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ti/Desktop/ONCEAVO SEMESTRE Y AL CSM LARGA/CAPSTONE/capstone-2022/Datos/"/>
    </mc:Choice>
  </mc:AlternateContent>
  <xr:revisionPtr revIDLastSave="0" documentId="13_ncr:1_{D52CE502-5A22-C241-9C90-69349D4BA7C0}" xr6:coauthVersionLast="47" xr6:coauthVersionMax="47" xr10:uidLastSave="{00000000-0000-0000-0000-000000000000}"/>
  <bookViews>
    <workbookView xWindow="0" yWindow="500" windowWidth="28800" windowHeight="17500" activeTab="10" xr2:uid="{00000000-000D-0000-FFFF-FFFF00000000}"/>
  </bookViews>
  <sheets>
    <sheet name="Datos" sheetId="1" r:id="rId1"/>
    <sheet name="Hoja17" sheetId="18" r:id="rId2"/>
    <sheet name="Hoja21" sheetId="22" r:id="rId3"/>
    <sheet name="desde opr101_033 hacia sala hos" sheetId="40" r:id="rId4"/>
    <sheet name="Hoja29" sheetId="58" r:id="rId5"/>
    <sheet name="Hoja47" sheetId="75" r:id="rId6"/>
    <sheet name="Hoja53" sheetId="81" r:id="rId7"/>
    <sheet name="Hoja62" sheetId="90" r:id="rId8"/>
    <sheet name="Hoja63" sheetId="91" r:id="rId9"/>
    <sheet name="Datos_salas_hosp desde opr" sheetId="3" r:id="rId10"/>
    <sheet name="Hoja2" sheetId="92" r:id="rId11"/>
    <sheet name="Hoja46" sheetId="74" r:id="rId12"/>
    <sheet name="salas hosp desde no opr" sheetId="14" r:id="rId13"/>
    <sheet name="Hoja31" sheetId="32" r:id="rId14"/>
    <sheet name="Hoja1" sheetId="2" r:id="rId15"/>
  </sheets>
  <definedNames>
    <definedName name="_xlnm._FilterDatabase" localSheetId="0" hidden="1">Datos!$A$1:$E$4244</definedName>
    <definedName name="_xlnm._FilterDatabase" localSheetId="14" hidden="1">Hoja1!$A$1:$E$566</definedName>
    <definedName name="_xlchart.v1.0" hidden="1">'desde opr101_033 hacia sala hos'!$E$2:$E$77</definedName>
    <definedName name="_xlchart.v1.1" hidden="1">Hoja29!$E$8:$E$127</definedName>
    <definedName name="_xlchart.v1.2" hidden="1">Hoja53!$E$2:$E$85</definedName>
    <definedName name="_xlchart.v1.3" hidden="1">Hoja63!$E$8:$E$127</definedName>
    <definedName name="_xlchart.v1.4" hidden="1">Hoja46!$E$2:$E$47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92" l="1"/>
  <c r="G5" i="92"/>
  <c r="D22" i="1"/>
  <c r="E35" i="1"/>
  <c r="F35" i="1" s="1"/>
  <c r="D251" i="1"/>
  <c r="E505" i="1"/>
  <c r="K64" i="74"/>
  <c r="J64" i="74"/>
  <c r="I64" i="74"/>
  <c r="H64" i="7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1" i="1"/>
  <c r="E22" i="1"/>
  <c r="E23" i="1"/>
  <c r="E27" i="1"/>
  <c r="E28" i="1"/>
  <c r="E29" i="1"/>
  <c r="E30" i="1"/>
  <c r="E31" i="1"/>
  <c r="E32" i="1"/>
  <c r="E41" i="1"/>
  <c r="E42" i="1"/>
  <c r="E43" i="1"/>
  <c r="E45" i="1"/>
  <c r="E46" i="1"/>
  <c r="E47" i="1"/>
  <c r="E49" i="1"/>
  <c r="E54" i="1"/>
  <c r="E36" i="1"/>
  <c r="E37" i="1"/>
  <c r="E19" i="1"/>
  <c r="E20" i="1"/>
  <c r="E24" i="1"/>
  <c r="E25" i="1"/>
  <c r="E26" i="1"/>
  <c r="E33" i="1"/>
  <c r="E34" i="1"/>
  <c r="E38" i="1"/>
  <c r="E39" i="1"/>
  <c r="E40" i="1"/>
  <c r="E44" i="1"/>
  <c r="E48" i="1"/>
  <c r="E1426" i="1"/>
  <c r="E1432" i="1"/>
  <c r="E1439" i="1"/>
  <c r="E1442" i="1"/>
  <c r="E1956" i="1"/>
  <c r="E1957" i="1"/>
  <c r="E1958" i="1"/>
  <c r="E2097" i="1"/>
  <c r="E2102" i="1"/>
  <c r="E2103" i="1"/>
  <c r="E2138" i="1"/>
  <c r="E2208" i="1"/>
  <c r="E2362" i="1"/>
  <c r="E64" i="1"/>
  <c r="E65" i="1"/>
  <c r="E50" i="1"/>
  <c r="E51" i="1"/>
  <c r="E68" i="1"/>
  <c r="E69" i="1"/>
  <c r="E52" i="1"/>
  <c r="E53" i="1"/>
  <c r="E72" i="1"/>
  <c r="E73" i="1"/>
  <c r="E55" i="1"/>
  <c r="E56" i="1"/>
  <c r="E57" i="1"/>
  <c r="E77" i="1"/>
  <c r="E78" i="1"/>
  <c r="E59" i="1"/>
  <c r="E60" i="1"/>
  <c r="E81" i="1"/>
  <c r="E82" i="1"/>
  <c r="E58" i="1"/>
  <c r="E61" i="1"/>
  <c r="E85" i="1"/>
  <c r="E86" i="1"/>
  <c r="E62" i="1"/>
  <c r="E63" i="1"/>
  <c r="E66" i="1"/>
  <c r="E67" i="1"/>
  <c r="E70" i="1"/>
  <c r="E71" i="1"/>
  <c r="E93" i="1"/>
  <c r="E94" i="1"/>
  <c r="E75" i="1"/>
  <c r="E76" i="1"/>
  <c r="E80" i="1"/>
  <c r="E142" i="1"/>
  <c r="E144" i="1"/>
  <c r="E100" i="1"/>
  <c r="E101" i="1"/>
  <c r="E74" i="1"/>
  <c r="E79" i="1"/>
  <c r="E83" i="1"/>
  <c r="E213" i="1"/>
  <c r="E106" i="1"/>
  <c r="E107" i="1"/>
  <c r="E84" i="1"/>
  <c r="E87" i="1"/>
  <c r="E110" i="1"/>
  <c r="E111" i="1"/>
  <c r="E88" i="1"/>
  <c r="E89" i="1"/>
  <c r="E90" i="1"/>
  <c r="E98" i="1"/>
  <c r="E102" i="1"/>
  <c r="E103" i="1"/>
  <c r="E118" i="1"/>
  <c r="E119" i="1"/>
  <c r="E91" i="1"/>
  <c r="E92" i="1"/>
  <c r="E95" i="1"/>
  <c r="E278" i="1"/>
  <c r="E124" i="1"/>
  <c r="E125" i="1"/>
  <c r="E96" i="1"/>
  <c r="E97" i="1"/>
  <c r="E108" i="1"/>
  <c r="E212" i="1"/>
  <c r="E130" i="1"/>
  <c r="E131" i="1"/>
  <c r="E99" i="1"/>
  <c r="E104" i="1"/>
  <c r="E105" i="1"/>
  <c r="E116" i="1"/>
  <c r="E117" i="1"/>
  <c r="E120" i="1"/>
  <c r="E138" i="1"/>
  <c r="E139" i="1"/>
  <c r="E109" i="1"/>
  <c r="E112" i="1"/>
  <c r="E113" i="1"/>
  <c r="E290" i="1"/>
  <c r="E294" i="1"/>
  <c r="E297" i="1"/>
  <c r="E298" i="1"/>
  <c r="E301" i="1"/>
  <c r="E1042" i="1"/>
  <c r="E149" i="1"/>
  <c r="E150" i="1"/>
  <c r="E114" i="1"/>
  <c r="E115" i="1"/>
  <c r="E153" i="1"/>
  <c r="E154" i="1"/>
  <c r="E121" i="1"/>
  <c r="E122" i="1"/>
  <c r="E128" i="1"/>
  <c r="E158" i="1"/>
  <c r="E159" i="1"/>
  <c r="E123" i="1"/>
  <c r="E126" i="1"/>
  <c r="E134" i="1"/>
  <c r="E137" i="1"/>
  <c r="E141" i="1"/>
  <c r="E143" i="1"/>
  <c r="E145" i="1"/>
  <c r="E478" i="1"/>
  <c r="E501" i="1"/>
  <c r="E504" i="1"/>
  <c r="E171" i="1"/>
  <c r="E172" i="1"/>
  <c r="E127" i="1"/>
  <c r="E129" i="1"/>
  <c r="E140" i="1"/>
  <c r="E167" i="1"/>
  <c r="E177" i="1"/>
  <c r="E178" i="1"/>
  <c r="E132" i="1"/>
  <c r="E133" i="1"/>
  <c r="E181" i="1"/>
  <c r="E182" i="1"/>
  <c r="E135" i="1"/>
  <c r="E136" i="1"/>
  <c r="E185" i="1"/>
  <c r="E186" i="1"/>
  <c r="E146" i="1"/>
  <c r="E147" i="1"/>
  <c r="E189" i="1"/>
  <c r="E190" i="1"/>
  <c r="E148" i="1"/>
  <c r="E151" i="1"/>
  <c r="E193" i="1"/>
  <c r="E194" i="1"/>
  <c r="E152" i="1"/>
  <c r="E155" i="1"/>
  <c r="E163" i="1"/>
  <c r="E198" i="1"/>
  <c r="E199" i="1"/>
  <c r="E160" i="1"/>
  <c r="E161" i="1"/>
  <c r="E164" i="1"/>
  <c r="E322" i="1"/>
  <c r="E325" i="1"/>
  <c r="E205" i="1"/>
  <c r="E206" i="1"/>
  <c r="E157" i="1"/>
  <c r="E162" i="1"/>
  <c r="E209" i="1"/>
  <c r="E210" i="1"/>
  <c r="E156" i="1"/>
  <c r="E165" i="1"/>
  <c r="E166" i="1"/>
  <c r="E214" i="1"/>
  <c r="E215" i="1"/>
  <c r="E168" i="1"/>
  <c r="E169" i="1"/>
  <c r="E218" i="1"/>
  <c r="E219" i="1"/>
  <c r="E170" i="1"/>
  <c r="E174" i="1"/>
  <c r="E222" i="1"/>
  <c r="E223" i="1"/>
  <c r="E173" i="1"/>
  <c r="E176" i="1"/>
  <c r="E226" i="1"/>
  <c r="E227" i="1"/>
  <c r="E175" i="1"/>
  <c r="E179" i="1"/>
  <c r="E230" i="1"/>
  <c r="E231" i="1"/>
  <c r="E180" i="1"/>
  <c r="E183" i="1"/>
  <c r="E234" i="1"/>
  <c r="E235" i="1"/>
  <c r="E184" i="1"/>
  <c r="E187" i="1"/>
  <c r="E195" i="1"/>
  <c r="E196" i="1"/>
  <c r="E240" i="1"/>
  <c r="E241" i="1"/>
  <c r="E191" i="1"/>
  <c r="E192" i="1"/>
  <c r="E244" i="1"/>
  <c r="E245" i="1"/>
  <c r="E188" i="1"/>
  <c r="E197" i="1"/>
  <c r="E202" i="1"/>
  <c r="E361" i="1"/>
  <c r="E372" i="1"/>
  <c r="E251" i="1"/>
  <c r="E252" i="1"/>
  <c r="E200" i="1"/>
  <c r="E203" i="1"/>
  <c r="E255" i="1"/>
  <c r="E256" i="1"/>
  <c r="E204" i="1"/>
  <c r="E207" i="1"/>
  <c r="E259" i="1"/>
  <c r="E260" i="1"/>
  <c r="E201" i="1"/>
  <c r="E208" i="1"/>
  <c r="E211" i="1"/>
  <c r="E264" i="1"/>
  <c r="E265" i="1"/>
  <c r="E216" i="1"/>
  <c r="E228" i="1"/>
  <c r="E268" i="1"/>
  <c r="E269" i="1"/>
  <c r="E220" i="1"/>
  <c r="E229" i="1"/>
  <c r="E272" i="1"/>
  <c r="E273" i="1"/>
  <c r="E224" i="1"/>
  <c r="E232" i="1"/>
  <c r="E242" i="1"/>
  <c r="E249" i="1"/>
  <c r="E253" i="1"/>
  <c r="E262" i="1"/>
  <c r="E280" i="1"/>
  <c r="E281" i="1"/>
  <c r="E221" i="1"/>
  <c r="E233" i="1"/>
  <c r="E284" i="1"/>
  <c r="E285" i="1"/>
  <c r="E225" i="1"/>
  <c r="E236" i="1"/>
  <c r="E257" i="1"/>
  <c r="E308" i="1"/>
  <c r="E313" i="1"/>
  <c r="E291" i="1"/>
  <c r="E292" i="1"/>
  <c r="E217" i="1"/>
  <c r="E239" i="1"/>
  <c r="E295" i="1"/>
  <c r="E296" i="1"/>
  <c r="E237" i="1"/>
  <c r="E238" i="1"/>
  <c r="E299" i="1"/>
  <c r="E300" i="1"/>
  <c r="E243" i="1"/>
  <c r="E246" i="1"/>
  <c r="E247" i="1"/>
  <c r="E250" i="1"/>
  <c r="E258" i="1"/>
  <c r="E261" i="1"/>
  <c r="E263" i="1"/>
  <c r="E266" i="1"/>
  <c r="E309" i="1"/>
  <c r="E310" i="1"/>
  <c r="E248" i="1"/>
  <c r="E254" i="1"/>
  <c r="E267" i="1"/>
  <c r="E314" i="1"/>
  <c r="E315" i="1"/>
  <c r="E270" i="1"/>
  <c r="E271" i="1"/>
  <c r="E274" i="1"/>
  <c r="E312" i="1"/>
  <c r="E317" i="1"/>
  <c r="E318" i="1"/>
  <c r="E462" i="1"/>
  <c r="E469" i="1"/>
  <c r="E470" i="1"/>
  <c r="E673" i="1"/>
  <c r="E677" i="1"/>
  <c r="E678" i="1"/>
  <c r="E832" i="1"/>
  <c r="E833" i="1"/>
  <c r="E903" i="1"/>
  <c r="E907" i="1"/>
  <c r="E1050" i="1"/>
  <c r="E1052" i="1"/>
  <c r="E1053" i="1"/>
  <c r="E1107" i="1"/>
  <c r="E1108" i="1"/>
  <c r="E1109" i="1"/>
  <c r="E1266" i="1"/>
  <c r="E1271" i="1"/>
  <c r="E1272" i="1"/>
  <c r="E341" i="1"/>
  <c r="E342" i="1"/>
  <c r="E275" i="1"/>
  <c r="E276" i="1"/>
  <c r="E345" i="1"/>
  <c r="E346" i="1"/>
  <c r="E277" i="1"/>
  <c r="E348" i="1"/>
  <c r="E349" i="1"/>
  <c r="E279" i="1"/>
  <c r="E351" i="1"/>
  <c r="E352" i="1"/>
  <c r="E282" i="1"/>
  <c r="E283" i="1"/>
  <c r="E355" i="1"/>
  <c r="E356" i="1"/>
  <c r="E287" i="1"/>
  <c r="E288" i="1"/>
  <c r="E359" i="1"/>
  <c r="E360" i="1"/>
  <c r="E286" i="1"/>
  <c r="E289" i="1"/>
  <c r="E363" i="1"/>
  <c r="E364" i="1"/>
  <c r="E293" i="1"/>
  <c r="E302" i="1"/>
  <c r="E304" i="1"/>
  <c r="E340" i="1"/>
  <c r="E369" i="1"/>
  <c r="E370" i="1"/>
  <c r="E305" i="1"/>
  <c r="E306" i="1"/>
  <c r="E373" i="1"/>
  <c r="E374" i="1"/>
  <c r="E307" i="1"/>
  <c r="E311" i="1"/>
  <c r="E377" i="1"/>
  <c r="E378" i="1"/>
  <c r="E316" i="1"/>
  <c r="E320" i="1"/>
  <c r="E323" i="1"/>
  <c r="E326" i="1"/>
  <c r="E329" i="1"/>
  <c r="E384" i="1"/>
  <c r="E385" i="1"/>
  <c r="E319" i="1"/>
  <c r="E321" i="1"/>
  <c r="E388" i="1"/>
  <c r="E389" i="1"/>
  <c r="E324" i="1"/>
  <c r="E327" i="1"/>
  <c r="E392" i="1"/>
  <c r="E393" i="1"/>
  <c r="E328" i="1"/>
  <c r="E330" i="1"/>
  <c r="E334" i="1"/>
  <c r="E397" i="1"/>
  <c r="E398" i="1"/>
  <c r="E331" i="1"/>
  <c r="E332" i="1"/>
  <c r="E333" i="1"/>
  <c r="E483" i="1"/>
  <c r="E403" i="1"/>
  <c r="E404" i="1"/>
  <c r="E335" i="1"/>
  <c r="E336" i="1"/>
  <c r="E407" i="1"/>
  <c r="E408" i="1"/>
  <c r="E337" i="1"/>
  <c r="E338" i="1"/>
  <c r="E357" i="1"/>
  <c r="E412" i="1"/>
  <c r="E413" i="1"/>
  <c r="E339" i="1"/>
  <c r="E415" i="1"/>
  <c r="E416" i="1"/>
  <c r="E343" i="1"/>
  <c r="E344" i="1"/>
  <c r="E354" i="1"/>
  <c r="E358" i="1"/>
  <c r="E367" i="1"/>
  <c r="E422" i="1"/>
  <c r="E423" i="1"/>
  <c r="E353" i="1"/>
  <c r="E365" i="1"/>
  <c r="E426" i="1"/>
  <c r="E427" i="1"/>
  <c r="E347" i="1"/>
  <c r="E429" i="1"/>
  <c r="E430" i="1"/>
  <c r="E350" i="1"/>
  <c r="E366" i="1"/>
  <c r="E368" i="1"/>
  <c r="E461" i="1"/>
  <c r="E500" i="1"/>
  <c r="E436" i="1"/>
  <c r="E437" i="1"/>
  <c r="E362" i="1"/>
  <c r="E371" i="1"/>
  <c r="E440" i="1"/>
  <c r="E441" i="1"/>
  <c r="E375" i="1"/>
  <c r="E376" i="1"/>
  <c r="E379" i="1"/>
  <c r="E382" i="1"/>
  <c r="E396" i="1"/>
  <c r="E399" i="1"/>
  <c r="E448" i="1"/>
  <c r="E449" i="1"/>
  <c r="E380" i="1"/>
  <c r="E381" i="1"/>
  <c r="E452" i="1"/>
  <c r="E453" i="1"/>
  <c r="E383" i="1"/>
  <c r="E386" i="1"/>
  <c r="E395" i="1"/>
  <c r="E409" i="1"/>
  <c r="E417" i="1"/>
  <c r="E459" i="1"/>
  <c r="E460" i="1"/>
  <c r="E387" i="1"/>
  <c r="E390" i="1"/>
  <c r="E463" i="1"/>
  <c r="E464" i="1"/>
  <c r="E391" i="1"/>
  <c r="E466" i="1"/>
  <c r="E467" i="1"/>
  <c r="E400" i="1"/>
  <c r="E401" i="1"/>
  <c r="E402" i="1"/>
  <c r="E405" i="1"/>
  <c r="E406" i="1"/>
  <c r="E410" i="1"/>
  <c r="E474" i="1"/>
  <c r="E475" i="1"/>
  <c r="E414" i="1"/>
  <c r="E418" i="1"/>
  <c r="E419" i="1"/>
  <c r="E434" i="1"/>
  <c r="E438" i="1"/>
  <c r="E481" i="1"/>
  <c r="E482" i="1"/>
  <c r="E411" i="1"/>
  <c r="E420" i="1"/>
  <c r="E421" i="1"/>
  <c r="E433" i="1"/>
  <c r="E435" i="1"/>
  <c r="E488" i="1"/>
  <c r="E489" i="1"/>
  <c r="E424" i="1"/>
  <c r="E425" i="1"/>
  <c r="E492" i="1"/>
  <c r="E493" i="1"/>
  <c r="E428" i="1"/>
  <c r="E431" i="1"/>
  <c r="E496" i="1"/>
  <c r="E497" i="1"/>
  <c r="E432" i="1"/>
  <c r="E444" i="1"/>
  <c r="E456" i="1"/>
  <c r="E699" i="1"/>
  <c r="E502" i="1"/>
  <c r="E503" i="1"/>
  <c r="E439" i="1"/>
  <c r="E445" i="1"/>
  <c r="E506" i="1"/>
  <c r="E507" i="1"/>
  <c r="E446" i="1"/>
  <c r="E509" i="1"/>
  <c r="E510" i="1"/>
  <c r="E443" i="1"/>
  <c r="E512" i="1"/>
  <c r="E513" i="1"/>
  <c r="E447" i="1"/>
  <c r="E451" i="1"/>
  <c r="E455" i="1"/>
  <c r="E517" i="1"/>
  <c r="E518" i="1"/>
  <c r="E450" i="1"/>
  <c r="E520" i="1"/>
  <c r="E521" i="1"/>
  <c r="E442" i="1"/>
  <c r="E454" i="1"/>
  <c r="E524" i="1"/>
  <c r="E525" i="1"/>
  <c r="E457" i="1"/>
  <c r="E458" i="1"/>
  <c r="E528" i="1"/>
  <c r="E529" i="1"/>
  <c r="E465" i="1"/>
  <c r="E468" i="1"/>
  <c r="E472" i="1"/>
  <c r="E476" i="1"/>
  <c r="E479" i="1"/>
  <c r="E535" i="1"/>
  <c r="E536" i="1"/>
  <c r="E471" i="1"/>
  <c r="E473" i="1"/>
  <c r="E539" i="1"/>
  <c r="E540" i="1"/>
  <c r="E477" i="1"/>
  <c r="E542" i="1"/>
  <c r="E543" i="1"/>
  <c r="E480" i="1"/>
  <c r="E545" i="1"/>
  <c r="E546" i="1"/>
  <c r="E484" i="1"/>
  <c r="E485" i="1"/>
  <c r="E490" i="1"/>
  <c r="E495" i="1"/>
  <c r="E511" i="1"/>
  <c r="E516" i="1"/>
  <c r="E522" i="1"/>
  <c r="E554" i="1"/>
  <c r="E555" i="1"/>
  <c r="E486" i="1"/>
  <c r="E487" i="1"/>
  <c r="E558" i="1"/>
  <c r="E559" i="1"/>
  <c r="E491" i="1"/>
  <c r="E494" i="1"/>
  <c r="E562" i="1"/>
  <c r="E563" i="1"/>
  <c r="E498" i="1"/>
  <c r="E499" i="1"/>
  <c r="E566" i="1"/>
  <c r="E567" i="1"/>
  <c r="E514" i="1"/>
  <c r="E523" i="1"/>
  <c r="E570" i="1"/>
  <c r="E571" i="1"/>
  <c r="E508" i="1"/>
  <c r="E526" i="1"/>
  <c r="E574" i="1"/>
  <c r="E575" i="1"/>
  <c r="E519" i="1"/>
  <c r="E527" i="1"/>
  <c r="E578" i="1"/>
  <c r="E579" i="1"/>
  <c r="E515" i="1"/>
  <c r="E530" i="1"/>
  <c r="E582" i="1"/>
  <c r="E583" i="1"/>
  <c r="E531" i="1"/>
  <c r="E532" i="1"/>
  <c r="E586" i="1"/>
  <c r="E587" i="1"/>
  <c r="E533" i="1"/>
  <c r="E534" i="1"/>
  <c r="E537" i="1"/>
  <c r="E549" i="1"/>
  <c r="E553" i="1"/>
  <c r="E556" i="1"/>
  <c r="E594" i="1"/>
  <c r="E595" i="1"/>
  <c r="E538" i="1"/>
  <c r="E544" i="1"/>
  <c r="E598" i="1"/>
  <c r="E599" i="1"/>
  <c r="E541" i="1"/>
  <c r="E547" i="1"/>
  <c r="E602" i="1"/>
  <c r="E603" i="1"/>
  <c r="E548" i="1"/>
  <c r="E550" i="1"/>
  <c r="E606" i="1"/>
  <c r="E607" i="1"/>
  <c r="E551" i="1"/>
  <c r="E552" i="1"/>
  <c r="E610" i="1"/>
  <c r="E611" i="1"/>
  <c r="E560" i="1"/>
  <c r="E561" i="1"/>
  <c r="E614" i="1"/>
  <c r="E615" i="1"/>
  <c r="E557" i="1"/>
  <c r="E564" i="1"/>
  <c r="E565" i="1"/>
  <c r="E618" i="1"/>
  <c r="E630" i="1"/>
  <c r="E621" i="1"/>
  <c r="E622" i="1"/>
  <c r="E569" i="1"/>
  <c r="E576" i="1"/>
  <c r="E577" i="1"/>
  <c r="E592" i="1"/>
  <c r="E600" i="1"/>
  <c r="E628" i="1"/>
  <c r="E629" i="1"/>
  <c r="E568" i="1"/>
  <c r="E585" i="1"/>
  <c r="E632" i="1"/>
  <c r="E633" i="1"/>
  <c r="E572" i="1"/>
  <c r="E580" i="1"/>
  <c r="E636" i="1"/>
  <c r="E637" i="1"/>
  <c r="E588" i="1"/>
  <c r="E597" i="1"/>
  <c r="E640" i="1"/>
  <c r="E641" i="1"/>
  <c r="E581" i="1"/>
  <c r="E601" i="1"/>
  <c r="E644" i="1"/>
  <c r="E645" i="1"/>
  <c r="E596" i="1"/>
  <c r="E604" i="1"/>
  <c r="E648" i="1"/>
  <c r="E649" i="1"/>
  <c r="E589" i="1"/>
  <c r="E651" i="1"/>
  <c r="E652" i="1"/>
  <c r="E591" i="1"/>
  <c r="E654" i="1"/>
  <c r="E655" i="1"/>
  <c r="E605" i="1"/>
  <c r="E608" i="1"/>
  <c r="E609" i="1"/>
  <c r="E619" i="1"/>
  <c r="E635" i="1"/>
  <c r="E638" i="1"/>
  <c r="E670" i="1"/>
  <c r="E682" i="1"/>
  <c r="E664" i="1"/>
  <c r="E665" i="1"/>
  <c r="E613" i="1"/>
  <c r="E617" i="1"/>
  <c r="E626" i="1"/>
  <c r="E631" i="1"/>
  <c r="E639" i="1"/>
  <c r="E671" i="1"/>
  <c r="E672" i="1"/>
  <c r="E616" i="1"/>
  <c r="E623" i="1"/>
  <c r="E675" i="1"/>
  <c r="E676" i="1"/>
  <c r="E620" i="1"/>
  <c r="E624" i="1"/>
  <c r="E642" i="1"/>
  <c r="E680" i="1"/>
  <c r="E681" i="1"/>
  <c r="E612" i="1"/>
  <c r="E625" i="1"/>
  <c r="E684" i="1"/>
  <c r="E685" i="1"/>
  <c r="E627" i="1"/>
  <c r="E634" i="1"/>
  <c r="E688" i="1"/>
  <c r="E689" i="1"/>
  <c r="E643" i="1"/>
  <c r="E646" i="1"/>
  <c r="E647" i="1"/>
  <c r="E657" i="1"/>
  <c r="E659" i="1"/>
  <c r="E660" i="1"/>
  <c r="E696" i="1"/>
  <c r="E697" i="1"/>
  <c r="E653" i="1"/>
  <c r="E656" i="1"/>
  <c r="E661" i="1"/>
  <c r="E674" i="1"/>
  <c r="E679" i="1"/>
  <c r="E703" i="1"/>
  <c r="E704" i="1"/>
  <c r="E662" i="1"/>
  <c r="E666" i="1"/>
  <c r="E707" i="1"/>
  <c r="E708" i="1"/>
  <c r="E650" i="1"/>
  <c r="E667" i="1"/>
  <c r="E711" i="1"/>
  <c r="E712" i="1"/>
  <c r="E663" i="1"/>
  <c r="E668" i="1"/>
  <c r="E669" i="1"/>
  <c r="E716" i="1"/>
  <c r="E717" i="1"/>
  <c r="E683" i="1"/>
  <c r="E686" i="1"/>
  <c r="E720" i="1"/>
  <c r="E721" i="1"/>
  <c r="E687" i="1"/>
  <c r="E690" i="1"/>
  <c r="E724" i="1"/>
  <c r="E725" i="1"/>
  <c r="E691" i="1"/>
  <c r="E692" i="1"/>
  <c r="E728" i="1"/>
  <c r="E729" i="1"/>
  <c r="E693" i="1"/>
  <c r="E695" i="1"/>
  <c r="E698" i="1"/>
  <c r="E744" i="1"/>
  <c r="E752" i="1"/>
  <c r="E758" i="1"/>
  <c r="E736" i="1"/>
  <c r="E737" i="1"/>
  <c r="E694" i="1"/>
  <c r="E739" i="1"/>
  <c r="E740" i="1"/>
  <c r="E701" i="1"/>
  <c r="E742" i="1"/>
  <c r="E743" i="1"/>
  <c r="E700" i="1"/>
  <c r="E745" i="1"/>
  <c r="E746" i="1"/>
  <c r="E702" i="1"/>
  <c r="E705" i="1"/>
  <c r="E749" i="1"/>
  <c r="E750" i="1"/>
  <c r="E709" i="1"/>
  <c r="E710" i="1"/>
  <c r="E753" i="1"/>
  <c r="E754" i="1"/>
  <c r="E706" i="1"/>
  <c r="E713" i="1"/>
  <c r="E715" i="1"/>
  <c r="E747" i="1"/>
  <c r="E755" i="1"/>
  <c r="E760" i="1"/>
  <c r="E761" i="1"/>
  <c r="E714" i="1"/>
  <c r="E763" i="1"/>
  <c r="E764" i="1"/>
  <c r="E722" i="1"/>
  <c r="E726" i="1"/>
  <c r="E767" i="1"/>
  <c r="E768" i="1"/>
  <c r="E723" i="1"/>
  <c r="E727" i="1"/>
  <c r="E771" i="1"/>
  <c r="E772" i="1"/>
  <c r="E719" i="1"/>
  <c r="E730" i="1"/>
  <c r="E731" i="1"/>
  <c r="E732" i="1"/>
  <c r="E738" i="1"/>
  <c r="E778" i="1"/>
  <c r="E779" i="1"/>
  <c r="E718" i="1"/>
  <c r="E733" i="1"/>
  <c r="E734" i="1"/>
  <c r="E735" i="1"/>
  <c r="E741" i="1"/>
  <c r="E785" i="1"/>
  <c r="E786" i="1"/>
  <c r="E748" i="1"/>
  <c r="E757" i="1"/>
  <c r="E789" i="1"/>
  <c r="E790" i="1"/>
  <c r="E751" i="1"/>
  <c r="E759" i="1"/>
  <c r="E793" i="1"/>
  <c r="E794" i="1"/>
  <c r="E756" i="1"/>
  <c r="E796" i="1"/>
  <c r="E797" i="1"/>
  <c r="E762" i="1"/>
  <c r="E799" i="1"/>
  <c r="E800" i="1"/>
  <c r="E765" i="1"/>
  <c r="E802" i="1"/>
  <c r="E803" i="1"/>
  <c r="E770" i="1"/>
  <c r="E773" i="1"/>
  <c r="E806" i="1"/>
  <c r="E807" i="1"/>
  <c r="E769" i="1"/>
  <c r="E809" i="1"/>
  <c r="E810" i="1"/>
  <c r="E766" i="1"/>
  <c r="E774" i="1"/>
  <c r="E782" i="1"/>
  <c r="E827" i="1"/>
  <c r="E830" i="1"/>
  <c r="E816" i="1"/>
  <c r="E817" i="1"/>
  <c r="E775" i="1"/>
  <c r="E776" i="1"/>
  <c r="E820" i="1"/>
  <c r="E821" i="1"/>
  <c r="E777" i="1"/>
  <c r="E780" i="1"/>
  <c r="E824" i="1"/>
  <c r="E825" i="1"/>
  <c r="E781" i="1"/>
  <c r="E783" i="1"/>
  <c r="E828" i="1"/>
  <c r="E829" i="1"/>
  <c r="E791" i="1"/>
  <c r="E795" i="1"/>
  <c r="E801" i="1"/>
  <c r="E804" i="1"/>
  <c r="E805" i="1"/>
  <c r="E835" i="1"/>
  <c r="E836" i="1"/>
  <c r="E787" i="1"/>
  <c r="E798" i="1"/>
  <c r="E839" i="1"/>
  <c r="E840" i="1"/>
  <c r="E788" i="1"/>
  <c r="E842" i="1"/>
  <c r="E843" i="1"/>
  <c r="E792" i="1"/>
  <c r="E808" i="1"/>
  <c r="E846" i="1"/>
  <c r="E847" i="1"/>
  <c r="E811" i="1"/>
  <c r="E812" i="1"/>
  <c r="E850" i="1"/>
  <c r="E851" i="1"/>
  <c r="E813" i="1"/>
  <c r="E819" i="1"/>
  <c r="E854" i="1"/>
  <c r="E855" i="1"/>
  <c r="E815" i="1"/>
  <c r="E857" i="1"/>
  <c r="E858" i="1"/>
  <c r="E814" i="1"/>
  <c r="E860" i="1"/>
  <c r="E861" i="1"/>
  <c r="E818" i="1"/>
  <c r="E822" i="1"/>
  <c r="E864" i="1"/>
  <c r="E865" i="1"/>
  <c r="E823" i="1"/>
  <c r="E826" i="1"/>
  <c r="E868" i="1"/>
  <c r="E869" i="1"/>
  <c r="E831" i="1"/>
  <c r="E834" i="1"/>
  <c r="E837" i="1"/>
  <c r="E838" i="1"/>
  <c r="E874" i="1"/>
  <c r="E875" i="1"/>
  <c r="E841" i="1"/>
  <c r="E844" i="1"/>
  <c r="E878" i="1"/>
  <c r="E879" i="1"/>
  <c r="E848" i="1"/>
  <c r="E849" i="1"/>
  <c r="E882" i="1"/>
  <c r="E883" i="1"/>
  <c r="E853" i="1"/>
  <c r="E856" i="1"/>
  <c r="E863" i="1"/>
  <c r="E913" i="1"/>
  <c r="E918" i="1"/>
  <c r="E921" i="1"/>
  <c r="E890" i="1"/>
  <c r="E891" i="1"/>
  <c r="E845" i="1"/>
  <c r="E859" i="1"/>
  <c r="E894" i="1"/>
  <c r="E895" i="1"/>
  <c r="E852" i="1"/>
  <c r="E897" i="1"/>
  <c r="E898" i="1"/>
  <c r="E862" i="1"/>
  <c r="E866" i="1"/>
  <c r="E867" i="1"/>
  <c r="E876" i="1"/>
  <c r="E885" i="1"/>
  <c r="E904" i="1"/>
  <c r="E905" i="1"/>
  <c r="E906" i="1"/>
  <c r="E872" i="1"/>
  <c r="E873" i="1"/>
  <c r="E909" i="1"/>
  <c r="E910" i="1"/>
  <c r="E870" i="1"/>
  <c r="E880" i="1"/>
  <c r="E887" i="1"/>
  <c r="E1267" i="1"/>
  <c r="E1268" i="1"/>
  <c r="E1294" i="1"/>
  <c r="E1688" i="1"/>
  <c r="E1996" i="1"/>
  <c r="E919" i="1"/>
  <c r="E920" i="1"/>
  <c r="E877" i="1"/>
  <c r="E881" i="1"/>
  <c r="E923" i="1"/>
  <c r="E924" i="1"/>
  <c r="E871" i="1"/>
  <c r="E884" i="1"/>
  <c r="E927" i="1"/>
  <c r="E928" i="1"/>
  <c r="E886" i="1"/>
  <c r="E888" i="1"/>
  <c r="E889" i="1"/>
  <c r="E932" i="1"/>
  <c r="E933" i="1"/>
  <c r="E892" i="1"/>
  <c r="E893" i="1"/>
  <c r="E899" i="1"/>
  <c r="E925" i="1"/>
  <c r="E931" i="1"/>
  <c r="E939" i="1"/>
  <c r="E940" i="1"/>
  <c r="E896" i="1"/>
  <c r="E942" i="1"/>
  <c r="E943" i="1"/>
  <c r="E900" i="1"/>
  <c r="E901" i="1"/>
  <c r="E908" i="1"/>
  <c r="E911" i="1"/>
  <c r="E912" i="1"/>
  <c r="E915" i="1"/>
  <c r="E950" i="1"/>
  <c r="E951" i="1"/>
  <c r="E902" i="1"/>
  <c r="E914" i="1"/>
  <c r="E954" i="1"/>
  <c r="E955" i="1"/>
  <c r="E916" i="1"/>
  <c r="E917" i="1"/>
  <c r="E926" i="1"/>
  <c r="E959" i="1"/>
  <c r="E960" i="1"/>
  <c r="E922" i="1"/>
  <c r="E962" i="1"/>
  <c r="E963" i="1"/>
  <c r="E929" i="1"/>
  <c r="E930" i="1"/>
  <c r="E966" i="1"/>
  <c r="E967" i="1"/>
  <c r="E934" i="1"/>
  <c r="E969" i="1"/>
  <c r="E970" i="1"/>
  <c r="E936" i="1"/>
  <c r="E937" i="1"/>
  <c r="E938" i="1"/>
  <c r="E958" i="1"/>
  <c r="E971" i="1"/>
  <c r="E972" i="1"/>
  <c r="E991" i="1"/>
  <c r="E1218" i="1"/>
  <c r="E1222" i="1"/>
  <c r="E980" i="1"/>
  <c r="E981" i="1"/>
  <c r="E941" i="1"/>
  <c r="E983" i="1"/>
  <c r="E984" i="1"/>
  <c r="E935" i="1"/>
  <c r="E986" i="1"/>
  <c r="E987" i="1"/>
  <c r="E944" i="1"/>
  <c r="E945" i="1"/>
  <c r="E952" i="1"/>
  <c r="E965" i="1"/>
  <c r="E975" i="1"/>
  <c r="E993" i="1"/>
  <c r="E994" i="1"/>
  <c r="E946" i="1"/>
  <c r="E996" i="1"/>
  <c r="E997" i="1"/>
  <c r="E947" i="1"/>
  <c r="E999" i="1"/>
  <c r="E1000" i="1"/>
  <c r="E948" i="1"/>
  <c r="E949" i="1"/>
  <c r="E953" i="1"/>
  <c r="E977" i="1"/>
  <c r="E978" i="1"/>
  <c r="E1006" i="1"/>
  <c r="E1007" i="1"/>
  <c r="E957" i="1"/>
  <c r="E974" i="1"/>
  <c r="E1010" i="1"/>
  <c r="E1011" i="1"/>
  <c r="E973" i="1"/>
  <c r="E976" i="1"/>
  <c r="E1014" i="1"/>
  <c r="E1015" i="1"/>
  <c r="E979" i="1"/>
  <c r="E985" i="1"/>
  <c r="E992" i="1"/>
  <c r="E1019" i="1"/>
  <c r="E1020" i="1"/>
  <c r="E982" i="1"/>
  <c r="E988" i="1"/>
  <c r="E998" i="1"/>
  <c r="E1420" i="1"/>
  <c r="E1025" i="1"/>
  <c r="E1026" i="1"/>
  <c r="E989" i="1"/>
  <c r="E990" i="1"/>
  <c r="E1008" i="1"/>
  <c r="E1030" i="1"/>
  <c r="E1031" i="1"/>
  <c r="E1002" i="1"/>
  <c r="E1033" i="1"/>
  <c r="E1034" i="1"/>
  <c r="E1004" i="1"/>
  <c r="E1005" i="1"/>
  <c r="E1037" i="1"/>
  <c r="E1038" i="1"/>
  <c r="E1003" i="1"/>
  <c r="E1040" i="1"/>
  <c r="E1041" i="1"/>
  <c r="E1009" i="1"/>
  <c r="E1012" i="1"/>
  <c r="E1044" i="1"/>
  <c r="E1045" i="1"/>
  <c r="E1013" i="1"/>
  <c r="E1016" i="1"/>
  <c r="E1048" i="1"/>
  <c r="E1049" i="1"/>
  <c r="E1017" i="1"/>
  <c r="E1018" i="1"/>
  <c r="E1021" i="1"/>
  <c r="E1022" i="1"/>
  <c r="E1023" i="1"/>
  <c r="E1055" i="1"/>
  <c r="E1056" i="1"/>
  <c r="E1027" i="1"/>
  <c r="E1058" i="1"/>
  <c r="E1059" i="1"/>
  <c r="E1024" i="1"/>
  <c r="E1061" i="1"/>
  <c r="E1062" i="1"/>
  <c r="E1028" i="1"/>
  <c r="E1035" i="1"/>
  <c r="E1065" i="1"/>
  <c r="E1066" i="1"/>
  <c r="E1032" i="1"/>
  <c r="E1036" i="1"/>
  <c r="E1047" i="1"/>
  <c r="E1063" i="1"/>
  <c r="E1064" i="1"/>
  <c r="E1072" i="1"/>
  <c r="E1073" i="1"/>
  <c r="E1039" i="1"/>
  <c r="E1043" i="1"/>
  <c r="E1076" i="1"/>
  <c r="E1077" i="1"/>
  <c r="E1029" i="1"/>
  <c r="E1046" i="1"/>
  <c r="E1080" i="1"/>
  <c r="E1081" i="1"/>
  <c r="E1051" i="1"/>
  <c r="E1057" i="1"/>
  <c r="E1084" i="1"/>
  <c r="E1085" i="1"/>
  <c r="E1054" i="1"/>
  <c r="E1060" i="1"/>
  <c r="E1088" i="1"/>
  <c r="E1089" i="1"/>
  <c r="E1067" i="1"/>
  <c r="E1068" i="1"/>
  <c r="E1074" i="1"/>
  <c r="E1075" i="1"/>
  <c r="E1082" i="1"/>
  <c r="E1086" i="1"/>
  <c r="E1096" i="1"/>
  <c r="E1097" i="1"/>
  <c r="E1070" i="1"/>
  <c r="E1071" i="1"/>
  <c r="E1100" i="1"/>
  <c r="E1101" i="1"/>
  <c r="E1069" i="1"/>
  <c r="E1103" i="1"/>
  <c r="E1104" i="1"/>
  <c r="E1078" i="1"/>
  <c r="E1079" i="1"/>
  <c r="E1093" i="1"/>
  <c r="E1110" i="1"/>
  <c r="E1111" i="1"/>
  <c r="E1112" i="1"/>
  <c r="E1364" i="1"/>
  <c r="E2473" i="1"/>
  <c r="E2475" i="1"/>
  <c r="E2479" i="1"/>
  <c r="E2488" i="1"/>
  <c r="E1116" i="1"/>
  <c r="E1117" i="1"/>
  <c r="E1083" i="1"/>
  <c r="E1119" i="1"/>
  <c r="E1120" i="1"/>
  <c r="E1087" i="1"/>
  <c r="E1090" i="1"/>
  <c r="E1092" i="1"/>
  <c r="E1095" i="1"/>
  <c r="E1098" i="1"/>
  <c r="E1126" i="1"/>
  <c r="E1127" i="1"/>
  <c r="E1091" i="1"/>
  <c r="E1094" i="1"/>
  <c r="E1130" i="1"/>
  <c r="E1131" i="1"/>
  <c r="E1099" i="1"/>
  <c r="E1105" i="1"/>
  <c r="E1106" i="1"/>
  <c r="E1154" i="1"/>
  <c r="E1157" i="1"/>
  <c r="E1161" i="1"/>
  <c r="E1164" i="1"/>
  <c r="E1169" i="1"/>
  <c r="E1181" i="1"/>
  <c r="E1185" i="1"/>
  <c r="E1188" i="1"/>
  <c r="E1526" i="1"/>
  <c r="E1545" i="1"/>
  <c r="E2091" i="1"/>
  <c r="E2126" i="1"/>
  <c r="E1147" i="1"/>
  <c r="E1148" i="1"/>
  <c r="E1102" i="1"/>
  <c r="E1150" i="1"/>
  <c r="E1151" i="1"/>
  <c r="E1113" i="1"/>
  <c r="E1114" i="1"/>
  <c r="E1122" i="1"/>
  <c r="E1192" i="1"/>
  <c r="E1193" i="1"/>
  <c r="E1196" i="1"/>
  <c r="E1197" i="1"/>
  <c r="E1159" i="1"/>
  <c r="E1160" i="1"/>
  <c r="E1115" i="1"/>
  <c r="E1162" i="1"/>
  <c r="E1163" i="1"/>
  <c r="E1118" i="1"/>
  <c r="E1121" i="1"/>
  <c r="E1166" i="1"/>
  <c r="E1167" i="1"/>
  <c r="E1123" i="1"/>
  <c r="E1124" i="1"/>
  <c r="E1125" i="1"/>
  <c r="E1230" i="1"/>
  <c r="E1244" i="1"/>
  <c r="E1173" i="1"/>
  <c r="E1174" i="1"/>
  <c r="E1128" i="1"/>
  <c r="E1176" i="1"/>
  <c r="E1177" i="1"/>
  <c r="E1129" i="1"/>
  <c r="E1132" i="1"/>
  <c r="E1140" i="1"/>
  <c r="E1640" i="1"/>
  <c r="E1182" i="1"/>
  <c r="E1183" i="1"/>
  <c r="E1133" i="1"/>
  <c r="E1134" i="1"/>
  <c r="E1186" i="1"/>
  <c r="E1187" i="1"/>
  <c r="E1135" i="1"/>
  <c r="E1136" i="1"/>
  <c r="E1190" i="1"/>
  <c r="E1191" i="1"/>
  <c r="E1139" i="1"/>
  <c r="E1142" i="1"/>
  <c r="E1194" i="1"/>
  <c r="E1195" i="1"/>
  <c r="E1141" i="1"/>
  <c r="E1143" i="1"/>
  <c r="E1198" i="1"/>
  <c r="E1199" i="1"/>
  <c r="E1137" i="1"/>
  <c r="E1144" i="1"/>
  <c r="E1202" i="1"/>
  <c r="E1203" i="1"/>
  <c r="E1138" i="1"/>
  <c r="E1205" i="1"/>
  <c r="E1206" i="1"/>
  <c r="E1145" i="1"/>
  <c r="E1146" i="1"/>
  <c r="E1155" i="1"/>
  <c r="E1184" i="1"/>
  <c r="E1201" i="1"/>
  <c r="E1212" i="1"/>
  <c r="E1213" i="1"/>
  <c r="E1152" i="1"/>
  <c r="E1156" i="1"/>
  <c r="E1216" i="1"/>
  <c r="E1217" i="1"/>
  <c r="E1153" i="1"/>
  <c r="E1158" i="1"/>
  <c r="E1220" i="1"/>
  <c r="E1221" i="1"/>
  <c r="E1170" i="1"/>
  <c r="E1171" i="1"/>
  <c r="E1224" i="1"/>
  <c r="E1225" i="1"/>
  <c r="E1168" i="1"/>
  <c r="E1172" i="1"/>
  <c r="E1228" i="1"/>
  <c r="E1229" i="1"/>
  <c r="E1165" i="1"/>
  <c r="E1231" i="1"/>
  <c r="E1232" i="1"/>
  <c r="E1149" i="1"/>
  <c r="E1178" i="1"/>
  <c r="E1235" i="1"/>
  <c r="E1236" i="1"/>
  <c r="E1179" i="1"/>
  <c r="E1238" i="1"/>
  <c r="E1239" i="1"/>
  <c r="E1175" i="1"/>
  <c r="E1180" i="1"/>
  <c r="E1242" i="1"/>
  <c r="E1243" i="1"/>
  <c r="E1189" i="1"/>
  <c r="E1204" i="1"/>
  <c r="E1246" i="1"/>
  <c r="E1247" i="1"/>
  <c r="E1207" i="1"/>
  <c r="E1208" i="1"/>
  <c r="E1215" i="1"/>
  <c r="E1249" i="1"/>
  <c r="E1265" i="1"/>
  <c r="E1275" i="1"/>
  <c r="E1254" i="1"/>
  <c r="E1255" i="1"/>
  <c r="E1200" i="1"/>
  <c r="E1209" i="1"/>
  <c r="E1210" i="1"/>
  <c r="E1219" i="1"/>
  <c r="E1233" i="1"/>
  <c r="E1240" i="1"/>
  <c r="E1281" i="1"/>
  <c r="E1431" i="1"/>
  <c r="E1437" i="1"/>
  <c r="E1616" i="1"/>
  <c r="E1630" i="1"/>
  <c r="E1637" i="1"/>
  <c r="E1638" i="1"/>
  <c r="E1269" i="1"/>
  <c r="E1270" i="1"/>
  <c r="E1211" i="1"/>
  <c r="E1214" i="1"/>
  <c r="E1237" i="1"/>
  <c r="E1732" i="1"/>
  <c r="E1733" i="1"/>
  <c r="E1276" i="1"/>
  <c r="E1277" i="1"/>
  <c r="E1234" i="1"/>
  <c r="E1241" i="1"/>
  <c r="E1256" i="1"/>
  <c r="E1285" i="1"/>
  <c r="E1293" i="1"/>
  <c r="E1283" i="1"/>
  <c r="E1284" i="1"/>
  <c r="E1226" i="1"/>
  <c r="E1251" i="1"/>
  <c r="E1287" i="1"/>
  <c r="E1288" i="1"/>
  <c r="E1248" i="1"/>
  <c r="E1252" i="1"/>
  <c r="E1291" i="1"/>
  <c r="E1292" i="1"/>
  <c r="E1253" i="1"/>
  <c r="E1259" i="1"/>
  <c r="E1295" i="1"/>
  <c r="E1296" i="1"/>
  <c r="E1245" i="1"/>
  <c r="E1260" i="1"/>
  <c r="E1299" i="1"/>
  <c r="E1300" i="1"/>
  <c r="E1257" i="1"/>
  <c r="E1302" i="1"/>
  <c r="E1303" i="1"/>
  <c r="E1258" i="1"/>
  <c r="E1305" i="1"/>
  <c r="E1306" i="1"/>
  <c r="E1264" i="1"/>
  <c r="E1274" i="1"/>
  <c r="E1279" i="1"/>
  <c r="E1280" i="1"/>
  <c r="E1289" i="1"/>
  <c r="E1312" i="1"/>
  <c r="E1313" i="1"/>
  <c r="E1273" i="1"/>
  <c r="E1282" i="1"/>
  <c r="E1316" i="1"/>
  <c r="E1317" i="1"/>
  <c r="E1290" i="1"/>
  <c r="E1319" i="1"/>
  <c r="E1320" i="1"/>
  <c r="E1286" i="1"/>
  <c r="E1297" i="1"/>
  <c r="E1323" i="1"/>
  <c r="E1324" i="1"/>
  <c r="E1298" i="1"/>
  <c r="E1301" i="1"/>
  <c r="E1327" i="1"/>
  <c r="E1328" i="1"/>
  <c r="E1304" i="1"/>
  <c r="E1307" i="1"/>
  <c r="E1314" i="1"/>
  <c r="E1557" i="1"/>
  <c r="E1564" i="1"/>
  <c r="E1566" i="1"/>
  <c r="E1567" i="1"/>
  <c r="E1580" i="1"/>
  <c r="E1765" i="1"/>
  <c r="E1768" i="1"/>
  <c r="E1777" i="1"/>
  <c r="E1778" i="1"/>
  <c r="E1341" i="1"/>
  <c r="E1342" i="1"/>
  <c r="E1310" i="1"/>
  <c r="E1315" i="1"/>
  <c r="E1321" i="1"/>
  <c r="E1326" i="1"/>
  <c r="E1330" i="1"/>
  <c r="E1348" i="1"/>
  <c r="E1349" i="1"/>
  <c r="E1308" i="1"/>
  <c r="E1318" i="1"/>
  <c r="E1352" i="1"/>
  <c r="E1353" i="1"/>
  <c r="E1309" i="1"/>
  <c r="E1355" i="1"/>
  <c r="E1356" i="1"/>
  <c r="E1311" i="1"/>
  <c r="E1358" i="1"/>
  <c r="E1359" i="1"/>
  <c r="E1322" i="1"/>
  <c r="E1325" i="1"/>
  <c r="E1329" i="1"/>
  <c r="E1336" i="1"/>
  <c r="E1351" i="1"/>
  <c r="E1357" i="1"/>
  <c r="E1360" i="1"/>
  <c r="E1367" i="1"/>
  <c r="E1368" i="1"/>
  <c r="E1331" i="1"/>
  <c r="E1370" i="1"/>
  <c r="E1371" i="1"/>
  <c r="E1332" i="1"/>
  <c r="E1334" i="1"/>
  <c r="E1339" i="1"/>
  <c r="E1343" i="1"/>
  <c r="E1344" i="1"/>
  <c r="E1377" i="1"/>
  <c r="E1378" i="1"/>
  <c r="E1333" i="1"/>
  <c r="E1335" i="1"/>
  <c r="E1381" i="1"/>
  <c r="E1382" i="1"/>
  <c r="E1337" i="1"/>
  <c r="E1338" i="1"/>
  <c r="E1385" i="1"/>
  <c r="E1386" i="1"/>
  <c r="E1340" i="1"/>
  <c r="E1345" i="1"/>
  <c r="E1389" i="1"/>
  <c r="E1390" i="1"/>
  <c r="E1346" i="1"/>
  <c r="E1392" i="1"/>
  <c r="E1393" i="1"/>
  <c r="E1347" i="1"/>
  <c r="E1395" i="1"/>
  <c r="E1396" i="1"/>
  <c r="E1350" i="1"/>
  <c r="E1354" i="1"/>
  <c r="E1361" i="1"/>
  <c r="E1375" i="1"/>
  <c r="E1376" i="1"/>
  <c r="E1402" i="1"/>
  <c r="E1403" i="1"/>
  <c r="E1373" i="1"/>
  <c r="E1374" i="1"/>
  <c r="E1387" i="1"/>
  <c r="E1407" i="1"/>
  <c r="E1408" i="1"/>
  <c r="E1372" i="1"/>
  <c r="E1410" i="1"/>
  <c r="E1411" i="1"/>
  <c r="E1366" i="1"/>
  <c r="E1413" i="1"/>
  <c r="E1414" i="1"/>
  <c r="E1379" i="1"/>
  <c r="E1383" i="1"/>
  <c r="E1384" i="1"/>
  <c r="E1397" i="1"/>
  <c r="E1406" i="1"/>
  <c r="E1409" i="1"/>
  <c r="E1421" i="1"/>
  <c r="E1422" i="1"/>
  <c r="E1380" i="1"/>
  <c r="E1424" i="1"/>
  <c r="E1425" i="1"/>
  <c r="E1391" i="1"/>
  <c r="E1427" i="1"/>
  <c r="E1428" i="1"/>
  <c r="E1394" i="1"/>
  <c r="E1399" i="1"/>
  <c r="E1404" i="1"/>
  <c r="E1412" i="1"/>
  <c r="E1415" i="1"/>
  <c r="E1434" i="1"/>
  <c r="E1435" i="1"/>
  <c r="E1388" i="1"/>
  <c r="E1400" i="1"/>
  <c r="E1418" i="1"/>
  <c r="E1803" i="1"/>
  <c r="E1440" i="1"/>
  <c r="E1441" i="1"/>
  <c r="E1398" i="1"/>
  <c r="E1401" i="1"/>
  <c r="E1444" i="1"/>
  <c r="E1445" i="1"/>
  <c r="E1416" i="1"/>
  <c r="E1447" i="1"/>
  <c r="E1448" i="1"/>
  <c r="E1405" i="1"/>
  <c r="E1417" i="1"/>
  <c r="E1419" i="1"/>
  <c r="E2206" i="1"/>
  <c r="E2209" i="1"/>
  <c r="E1454" i="1"/>
  <c r="E1455" i="1"/>
  <c r="E1423" i="1"/>
  <c r="E1429" i="1"/>
  <c r="E1430" i="1"/>
  <c r="E1608" i="1"/>
  <c r="E1617" i="1"/>
  <c r="E1461" i="1"/>
  <c r="E1462" i="1"/>
  <c r="E1433" i="1"/>
  <c r="E1436" i="1"/>
  <c r="E1451" i="1"/>
  <c r="E1593" i="1"/>
  <c r="E1467" i="1"/>
  <c r="E1468" i="1"/>
  <c r="E1443" i="1"/>
  <c r="E1449" i="1"/>
  <c r="E1452" i="1"/>
  <c r="E1634" i="1"/>
  <c r="E1642" i="1"/>
  <c r="E1645" i="1"/>
  <c r="E1650" i="1"/>
  <c r="E1476" i="1"/>
  <c r="E1477" i="1"/>
  <c r="E1446" i="1"/>
  <c r="E1450" i="1"/>
  <c r="E1480" i="1"/>
  <c r="E1481" i="1"/>
  <c r="E1438" i="1"/>
  <c r="E1483" i="1"/>
  <c r="E1484" i="1"/>
  <c r="E1453" i="1"/>
  <c r="E1456" i="1"/>
  <c r="E1487" i="1"/>
  <c r="E1488" i="1"/>
  <c r="E1457" i="1"/>
  <c r="E1458" i="1"/>
  <c r="E1491" i="1"/>
  <c r="E1492" i="1"/>
  <c r="E1459" i="1"/>
  <c r="E1460" i="1"/>
  <c r="E1463" i="1"/>
  <c r="E1496" i="1"/>
  <c r="E1497" i="1"/>
  <c r="E1464" i="1"/>
  <c r="E1499" i="1"/>
  <c r="E1500" i="1"/>
  <c r="E1465" i="1"/>
  <c r="E1502" i="1"/>
  <c r="E1503" i="1"/>
  <c r="E1466" i="1"/>
  <c r="E1505" i="1"/>
  <c r="E1506" i="1"/>
  <c r="E1469" i="1"/>
  <c r="E1508" i="1"/>
  <c r="E1509" i="1"/>
  <c r="E1470" i="1"/>
  <c r="E1471" i="1"/>
  <c r="E1512" i="1"/>
  <c r="E1513" i="1"/>
  <c r="E1473" i="1"/>
  <c r="E1478" i="1"/>
  <c r="E1485" i="1"/>
  <c r="E1490" i="1"/>
  <c r="E1498" i="1"/>
  <c r="E1519" i="1"/>
  <c r="E1520" i="1"/>
  <c r="E1474" i="1"/>
  <c r="E1479" i="1"/>
  <c r="E1482" i="1"/>
  <c r="E1486" i="1"/>
  <c r="E1493" i="1"/>
  <c r="E1494" i="1"/>
  <c r="E1569" i="1"/>
  <c r="E1579" i="1"/>
  <c r="E1529" i="1"/>
  <c r="E1530" i="1"/>
  <c r="E1472" i="1"/>
  <c r="E1489" i="1"/>
  <c r="E1533" i="1"/>
  <c r="E1534" i="1"/>
  <c r="E1495" i="1"/>
  <c r="E1536" i="1"/>
  <c r="E1537" i="1"/>
  <c r="E1501" i="1"/>
  <c r="E1504" i="1"/>
  <c r="E1507" i="1"/>
  <c r="E1514" i="1"/>
  <c r="E1517" i="1"/>
  <c r="E1543" i="1"/>
  <c r="E1544" i="1"/>
  <c r="E1511" i="1"/>
  <c r="E1515" i="1"/>
  <c r="E1547" i="1"/>
  <c r="E1548" i="1"/>
  <c r="E1510" i="1"/>
  <c r="E1522" i="1"/>
  <c r="E1551" i="1"/>
  <c r="E1552" i="1"/>
  <c r="E1516" i="1"/>
  <c r="E1554" i="1"/>
  <c r="E1555" i="1"/>
  <c r="E1521" i="1"/>
  <c r="E1523" i="1"/>
  <c r="E1558" i="1"/>
  <c r="E1559" i="1"/>
  <c r="E1518" i="1"/>
  <c r="E1524" i="1"/>
  <c r="E1562" i="1"/>
  <c r="E1563" i="1"/>
  <c r="E1527" i="1"/>
  <c r="E1532" i="1"/>
  <c r="E1538" i="1"/>
  <c r="E1539" i="1"/>
  <c r="E1542" i="1"/>
  <c r="E1546" i="1"/>
  <c r="E1570" i="1"/>
  <c r="E1571" i="1"/>
  <c r="E1531" i="1"/>
  <c r="E1535" i="1"/>
  <c r="E1540" i="1"/>
  <c r="E1560" i="1"/>
  <c r="E1565" i="1"/>
  <c r="E1577" i="1"/>
  <c r="E1578" i="1"/>
  <c r="E1528" i="1"/>
  <c r="E1541" i="1"/>
  <c r="E1581" i="1"/>
  <c r="E1582" i="1"/>
  <c r="E1525" i="1"/>
  <c r="E1584" i="1"/>
  <c r="E1585" i="1"/>
  <c r="E1549" i="1"/>
  <c r="E1550" i="1"/>
  <c r="E1561" i="1"/>
  <c r="E1575" i="1"/>
  <c r="E1576" i="1"/>
  <c r="E1583" i="1"/>
  <c r="E1586" i="1"/>
  <c r="E1672" i="1"/>
  <c r="E1594" i="1"/>
  <c r="E1595" i="1"/>
  <c r="E1553" i="1"/>
  <c r="E1556" i="1"/>
  <c r="E1598" i="1"/>
  <c r="E1599" i="1"/>
  <c r="E1573" i="1"/>
  <c r="E1574" i="1"/>
  <c r="E1657" i="1"/>
  <c r="E1603" i="1"/>
  <c r="E1604" i="1"/>
  <c r="E1572" i="1"/>
  <c r="E1587" i="1"/>
  <c r="E1588" i="1"/>
  <c r="E1596" i="1"/>
  <c r="E1600" i="1"/>
  <c r="E1610" i="1"/>
  <c r="E1611" i="1"/>
  <c r="E1568" i="1"/>
  <c r="E1613" i="1"/>
  <c r="E1614" i="1"/>
  <c r="E1589" i="1"/>
  <c r="E1590" i="1"/>
  <c r="E1591" i="1"/>
  <c r="E1606" i="1"/>
  <c r="E1612" i="1"/>
  <c r="E1620" i="1"/>
  <c r="E1621" i="1"/>
  <c r="E1592" i="1"/>
  <c r="E1623" i="1"/>
  <c r="E1624" i="1"/>
  <c r="E1597" i="1"/>
  <c r="E1602" i="1"/>
  <c r="E1627" i="1"/>
  <c r="E1628" i="1"/>
  <c r="E1601" i="1"/>
  <c r="E1609" i="1"/>
  <c r="E1631" i="1"/>
  <c r="E1632" i="1"/>
  <c r="E1607" i="1"/>
  <c r="E1615" i="1"/>
  <c r="E1635" i="1"/>
  <c r="E1636" i="1"/>
  <c r="E1605" i="1"/>
  <c r="E1619" i="1"/>
  <c r="E1622" i="1"/>
  <c r="E1625" i="1"/>
  <c r="E1626" i="1"/>
  <c r="E1629" i="1"/>
  <c r="E1643" i="1"/>
  <c r="E1644" i="1"/>
  <c r="E1618" i="1"/>
  <c r="E1646" i="1"/>
  <c r="E1647" i="1"/>
  <c r="E1649" i="1"/>
  <c r="E1652" i="1"/>
  <c r="E1671" i="1"/>
  <c r="E1934" i="1"/>
  <c r="E1982" i="1"/>
  <c r="E1989" i="1"/>
  <c r="E1991" i="1"/>
  <c r="E1655" i="1"/>
  <c r="E1656" i="1"/>
  <c r="E1639" i="1"/>
  <c r="E1653" i="1"/>
  <c r="E1659" i="1"/>
  <c r="E1660" i="1"/>
  <c r="E1641" i="1"/>
  <c r="E1654" i="1"/>
  <c r="E1663" i="1"/>
  <c r="E1664" i="1"/>
  <c r="E1651" i="1"/>
  <c r="E1666" i="1"/>
  <c r="E1667" i="1"/>
  <c r="E1648" i="1"/>
  <c r="E1669" i="1"/>
  <c r="E1670" i="1"/>
  <c r="E1661" i="1"/>
  <c r="E1662" i="1"/>
  <c r="E1673" i="1"/>
  <c r="E1674" i="1"/>
  <c r="E1658" i="1"/>
  <c r="E1665" i="1"/>
  <c r="E1677" i="1"/>
  <c r="E1678" i="1"/>
  <c r="E1633" i="1"/>
  <c r="E1668" i="1"/>
  <c r="E1681" i="1"/>
  <c r="E1682" i="1"/>
  <c r="E1675" i="1"/>
  <c r="E1676" i="1"/>
  <c r="E1685" i="1"/>
  <c r="E1686" i="1"/>
  <c r="E1680" i="1"/>
  <c r="E1684" i="1"/>
  <c r="E1687" i="1"/>
  <c r="E1707" i="1"/>
  <c r="E1691" i="1"/>
  <c r="E1692" i="1"/>
  <c r="E1679" i="1"/>
  <c r="E1690" i="1"/>
  <c r="E1695" i="1"/>
  <c r="E1696" i="1"/>
  <c r="E1683" i="1"/>
  <c r="E1693" i="1"/>
  <c r="E1701" i="1"/>
  <c r="E3138" i="1"/>
  <c r="E3142" i="1"/>
  <c r="E3144" i="1"/>
  <c r="E3145" i="1"/>
  <c r="E1704" i="1"/>
  <c r="E1705" i="1"/>
  <c r="E1689" i="1"/>
  <c r="E1694" i="1"/>
  <c r="E1708" i="1"/>
  <c r="E1709" i="1"/>
  <c r="E1697" i="1"/>
  <c r="E1698" i="1"/>
  <c r="E1703" i="1"/>
  <c r="E1713" i="1"/>
  <c r="E1714" i="1"/>
  <c r="E1721" i="1"/>
  <c r="E1716" i="1"/>
  <c r="E1717" i="1"/>
  <c r="E1700" i="1"/>
  <c r="E1719" i="1"/>
  <c r="E1720" i="1"/>
  <c r="E1702" i="1"/>
  <c r="E1722" i="1"/>
  <c r="E1723" i="1"/>
  <c r="E1699" i="1"/>
  <c r="E1706" i="1"/>
  <c r="E1726" i="1"/>
  <c r="E1727" i="1"/>
  <c r="E1710" i="1"/>
  <c r="E1712" i="1"/>
  <c r="E1730" i="1"/>
  <c r="E1731" i="1"/>
  <c r="E1711" i="1"/>
  <c r="E1715" i="1"/>
  <c r="E1734" i="1"/>
  <c r="E1735" i="1"/>
  <c r="E1724" i="1"/>
  <c r="E1725" i="1"/>
  <c r="E1738" i="1"/>
  <c r="E1739" i="1"/>
  <c r="E1718" i="1"/>
  <c r="E1728" i="1"/>
  <c r="E1742" i="1"/>
  <c r="E1743" i="1"/>
  <c r="E1736" i="1"/>
  <c r="E1740" i="1"/>
  <c r="E1746" i="1"/>
  <c r="E1747" i="1"/>
  <c r="E1741" i="1"/>
  <c r="E1749" i="1"/>
  <c r="E1750" i="1"/>
  <c r="E1744" i="1"/>
  <c r="E1752" i="1"/>
  <c r="E1753" i="1"/>
  <c r="E1737" i="1"/>
  <c r="E1748" i="1"/>
  <c r="E1756" i="1"/>
  <c r="E1757" i="1"/>
  <c r="E1745" i="1"/>
  <c r="E1751" i="1"/>
  <c r="E1754" i="1"/>
  <c r="E1775" i="1"/>
  <c r="E1832" i="1"/>
  <c r="E1843" i="1"/>
  <c r="E1844" i="1"/>
  <c r="E2321" i="1"/>
  <c r="E1766" i="1"/>
  <c r="E1767" i="1"/>
  <c r="E1729" i="1"/>
  <c r="E1755" i="1"/>
  <c r="E1770" i="1"/>
  <c r="E1771" i="1"/>
  <c r="E1761" i="1"/>
  <c r="E1773" i="1"/>
  <c r="E1774" i="1"/>
  <c r="E1758" i="1"/>
  <c r="E1762" i="1"/>
  <c r="E1781" i="1"/>
  <c r="E2006" i="1"/>
  <c r="E1779" i="1"/>
  <c r="E1780" i="1"/>
  <c r="E1760" i="1"/>
  <c r="E1763" i="1"/>
  <c r="E1783" i="1"/>
  <c r="E1784" i="1"/>
  <c r="E1759" i="1"/>
  <c r="E1786" i="1"/>
  <c r="E1787" i="1"/>
  <c r="E1764" i="1"/>
  <c r="E1789" i="1"/>
  <c r="E1790" i="1"/>
  <c r="E1769" i="1"/>
  <c r="E1776" i="1"/>
  <c r="E1793" i="1"/>
  <c r="E1794" i="1"/>
  <c r="E1772" i="1"/>
  <c r="E1782" i="1"/>
  <c r="E1797" i="1"/>
  <c r="E1798" i="1"/>
  <c r="E1785" i="1"/>
  <c r="E1791" i="1"/>
  <c r="E1801" i="1"/>
  <c r="E1802" i="1"/>
  <c r="E1792" i="1"/>
  <c r="E1795" i="1"/>
  <c r="E1805" i="1"/>
  <c r="E1806" i="1"/>
  <c r="E1788" i="1"/>
  <c r="E1796" i="1"/>
  <c r="E1809" i="1"/>
  <c r="E1810" i="1"/>
  <c r="E1799" i="1"/>
  <c r="E1812" i="1"/>
  <c r="E1813" i="1"/>
  <c r="E1804" i="1"/>
  <c r="E1807" i="1"/>
  <c r="E1816" i="1"/>
  <c r="E1817" i="1"/>
  <c r="E1808" i="1"/>
  <c r="E1811" i="1"/>
  <c r="E1820" i="1"/>
  <c r="E1821" i="1"/>
  <c r="E1814" i="1"/>
  <c r="E1815" i="1"/>
  <c r="E1823" i="1"/>
  <c r="E1824" i="1"/>
  <c r="E1830" i="1"/>
  <c r="E1836" i="1"/>
  <c r="E1828" i="1"/>
  <c r="E1829" i="1"/>
  <c r="E1800" i="1"/>
  <c r="E1818" i="1"/>
  <c r="E1826" i="1"/>
  <c r="E2295" i="1"/>
  <c r="E1834" i="1"/>
  <c r="E1835" i="1"/>
  <c r="E1819" i="1"/>
  <c r="E1822" i="1"/>
  <c r="E1838" i="1"/>
  <c r="E1839" i="1"/>
  <c r="E1827" i="1"/>
  <c r="E1831" i="1"/>
  <c r="E1840" i="1"/>
  <c r="E1841" i="1"/>
  <c r="E1847" i="1"/>
  <c r="E1845" i="1"/>
  <c r="E1846" i="1"/>
  <c r="E1833" i="1"/>
  <c r="E1837" i="1"/>
  <c r="E1866" i="1"/>
  <c r="E1850" i="1"/>
  <c r="E1851" i="1"/>
  <c r="E1825" i="1"/>
  <c r="E1842" i="1"/>
  <c r="E1867" i="1"/>
  <c r="E1855" i="1"/>
  <c r="E1856" i="1"/>
  <c r="E1848" i="1"/>
  <c r="E1849" i="1"/>
  <c r="E1852" i="1"/>
  <c r="E1860" i="1"/>
  <c r="E1861" i="1"/>
  <c r="E1857" i="1"/>
  <c r="E1862" i="1"/>
  <c r="E1864" i="1"/>
  <c r="E1865" i="1"/>
  <c r="E1854" i="1"/>
  <c r="E1863" i="1"/>
  <c r="E1873" i="1"/>
  <c r="E1885" i="1"/>
  <c r="E1888" i="1"/>
  <c r="E1871" i="1"/>
  <c r="E1872" i="1"/>
  <c r="E1859" i="1"/>
  <c r="E1868" i="1"/>
  <c r="E1878" i="1"/>
  <c r="E1876" i="1"/>
  <c r="E1877" i="1"/>
  <c r="E1858" i="1"/>
  <c r="E1869" i="1"/>
  <c r="E1874" i="1"/>
  <c r="E1882" i="1"/>
  <c r="E1889" i="1"/>
  <c r="E1883" i="1"/>
  <c r="E1884" i="1"/>
  <c r="E1875" i="1"/>
  <c r="E1879" i="1"/>
  <c r="E1886" i="1"/>
  <c r="E1972" i="1"/>
  <c r="E2281" i="1"/>
  <c r="E1890" i="1"/>
  <c r="E1891" i="1"/>
  <c r="E1880" i="1"/>
  <c r="E1881" i="1"/>
  <c r="E1894" i="1"/>
  <c r="E1895" i="1"/>
  <c r="E1870" i="1"/>
  <c r="E1892" i="1"/>
  <c r="E1893" i="1"/>
  <c r="E1955" i="1"/>
  <c r="E1961" i="1"/>
  <c r="E1901" i="1"/>
  <c r="E1902" i="1"/>
  <c r="E1887" i="1"/>
  <c r="E1897" i="1"/>
  <c r="E1905" i="1"/>
  <c r="E1906" i="1"/>
  <c r="E1896" i="1"/>
  <c r="E1898" i="1"/>
  <c r="E1909" i="1"/>
  <c r="E1910" i="1"/>
  <c r="E1900" i="1"/>
  <c r="E1908" i="1"/>
  <c r="E1933" i="1"/>
  <c r="E1914" i="1"/>
  <c r="E1915" i="1"/>
  <c r="E1899" i="1"/>
  <c r="E1911" i="1"/>
  <c r="E1918" i="1"/>
  <c r="E1919" i="1"/>
  <c r="E1903" i="1"/>
  <c r="E1921" i="1"/>
  <c r="E1922" i="1"/>
  <c r="E1907" i="1"/>
  <c r="E1924" i="1"/>
  <c r="E1925" i="1"/>
  <c r="E1912" i="1"/>
  <c r="E1916" i="1"/>
  <c r="E1928" i="1"/>
  <c r="E1929" i="1"/>
  <c r="E1913" i="1"/>
  <c r="E1931" i="1"/>
  <c r="E1932" i="1"/>
  <c r="E1917" i="1"/>
  <c r="E1923" i="1"/>
  <c r="E1935" i="1"/>
  <c r="E1936" i="1"/>
  <c r="E1920" i="1"/>
  <c r="E1926" i="1"/>
  <c r="E1927" i="1"/>
  <c r="E1940" i="1"/>
  <c r="E1941" i="1"/>
  <c r="E1937" i="1"/>
  <c r="E1938" i="1"/>
  <c r="E1944" i="1"/>
  <c r="E1945" i="1"/>
  <c r="E1939" i="1"/>
  <c r="E1943" i="1"/>
  <c r="E1948" i="1"/>
  <c r="E1949" i="1"/>
  <c r="E1942" i="1"/>
  <c r="E1946" i="1"/>
  <c r="E1952" i="1"/>
  <c r="E1953" i="1"/>
  <c r="E1930" i="1"/>
  <c r="E1947" i="1"/>
  <c r="E1950" i="1"/>
  <c r="E1984" i="1"/>
  <c r="E1988" i="1"/>
  <c r="E1959" i="1"/>
  <c r="E1960" i="1"/>
  <c r="E1951" i="1"/>
  <c r="E1954" i="1"/>
  <c r="E1963" i="1"/>
  <c r="E1964" i="1"/>
  <c r="E1965" i="1"/>
  <c r="E1966" i="1"/>
  <c r="E1969" i="1"/>
  <c r="E1971" i="1"/>
  <c r="E1977" i="1"/>
  <c r="E2143" i="1"/>
  <c r="E2171" i="1"/>
  <c r="E2183" i="1"/>
  <c r="E1973" i="1"/>
  <c r="E1974" i="1"/>
  <c r="E1962" i="1"/>
  <c r="E1967" i="1"/>
  <c r="E1978" i="1"/>
  <c r="E2036" i="1"/>
  <c r="E2043" i="1"/>
  <c r="E2053" i="1"/>
  <c r="E2122" i="1"/>
  <c r="E2141" i="1"/>
  <c r="E2146" i="1"/>
  <c r="E2237" i="1"/>
  <c r="E1985" i="1"/>
  <c r="E1986" i="1"/>
  <c r="E1970" i="1"/>
  <c r="E1975" i="1"/>
  <c r="E1976" i="1"/>
  <c r="E1997" i="1"/>
  <c r="E2014" i="1"/>
  <c r="E1992" i="1"/>
  <c r="E1993" i="1"/>
  <c r="E1968" i="1"/>
  <c r="E1979" i="1"/>
  <c r="E1981" i="1"/>
  <c r="E3633" i="1"/>
  <c r="E1998" i="1"/>
  <c r="E1999" i="1"/>
  <c r="E1983" i="1"/>
  <c r="E2001" i="1"/>
  <c r="E2002" i="1"/>
  <c r="E1987" i="1"/>
  <c r="E2004" i="1"/>
  <c r="E2005" i="1"/>
  <c r="E1990" i="1"/>
  <c r="E2007" i="1"/>
  <c r="E2008" i="1"/>
  <c r="E1995" i="1"/>
  <c r="E2009" i="1"/>
  <c r="E2011" i="1"/>
  <c r="E2012" i="1"/>
  <c r="E1994" i="1"/>
  <c r="E2010" i="1"/>
  <c r="E2015" i="1"/>
  <c r="E2016" i="1"/>
  <c r="E2003" i="1"/>
  <c r="E2018" i="1"/>
  <c r="E2019" i="1"/>
  <c r="E2027" i="1"/>
  <c r="E2028" i="1"/>
  <c r="E2022" i="1"/>
  <c r="E2023" i="1"/>
  <c r="E2024" i="1"/>
  <c r="E2025" i="1"/>
  <c r="E2026" i="1"/>
  <c r="E2031" i="1"/>
  <c r="E2032" i="1"/>
  <c r="E2029" i="1"/>
  <c r="E2030" i="1"/>
  <c r="E2044" i="1"/>
  <c r="E2047" i="1"/>
  <c r="E2033" i="1"/>
  <c r="E2034" i="1"/>
  <c r="E2039" i="1"/>
  <c r="E2048" i="1"/>
  <c r="E2037" i="1"/>
  <c r="E2038" i="1"/>
  <c r="E2040" i="1"/>
  <c r="E2049" i="1"/>
  <c r="E2041" i="1"/>
  <c r="E2042" i="1"/>
  <c r="E2056" i="1"/>
  <c r="E2057" i="1"/>
  <c r="E2045" i="1"/>
  <c r="E2046" i="1"/>
  <c r="E2052" i="1"/>
  <c r="E2060" i="1"/>
  <c r="E2075" i="1"/>
  <c r="E2050" i="1"/>
  <c r="E2051" i="1"/>
  <c r="E2064" i="1"/>
  <c r="E2067" i="1"/>
  <c r="E2054" i="1"/>
  <c r="E2055" i="1"/>
  <c r="E2068" i="1"/>
  <c r="E2071" i="1"/>
  <c r="E2058" i="1"/>
  <c r="E2059" i="1"/>
  <c r="E2074" i="1"/>
  <c r="E2061" i="1"/>
  <c r="E2062" i="1"/>
  <c r="E2077" i="1"/>
  <c r="E2078" i="1"/>
  <c r="E2065" i="1"/>
  <c r="E2066" i="1"/>
  <c r="E2076" i="1"/>
  <c r="E2084" i="1"/>
  <c r="E2069" i="1"/>
  <c r="E2070" i="1"/>
  <c r="E2081" i="1"/>
  <c r="E2072" i="1"/>
  <c r="E2073" i="1"/>
  <c r="E2085" i="1"/>
  <c r="E2086" i="1"/>
  <c r="E2087" i="1"/>
  <c r="E2108" i="1"/>
  <c r="E2112" i="1"/>
  <c r="E2079" i="1"/>
  <c r="E2080" i="1"/>
  <c r="E2088" i="1"/>
  <c r="E2082" i="1"/>
  <c r="E2083" i="1"/>
  <c r="E2092" i="1"/>
  <c r="E2095" i="1"/>
  <c r="E2145" i="1"/>
  <c r="E2264" i="1"/>
  <c r="E2275" i="1"/>
  <c r="E2089" i="1"/>
  <c r="E2090" i="1"/>
  <c r="E2098" i="1"/>
  <c r="E2104" i="1"/>
  <c r="E2093" i="1"/>
  <c r="E2094" i="1"/>
  <c r="E2096" i="1"/>
  <c r="E2105" i="1"/>
  <c r="E2113" i="1"/>
  <c r="E2123" i="1"/>
  <c r="E2137" i="1"/>
  <c r="E2100" i="1"/>
  <c r="E2101" i="1"/>
  <c r="E2114" i="1"/>
  <c r="E2115" i="1"/>
  <c r="E2140" i="1"/>
  <c r="E3880" i="1"/>
  <c r="E2106" i="1"/>
  <c r="E2107" i="1"/>
  <c r="E2111" i="1"/>
  <c r="E2109" i="1"/>
  <c r="E2110" i="1"/>
  <c r="E2118" i="1"/>
  <c r="E2119" i="1"/>
  <c r="E2127" i="1"/>
  <c r="E2133" i="1"/>
  <c r="E2139" i="1"/>
  <c r="E2116" i="1"/>
  <c r="E2117" i="1"/>
  <c r="E2120" i="1"/>
  <c r="E2121" i="1"/>
  <c r="E2130" i="1"/>
  <c r="E2178" i="1"/>
  <c r="E2184" i="1"/>
  <c r="E2187" i="1"/>
  <c r="E2124" i="1"/>
  <c r="E2125" i="1"/>
  <c r="E2134" i="1"/>
  <c r="E2142" i="1"/>
  <c r="E2128" i="1"/>
  <c r="E2129" i="1"/>
  <c r="E2144" i="1"/>
  <c r="E2131" i="1"/>
  <c r="E2132" i="1"/>
  <c r="E2149" i="1"/>
  <c r="E2150" i="1"/>
  <c r="E2135" i="1"/>
  <c r="E2136" i="1"/>
  <c r="E2153" i="1"/>
  <c r="E2154" i="1"/>
  <c r="E2155" i="1"/>
  <c r="E2156" i="1"/>
  <c r="E2158" i="1"/>
  <c r="E2159" i="1"/>
  <c r="E2212" i="1"/>
  <c r="E2228" i="1"/>
  <c r="E2232" i="1"/>
  <c r="E2243" i="1"/>
  <c r="E2147" i="1"/>
  <c r="E2148" i="1"/>
  <c r="E2160" i="1"/>
  <c r="E2162" i="1"/>
  <c r="E2151" i="1"/>
  <c r="E2152" i="1"/>
  <c r="E2157" i="1"/>
  <c r="E2161" i="1"/>
  <c r="E2175" i="1"/>
  <c r="E2207" i="1"/>
  <c r="E2213" i="1"/>
  <c r="E2217" i="1"/>
  <c r="E2437" i="1"/>
  <c r="E2445" i="1"/>
  <c r="E2453" i="1"/>
  <c r="E2454" i="1"/>
  <c r="E2456" i="1"/>
  <c r="E2164" i="1"/>
  <c r="E2165" i="1"/>
  <c r="E2163" i="1"/>
  <c r="E2166" i="1"/>
  <c r="E2168" i="1"/>
  <c r="E2169" i="1"/>
  <c r="E2167" i="1"/>
  <c r="E2170" i="1"/>
  <c r="E2172" i="1"/>
  <c r="E2173" i="1"/>
  <c r="E2174" i="1"/>
  <c r="E2179" i="1"/>
  <c r="E2176" i="1"/>
  <c r="E2177" i="1"/>
  <c r="E2180" i="1"/>
  <c r="E2191" i="1"/>
  <c r="E2192" i="1"/>
  <c r="E2181" i="1"/>
  <c r="E2182" i="1"/>
  <c r="E2188" i="1"/>
  <c r="E2195" i="1"/>
  <c r="E2185" i="1"/>
  <c r="E2186" i="1"/>
  <c r="E2198" i="1"/>
  <c r="E2199" i="1"/>
  <c r="E2189" i="1"/>
  <c r="E2190" i="1"/>
  <c r="E2202" i="1"/>
  <c r="E2205" i="1"/>
  <c r="E2193" i="1"/>
  <c r="E2194" i="1"/>
  <c r="E2216" i="1"/>
  <c r="E2196" i="1"/>
  <c r="E2197" i="1"/>
  <c r="E2221" i="1"/>
  <c r="E2222" i="1"/>
  <c r="E2200" i="1"/>
  <c r="E2201" i="1"/>
  <c r="E2223" i="1"/>
  <c r="E2203" i="1"/>
  <c r="E2204" i="1"/>
  <c r="E2224" i="1"/>
  <c r="E2225" i="1"/>
  <c r="E2245" i="1"/>
  <c r="E2296" i="1"/>
  <c r="E2299" i="1"/>
  <c r="E2210" i="1"/>
  <c r="E2211" i="1"/>
  <c r="E2226" i="1"/>
  <c r="E2227" i="1"/>
  <c r="E2214" i="1"/>
  <c r="E2215" i="1"/>
  <c r="E2231" i="1"/>
  <c r="E2244" i="1"/>
  <c r="E2218" i="1"/>
  <c r="E2219" i="1"/>
  <c r="E2234" i="1"/>
  <c r="E2249" i="1"/>
  <c r="E2252" i="1"/>
  <c r="E2278" i="1"/>
  <c r="E2286" i="1"/>
  <c r="E2287" i="1"/>
  <c r="E2506" i="1"/>
  <c r="E2577" i="1"/>
  <c r="E2581" i="1"/>
  <c r="E2229" i="1"/>
  <c r="E2230" i="1"/>
  <c r="E2248" i="1"/>
  <c r="E2255" i="1"/>
  <c r="E2270" i="1"/>
  <c r="E2578" i="1"/>
  <c r="E2235" i="1"/>
  <c r="E2236" i="1"/>
  <c r="E2256" i="1"/>
  <c r="E2259" i="1"/>
  <c r="E2239" i="1"/>
  <c r="E2240" i="1"/>
  <c r="E2260" i="1"/>
  <c r="E2261" i="1"/>
  <c r="E2274" i="1"/>
  <c r="E2312" i="1"/>
  <c r="E2332" i="1"/>
  <c r="E2246" i="1"/>
  <c r="E2247" i="1"/>
  <c r="E2263" i="1"/>
  <c r="E2267" i="1"/>
  <c r="E2250" i="1"/>
  <c r="E2251" i="1"/>
  <c r="E2271" i="1"/>
  <c r="E2253" i="1"/>
  <c r="E2254" i="1"/>
  <c r="E2284" i="1"/>
  <c r="E2285" i="1"/>
  <c r="E2257" i="1"/>
  <c r="E2258" i="1"/>
  <c r="E2290" i="1"/>
  <c r="E2291" i="1"/>
  <c r="E2292" i="1"/>
  <c r="E2492" i="1"/>
  <c r="E2496" i="1"/>
  <c r="E2499" i="1"/>
  <c r="E2265" i="1"/>
  <c r="E2266" i="1"/>
  <c r="E2293" i="1"/>
  <c r="E2268" i="1"/>
  <c r="E2269" i="1"/>
  <c r="E2303" i="1"/>
  <c r="E2306" i="1"/>
  <c r="E2272" i="1"/>
  <c r="E2273" i="1"/>
  <c r="E2300" i="1"/>
  <c r="E2309" i="1"/>
  <c r="E2276" i="1"/>
  <c r="E2277" i="1"/>
  <c r="E2311" i="1"/>
  <c r="E2279" i="1"/>
  <c r="E2280" i="1"/>
  <c r="E2310" i="1"/>
  <c r="E2282" i="1"/>
  <c r="E2283" i="1"/>
  <c r="E2313" i="1"/>
  <c r="E2316" i="1"/>
  <c r="E2324" i="1"/>
  <c r="E2354" i="1"/>
  <c r="E2288" i="1"/>
  <c r="E2289" i="1"/>
  <c r="E2317" i="1"/>
  <c r="E2320" i="1"/>
  <c r="E2325" i="1"/>
  <c r="E2353" i="1"/>
  <c r="E2356" i="1"/>
  <c r="E2361" i="1"/>
  <c r="E2363" i="1"/>
  <c r="E2297" i="1"/>
  <c r="E2298" i="1"/>
  <c r="E2331" i="1"/>
  <c r="E2340" i="1"/>
  <c r="E2301" i="1"/>
  <c r="E2302" i="1"/>
  <c r="E2335" i="1"/>
  <c r="E2304" i="1"/>
  <c r="E2305" i="1"/>
  <c r="E2336" i="1"/>
  <c r="E2307" i="1"/>
  <c r="E2308" i="1"/>
  <c r="E2343" i="1"/>
  <c r="E2344" i="1"/>
  <c r="E2349" i="1"/>
  <c r="E2357" i="1"/>
  <c r="E2366" i="1"/>
  <c r="E2314" i="1"/>
  <c r="E2315" i="1"/>
  <c r="E2345" i="1"/>
  <c r="E2348" i="1"/>
  <c r="E2318" i="1"/>
  <c r="E2319" i="1"/>
  <c r="E2352" i="1"/>
  <c r="E2355" i="1"/>
  <c r="E2322" i="1"/>
  <c r="E2323" i="1"/>
  <c r="E2360" i="1"/>
  <c r="E2367" i="1"/>
  <c r="E2326" i="1"/>
  <c r="E2327" i="1"/>
  <c r="E2370" i="1"/>
  <c r="E2329" i="1"/>
  <c r="E2330" i="1"/>
  <c r="E2374" i="1"/>
  <c r="E2378" i="1"/>
  <c r="E2333" i="1"/>
  <c r="E2334" i="1"/>
  <c r="E2371" i="1"/>
  <c r="E2375" i="1"/>
  <c r="E2337" i="1"/>
  <c r="E2338" i="1"/>
  <c r="E2379" i="1"/>
  <c r="E2382" i="1"/>
  <c r="E2341" i="1"/>
  <c r="E2342" i="1"/>
  <c r="E2387" i="1"/>
  <c r="E2389" i="1"/>
  <c r="E2397" i="1"/>
  <c r="E2346" i="1"/>
  <c r="E2347" i="1"/>
  <c r="E2386" i="1"/>
  <c r="E2390" i="1"/>
  <c r="E2350" i="1"/>
  <c r="E2351" i="1"/>
  <c r="E2388" i="1"/>
  <c r="E2394" i="1"/>
  <c r="E2401" i="1"/>
  <c r="E2404" i="1"/>
  <c r="E2407" i="1"/>
  <c r="E2416" i="1"/>
  <c r="E2358" i="1"/>
  <c r="E2359" i="1"/>
  <c r="E2383" i="1"/>
  <c r="E2400" i="1"/>
  <c r="E2410" i="1"/>
  <c r="E2474" i="1"/>
  <c r="E2364" i="1"/>
  <c r="E2365" i="1"/>
  <c r="E2393" i="1"/>
  <c r="E2402" i="1"/>
  <c r="E2368" i="1"/>
  <c r="E2369" i="1"/>
  <c r="E2403" i="1"/>
  <c r="E2408" i="1"/>
  <c r="E2372" i="1"/>
  <c r="E2373" i="1"/>
  <c r="E2411" i="1"/>
  <c r="E2412" i="1"/>
  <c r="E2376" i="1"/>
  <c r="E2377" i="1"/>
  <c r="E2409" i="1"/>
  <c r="E2413" i="1"/>
  <c r="E2380" i="1"/>
  <c r="E2381" i="1"/>
  <c r="E2420" i="1"/>
  <c r="E2421" i="1"/>
  <c r="E2384" i="1"/>
  <c r="E2385" i="1"/>
  <c r="E2424" i="1"/>
  <c r="E2428" i="1"/>
  <c r="E2434" i="1"/>
  <c r="E3491" i="1"/>
  <c r="E3493" i="1"/>
  <c r="E2391" i="1"/>
  <c r="E2392" i="1"/>
  <c r="E2427" i="1"/>
  <c r="E2431" i="1"/>
  <c r="E2395" i="1"/>
  <c r="E2396" i="1"/>
  <c r="E2417" i="1"/>
  <c r="E2398" i="1"/>
  <c r="E2399" i="1"/>
  <c r="E2440" i="1"/>
  <c r="E2444" i="1"/>
  <c r="E2448" i="1"/>
  <c r="E2452" i="1"/>
  <c r="E2459" i="1"/>
  <c r="E2405" i="1"/>
  <c r="E2406" i="1"/>
  <c r="E2441" i="1"/>
  <c r="E2446" i="1"/>
  <c r="E2451" i="1"/>
  <c r="E2503" i="1"/>
  <c r="E2511" i="1"/>
  <c r="E2518" i="1"/>
  <c r="E2519" i="1"/>
  <c r="E2414" i="1"/>
  <c r="E2415" i="1"/>
  <c r="E2435" i="1"/>
  <c r="E2447" i="1"/>
  <c r="E2418" i="1"/>
  <c r="E2419" i="1"/>
  <c r="E2455" i="1"/>
  <c r="E2463" i="1"/>
  <c r="E2422" i="1"/>
  <c r="E2423" i="1"/>
  <c r="E2460" i="1"/>
  <c r="E2425" i="1"/>
  <c r="E2426" i="1"/>
  <c r="E2464" i="1"/>
  <c r="E2470" i="1"/>
  <c r="E2429" i="1"/>
  <c r="E2430" i="1"/>
  <c r="E2471" i="1"/>
  <c r="E2432" i="1"/>
  <c r="E2433" i="1"/>
  <c r="E2467" i="1"/>
  <c r="E2472" i="1"/>
  <c r="E2500" i="1"/>
  <c r="E2625" i="1"/>
  <c r="E2438" i="1"/>
  <c r="E2439" i="1"/>
  <c r="E2482" i="1"/>
  <c r="E2491" i="1"/>
  <c r="E2442" i="1"/>
  <c r="E2443" i="1"/>
  <c r="E2485" i="1"/>
  <c r="E2495" i="1"/>
  <c r="E2505" i="1"/>
  <c r="E2510" i="1"/>
  <c r="E2517" i="1"/>
  <c r="E2449" i="1"/>
  <c r="E2450" i="1"/>
  <c r="E2478" i="1"/>
  <c r="E2504" i="1"/>
  <c r="E2514" i="1"/>
  <c r="E2539" i="1"/>
  <c r="E2543" i="1"/>
  <c r="E2544" i="1"/>
  <c r="E2457" i="1"/>
  <c r="E2458" i="1"/>
  <c r="E2507" i="1"/>
  <c r="E2520" i="1"/>
  <c r="E2461" i="1"/>
  <c r="E2462" i="1"/>
  <c r="E2524" i="1"/>
  <c r="E2525" i="1"/>
  <c r="E2465" i="1"/>
  <c r="E2466" i="1"/>
  <c r="E2521" i="1"/>
  <c r="E2468" i="1"/>
  <c r="E2469" i="1"/>
  <c r="E2528" i="1"/>
  <c r="E2529" i="1"/>
  <c r="E2532" i="1"/>
  <c r="E2533" i="1"/>
  <c r="E2536" i="1"/>
  <c r="E2537" i="1"/>
  <c r="E2476" i="1"/>
  <c r="E2477" i="1"/>
  <c r="E2538" i="1"/>
  <c r="E2545" i="1"/>
  <c r="E2480" i="1"/>
  <c r="E2481" i="1"/>
  <c r="E2540" i="1"/>
  <c r="E2483" i="1"/>
  <c r="E2484" i="1"/>
  <c r="E2548" i="1"/>
  <c r="E2486" i="1"/>
  <c r="E2487" i="1"/>
  <c r="E2547" i="1"/>
  <c r="E2489" i="1"/>
  <c r="E2490" i="1"/>
  <c r="E2551" i="1"/>
  <c r="E2552" i="1"/>
  <c r="E2493" i="1"/>
  <c r="E2494" i="1"/>
  <c r="E2553" i="1"/>
  <c r="E2554" i="1"/>
  <c r="E2497" i="1"/>
  <c r="E2498" i="1"/>
  <c r="E2558" i="1"/>
  <c r="E2560" i="1"/>
  <c r="E2501" i="1"/>
  <c r="E2502" i="1"/>
  <c r="E2555" i="1"/>
  <c r="E2567" i="1"/>
  <c r="E2569" i="1"/>
  <c r="E2582" i="1"/>
  <c r="E2585" i="1"/>
  <c r="E2508" i="1"/>
  <c r="E2509" i="1"/>
  <c r="E2563" i="1"/>
  <c r="E2568" i="1"/>
  <c r="E2512" i="1"/>
  <c r="E2513" i="1"/>
  <c r="E2559" i="1"/>
  <c r="E2515" i="1"/>
  <c r="E2516" i="1"/>
  <c r="E2564" i="1"/>
  <c r="E2570" i="1"/>
  <c r="E2576" i="1"/>
  <c r="E2656" i="1"/>
  <c r="E2657" i="1"/>
  <c r="E2522" i="1"/>
  <c r="E2523" i="1"/>
  <c r="E2571" i="1"/>
  <c r="E2572" i="1"/>
  <c r="E2526" i="1"/>
  <c r="E2527" i="1"/>
  <c r="E2580" i="1"/>
  <c r="E2588" i="1"/>
  <c r="E2530" i="1"/>
  <c r="E2531" i="1"/>
  <c r="E2587" i="1"/>
  <c r="E2589" i="1"/>
  <c r="E2534" i="1"/>
  <c r="E2535" i="1"/>
  <c r="E2579" i="1"/>
  <c r="E2592" i="1"/>
  <c r="E2594" i="1"/>
  <c r="E2605" i="1"/>
  <c r="E2606" i="1"/>
  <c r="E2541" i="1"/>
  <c r="E2542" i="1"/>
  <c r="E2586" i="1"/>
  <c r="E2593" i="1"/>
  <c r="E2601" i="1"/>
  <c r="E2660" i="1"/>
  <c r="E2668" i="1"/>
  <c r="E2672" i="1"/>
  <c r="E2549" i="1"/>
  <c r="E2550" i="1"/>
  <c r="E2595" i="1"/>
  <c r="E2596" i="1"/>
  <c r="E2597" i="1"/>
  <c r="E2612" i="1"/>
  <c r="E2616" i="1"/>
  <c r="E2556" i="1"/>
  <c r="E2557" i="1"/>
  <c r="E2600" i="1"/>
  <c r="E2602" i="1"/>
  <c r="E2607" i="1"/>
  <c r="E2561" i="1"/>
  <c r="E2562" i="1"/>
  <c r="E2608" i="1"/>
  <c r="E2609" i="1"/>
  <c r="E2565" i="1"/>
  <c r="E2566" i="1"/>
  <c r="E2613" i="1"/>
  <c r="E2617" i="1"/>
  <c r="E2620" i="1"/>
  <c r="E2665" i="1"/>
  <c r="E2691" i="1"/>
  <c r="E2692" i="1"/>
  <c r="E2573" i="1"/>
  <c r="E2574" i="1"/>
  <c r="E2621" i="1"/>
  <c r="E2624" i="1"/>
  <c r="E2629" i="1"/>
  <c r="E2689" i="1"/>
  <c r="E2708" i="1"/>
  <c r="E2714" i="1"/>
  <c r="E2715" i="1"/>
  <c r="E2760" i="1"/>
  <c r="E2583" i="1"/>
  <c r="E2584" i="1"/>
  <c r="E2628" i="1"/>
  <c r="E2632" i="1"/>
  <c r="E2634" i="1"/>
  <c r="E2666" i="1"/>
  <c r="E2675" i="1"/>
  <c r="E2590" i="1"/>
  <c r="E2591" i="1"/>
  <c r="E2633" i="1"/>
  <c r="E2635" i="1"/>
  <c r="E2667" i="1"/>
  <c r="E2679" i="1"/>
  <c r="E2693" i="1"/>
  <c r="E2704" i="1"/>
  <c r="E2598" i="1"/>
  <c r="E2599" i="1"/>
  <c r="E2636" i="1"/>
  <c r="E2637" i="1"/>
  <c r="E2645" i="1"/>
  <c r="E2603" i="1"/>
  <c r="E2604" i="1"/>
  <c r="E2640" i="1"/>
  <c r="E2641" i="1"/>
  <c r="E2644" i="1"/>
  <c r="E2648" i="1"/>
  <c r="E2649" i="1"/>
  <c r="E2610" i="1"/>
  <c r="E2611" i="1"/>
  <c r="E2652" i="1"/>
  <c r="E2653" i="1"/>
  <c r="E2614" i="1"/>
  <c r="E2615" i="1"/>
  <c r="E2663" i="1"/>
  <c r="E2664" i="1"/>
  <c r="E2618" i="1"/>
  <c r="E2619" i="1"/>
  <c r="E2676" i="1"/>
  <c r="E2682" i="1"/>
  <c r="E2622" i="1"/>
  <c r="E2623" i="1"/>
  <c r="E2671" i="1"/>
  <c r="E2685" i="1"/>
  <c r="E2626" i="1"/>
  <c r="E2627" i="1"/>
  <c r="E2680" i="1"/>
  <c r="E2686" i="1"/>
  <c r="E2630" i="1"/>
  <c r="E2631" i="1"/>
  <c r="E2681" i="1"/>
  <c r="E2690" i="1"/>
  <c r="E2697" i="1"/>
  <c r="E2712" i="1"/>
  <c r="E2716" i="1"/>
  <c r="E2717" i="1"/>
  <c r="E2638" i="1"/>
  <c r="E2639" i="1"/>
  <c r="E2696" i="1"/>
  <c r="E2700" i="1"/>
  <c r="E2642" i="1"/>
  <c r="E2643" i="1"/>
  <c r="E2701" i="1"/>
  <c r="E2705" i="1"/>
  <c r="E2646" i="1"/>
  <c r="E2647" i="1"/>
  <c r="E2709" i="1"/>
  <c r="E2724" i="1"/>
  <c r="E2650" i="1"/>
  <c r="E2651" i="1"/>
  <c r="E2713" i="1"/>
  <c r="E2725" i="1"/>
  <c r="E2654" i="1"/>
  <c r="E2655" i="1"/>
  <c r="E2720" i="1"/>
  <c r="E2728" i="1"/>
  <c r="E2658" i="1"/>
  <c r="E2659" i="1"/>
  <c r="E2721" i="1"/>
  <c r="E2661" i="1"/>
  <c r="E2662" i="1"/>
  <c r="E2729" i="1"/>
  <c r="E2732" i="1"/>
  <c r="E2736" i="1"/>
  <c r="E2739" i="1"/>
  <c r="E2750" i="1"/>
  <c r="E2751" i="1"/>
  <c r="E2669" i="1"/>
  <c r="E2670" i="1"/>
  <c r="E2735" i="1"/>
  <c r="E2743" i="1"/>
  <c r="E2673" i="1"/>
  <c r="E2674" i="1"/>
  <c r="E2740" i="1"/>
  <c r="E2744" i="1"/>
  <c r="E2677" i="1"/>
  <c r="E2678" i="1"/>
  <c r="E2748" i="1"/>
  <c r="E2749" i="1"/>
  <c r="E2758" i="1"/>
  <c r="E2802" i="1"/>
  <c r="E2683" i="1"/>
  <c r="E2684" i="1"/>
  <c r="E2747" i="1"/>
  <c r="E2752" i="1"/>
  <c r="E2687" i="1"/>
  <c r="E2688" i="1"/>
  <c r="E2753" i="1"/>
  <c r="E2754" i="1"/>
  <c r="E2757" i="1"/>
  <c r="E2761" i="1"/>
  <c r="E2762" i="1"/>
  <c r="E2694" i="1"/>
  <c r="E2695" i="1"/>
  <c r="E2759" i="1"/>
  <c r="E2764" i="1"/>
  <c r="E2698" i="1"/>
  <c r="E2699" i="1"/>
  <c r="E2765" i="1"/>
  <c r="E2768" i="1"/>
  <c r="E2702" i="1"/>
  <c r="E2703" i="1"/>
  <c r="E2763" i="1"/>
  <c r="E2771" i="1"/>
  <c r="E2706" i="1"/>
  <c r="E2707" i="1"/>
  <c r="E2775" i="1"/>
  <c r="E2776" i="1"/>
  <c r="E2710" i="1"/>
  <c r="E2711" i="1"/>
  <c r="E2779" i="1"/>
  <c r="E2784" i="1"/>
  <c r="E2788" i="1"/>
  <c r="E2793" i="1"/>
  <c r="E2794" i="1"/>
  <c r="E2797" i="1"/>
  <c r="E2718" i="1"/>
  <c r="E2719" i="1"/>
  <c r="E2783" i="1"/>
  <c r="E2787" i="1"/>
  <c r="E2722" i="1"/>
  <c r="E2723" i="1"/>
  <c r="E2772" i="1"/>
  <c r="E2789" i="1"/>
  <c r="E2726" i="1"/>
  <c r="E2727" i="1"/>
  <c r="E2780" i="1"/>
  <c r="E2790" i="1"/>
  <c r="E2730" i="1"/>
  <c r="E2731" i="1"/>
  <c r="E2798" i="1"/>
  <c r="E2733" i="1"/>
  <c r="E2734" i="1"/>
  <c r="E2805" i="1"/>
  <c r="E2813" i="1"/>
  <c r="E2737" i="1"/>
  <c r="E2738" i="1"/>
  <c r="E2810" i="1"/>
  <c r="E2814" i="1"/>
  <c r="E2741" i="1"/>
  <c r="E2742" i="1"/>
  <c r="E2809" i="1"/>
  <c r="E2821" i="1"/>
  <c r="E2745" i="1"/>
  <c r="E2746" i="1"/>
  <c r="E2823" i="1"/>
  <c r="E2825" i="1"/>
  <c r="E2832" i="1"/>
  <c r="E2899" i="1"/>
  <c r="E2906" i="1"/>
  <c r="E2907" i="1"/>
  <c r="E3040" i="1"/>
  <c r="E3575" i="1"/>
  <c r="E2755" i="1"/>
  <c r="E2756" i="1"/>
  <c r="E2826" i="1"/>
  <c r="E2829" i="1"/>
  <c r="E2833" i="1"/>
  <c r="E2836" i="1"/>
  <c r="E2837" i="1"/>
  <c r="E2840" i="1"/>
  <c r="E2870" i="1"/>
  <c r="E3078" i="1"/>
  <c r="E3086" i="1"/>
  <c r="E2766" i="1"/>
  <c r="E2767" i="1"/>
  <c r="E2818" i="1"/>
  <c r="E2769" i="1"/>
  <c r="E2770" i="1"/>
  <c r="E2803" i="1"/>
  <c r="E2824" i="1"/>
  <c r="E2773" i="1"/>
  <c r="E2774" i="1"/>
  <c r="E2841" i="1"/>
  <c r="E2844" i="1"/>
  <c r="E2777" i="1"/>
  <c r="E2778" i="1"/>
  <c r="E2845" i="1"/>
  <c r="E2847" i="1"/>
  <c r="E2781" i="1"/>
  <c r="E2782" i="1"/>
  <c r="E2848" i="1"/>
  <c r="E2849" i="1"/>
  <c r="E2785" i="1"/>
  <c r="E2786" i="1"/>
  <c r="E2846" i="1"/>
  <c r="E2852" i="1"/>
  <c r="E2855" i="1"/>
  <c r="E3280" i="1"/>
  <c r="E2791" i="1"/>
  <c r="E2792" i="1"/>
  <c r="E2854" i="1"/>
  <c r="E2856" i="1"/>
  <c r="E2795" i="1"/>
  <c r="E2796" i="1"/>
  <c r="E2859" i="1"/>
  <c r="E2860" i="1"/>
  <c r="E2799" i="1"/>
  <c r="E2800" i="1"/>
  <c r="E2863" i="1"/>
  <c r="E2864" i="1"/>
  <c r="E2867" i="1"/>
  <c r="E2888" i="1"/>
  <c r="E2889" i="1"/>
  <c r="E2891" i="1"/>
  <c r="E2807" i="1"/>
  <c r="E2808" i="1"/>
  <c r="E2865" i="1"/>
  <c r="E2871" i="1"/>
  <c r="E2811" i="1"/>
  <c r="E2812" i="1"/>
  <c r="E2866" i="1"/>
  <c r="E2872" i="1"/>
  <c r="E2815" i="1"/>
  <c r="E2816" i="1"/>
  <c r="E2873" i="1"/>
  <c r="E2874" i="1"/>
  <c r="E2819" i="1"/>
  <c r="E2820" i="1"/>
  <c r="E2877" i="1"/>
  <c r="E2880" i="1"/>
  <c r="E2881" i="1"/>
  <c r="E2884" i="1"/>
  <c r="E2885" i="1"/>
  <c r="E2890" i="1"/>
  <c r="E2827" i="1"/>
  <c r="E2828" i="1"/>
  <c r="E2894" i="1"/>
  <c r="E2830" i="1"/>
  <c r="E2831" i="1"/>
  <c r="E2895" i="1"/>
  <c r="E2896" i="1"/>
  <c r="E2834" i="1"/>
  <c r="E2835" i="1"/>
  <c r="E2900" i="1"/>
  <c r="E2903" i="1"/>
  <c r="E2838" i="1"/>
  <c r="E2839" i="1"/>
  <c r="E2911" i="1"/>
  <c r="E2913" i="1"/>
  <c r="E2842" i="1"/>
  <c r="E2843" i="1"/>
  <c r="E2912" i="1"/>
  <c r="E2914" i="1"/>
  <c r="E2917" i="1"/>
  <c r="E2936" i="1"/>
  <c r="E2939" i="1"/>
  <c r="E2941" i="1"/>
  <c r="E2850" i="1"/>
  <c r="E2851" i="1"/>
  <c r="E2916" i="1"/>
  <c r="E2918" i="1"/>
  <c r="E2920" i="1"/>
  <c r="E2931" i="1"/>
  <c r="E2940" i="1"/>
  <c r="E2857" i="1"/>
  <c r="E2858" i="1"/>
  <c r="E2910" i="1"/>
  <c r="E2915" i="1"/>
  <c r="E2861" i="1"/>
  <c r="E2862" i="1"/>
  <c r="E2919" i="1"/>
  <c r="E2921" i="1"/>
  <c r="E2922" i="1"/>
  <c r="E2925" i="1"/>
  <c r="E2935" i="1"/>
  <c r="E2868" i="1"/>
  <c r="E2869" i="1"/>
  <c r="E2942" i="1"/>
  <c r="E2943" i="1"/>
  <c r="E2946" i="1"/>
  <c r="E2947" i="1"/>
  <c r="E2950" i="1"/>
  <c r="E2875" i="1"/>
  <c r="E2876" i="1"/>
  <c r="E2928" i="1"/>
  <c r="E2878" i="1"/>
  <c r="E2879" i="1"/>
  <c r="E2932" i="1"/>
  <c r="E2951" i="1"/>
  <c r="E2882" i="1"/>
  <c r="E2883" i="1"/>
  <c r="E2952" i="1"/>
  <c r="E2953" i="1"/>
  <c r="E2886" i="1"/>
  <c r="E2887" i="1"/>
  <c r="E2954" i="1"/>
  <c r="E2957" i="1"/>
  <c r="E2961" i="1"/>
  <c r="E3141" i="1"/>
  <c r="E2892" i="1"/>
  <c r="E2893" i="1"/>
  <c r="E2964" i="1"/>
  <c r="E2967" i="1"/>
  <c r="E2970" i="1"/>
  <c r="E2897" i="1"/>
  <c r="E2898" i="1"/>
  <c r="E2958" i="1"/>
  <c r="E2968" i="1"/>
  <c r="E2901" i="1"/>
  <c r="E2902" i="1"/>
  <c r="E2969" i="1"/>
  <c r="E2904" i="1"/>
  <c r="E2905" i="1"/>
  <c r="E2971" i="1"/>
  <c r="E2972" i="1"/>
  <c r="E2908" i="1"/>
  <c r="E2909" i="1"/>
  <c r="E2975" i="1"/>
  <c r="E2981" i="1"/>
  <c r="E2985" i="1"/>
  <c r="E2995" i="1"/>
  <c r="E2998" i="1"/>
  <c r="E2999" i="1"/>
  <c r="E3009" i="1"/>
  <c r="E3083" i="1"/>
  <c r="E3094" i="1"/>
  <c r="E3098" i="1"/>
  <c r="E3284" i="1"/>
  <c r="E3432" i="1"/>
  <c r="E3436" i="1"/>
  <c r="E2923" i="1"/>
  <c r="E2924" i="1"/>
  <c r="E2978" i="1"/>
  <c r="E2926" i="1"/>
  <c r="E2927" i="1"/>
  <c r="E2982" i="1"/>
  <c r="E2929" i="1"/>
  <c r="E2930" i="1"/>
  <c r="E2986" i="1"/>
  <c r="E2987" i="1"/>
  <c r="E2933" i="1"/>
  <c r="E2934" i="1"/>
  <c r="E2988" i="1"/>
  <c r="E2991" i="1"/>
  <c r="E2937" i="1"/>
  <c r="E2938" i="1"/>
  <c r="E2994" i="1"/>
  <c r="E3001" i="1"/>
  <c r="E3005" i="1"/>
  <c r="E3016" i="1"/>
  <c r="E3017" i="1"/>
  <c r="E2944" i="1"/>
  <c r="E2945" i="1"/>
  <c r="E3000" i="1"/>
  <c r="E3006" i="1"/>
  <c r="E2948" i="1"/>
  <c r="E2949" i="1"/>
  <c r="E3004" i="1"/>
  <c r="E3007" i="1"/>
  <c r="E3014" i="1"/>
  <c r="E3045" i="1"/>
  <c r="E3049" i="1"/>
  <c r="E2955" i="1"/>
  <c r="E2956" i="1"/>
  <c r="E3008" i="1"/>
  <c r="E3010" i="1"/>
  <c r="E2959" i="1"/>
  <c r="E2960" i="1"/>
  <c r="E3013" i="1"/>
  <c r="E2962" i="1"/>
  <c r="E2963" i="1"/>
  <c r="E3015" i="1"/>
  <c r="E2965" i="1"/>
  <c r="E2966" i="1"/>
  <c r="E3021" i="1"/>
  <c r="E3022" i="1"/>
  <c r="E3023" i="1"/>
  <c r="E3117" i="1"/>
  <c r="E3124" i="1"/>
  <c r="E3131" i="1"/>
  <c r="E2973" i="1"/>
  <c r="E2974" i="1"/>
  <c r="E3020" i="1"/>
  <c r="E2976" i="1"/>
  <c r="E2977" i="1"/>
  <c r="E3024" i="1"/>
  <c r="E2979" i="1"/>
  <c r="E2980" i="1"/>
  <c r="E3028" i="1"/>
  <c r="E3029" i="1"/>
  <c r="E2983" i="1"/>
  <c r="E2984" i="1"/>
  <c r="E3027" i="1"/>
  <c r="E3030" i="1"/>
  <c r="E3035" i="1"/>
  <c r="E3697" i="1"/>
  <c r="E2989" i="1"/>
  <c r="E2990" i="1"/>
  <c r="E3031" i="1"/>
  <c r="E2992" i="1"/>
  <c r="E2993" i="1"/>
  <c r="E3032" i="1"/>
  <c r="E3033" i="1"/>
  <c r="E2996" i="1"/>
  <c r="E2997" i="1"/>
  <c r="E3034" i="1"/>
  <c r="E3036" i="1"/>
  <c r="E3055" i="1"/>
  <c r="E3113" i="1"/>
  <c r="E3002" i="1"/>
  <c r="E3003" i="1"/>
  <c r="E3041" i="1"/>
  <c r="E3048" i="1"/>
  <c r="E3066" i="1"/>
  <c r="E3240" i="1"/>
  <c r="E3245" i="1"/>
  <c r="E3249" i="1"/>
  <c r="E3252" i="1"/>
  <c r="E3011" i="1"/>
  <c r="E3012" i="1"/>
  <c r="E3044" i="1"/>
  <c r="E3052" i="1"/>
  <c r="E3056" i="1"/>
  <c r="E3062" i="1"/>
  <c r="E3067" i="1"/>
  <c r="E3018" i="1"/>
  <c r="E3019" i="1"/>
  <c r="E3037" i="1"/>
  <c r="E3059" i="1"/>
  <c r="E3060" i="1"/>
  <c r="E3061" i="1"/>
  <c r="E3063" i="1"/>
  <c r="E3025" i="1"/>
  <c r="E3026" i="1"/>
  <c r="E3070" i="1"/>
  <c r="E3071" i="1"/>
  <c r="E3074" i="1"/>
  <c r="E3087" i="1"/>
  <c r="E3090" i="1"/>
  <c r="E3093" i="1"/>
  <c r="E3253" i="1"/>
  <c r="E3257" i="1"/>
  <c r="E3262" i="1"/>
  <c r="E3492" i="1"/>
  <c r="E3496" i="1"/>
  <c r="E3038" i="1"/>
  <c r="E3039" i="1"/>
  <c r="E3079" i="1"/>
  <c r="E3088" i="1"/>
  <c r="E3042" i="1"/>
  <c r="E3043" i="1"/>
  <c r="E3075" i="1"/>
  <c r="E3089" i="1"/>
  <c r="E3046" i="1"/>
  <c r="E3047" i="1"/>
  <c r="E3097" i="1"/>
  <c r="E3102" i="1"/>
  <c r="E3050" i="1"/>
  <c r="E3051" i="1"/>
  <c r="E3103" i="1"/>
  <c r="E3053" i="1"/>
  <c r="E3054" i="1"/>
  <c r="E3101" i="1"/>
  <c r="E3104" i="1"/>
  <c r="E3057" i="1"/>
  <c r="E3058" i="1"/>
  <c r="E3109" i="1"/>
  <c r="E3112" i="1"/>
  <c r="E3130" i="1"/>
  <c r="E3150" i="1"/>
  <c r="E3156" i="1"/>
  <c r="E3064" i="1"/>
  <c r="E3065" i="1"/>
  <c r="E3105" i="1"/>
  <c r="E3118" i="1"/>
  <c r="E3068" i="1"/>
  <c r="E3069" i="1"/>
  <c r="E3106" i="1"/>
  <c r="E3119" i="1"/>
  <c r="E3072" i="1"/>
  <c r="E3073" i="1"/>
  <c r="E3116" i="1"/>
  <c r="E3120" i="1"/>
  <c r="E3076" i="1"/>
  <c r="E3077" i="1"/>
  <c r="E3123" i="1"/>
  <c r="E3132" i="1"/>
  <c r="E3080" i="1"/>
  <c r="E3081" i="1"/>
  <c r="E3127" i="1"/>
  <c r="E3133" i="1"/>
  <c r="E3084" i="1"/>
  <c r="E3085" i="1"/>
  <c r="E3134" i="1"/>
  <c r="E3137" i="1"/>
  <c r="E3153" i="1"/>
  <c r="E3154" i="1"/>
  <c r="E3157" i="1"/>
  <c r="E3091" i="1"/>
  <c r="E3092" i="1"/>
  <c r="E3143" i="1"/>
  <c r="E3146" i="1"/>
  <c r="E3095" i="1"/>
  <c r="E3096" i="1"/>
  <c r="E3149" i="1"/>
  <c r="E3158" i="1"/>
  <c r="E3099" i="1"/>
  <c r="E3100" i="1"/>
  <c r="E3159" i="1"/>
  <c r="E3160" i="1"/>
  <c r="E3163" i="1"/>
  <c r="E3164" i="1"/>
  <c r="E3165" i="1"/>
  <c r="E3166" i="1"/>
  <c r="E3107" i="1"/>
  <c r="E3108" i="1"/>
  <c r="E3155" i="1"/>
  <c r="E3110" i="1"/>
  <c r="E3111" i="1"/>
  <c r="E3167" i="1"/>
  <c r="E3170" i="1"/>
  <c r="E3114" i="1"/>
  <c r="E3115" i="1"/>
  <c r="E3171" i="1"/>
  <c r="E3172" i="1"/>
  <c r="E3175" i="1"/>
  <c r="E3267" i="1"/>
  <c r="E3272" i="1"/>
  <c r="E3121" i="1"/>
  <c r="E3122" i="1"/>
  <c r="E3173" i="1"/>
  <c r="E3174" i="1"/>
  <c r="E3125" i="1"/>
  <c r="E3126" i="1"/>
  <c r="E3178" i="1"/>
  <c r="E3128" i="1"/>
  <c r="E3129" i="1"/>
  <c r="E3177" i="1"/>
  <c r="E3179" i="1"/>
  <c r="E3201" i="1"/>
  <c r="E3304" i="1"/>
  <c r="E3305" i="1"/>
  <c r="E3135" i="1"/>
  <c r="E3136" i="1"/>
  <c r="E3176" i="1"/>
  <c r="E3182" i="1"/>
  <c r="E3139" i="1"/>
  <c r="E3140" i="1"/>
  <c r="E3183" i="1"/>
  <c r="E3184" i="1"/>
  <c r="E3186" i="1"/>
  <c r="E3189" i="1"/>
  <c r="E3193" i="1"/>
  <c r="E3197" i="1"/>
  <c r="E3147" i="1"/>
  <c r="E3148" i="1"/>
  <c r="E3187" i="1"/>
  <c r="E3190" i="1"/>
  <c r="E3151" i="1"/>
  <c r="E3152" i="1"/>
  <c r="E3188" i="1"/>
  <c r="E3196" i="1"/>
  <c r="E3208" i="1"/>
  <c r="E3212" i="1"/>
  <c r="E3221" i="1"/>
  <c r="E3222" i="1"/>
  <c r="E3410" i="1"/>
  <c r="E3421" i="1"/>
  <c r="E3161" i="1"/>
  <c r="E3162" i="1"/>
  <c r="E3191" i="1"/>
  <c r="E3209" i="1"/>
  <c r="E3216" i="1"/>
  <c r="E3263" i="1"/>
  <c r="E3270" i="1"/>
  <c r="E3168" i="1"/>
  <c r="E3169" i="1"/>
  <c r="E3205" i="1"/>
  <c r="E3210" i="1"/>
  <c r="E3215" i="1"/>
  <c r="E3287" i="1"/>
  <c r="E3289" i="1"/>
  <c r="E3292" i="1"/>
  <c r="E3389" i="1"/>
  <c r="E3390" i="1"/>
  <c r="E3424" i="1"/>
  <c r="E3435" i="1"/>
  <c r="E3180" i="1"/>
  <c r="E3181" i="1"/>
  <c r="E3204" i="1"/>
  <c r="E3211" i="1"/>
  <c r="E3260" i="1"/>
  <c r="E3526" i="1"/>
  <c r="E3527" i="1"/>
  <c r="E3528" i="1"/>
  <c r="E3529" i="1"/>
  <c r="E3613" i="1"/>
  <c r="E3823" i="1"/>
  <c r="E3825" i="1"/>
  <c r="E3828" i="1"/>
  <c r="E3832" i="1"/>
  <c r="E3194" i="1"/>
  <c r="E3195" i="1"/>
  <c r="E3200" i="1"/>
  <c r="E3220" i="1"/>
  <c r="E3198" i="1"/>
  <c r="E3199" i="1"/>
  <c r="E3192" i="1"/>
  <c r="E3225" i="1"/>
  <c r="E3202" i="1"/>
  <c r="E3203" i="1"/>
  <c r="E3226" i="1"/>
  <c r="E3233" i="1"/>
  <c r="E3206" i="1"/>
  <c r="E3207" i="1"/>
  <c r="E3219" i="1"/>
  <c r="E3236" i="1"/>
  <c r="E3237" i="1"/>
  <c r="E3241" i="1"/>
  <c r="E3244" i="1"/>
  <c r="E3213" i="1"/>
  <c r="E3214" i="1"/>
  <c r="E3261" i="1"/>
  <c r="E3264" i="1"/>
  <c r="E3217" i="1"/>
  <c r="E3218" i="1"/>
  <c r="E3256" i="1"/>
  <c r="E3271" i="1"/>
  <c r="E3286" i="1"/>
  <c r="E3483" i="1"/>
  <c r="E3223" i="1"/>
  <c r="E3224" i="1"/>
  <c r="E3248" i="1"/>
  <c r="E3274" i="1"/>
  <c r="E3227" i="1"/>
  <c r="E3228" i="1"/>
  <c r="E3273" i="1"/>
  <c r="E3276" i="1"/>
  <c r="E3231" i="1"/>
  <c r="E3232" i="1"/>
  <c r="E3275" i="1"/>
  <c r="E3234" i="1"/>
  <c r="E3235" i="1"/>
  <c r="E3281" i="1"/>
  <c r="E3285" i="1"/>
  <c r="E3238" i="1"/>
  <c r="E3239" i="1"/>
  <c r="E3279" i="1"/>
  <c r="E3288" i="1"/>
  <c r="E3242" i="1"/>
  <c r="E3243" i="1"/>
  <c r="E3295" i="1"/>
  <c r="E3296" i="1"/>
  <c r="E3246" i="1"/>
  <c r="E3247" i="1"/>
  <c r="E3299" i="1"/>
  <c r="E3300" i="1"/>
  <c r="E3250" i="1"/>
  <c r="E3251" i="1"/>
  <c r="E3306" i="1"/>
  <c r="E3311" i="1"/>
  <c r="E3254" i="1"/>
  <c r="E3255" i="1"/>
  <c r="E3307" i="1"/>
  <c r="E3312" i="1"/>
  <c r="E3258" i="1"/>
  <c r="E3259" i="1"/>
  <c r="E3310" i="1"/>
  <c r="E3315" i="1"/>
  <c r="E3317" i="1"/>
  <c r="E3320" i="1"/>
  <c r="E3321" i="1"/>
  <c r="E3265" i="1"/>
  <c r="E3266" i="1"/>
  <c r="E3316" i="1"/>
  <c r="E3268" i="1"/>
  <c r="E3269" i="1"/>
  <c r="E3324" i="1"/>
  <c r="E3327" i="1"/>
  <c r="E3335" i="1"/>
  <c r="E3418" i="1"/>
  <c r="E3425" i="1"/>
  <c r="E3439" i="1"/>
  <c r="E3519" i="1"/>
  <c r="E3277" i="1"/>
  <c r="E3278" i="1"/>
  <c r="E3323" i="1"/>
  <c r="E3328" i="1"/>
  <c r="E3336" i="1"/>
  <c r="E3282" i="1"/>
  <c r="E3283" i="1"/>
  <c r="E3322" i="1"/>
  <c r="E3331" i="1"/>
  <c r="E3332" i="1"/>
  <c r="E3553" i="1"/>
  <c r="E3606" i="1"/>
  <c r="E3609" i="1"/>
  <c r="E3290" i="1"/>
  <c r="E3291" i="1"/>
  <c r="E3339" i="1"/>
  <c r="E3293" i="1"/>
  <c r="E3294" i="1"/>
  <c r="E3340" i="1"/>
  <c r="E3343" i="1"/>
  <c r="E3297" i="1"/>
  <c r="E3298" i="1"/>
  <c r="E3344" i="1"/>
  <c r="E3347" i="1"/>
  <c r="E3301" i="1"/>
  <c r="E3302" i="1"/>
  <c r="E3354" i="1"/>
  <c r="E3355" i="1"/>
  <c r="E3358" i="1"/>
  <c r="E3365" i="1"/>
  <c r="E3370" i="1"/>
  <c r="E3308" i="1"/>
  <c r="E3309" i="1"/>
  <c r="E3351" i="1"/>
  <c r="E3359" i="1"/>
  <c r="E3363" i="1"/>
  <c r="E3313" i="1"/>
  <c r="E3314" i="1"/>
  <c r="E3348" i="1"/>
  <c r="E3362" i="1"/>
  <c r="E3413" i="1"/>
  <c r="E3318" i="1"/>
  <c r="E3319" i="1"/>
  <c r="E3366" i="1"/>
  <c r="E3373" i="1"/>
  <c r="E3374" i="1"/>
  <c r="E3377" i="1"/>
  <c r="E3378" i="1"/>
  <c r="E3325" i="1"/>
  <c r="E3326" i="1"/>
  <c r="E3364" i="1"/>
  <c r="E3369" i="1"/>
  <c r="E3329" i="1"/>
  <c r="E3330" i="1"/>
  <c r="E3379" i="1"/>
  <c r="E3393" i="1"/>
  <c r="E3333" i="1"/>
  <c r="E3334" i="1"/>
  <c r="E3381" i="1"/>
  <c r="E3394" i="1"/>
  <c r="E3337" i="1"/>
  <c r="E3338" i="1"/>
  <c r="E3392" i="1"/>
  <c r="E3395" i="1"/>
  <c r="E3341" i="1"/>
  <c r="E3342" i="1"/>
  <c r="E3388" i="1"/>
  <c r="E3398" i="1"/>
  <c r="E3345" i="1"/>
  <c r="E3346" i="1"/>
  <c r="E3384" i="1"/>
  <c r="E3399" i="1"/>
  <c r="E3349" i="1"/>
  <c r="E3350" i="1"/>
  <c r="E3387" i="1"/>
  <c r="E3352" i="1"/>
  <c r="E3353" i="1"/>
  <c r="E3401" i="1"/>
  <c r="E3402" i="1"/>
  <c r="E3356" i="1"/>
  <c r="E3357" i="1"/>
  <c r="E3391" i="1"/>
  <c r="E3403" i="1"/>
  <c r="E3360" i="1"/>
  <c r="E3361" i="1"/>
  <c r="E3400" i="1"/>
  <c r="E3406" i="1"/>
  <c r="E3407" i="1"/>
  <c r="E3428" i="1"/>
  <c r="E3440" i="1"/>
  <c r="E3367" i="1"/>
  <c r="E3368" i="1"/>
  <c r="E3414" i="1"/>
  <c r="E3429" i="1"/>
  <c r="E3371" i="1"/>
  <c r="E3372" i="1"/>
  <c r="E3417" i="1"/>
  <c r="E3441" i="1"/>
  <c r="E3375" i="1"/>
  <c r="E3376" i="1"/>
  <c r="E3442" i="1"/>
  <c r="E3445" i="1"/>
  <c r="E3446" i="1"/>
  <c r="E3456" i="1"/>
  <c r="E3461" i="1"/>
  <c r="E3382" i="1"/>
  <c r="E3383" i="1"/>
  <c r="E3449" i="1"/>
  <c r="E3385" i="1"/>
  <c r="E3386" i="1"/>
  <c r="E3452" i="1"/>
  <c r="E3457" i="1"/>
  <c r="E3464" i="1"/>
  <c r="E3490" i="1"/>
  <c r="E3497" i="1"/>
  <c r="E3501" i="1"/>
  <c r="E3504" i="1"/>
  <c r="E3579" i="1"/>
  <c r="E3587" i="1"/>
  <c r="E3396" i="1"/>
  <c r="E3397" i="1"/>
  <c r="E3455" i="1"/>
  <c r="E3458" i="1"/>
  <c r="E3465" i="1"/>
  <c r="E3468" i="1"/>
  <c r="E3470" i="1"/>
  <c r="E3471" i="1"/>
  <c r="E3404" i="1"/>
  <c r="E3405" i="1"/>
  <c r="E3469" i="1"/>
  <c r="E3472" i="1"/>
  <c r="E3408" i="1"/>
  <c r="E3409" i="1"/>
  <c r="E3475" i="1"/>
  <c r="E3411" i="1"/>
  <c r="E3412" i="1"/>
  <c r="E3486" i="1"/>
  <c r="E3487" i="1"/>
  <c r="E3415" i="1"/>
  <c r="E3416" i="1"/>
  <c r="E3505" i="1"/>
  <c r="E3509" i="1"/>
  <c r="E3419" i="1"/>
  <c r="E3420" i="1"/>
  <c r="E3512" i="1"/>
  <c r="E3422" i="1"/>
  <c r="E3423" i="1"/>
  <c r="E3516" i="1"/>
  <c r="E3517" i="1"/>
  <c r="E3426" i="1"/>
  <c r="E3427" i="1"/>
  <c r="E3513" i="1"/>
  <c r="E3518" i="1"/>
  <c r="E3430" i="1"/>
  <c r="E3431" i="1"/>
  <c r="E3523" i="1"/>
  <c r="E3433" i="1"/>
  <c r="E3434" i="1"/>
  <c r="E3530" i="1"/>
  <c r="E3531" i="1"/>
  <c r="E3437" i="1"/>
  <c r="E3438" i="1"/>
  <c r="E3532" i="1"/>
  <c r="E3533" i="1"/>
  <c r="E3535" i="1"/>
  <c r="E3934" i="1"/>
  <c r="E3443" i="1"/>
  <c r="E3444" i="1"/>
  <c r="E3534" i="1"/>
  <c r="E3536" i="1"/>
  <c r="E3447" i="1"/>
  <c r="E3448" i="1"/>
  <c r="E3545" i="1"/>
  <c r="E3450" i="1"/>
  <c r="E3451" i="1"/>
  <c r="E3539" i="1"/>
  <c r="E3453" i="1"/>
  <c r="E3454" i="1"/>
  <c r="E3542" i="1"/>
  <c r="E3547" i="1"/>
  <c r="E3554" i="1"/>
  <c r="E4022" i="1"/>
  <c r="E3459" i="1"/>
  <c r="E3460" i="1"/>
  <c r="E3546" i="1"/>
  <c r="E3462" i="1"/>
  <c r="E3463" i="1"/>
  <c r="E3550" i="1"/>
  <c r="E3552" i="1"/>
  <c r="E3466" i="1"/>
  <c r="E3467" i="1"/>
  <c r="E3551" i="1"/>
  <c r="E3561" i="1"/>
  <c r="E3564" i="1"/>
  <c r="E3671" i="1"/>
  <c r="E3673" i="1"/>
  <c r="E3473" i="1"/>
  <c r="E3474" i="1"/>
  <c r="E3557" i="1"/>
  <c r="E3568" i="1"/>
  <c r="E3477" i="1"/>
  <c r="E3478" i="1"/>
  <c r="E3558" i="1"/>
  <c r="E3572" i="1"/>
  <c r="E3576" i="1"/>
  <c r="E3580" i="1"/>
  <c r="E3593" i="1"/>
  <c r="E3484" i="1"/>
  <c r="E3485" i="1"/>
  <c r="E3565" i="1"/>
  <c r="E3571" i="1"/>
  <c r="E3488" i="1"/>
  <c r="E3489" i="1"/>
  <c r="E3577" i="1"/>
  <c r="E3578" i="1"/>
  <c r="E3583" i="1"/>
  <c r="E3923" i="1"/>
  <c r="E3494" i="1"/>
  <c r="E3495" i="1"/>
  <c r="E3584" i="1"/>
  <c r="E3590" i="1"/>
  <c r="E3498" i="1"/>
  <c r="E3499" i="1"/>
  <c r="E3594" i="1"/>
  <c r="E3598" i="1"/>
  <c r="E3502" i="1"/>
  <c r="E3503" i="1"/>
  <c r="E3597" i="1"/>
  <c r="E3601" i="1"/>
  <c r="E3506" i="1"/>
  <c r="E3507" i="1"/>
  <c r="E3602" i="1"/>
  <c r="E3610" i="1"/>
  <c r="E3510" i="1"/>
  <c r="E3511" i="1"/>
  <c r="E3605" i="1"/>
  <c r="E3616" i="1"/>
  <c r="E3514" i="1"/>
  <c r="E3515" i="1"/>
  <c r="E3617" i="1"/>
  <c r="E3621" i="1"/>
  <c r="E3636" i="1"/>
  <c r="E4023" i="1"/>
  <c r="E3520" i="1"/>
  <c r="E3521" i="1"/>
  <c r="E3622" i="1"/>
  <c r="E3627" i="1"/>
  <c r="E3524" i="1"/>
  <c r="E3525" i="1"/>
  <c r="E3624" i="1"/>
  <c r="E3628" i="1"/>
  <c r="E3629" i="1"/>
  <c r="E3698" i="1"/>
  <c r="E3924" i="1"/>
  <c r="E3957" i="1"/>
  <c r="E3979" i="1"/>
  <c r="E3985" i="1"/>
  <c r="E3988" i="1"/>
  <c r="E4084" i="1"/>
  <c r="E4227" i="1"/>
  <c r="E3537" i="1"/>
  <c r="E3538" i="1"/>
  <c r="E3620" i="1"/>
  <c r="E3540" i="1"/>
  <c r="E3541" i="1"/>
  <c r="E3623" i="1"/>
  <c r="E3543" i="1"/>
  <c r="E3544" i="1"/>
  <c r="E3630" i="1"/>
  <c r="E3637" i="1"/>
  <c r="E3639" i="1"/>
  <c r="E3548" i="1"/>
  <c r="E3549" i="1"/>
  <c r="E3635" i="1"/>
  <c r="E3638" i="1"/>
  <c r="E3643" i="1"/>
  <c r="E3702" i="1"/>
  <c r="E3706" i="1"/>
  <c r="E3555" i="1"/>
  <c r="E3556" i="1"/>
  <c r="E3634" i="1"/>
  <c r="E3642" i="1"/>
  <c r="E3559" i="1"/>
  <c r="E3560" i="1"/>
  <c r="E3646" i="1"/>
  <c r="E3562" i="1"/>
  <c r="E3563" i="1"/>
  <c r="E3647" i="1"/>
  <c r="E3653" i="1"/>
  <c r="E3566" i="1"/>
  <c r="E3567" i="1"/>
  <c r="E3650" i="1"/>
  <c r="E3569" i="1"/>
  <c r="E3570" i="1"/>
  <c r="E3654" i="1"/>
  <c r="E3658" i="1"/>
  <c r="E3573" i="1"/>
  <c r="E3574" i="1"/>
  <c r="E3657" i="1"/>
  <c r="E3659" i="1"/>
  <c r="E3660" i="1"/>
  <c r="E3707" i="1"/>
  <c r="E3708" i="1"/>
  <c r="E3709" i="1"/>
  <c r="E3581" i="1"/>
  <c r="E3582" i="1"/>
  <c r="E3661" i="1"/>
  <c r="E3664" i="1"/>
  <c r="E3585" i="1"/>
  <c r="E3586" i="1"/>
  <c r="E3665" i="1"/>
  <c r="E3588" i="1"/>
  <c r="E3589" i="1"/>
  <c r="E3668" i="1"/>
  <c r="E3591" i="1"/>
  <c r="E3592" i="1"/>
  <c r="E3672" i="1"/>
  <c r="E3674" i="1"/>
  <c r="E3595" i="1"/>
  <c r="E3596" i="1"/>
  <c r="E3677" i="1"/>
  <c r="E3678" i="1"/>
  <c r="E3599" i="1"/>
  <c r="E3600" i="1"/>
  <c r="E3682" i="1"/>
  <c r="E3684" i="1"/>
  <c r="E3603" i="1"/>
  <c r="E3604" i="1"/>
  <c r="E3683" i="1"/>
  <c r="E3687" i="1"/>
  <c r="E3607" i="1"/>
  <c r="E3608" i="1"/>
  <c r="E3681" i="1"/>
  <c r="E3688" i="1"/>
  <c r="E3611" i="1"/>
  <c r="E3612" i="1"/>
  <c r="E3689" i="1"/>
  <c r="E3614" i="1"/>
  <c r="E3615" i="1"/>
  <c r="E3713" i="1"/>
  <c r="E3716" i="1"/>
  <c r="E3618" i="1"/>
  <c r="E3619" i="1"/>
  <c r="E3717" i="1"/>
  <c r="E3725" i="1"/>
  <c r="E3729" i="1"/>
  <c r="E3731" i="1"/>
  <c r="E3745" i="1"/>
  <c r="E3625" i="1"/>
  <c r="E3626" i="1"/>
  <c r="E3720" i="1"/>
  <c r="E3728" i="1"/>
  <c r="E3730" i="1"/>
  <c r="E3732" i="1"/>
  <c r="E3631" i="1"/>
  <c r="E3632" i="1"/>
  <c r="E3712" i="1"/>
  <c r="E3721" i="1"/>
  <c r="E3724" i="1"/>
  <c r="E3733" i="1"/>
  <c r="E3737" i="1"/>
  <c r="E3744" i="1"/>
  <c r="E3809" i="1"/>
  <c r="E3640" i="1"/>
  <c r="E3641" i="1"/>
  <c r="E3736" i="1"/>
  <c r="E3740" i="1"/>
  <c r="E3644" i="1"/>
  <c r="E3645" i="1"/>
  <c r="E3741" i="1"/>
  <c r="E3748" i="1"/>
  <c r="E3648" i="1"/>
  <c r="E3649" i="1"/>
  <c r="E3749" i="1"/>
  <c r="E3651" i="1"/>
  <c r="E3652" i="1"/>
  <c r="E3750" i="1"/>
  <c r="E3751" i="1"/>
  <c r="E3655" i="1"/>
  <c r="E3656" i="1"/>
  <c r="E3752" i="1"/>
  <c r="E3755" i="1"/>
  <c r="E3764" i="1"/>
  <c r="E3766" i="1"/>
  <c r="E3767" i="1"/>
  <c r="E3662" i="1"/>
  <c r="E3663" i="1"/>
  <c r="E3761" i="1"/>
  <c r="E3765" i="1"/>
  <c r="E3666" i="1"/>
  <c r="E3667" i="1"/>
  <c r="E3758" i="1"/>
  <c r="E3669" i="1"/>
  <c r="E3670" i="1"/>
  <c r="E3771" i="1"/>
  <c r="E3772" i="1"/>
  <c r="E3775" i="1"/>
  <c r="E3782" i="1"/>
  <c r="E3675" i="1"/>
  <c r="E3676" i="1"/>
  <c r="E3770" i="1"/>
  <c r="E3776" i="1"/>
  <c r="E3679" i="1"/>
  <c r="E3680" i="1"/>
  <c r="E3783" i="1"/>
  <c r="E3787" i="1"/>
  <c r="E3793" i="1"/>
  <c r="E3800" i="1"/>
  <c r="E3685" i="1"/>
  <c r="E3686" i="1"/>
  <c r="E3779" i="1"/>
  <c r="E3789" i="1"/>
  <c r="E3796" i="1"/>
  <c r="E3690" i="1"/>
  <c r="E3691" i="1"/>
  <c r="E3786" i="1"/>
  <c r="E3792" i="1"/>
  <c r="E3694" i="1"/>
  <c r="E3695" i="1"/>
  <c r="E3788" i="1"/>
  <c r="E3799" i="1"/>
  <c r="E3801" i="1"/>
  <c r="E3699" i="1"/>
  <c r="E3700" i="1"/>
  <c r="E3803" i="1"/>
  <c r="E3804" i="1"/>
  <c r="E3820" i="1"/>
  <c r="E3704" i="1"/>
  <c r="E3705" i="1"/>
  <c r="E3805" i="1"/>
  <c r="E3806" i="1"/>
  <c r="E3811" i="1"/>
  <c r="E3999" i="1"/>
  <c r="E3710" i="1"/>
  <c r="E3711" i="1"/>
  <c r="E3817" i="1"/>
  <c r="E3818" i="1"/>
  <c r="E3714" i="1"/>
  <c r="E3715" i="1"/>
  <c r="E3802" i="1"/>
  <c r="E3810" i="1"/>
  <c r="E3718" i="1"/>
  <c r="E3719" i="1"/>
  <c r="E3814" i="1"/>
  <c r="E3819" i="1"/>
  <c r="E3722" i="1"/>
  <c r="E3723" i="1"/>
  <c r="E3824" i="1"/>
  <c r="E3826" i="1"/>
  <c r="E3726" i="1"/>
  <c r="E3727" i="1"/>
  <c r="E3827" i="1"/>
  <c r="E3831" i="1"/>
  <c r="E3835" i="1"/>
  <c r="E3840" i="1"/>
  <c r="E3850" i="1"/>
  <c r="E3851" i="1"/>
  <c r="E3734" i="1"/>
  <c r="E3735" i="1"/>
  <c r="E3843" i="1"/>
  <c r="E3844" i="1"/>
  <c r="E3738" i="1"/>
  <c r="E3739" i="1"/>
  <c r="E3839" i="1"/>
  <c r="E3847" i="1"/>
  <c r="E3742" i="1"/>
  <c r="E3743" i="1"/>
  <c r="E3836" i="1"/>
  <c r="E3854" i="1"/>
  <c r="E3746" i="1"/>
  <c r="E3747" i="1"/>
  <c r="E3857" i="1"/>
  <c r="E3861" i="1"/>
  <c r="E3864" i="1"/>
  <c r="E3878" i="1"/>
  <c r="E3879" i="1"/>
  <c r="E3753" i="1"/>
  <c r="E3754" i="1"/>
  <c r="E3860" i="1"/>
  <c r="E3756" i="1"/>
  <c r="E3757" i="1"/>
  <c r="E3863" i="1"/>
  <c r="E3759" i="1"/>
  <c r="E3760" i="1"/>
  <c r="E3862" i="1"/>
  <c r="E3762" i="1"/>
  <c r="E3763" i="1"/>
  <c r="E3867" i="1"/>
  <c r="E3868" i="1"/>
  <c r="E3871" i="1"/>
  <c r="E3872" i="1"/>
  <c r="E3768" i="1"/>
  <c r="E3769" i="1"/>
  <c r="E3873" i="1"/>
  <c r="E3874" i="1"/>
  <c r="E3875" i="1"/>
  <c r="E3773" i="1"/>
  <c r="E3774" i="1"/>
  <c r="E3882" i="1"/>
  <c r="E3886" i="1"/>
  <c r="E3777" i="1"/>
  <c r="E3778" i="1"/>
  <c r="E3885" i="1"/>
  <c r="E3780" i="1"/>
  <c r="E3781" i="1"/>
  <c r="E3881" i="1"/>
  <c r="E3887" i="1"/>
  <c r="E3784" i="1"/>
  <c r="E3785" i="1"/>
  <c r="E3888" i="1"/>
  <c r="E3891" i="1"/>
  <c r="E3897" i="1"/>
  <c r="E3980" i="1"/>
  <c r="E3790" i="1"/>
  <c r="E3791" i="1"/>
  <c r="E3892" i="1"/>
  <c r="E3893" i="1"/>
  <c r="E3794" i="1"/>
  <c r="E3795" i="1"/>
  <c r="E3894" i="1"/>
  <c r="E3797" i="1"/>
  <c r="E3798" i="1"/>
  <c r="E3895" i="1"/>
  <c r="E3898" i="1"/>
  <c r="E3901" i="1"/>
  <c r="E4146" i="1"/>
  <c r="E4147" i="1"/>
  <c r="E4148" i="1"/>
  <c r="E4151" i="1"/>
  <c r="E4157" i="1"/>
  <c r="E3807" i="1"/>
  <c r="E3808" i="1"/>
  <c r="E3896" i="1"/>
  <c r="E3904" i="1"/>
  <c r="E3905" i="1"/>
  <c r="E3812" i="1"/>
  <c r="E3813" i="1"/>
  <c r="E3908" i="1"/>
  <c r="E3815" i="1"/>
  <c r="E3816" i="1"/>
  <c r="E3909" i="1"/>
  <c r="E3912" i="1"/>
  <c r="E3917" i="1"/>
  <c r="E3928" i="1"/>
  <c r="E3821" i="1"/>
  <c r="E3822" i="1"/>
  <c r="E3913" i="1"/>
  <c r="E3916" i="1"/>
  <c r="E3920" i="1"/>
  <c r="E3931" i="1"/>
  <c r="E3938" i="1"/>
  <c r="E3945" i="1"/>
  <c r="E3829" i="1"/>
  <c r="E3830" i="1"/>
  <c r="E3922" i="1"/>
  <c r="E3927" i="1"/>
  <c r="E3833" i="1"/>
  <c r="E3834" i="1"/>
  <c r="E3921" i="1"/>
  <c r="E3940" i="1"/>
  <c r="E3837" i="1"/>
  <c r="E3838" i="1"/>
  <c r="E3935" i="1"/>
  <c r="E3946" i="1"/>
  <c r="E3841" i="1"/>
  <c r="E3842" i="1"/>
  <c r="E3941" i="1"/>
  <c r="E3949" i="1"/>
  <c r="E3845" i="1"/>
  <c r="E3846" i="1"/>
  <c r="E3939" i="1"/>
  <c r="E3848" i="1"/>
  <c r="E3849" i="1"/>
  <c r="E3942" i="1"/>
  <c r="E3954" i="1"/>
  <c r="E3852" i="1"/>
  <c r="E3853" i="1"/>
  <c r="E3953" i="1"/>
  <c r="E3855" i="1"/>
  <c r="E3856" i="1"/>
  <c r="E3950" i="1"/>
  <c r="E3858" i="1"/>
  <c r="E3859" i="1"/>
  <c r="E3960" i="1"/>
  <c r="E3961" i="1"/>
  <c r="E3965" i="1"/>
  <c r="E3973" i="1"/>
  <c r="E3975" i="1"/>
  <c r="E3865" i="1"/>
  <c r="E3866" i="1"/>
  <c r="E3956" i="1"/>
  <c r="E3964" i="1"/>
  <c r="E3869" i="1"/>
  <c r="E3870" i="1"/>
  <c r="E3968" i="1"/>
  <c r="E3971" i="1"/>
  <c r="E3972" i="1"/>
  <c r="E3974" i="1"/>
  <c r="E3978" i="1"/>
  <c r="E3876" i="1"/>
  <c r="E3877" i="1"/>
  <c r="E3981" i="1"/>
  <c r="E3982" i="1"/>
  <c r="E3989" i="1"/>
  <c r="E3998" i="1"/>
  <c r="E4002" i="1"/>
  <c r="E3883" i="1"/>
  <c r="E3884" i="1"/>
  <c r="E3990" i="1"/>
  <c r="E3991" i="1"/>
  <c r="E3992" i="1"/>
  <c r="E3995" i="1"/>
  <c r="E3889" i="1"/>
  <c r="E3890" i="1"/>
  <c r="E4003" i="1"/>
  <c r="E4006" i="1"/>
  <c r="E4007" i="1"/>
  <c r="E4013" i="1"/>
  <c r="E4016" i="1"/>
  <c r="E4017" i="1"/>
  <c r="E4111" i="1"/>
  <c r="E4123" i="1"/>
  <c r="E3899" i="1"/>
  <c r="E3900" i="1"/>
  <c r="E4010" i="1"/>
  <c r="E3902" i="1"/>
  <c r="E3903" i="1"/>
  <c r="E4018" i="1"/>
  <c r="E4021" i="1"/>
  <c r="E3906" i="1"/>
  <c r="E3907" i="1"/>
  <c r="E4025" i="1"/>
  <c r="E4026" i="1"/>
  <c r="E3910" i="1"/>
  <c r="E3911" i="1"/>
  <c r="E4024" i="1"/>
  <c r="E4035" i="1"/>
  <c r="E3914" i="1"/>
  <c r="E3915" i="1"/>
  <c r="E4032" i="1"/>
  <c r="E4036" i="1"/>
  <c r="E3918" i="1"/>
  <c r="E3919" i="1"/>
  <c r="E4029" i="1"/>
  <c r="E4037" i="1"/>
  <c r="E4040" i="1"/>
  <c r="E4046" i="1"/>
  <c r="E4050" i="1"/>
  <c r="E3925" i="1"/>
  <c r="E3926" i="1"/>
  <c r="E4041" i="1"/>
  <c r="E4044" i="1"/>
  <c r="E3929" i="1"/>
  <c r="E3930" i="1"/>
  <c r="E4045" i="1"/>
  <c r="E3932" i="1"/>
  <c r="E3933" i="1"/>
  <c r="E4047" i="1"/>
  <c r="E4051" i="1"/>
  <c r="E3936" i="1"/>
  <c r="E3937" i="1"/>
  <c r="E4058" i="1"/>
  <c r="E4061" i="1"/>
  <c r="E4068" i="1"/>
  <c r="E4105" i="1"/>
  <c r="E4109" i="1"/>
  <c r="E3943" i="1"/>
  <c r="E3944" i="1"/>
  <c r="E4055" i="1"/>
  <c r="E4062" i="1"/>
  <c r="E3947" i="1"/>
  <c r="E3948" i="1"/>
  <c r="E4054" i="1"/>
  <c r="E4065" i="1"/>
  <c r="E3951" i="1"/>
  <c r="E3952" i="1"/>
  <c r="E4071" i="1"/>
  <c r="E4073" i="1"/>
  <c r="E4077" i="1"/>
  <c r="E4083" i="1"/>
  <c r="E4086" i="1"/>
  <c r="E3958" i="1"/>
  <c r="E3959" i="1"/>
  <c r="E4072" i="1"/>
  <c r="E4074" i="1"/>
  <c r="E3962" i="1"/>
  <c r="E3963" i="1"/>
  <c r="E4080" i="1"/>
  <c r="E4089" i="1"/>
  <c r="E3966" i="1"/>
  <c r="E3967" i="1"/>
  <c r="E4085" i="1"/>
  <c r="E3969" i="1"/>
  <c r="E3970" i="1"/>
  <c r="E4095" i="1"/>
  <c r="E4096" i="1"/>
  <c r="E4097" i="1"/>
  <c r="E4098" i="1"/>
  <c r="E4102" i="1"/>
  <c r="E3976" i="1"/>
  <c r="E3977" i="1"/>
  <c r="E4092" i="1"/>
  <c r="E4099" i="1"/>
  <c r="E4110" i="1"/>
  <c r="E4117" i="1"/>
  <c r="E4127" i="1"/>
  <c r="E3983" i="1"/>
  <c r="E3984" i="1"/>
  <c r="E4108" i="1"/>
  <c r="E3986" i="1"/>
  <c r="E3987" i="1"/>
  <c r="E4120" i="1"/>
  <c r="E4126" i="1"/>
  <c r="E4128" i="1"/>
  <c r="E4129" i="1"/>
  <c r="E4130" i="1"/>
  <c r="E3993" i="1"/>
  <c r="E3994" i="1"/>
  <c r="E4133" i="1"/>
  <c r="E3996" i="1"/>
  <c r="E3997" i="1"/>
  <c r="E4136" i="1"/>
  <c r="E4139" i="1"/>
  <c r="E4000" i="1"/>
  <c r="E4001" i="1"/>
  <c r="E4142" i="1"/>
  <c r="E4145" i="1"/>
  <c r="E4004" i="1"/>
  <c r="E4005" i="1"/>
  <c r="E4154" i="1"/>
  <c r="E4160" i="1"/>
  <c r="E4008" i="1"/>
  <c r="E4009" i="1"/>
  <c r="E4163" i="1"/>
  <c r="E4011" i="1"/>
  <c r="E4012" i="1"/>
  <c r="E4166" i="1"/>
  <c r="E4014" i="1"/>
  <c r="E4015" i="1"/>
  <c r="E4172" i="1"/>
  <c r="E4175" i="1"/>
  <c r="E4178" i="1"/>
  <c r="E4019" i="1"/>
  <c r="E4020" i="1"/>
  <c r="E4169" i="1"/>
  <c r="E4176" i="1"/>
  <c r="E4177" i="1"/>
  <c r="E4205" i="1"/>
  <c r="E4210" i="1"/>
  <c r="E4212" i="1"/>
  <c r="E4027" i="1"/>
  <c r="E4028" i="1"/>
  <c r="E4181" i="1"/>
  <c r="E4030" i="1"/>
  <c r="E4031" i="1"/>
  <c r="E4184" i="1"/>
  <c r="E4033" i="1"/>
  <c r="E4034" i="1"/>
  <c r="E4187" i="1"/>
  <c r="E4190" i="1"/>
  <c r="E4193" i="1"/>
  <c r="E4038" i="1"/>
  <c r="E4039" i="1"/>
  <c r="E4196" i="1"/>
  <c r="E4199" i="1"/>
  <c r="E4042" i="1"/>
  <c r="E4043" i="1"/>
  <c r="E4208" i="1"/>
  <c r="E4209" i="1"/>
  <c r="E4211" i="1"/>
  <c r="E4218" i="1"/>
  <c r="E4048" i="1"/>
  <c r="E4049" i="1"/>
  <c r="E4215" i="1"/>
  <c r="E4219" i="1"/>
  <c r="E4052" i="1"/>
  <c r="E4053" i="1"/>
  <c r="E4220" i="1"/>
  <c r="E4221" i="1"/>
  <c r="E4056" i="1"/>
  <c r="E4057" i="1"/>
  <c r="E4230" i="1"/>
  <c r="E4059" i="1"/>
  <c r="E4060" i="1"/>
  <c r="E4233" i="1"/>
  <c r="E4236" i="1"/>
  <c r="E4063" i="1"/>
  <c r="E4064" i="1"/>
  <c r="E303" i="1"/>
  <c r="E4066" i="1"/>
  <c r="E4067" i="1"/>
  <c r="E394" i="1"/>
  <c r="E4069" i="1"/>
  <c r="E4070" i="1"/>
  <c r="E573" i="1"/>
  <c r="E584" i="1"/>
  <c r="E590" i="1"/>
  <c r="E593" i="1"/>
  <c r="E4075" i="1"/>
  <c r="E4076" i="1"/>
  <c r="E658" i="1"/>
  <c r="E4078" i="1"/>
  <c r="E4079" i="1"/>
  <c r="E784" i="1"/>
  <c r="E4081" i="1"/>
  <c r="E4082" i="1"/>
  <c r="E956" i="1"/>
  <c r="E961" i="1"/>
  <c r="E964" i="1"/>
  <c r="E968" i="1"/>
  <c r="E4087" i="1"/>
  <c r="E4088" i="1"/>
  <c r="E1001" i="1"/>
  <c r="E4090" i="1"/>
  <c r="E4091" i="1"/>
  <c r="E995" i="1"/>
  <c r="E4093" i="1"/>
  <c r="E4094" i="1"/>
  <c r="E1223" i="1"/>
  <c r="E1227" i="1"/>
  <c r="E1250" i="1"/>
  <c r="E1261" i="1"/>
  <c r="E1262" i="1"/>
  <c r="E4100" i="1"/>
  <c r="E4101" i="1"/>
  <c r="E1263" i="1"/>
  <c r="E4103" i="1"/>
  <c r="E4104" i="1"/>
  <c r="E1278" i="1"/>
  <c r="E4106" i="1"/>
  <c r="E4107" i="1"/>
  <c r="E1362" i="1"/>
  <c r="E1363" i="1"/>
  <c r="E1365" i="1"/>
  <c r="E1369" i="1"/>
  <c r="E4112" i="1"/>
  <c r="E4113" i="1"/>
  <c r="E1475" i="1"/>
  <c r="E4115" i="1"/>
  <c r="E4116" i="1"/>
  <c r="E1853" i="1"/>
  <c r="E4118" i="1"/>
  <c r="E4119" i="1"/>
  <c r="E1904" i="1"/>
  <c r="E4121" i="1"/>
  <c r="E4122" i="1"/>
  <c r="E1980" i="1"/>
  <c r="E4124" i="1"/>
  <c r="E4125" i="1"/>
  <c r="E2000" i="1"/>
  <c r="E2013" i="1"/>
  <c r="E2017" i="1"/>
  <c r="E2020" i="1"/>
  <c r="E2021" i="1"/>
  <c r="E4131" i="1"/>
  <c r="E4132" i="1"/>
  <c r="E2035" i="1"/>
  <c r="E4134" i="1"/>
  <c r="E4135" i="1"/>
  <c r="E2063" i="1"/>
  <c r="E4137" i="1"/>
  <c r="E4138" i="1"/>
  <c r="E2099" i="1"/>
  <c r="E4140" i="1"/>
  <c r="E4141" i="1"/>
  <c r="E2220" i="1"/>
  <c r="E4143" i="1"/>
  <c r="E4144" i="1"/>
  <c r="E2233" i="1"/>
  <c r="E2238" i="1"/>
  <c r="E2241" i="1"/>
  <c r="E2242" i="1"/>
  <c r="E4149" i="1"/>
  <c r="E4150" i="1"/>
  <c r="E2262" i="1"/>
  <c r="E4152" i="1"/>
  <c r="E4153" i="1"/>
  <c r="E2294" i="1"/>
  <c r="E4155" i="1"/>
  <c r="E4156" i="1"/>
  <c r="E2328" i="1"/>
  <c r="E4158" i="1"/>
  <c r="E4159" i="1"/>
  <c r="E2339" i="1"/>
  <c r="E4161" i="1"/>
  <c r="E4162" i="1"/>
  <c r="E2436" i="1"/>
  <c r="E4164" i="1"/>
  <c r="E4165" i="1"/>
  <c r="E2546" i="1"/>
  <c r="E4167" i="1"/>
  <c r="E4168" i="1"/>
  <c r="E2575" i="1"/>
  <c r="E4170" i="1"/>
  <c r="E4171" i="1"/>
  <c r="E2801" i="1"/>
  <c r="E4173" i="1"/>
  <c r="E4174" i="1"/>
  <c r="E2804" i="1"/>
  <c r="E2806" i="1"/>
  <c r="E2817" i="1"/>
  <c r="E2822" i="1"/>
  <c r="E4179" i="1"/>
  <c r="E4180" i="1"/>
  <c r="E2853" i="1"/>
  <c r="E4182" i="1"/>
  <c r="E4183" i="1"/>
  <c r="E3082" i="1"/>
  <c r="E4185" i="1"/>
  <c r="E4186" i="1"/>
  <c r="E3185" i="1"/>
  <c r="E4188" i="1"/>
  <c r="E4189" i="1"/>
  <c r="E3229" i="1"/>
  <c r="E4191" i="1"/>
  <c r="E4192" i="1"/>
  <c r="E3230" i="1"/>
  <c r="E4194" i="1"/>
  <c r="E4195" i="1"/>
  <c r="E3303" i="1"/>
  <c r="E4197" i="1"/>
  <c r="E4198" i="1"/>
  <c r="E3380" i="1"/>
  <c r="E4200" i="1"/>
  <c r="E4201" i="1"/>
  <c r="E3479" i="1"/>
  <c r="E4203" i="1"/>
  <c r="E4204" i="1"/>
  <c r="E3476" i="1"/>
  <c r="E4206" i="1"/>
  <c r="E4207" i="1"/>
  <c r="E3480" i="1"/>
  <c r="E3481" i="1"/>
  <c r="E3482" i="1"/>
  <c r="E3500" i="1"/>
  <c r="E3508" i="1"/>
  <c r="E4213" i="1"/>
  <c r="E4214" i="1"/>
  <c r="E3522" i="1"/>
  <c r="E4216" i="1"/>
  <c r="E4217" i="1"/>
  <c r="E3692" i="1"/>
  <c r="E3696" i="1"/>
  <c r="E3701" i="1"/>
  <c r="E3703" i="1"/>
  <c r="E4222" i="1"/>
  <c r="E4223" i="1"/>
  <c r="E3693" i="1"/>
  <c r="E4225" i="1"/>
  <c r="E4226" i="1"/>
  <c r="E3955" i="1"/>
  <c r="E4228" i="1"/>
  <c r="E4229" i="1"/>
  <c r="E4114" i="1"/>
  <c r="E4231" i="1"/>
  <c r="E4232" i="1"/>
  <c r="E4202" i="1"/>
  <c r="E4234" i="1"/>
  <c r="E4235" i="1"/>
  <c r="E4224" i="1"/>
  <c r="E4237" i="1"/>
  <c r="E4238" i="1"/>
  <c r="E4239" i="1"/>
  <c r="E4240" i="1"/>
  <c r="E4241" i="1"/>
  <c r="E4242" i="1"/>
  <c r="E4243" i="1"/>
  <c r="E424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3" i="1"/>
  <c r="D27" i="1"/>
  <c r="D28" i="1"/>
  <c r="D29" i="1"/>
  <c r="D30" i="1"/>
  <c r="D31" i="1"/>
  <c r="D32" i="1"/>
  <c r="D41" i="1"/>
  <c r="D42" i="1"/>
  <c r="D43" i="1"/>
  <c r="D45" i="1"/>
  <c r="D46" i="1"/>
  <c r="D47" i="1"/>
  <c r="D49" i="1"/>
  <c r="D54" i="1"/>
  <c r="D36" i="1"/>
  <c r="D37" i="1"/>
  <c r="D19" i="1"/>
  <c r="D20" i="1"/>
  <c r="D24" i="1"/>
  <c r="D25" i="1"/>
  <c r="D26" i="1"/>
  <c r="D33" i="1"/>
  <c r="D34" i="1"/>
  <c r="D35" i="1"/>
  <c r="D38" i="1"/>
  <c r="D39" i="1"/>
  <c r="D40" i="1"/>
  <c r="D44" i="1"/>
  <c r="D48" i="1"/>
  <c r="D1426" i="1"/>
  <c r="D1432" i="1"/>
  <c r="D1439" i="1"/>
  <c r="D1442" i="1"/>
  <c r="D1956" i="1"/>
  <c r="D1957" i="1"/>
  <c r="D1958" i="1"/>
  <c r="D2097" i="1"/>
  <c r="D2102" i="1"/>
  <c r="D2103" i="1"/>
  <c r="D2138" i="1"/>
  <c r="D2208" i="1"/>
  <c r="D2362" i="1"/>
  <c r="D64" i="1"/>
  <c r="D65" i="1"/>
  <c r="D50" i="1"/>
  <c r="D51" i="1"/>
  <c r="D68" i="1"/>
  <c r="D69" i="1"/>
  <c r="D52" i="1"/>
  <c r="D53" i="1"/>
  <c r="D72" i="1"/>
  <c r="D73" i="1"/>
  <c r="D55" i="1"/>
  <c r="D56" i="1"/>
  <c r="D57" i="1"/>
  <c r="D77" i="1"/>
  <c r="D78" i="1"/>
  <c r="D59" i="1"/>
  <c r="D60" i="1"/>
  <c r="D81" i="1"/>
  <c r="D82" i="1"/>
  <c r="D58" i="1"/>
  <c r="D61" i="1"/>
  <c r="D85" i="1"/>
  <c r="D86" i="1"/>
  <c r="D62" i="1"/>
  <c r="D63" i="1"/>
  <c r="D66" i="1"/>
  <c r="D67" i="1"/>
  <c r="D70" i="1"/>
  <c r="D71" i="1"/>
  <c r="D93" i="1"/>
  <c r="D94" i="1"/>
  <c r="D75" i="1"/>
  <c r="D76" i="1"/>
  <c r="D80" i="1"/>
  <c r="D142" i="1"/>
  <c r="D144" i="1"/>
  <c r="D100" i="1"/>
  <c r="D101" i="1"/>
  <c r="D74" i="1"/>
  <c r="D79" i="1"/>
  <c r="D83" i="1"/>
  <c r="D213" i="1"/>
  <c r="D106" i="1"/>
  <c r="D107" i="1"/>
  <c r="D84" i="1"/>
  <c r="D87" i="1"/>
  <c r="D110" i="1"/>
  <c r="D111" i="1"/>
  <c r="D88" i="1"/>
  <c r="D89" i="1"/>
  <c r="D90" i="1"/>
  <c r="D98" i="1"/>
  <c r="D102" i="1"/>
  <c r="D103" i="1"/>
  <c r="D118" i="1"/>
  <c r="D119" i="1"/>
  <c r="D91" i="1"/>
  <c r="D92" i="1"/>
  <c r="D95" i="1"/>
  <c r="D278" i="1"/>
  <c r="D124" i="1"/>
  <c r="D125" i="1"/>
  <c r="D96" i="1"/>
  <c r="D97" i="1"/>
  <c r="D108" i="1"/>
  <c r="D212" i="1"/>
  <c r="D130" i="1"/>
  <c r="D131" i="1"/>
  <c r="D99" i="1"/>
  <c r="D104" i="1"/>
  <c r="D105" i="1"/>
  <c r="D116" i="1"/>
  <c r="D117" i="1"/>
  <c r="D120" i="1"/>
  <c r="D138" i="1"/>
  <c r="D139" i="1"/>
  <c r="D109" i="1"/>
  <c r="D112" i="1"/>
  <c r="D113" i="1"/>
  <c r="D290" i="1"/>
  <c r="D294" i="1"/>
  <c r="D297" i="1"/>
  <c r="D298" i="1"/>
  <c r="D301" i="1"/>
  <c r="D1042" i="1"/>
  <c r="D149" i="1"/>
  <c r="D150" i="1"/>
  <c r="D114" i="1"/>
  <c r="D115" i="1"/>
  <c r="D153" i="1"/>
  <c r="D154" i="1"/>
  <c r="D121" i="1"/>
  <c r="D122" i="1"/>
  <c r="D128" i="1"/>
  <c r="D158" i="1"/>
  <c r="D159" i="1"/>
  <c r="D123" i="1"/>
  <c r="D126" i="1"/>
  <c r="D134" i="1"/>
  <c r="D137" i="1"/>
  <c r="D141" i="1"/>
  <c r="D143" i="1"/>
  <c r="D145" i="1"/>
  <c r="D478" i="1"/>
  <c r="D501" i="1"/>
  <c r="D504" i="1"/>
  <c r="D505" i="1"/>
  <c r="D171" i="1"/>
  <c r="D172" i="1"/>
  <c r="D127" i="1"/>
  <c r="D129" i="1"/>
  <c r="D140" i="1"/>
  <c r="D167" i="1"/>
  <c r="D177" i="1"/>
  <c r="D178" i="1"/>
  <c r="D132" i="1"/>
  <c r="D133" i="1"/>
  <c r="D181" i="1"/>
  <c r="D182" i="1"/>
  <c r="D135" i="1"/>
  <c r="D136" i="1"/>
  <c r="D185" i="1"/>
  <c r="D186" i="1"/>
  <c r="D146" i="1"/>
  <c r="D147" i="1"/>
  <c r="D189" i="1"/>
  <c r="D190" i="1"/>
  <c r="D148" i="1"/>
  <c r="D151" i="1"/>
  <c r="D193" i="1"/>
  <c r="D194" i="1"/>
  <c r="D152" i="1"/>
  <c r="D155" i="1"/>
  <c r="D163" i="1"/>
  <c r="D198" i="1"/>
  <c r="D199" i="1"/>
  <c r="D160" i="1"/>
  <c r="D161" i="1"/>
  <c r="D164" i="1"/>
  <c r="D322" i="1"/>
  <c r="D325" i="1"/>
  <c r="D205" i="1"/>
  <c r="D206" i="1"/>
  <c r="D157" i="1"/>
  <c r="D162" i="1"/>
  <c r="D209" i="1"/>
  <c r="D210" i="1"/>
  <c r="D156" i="1"/>
  <c r="D165" i="1"/>
  <c r="D166" i="1"/>
  <c r="D214" i="1"/>
  <c r="D215" i="1"/>
  <c r="D168" i="1"/>
  <c r="D169" i="1"/>
  <c r="D218" i="1"/>
  <c r="D219" i="1"/>
  <c r="D170" i="1"/>
  <c r="D174" i="1"/>
  <c r="D222" i="1"/>
  <c r="D223" i="1"/>
  <c r="D173" i="1"/>
  <c r="D176" i="1"/>
  <c r="D226" i="1"/>
  <c r="D227" i="1"/>
  <c r="D175" i="1"/>
  <c r="D179" i="1"/>
  <c r="D230" i="1"/>
  <c r="D231" i="1"/>
  <c r="D180" i="1"/>
  <c r="D183" i="1"/>
  <c r="D234" i="1"/>
  <c r="D235" i="1"/>
  <c r="D184" i="1"/>
  <c r="D187" i="1"/>
  <c r="D195" i="1"/>
  <c r="D196" i="1"/>
  <c r="D240" i="1"/>
  <c r="D241" i="1"/>
  <c r="D191" i="1"/>
  <c r="D192" i="1"/>
  <c r="D244" i="1"/>
  <c r="D245" i="1"/>
  <c r="D188" i="1"/>
  <c r="D197" i="1"/>
  <c r="D202" i="1"/>
  <c r="D361" i="1"/>
  <c r="D372" i="1"/>
  <c r="D252" i="1"/>
  <c r="D200" i="1"/>
  <c r="D203" i="1"/>
  <c r="D255" i="1"/>
  <c r="D256" i="1"/>
  <c r="D204" i="1"/>
  <c r="D207" i="1"/>
  <c r="D259" i="1"/>
  <c r="D260" i="1"/>
  <c r="D201" i="1"/>
  <c r="D208" i="1"/>
  <c r="D211" i="1"/>
  <c r="D264" i="1"/>
  <c r="D265" i="1"/>
  <c r="D216" i="1"/>
  <c r="D228" i="1"/>
  <c r="D268" i="1"/>
  <c r="D269" i="1"/>
  <c r="D220" i="1"/>
  <c r="D229" i="1"/>
  <c r="D272" i="1"/>
  <c r="D273" i="1"/>
  <c r="D224" i="1"/>
  <c r="D232" i="1"/>
  <c r="D242" i="1"/>
  <c r="D249" i="1"/>
  <c r="D253" i="1"/>
  <c r="D262" i="1"/>
  <c r="D280" i="1"/>
  <c r="D281" i="1"/>
  <c r="D221" i="1"/>
  <c r="D233" i="1"/>
  <c r="D284" i="1"/>
  <c r="D285" i="1"/>
  <c r="D225" i="1"/>
  <c r="D236" i="1"/>
  <c r="D257" i="1"/>
  <c r="D308" i="1"/>
  <c r="D313" i="1"/>
  <c r="D291" i="1"/>
  <c r="D292" i="1"/>
  <c r="D217" i="1"/>
  <c r="D239" i="1"/>
  <c r="D295" i="1"/>
  <c r="D296" i="1"/>
  <c r="D237" i="1"/>
  <c r="D238" i="1"/>
  <c r="D299" i="1"/>
  <c r="D300" i="1"/>
  <c r="D243" i="1"/>
  <c r="D246" i="1"/>
  <c r="D247" i="1"/>
  <c r="D250" i="1"/>
  <c r="D258" i="1"/>
  <c r="D261" i="1"/>
  <c r="D263" i="1"/>
  <c r="D266" i="1"/>
  <c r="D309" i="1"/>
  <c r="D310" i="1"/>
  <c r="D248" i="1"/>
  <c r="D254" i="1"/>
  <c r="D267" i="1"/>
  <c r="D314" i="1"/>
  <c r="D315" i="1"/>
  <c r="D270" i="1"/>
  <c r="D271" i="1"/>
  <c r="D274" i="1"/>
  <c r="D312" i="1"/>
  <c r="D317" i="1"/>
  <c r="D318" i="1"/>
  <c r="D462" i="1"/>
  <c r="D469" i="1"/>
  <c r="D470" i="1"/>
  <c r="D673" i="1"/>
  <c r="D677" i="1"/>
  <c r="D678" i="1"/>
  <c r="D832" i="1"/>
  <c r="D833" i="1"/>
  <c r="D903" i="1"/>
  <c r="D907" i="1"/>
  <c r="D1050" i="1"/>
  <c r="D1052" i="1"/>
  <c r="D1053" i="1"/>
  <c r="D1107" i="1"/>
  <c r="D1108" i="1"/>
  <c r="D1109" i="1"/>
  <c r="D1266" i="1"/>
  <c r="D1271" i="1"/>
  <c r="D1272" i="1"/>
  <c r="D341" i="1"/>
  <c r="D342" i="1"/>
  <c r="D275" i="1"/>
  <c r="D276" i="1"/>
  <c r="D345" i="1"/>
  <c r="D346" i="1"/>
  <c r="D277" i="1"/>
  <c r="D348" i="1"/>
  <c r="D349" i="1"/>
  <c r="D279" i="1"/>
  <c r="D351" i="1"/>
  <c r="D352" i="1"/>
  <c r="D282" i="1"/>
  <c r="D283" i="1"/>
  <c r="D355" i="1"/>
  <c r="D356" i="1"/>
  <c r="D287" i="1"/>
  <c r="D288" i="1"/>
  <c r="D359" i="1"/>
  <c r="D360" i="1"/>
  <c r="D286" i="1"/>
  <c r="D289" i="1"/>
  <c r="D363" i="1"/>
  <c r="D364" i="1"/>
  <c r="D293" i="1"/>
  <c r="D302" i="1"/>
  <c r="D304" i="1"/>
  <c r="D340" i="1"/>
  <c r="D369" i="1"/>
  <c r="D370" i="1"/>
  <c r="D305" i="1"/>
  <c r="D306" i="1"/>
  <c r="D373" i="1"/>
  <c r="D374" i="1"/>
  <c r="D307" i="1"/>
  <c r="D311" i="1"/>
  <c r="D377" i="1"/>
  <c r="D378" i="1"/>
  <c r="D316" i="1"/>
  <c r="D320" i="1"/>
  <c r="D323" i="1"/>
  <c r="D326" i="1"/>
  <c r="D329" i="1"/>
  <c r="D384" i="1"/>
  <c r="D385" i="1"/>
  <c r="D319" i="1"/>
  <c r="D321" i="1"/>
  <c r="D388" i="1"/>
  <c r="D389" i="1"/>
  <c r="D324" i="1"/>
  <c r="D327" i="1"/>
  <c r="D392" i="1"/>
  <c r="D393" i="1"/>
  <c r="D328" i="1"/>
  <c r="D330" i="1"/>
  <c r="D334" i="1"/>
  <c r="D397" i="1"/>
  <c r="D398" i="1"/>
  <c r="D331" i="1"/>
  <c r="D332" i="1"/>
  <c r="D333" i="1"/>
  <c r="D483" i="1"/>
  <c r="D403" i="1"/>
  <c r="D404" i="1"/>
  <c r="D335" i="1"/>
  <c r="D336" i="1"/>
  <c r="D407" i="1"/>
  <c r="D408" i="1"/>
  <c r="D337" i="1"/>
  <c r="D338" i="1"/>
  <c r="D357" i="1"/>
  <c r="D412" i="1"/>
  <c r="D413" i="1"/>
  <c r="D339" i="1"/>
  <c r="D415" i="1"/>
  <c r="D416" i="1"/>
  <c r="D343" i="1"/>
  <c r="D344" i="1"/>
  <c r="D354" i="1"/>
  <c r="D358" i="1"/>
  <c r="D367" i="1"/>
  <c r="D422" i="1"/>
  <c r="D423" i="1"/>
  <c r="D353" i="1"/>
  <c r="D365" i="1"/>
  <c r="D426" i="1"/>
  <c r="D427" i="1"/>
  <c r="D347" i="1"/>
  <c r="D429" i="1"/>
  <c r="D430" i="1"/>
  <c r="D350" i="1"/>
  <c r="D366" i="1"/>
  <c r="D368" i="1"/>
  <c r="D461" i="1"/>
  <c r="D500" i="1"/>
  <c r="D436" i="1"/>
  <c r="D437" i="1"/>
  <c r="D362" i="1"/>
  <c r="D371" i="1"/>
  <c r="D440" i="1"/>
  <c r="D441" i="1"/>
  <c r="D375" i="1"/>
  <c r="D376" i="1"/>
  <c r="D379" i="1"/>
  <c r="D382" i="1"/>
  <c r="D396" i="1"/>
  <c r="D399" i="1"/>
  <c r="D448" i="1"/>
  <c r="D449" i="1"/>
  <c r="D380" i="1"/>
  <c r="D381" i="1"/>
  <c r="D452" i="1"/>
  <c r="D453" i="1"/>
  <c r="D383" i="1"/>
  <c r="D386" i="1"/>
  <c r="D395" i="1"/>
  <c r="D409" i="1"/>
  <c r="D417" i="1"/>
  <c r="D459" i="1"/>
  <c r="D460" i="1"/>
  <c r="D387" i="1"/>
  <c r="D390" i="1"/>
  <c r="D463" i="1"/>
  <c r="D464" i="1"/>
  <c r="D391" i="1"/>
  <c r="D466" i="1"/>
  <c r="D467" i="1"/>
  <c r="D400" i="1"/>
  <c r="D401" i="1"/>
  <c r="D402" i="1"/>
  <c r="D405" i="1"/>
  <c r="D406" i="1"/>
  <c r="D410" i="1"/>
  <c r="D474" i="1"/>
  <c r="D475" i="1"/>
  <c r="D414" i="1"/>
  <c r="D418" i="1"/>
  <c r="D419" i="1"/>
  <c r="D434" i="1"/>
  <c r="D438" i="1"/>
  <c r="D481" i="1"/>
  <c r="D482" i="1"/>
  <c r="D411" i="1"/>
  <c r="D420" i="1"/>
  <c r="D421" i="1"/>
  <c r="D433" i="1"/>
  <c r="D435" i="1"/>
  <c r="D488" i="1"/>
  <c r="D489" i="1"/>
  <c r="D424" i="1"/>
  <c r="D425" i="1"/>
  <c r="D492" i="1"/>
  <c r="D493" i="1"/>
  <c r="D428" i="1"/>
  <c r="D431" i="1"/>
  <c r="D496" i="1"/>
  <c r="D497" i="1"/>
  <c r="D432" i="1"/>
  <c r="D444" i="1"/>
  <c r="D456" i="1"/>
  <c r="D699" i="1"/>
  <c r="D502" i="1"/>
  <c r="D503" i="1"/>
  <c r="D439" i="1"/>
  <c r="D445" i="1"/>
  <c r="D506" i="1"/>
  <c r="D507" i="1"/>
  <c r="D446" i="1"/>
  <c r="D509" i="1"/>
  <c r="D510" i="1"/>
  <c r="D443" i="1"/>
  <c r="D512" i="1"/>
  <c r="D513" i="1"/>
  <c r="D447" i="1"/>
  <c r="D451" i="1"/>
  <c r="D455" i="1"/>
  <c r="D517" i="1"/>
  <c r="D518" i="1"/>
  <c r="D450" i="1"/>
  <c r="D520" i="1"/>
  <c r="D521" i="1"/>
  <c r="D442" i="1"/>
  <c r="D454" i="1"/>
  <c r="D524" i="1"/>
  <c r="D525" i="1"/>
  <c r="D457" i="1"/>
  <c r="D458" i="1"/>
  <c r="D528" i="1"/>
  <c r="D529" i="1"/>
  <c r="D465" i="1"/>
  <c r="D468" i="1"/>
  <c r="D472" i="1"/>
  <c r="D476" i="1"/>
  <c r="D479" i="1"/>
  <c r="D535" i="1"/>
  <c r="D536" i="1"/>
  <c r="D471" i="1"/>
  <c r="D473" i="1"/>
  <c r="D539" i="1"/>
  <c r="D540" i="1"/>
  <c r="D477" i="1"/>
  <c r="D542" i="1"/>
  <c r="D543" i="1"/>
  <c r="D480" i="1"/>
  <c r="D545" i="1"/>
  <c r="D546" i="1"/>
  <c r="D484" i="1"/>
  <c r="D485" i="1"/>
  <c r="D490" i="1"/>
  <c r="D495" i="1"/>
  <c r="D511" i="1"/>
  <c r="D516" i="1"/>
  <c r="D522" i="1"/>
  <c r="D554" i="1"/>
  <c r="D555" i="1"/>
  <c r="D486" i="1"/>
  <c r="D487" i="1"/>
  <c r="D558" i="1"/>
  <c r="D559" i="1"/>
  <c r="D491" i="1"/>
  <c r="D494" i="1"/>
  <c r="D562" i="1"/>
  <c r="D563" i="1"/>
  <c r="D498" i="1"/>
  <c r="D499" i="1"/>
  <c r="D566" i="1"/>
  <c r="D567" i="1"/>
  <c r="D514" i="1"/>
  <c r="D523" i="1"/>
  <c r="D570" i="1"/>
  <c r="D571" i="1"/>
  <c r="D508" i="1"/>
  <c r="D526" i="1"/>
  <c r="D574" i="1"/>
  <c r="D575" i="1"/>
  <c r="D519" i="1"/>
  <c r="D527" i="1"/>
  <c r="D578" i="1"/>
  <c r="D579" i="1"/>
  <c r="D515" i="1"/>
  <c r="D530" i="1"/>
  <c r="D582" i="1"/>
  <c r="D583" i="1"/>
  <c r="D531" i="1"/>
  <c r="D532" i="1"/>
  <c r="D586" i="1"/>
  <c r="D587" i="1"/>
  <c r="D533" i="1"/>
  <c r="D534" i="1"/>
  <c r="D537" i="1"/>
  <c r="D549" i="1"/>
  <c r="D553" i="1"/>
  <c r="D556" i="1"/>
  <c r="D594" i="1"/>
  <c r="D595" i="1"/>
  <c r="D538" i="1"/>
  <c r="D544" i="1"/>
  <c r="D598" i="1"/>
  <c r="D599" i="1"/>
  <c r="D541" i="1"/>
  <c r="D547" i="1"/>
  <c r="D602" i="1"/>
  <c r="D603" i="1"/>
  <c r="D548" i="1"/>
  <c r="D550" i="1"/>
  <c r="D606" i="1"/>
  <c r="D607" i="1"/>
  <c r="D551" i="1"/>
  <c r="D552" i="1"/>
  <c r="D610" i="1"/>
  <c r="D611" i="1"/>
  <c r="D560" i="1"/>
  <c r="D561" i="1"/>
  <c r="D614" i="1"/>
  <c r="D615" i="1"/>
  <c r="D557" i="1"/>
  <c r="D564" i="1"/>
  <c r="D565" i="1"/>
  <c r="D618" i="1"/>
  <c r="D630" i="1"/>
  <c r="D621" i="1"/>
  <c r="D622" i="1"/>
  <c r="D569" i="1"/>
  <c r="D576" i="1"/>
  <c r="D577" i="1"/>
  <c r="D592" i="1"/>
  <c r="D600" i="1"/>
  <c r="D628" i="1"/>
  <c r="D629" i="1"/>
  <c r="D568" i="1"/>
  <c r="D585" i="1"/>
  <c r="D632" i="1"/>
  <c r="D633" i="1"/>
  <c r="D572" i="1"/>
  <c r="D580" i="1"/>
  <c r="D636" i="1"/>
  <c r="D637" i="1"/>
  <c r="D588" i="1"/>
  <c r="D597" i="1"/>
  <c r="D640" i="1"/>
  <c r="D641" i="1"/>
  <c r="D581" i="1"/>
  <c r="D601" i="1"/>
  <c r="D644" i="1"/>
  <c r="D645" i="1"/>
  <c r="D596" i="1"/>
  <c r="D604" i="1"/>
  <c r="D648" i="1"/>
  <c r="D649" i="1"/>
  <c r="D589" i="1"/>
  <c r="D651" i="1"/>
  <c r="D652" i="1"/>
  <c r="D591" i="1"/>
  <c r="D654" i="1"/>
  <c r="D655" i="1"/>
  <c r="D605" i="1"/>
  <c r="D608" i="1"/>
  <c r="D609" i="1"/>
  <c r="D619" i="1"/>
  <c r="D635" i="1"/>
  <c r="D638" i="1"/>
  <c r="D670" i="1"/>
  <c r="D682" i="1"/>
  <c r="D664" i="1"/>
  <c r="D665" i="1"/>
  <c r="D613" i="1"/>
  <c r="D617" i="1"/>
  <c r="D626" i="1"/>
  <c r="D631" i="1"/>
  <c r="D639" i="1"/>
  <c r="D671" i="1"/>
  <c r="D672" i="1"/>
  <c r="D616" i="1"/>
  <c r="D623" i="1"/>
  <c r="D675" i="1"/>
  <c r="D676" i="1"/>
  <c r="D620" i="1"/>
  <c r="D624" i="1"/>
  <c r="D642" i="1"/>
  <c r="D680" i="1"/>
  <c r="D681" i="1"/>
  <c r="D612" i="1"/>
  <c r="D625" i="1"/>
  <c r="D684" i="1"/>
  <c r="D685" i="1"/>
  <c r="D627" i="1"/>
  <c r="D634" i="1"/>
  <c r="D688" i="1"/>
  <c r="D689" i="1"/>
  <c r="D643" i="1"/>
  <c r="D646" i="1"/>
  <c r="D647" i="1"/>
  <c r="D657" i="1"/>
  <c r="D659" i="1"/>
  <c r="D660" i="1"/>
  <c r="D696" i="1"/>
  <c r="D697" i="1"/>
  <c r="D653" i="1"/>
  <c r="D656" i="1"/>
  <c r="D661" i="1"/>
  <c r="D674" i="1"/>
  <c r="D679" i="1"/>
  <c r="D703" i="1"/>
  <c r="D704" i="1"/>
  <c r="D662" i="1"/>
  <c r="D666" i="1"/>
  <c r="D707" i="1"/>
  <c r="D708" i="1"/>
  <c r="D650" i="1"/>
  <c r="D667" i="1"/>
  <c r="D711" i="1"/>
  <c r="D712" i="1"/>
  <c r="D663" i="1"/>
  <c r="D668" i="1"/>
  <c r="D669" i="1"/>
  <c r="D716" i="1"/>
  <c r="D717" i="1"/>
  <c r="D683" i="1"/>
  <c r="D686" i="1"/>
  <c r="D720" i="1"/>
  <c r="D721" i="1"/>
  <c r="D687" i="1"/>
  <c r="D690" i="1"/>
  <c r="D724" i="1"/>
  <c r="D725" i="1"/>
  <c r="D691" i="1"/>
  <c r="D692" i="1"/>
  <c r="D728" i="1"/>
  <c r="D729" i="1"/>
  <c r="D693" i="1"/>
  <c r="D695" i="1"/>
  <c r="D698" i="1"/>
  <c r="D744" i="1"/>
  <c r="D752" i="1"/>
  <c r="D758" i="1"/>
  <c r="D736" i="1"/>
  <c r="D737" i="1"/>
  <c r="D694" i="1"/>
  <c r="D739" i="1"/>
  <c r="D740" i="1"/>
  <c r="D701" i="1"/>
  <c r="D742" i="1"/>
  <c r="D743" i="1"/>
  <c r="D700" i="1"/>
  <c r="D745" i="1"/>
  <c r="D746" i="1"/>
  <c r="D702" i="1"/>
  <c r="D705" i="1"/>
  <c r="D749" i="1"/>
  <c r="D750" i="1"/>
  <c r="D709" i="1"/>
  <c r="D710" i="1"/>
  <c r="D753" i="1"/>
  <c r="D754" i="1"/>
  <c r="D706" i="1"/>
  <c r="D713" i="1"/>
  <c r="D715" i="1"/>
  <c r="D747" i="1"/>
  <c r="D755" i="1"/>
  <c r="D760" i="1"/>
  <c r="D761" i="1"/>
  <c r="D714" i="1"/>
  <c r="D763" i="1"/>
  <c r="D764" i="1"/>
  <c r="D722" i="1"/>
  <c r="D726" i="1"/>
  <c r="D767" i="1"/>
  <c r="D768" i="1"/>
  <c r="D723" i="1"/>
  <c r="D727" i="1"/>
  <c r="D771" i="1"/>
  <c r="D772" i="1"/>
  <c r="D719" i="1"/>
  <c r="D730" i="1"/>
  <c r="D731" i="1"/>
  <c r="D732" i="1"/>
  <c r="D738" i="1"/>
  <c r="D778" i="1"/>
  <c r="D779" i="1"/>
  <c r="D718" i="1"/>
  <c r="D733" i="1"/>
  <c r="D734" i="1"/>
  <c r="D735" i="1"/>
  <c r="D741" i="1"/>
  <c r="D785" i="1"/>
  <c r="D786" i="1"/>
  <c r="D748" i="1"/>
  <c r="D757" i="1"/>
  <c r="D789" i="1"/>
  <c r="D790" i="1"/>
  <c r="D751" i="1"/>
  <c r="D759" i="1"/>
  <c r="D793" i="1"/>
  <c r="D794" i="1"/>
  <c r="D756" i="1"/>
  <c r="D796" i="1"/>
  <c r="D797" i="1"/>
  <c r="D762" i="1"/>
  <c r="D799" i="1"/>
  <c r="D800" i="1"/>
  <c r="D765" i="1"/>
  <c r="D802" i="1"/>
  <c r="D803" i="1"/>
  <c r="D770" i="1"/>
  <c r="D773" i="1"/>
  <c r="D806" i="1"/>
  <c r="D807" i="1"/>
  <c r="D769" i="1"/>
  <c r="D809" i="1"/>
  <c r="D810" i="1"/>
  <c r="D766" i="1"/>
  <c r="D774" i="1"/>
  <c r="D782" i="1"/>
  <c r="D827" i="1"/>
  <c r="D830" i="1"/>
  <c r="D816" i="1"/>
  <c r="D817" i="1"/>
  <c r="D775" i="1"/>
  <c r="D776" i="1"/>
  <c r="D820" i="1"/>
  <c r="D821" i="1"/>
  <c r="D777" i="1"/>
  <c r="D780" i="1"/>
  <c r="D824" i="1"/>
  <c r="D825" i="1"/>
  <c r="D781" i="1"/>
  <c r="D783" i="1"/>
  <c r="D828" i="1"/>
  <c r="D829" i="1"/>
  <c r="D791" i="1"/>
  <c r="D795" i="1"/>
  <c r="D801" i="1"/>
  <c r="D804" i="1"/>
  <c r="D805" i="1"/>
  <c r="D835" i="1"/>
  <c r="D836" i="1"/>
  <c r="D787" i="1"/>
  <c r="D798" i="1"/>
  <c r="D839" i="1"/>
  <c r="D840" i="1"/>
  <c r="D788" i="1"/>
  <c r="D842" i="1"/>
  <c r="D843" i="1"/>
  <c r="D792" i="1"/>
  <c r="D808" i="1"/>
  <c r="D846" i="1"/>
  <c r="D847" i="1"/>
  <c r="D811" i="1"/>
  <c r="D812" i="1"/>
  <c r="D850" i="1"/>
  <c r="D851" i="1"/>
  <c r="D813" i="1"/>
  <c r="D819" i="1"/>
  <c r="D854" i="1"/>
  <c r="D855" i="1"/>
  <c r="D815" i="1"/>
  <c r="D857" i="1"/>
  <c r="D858" i="1"/>
  <c r="D814" i="1"/>
  <c r="D860" i="1"/>
  <c r="D861" i="1"/>
  <c r="D818" i="1"/>
  <c r="D822" i="1"/>
  <c r="D864" i="1"/>
  <c r="D865" i="1"/>
  <c r="D823" i="1"/>
  <c r="D826" i="1"/>
  <c r="D868" i="1"/>
  <c r="D869" i="1"/>
  <c r="D831" i="1"/>
  <c r="D834" i="1"/>
  <c r="D837" i="1"/>
  <c r="D838" i="1"/>
  <c r="D874" i="1"/>
  <c r="D875" i="1"/>
  <c r="D841" i="1"/>
  <c r="D844" i="1"/>
  <c r="D878" i="1"/>
  <c r="D879" i="1"/>
  <c r="D848" i="1"/>
  <c r="D849" i="1"/>
  <c r="D882" i="1"/>
  <c r="D883" i="1"/>
  <c r="D853" i="1"/>
  <c r="D856" i="1"/>
  <c r="D863" i="1"/>
  <c r="D913" i="1"/>
  <c r="D918" i="1"/>
  <c r="D921" i="1"/>
  <c r="D890" i="1"/>
  <c r="D891" i="1"/>
  <c r="D845" i="1"/>
  <c r="D859" i="1"/>
  <c r="D894" i="1"/>
  <c r="D895" i="1"/>
  <c r="D852" i="1"/>
  <c r="D897" i="1"/>
  <c r="D898" i="1"/>
  <c r="D862" i="1"/>
  <c r="D866" i="1"/>
  <c r="D867" i="1"/>
  <c r="D876" i="1"/>
  <c r="D885" i="1"/>
  <c r="D904" i="1"/>
  <c r="D905" i="1"/>
  <c r="D906" i="1"/>
  <c r="D872" i="1"/>
  <c r="D873" i="1"/>
  <c r="D909" i="1"/>
  <c r="D910" i="1"/>
  <c r="D870" i="1"/>
  <c r="D880" i="1"/>
  <c r="D887" i="1"/>
  <c r="D1267" i="1"/>
  <c r="D1268" i="1"/>
  <c r="D1294" i="1"/>
  <c r="D1688" i="1"/>
  <c r="D1996" i="1"/>
  <c r="D919" i="1"/>
  <c r="D920" i="1"/>
  <c r="D877" i="1"/>
  <c r="D881" i="1"/>
  <c r="D923" i="1"/>
  <c r="D924" i="1"/>
  <c r="D871" i="1"/>
  <c r="D884" i="1"/>
  <c r="D927" i="1"/>
  <c r="D928" i="1"/>
  <c r="D886" i="1"/>
  <c r="D888" i="1"/>
  <c r="D889" i="1"/>
  <c r="D932" i="1"/>
  <c r="D933" i="1"/>
  <c r="D892" i="1"/>
  <c r="D893" i="1"/>
  <c r="D899" i="1"/>
  <c r="D925" i="1"/>
  <c r="D931" i="1"/>
  <c r="D939" i="1"/>
  <c r="D940" i="1"/>
  <c r="D896" i="1"/>
  <c r="D942" i="1"/>
  <c r="D943" i="1"/>
  <c r="D900" i="1"/>
  <c r="D901" i="1"/>
  <c r="D908" i="1"/>
  <c r="D911" i="1"/>
  <c r="D912" i="1"/>
  <c r="D915" i="1"/>
  <c r="D950" i="1"/>
  <c r="D951" i="1"/>
  <c r="D902" i="1"/>
  <c r="D914" i="1"/>
  <c r="D954" i="1"/>
  <c r="D955" i="1"/>
  <c r="D916" i="1"/>
  <c r="D917" i="1"/>
  <c r="D926" i="1"/>
  <c r="D959" i="1"/>
  <c r="D960" i="1"/>
  <c r="D922" i="1"/>
  <c r="D962" i="1"/>
  <c r="D963" i="1"/>
  <c r="D929" i="1"/>
  <c r="D930" i="1"/>
  <c r="D966" i="1"/>
  <c r="D967" i="1"/>
  <c r="D934" i="1"/>
  <c r="D969" i="1"/>
  <c r="D970" i="1"/>
  <c r="D936" i="1"/>
  <c r="D937" i="1"/>
  <c r="D938" i="1"/>
  <c r="D958" i="1"/>
  <c r="D971" i="1"/>
  <c r="D972" i="1"/>
  <c r="D991" i="1"/>
  <c r="D1218" i="1"/>
  <c r="D1222" i="1"/>
  <c r="D980" i="1"/>
  <c r="D981" i="1"/>
  <c r="D941" i="1"/>
  <c r="D983" i="1"/>
  <c r="D984" i="1"/>
  <c r="D935" i="1"/>
  <c r="D986" i="1"/>
  <c r="D987" i="1"/>
  <c r="D944" i="1"/>
  <c r="D945" i="1"/>
  <c r="D952" i="1"/>
  <c r="D965" i="1"/>
  <c r="D975" i="1"/>
  <c r="D993" i="1"/>
  <c r="D994" i="1"/>
  <c r="D946" i="1"/>
  <c r="D996" i="1"/>
  <c r="D997" i="1"/>
  <c r="D947" i="1"/>
  <c r="D999" i="1"/>
  <c r="D1000" i="1"/>
  <c r="D948" i="1"/>
  <c r="D949" i="1"/>
  <c r="D953" i="1"/>
  <c r="D977" i="1"/>
  <c r="D978" i="1"/>
  <c r="D1006" i="1"/>
  <c r="D1007" i="1"/>
  <c r="D957" i="1"/>
  <c r="D974" i="1"/>
  <c r="D1010" i="1"/>
  <c r="D1011" i="1"/>
  <c r="D973" i="1"/>
  <c r="D976" i="1"/>
  <c r="D1014" i="1"/>
  <c r="D1015" i="1"/>
  <c r="D979" i="1"/>
  <c r="D985" i="1"/>
  <c r="D992" i="1"/>
  <c r="D1019" i="1"/>
  <c r="D1020" i="1"/>
  <c r="D982" i="1"/>
  <c r="D988" i="1"/>
  <c r="D998" i="1"/>
  <c r="D1420" i="1"/>
  <c r="D1025" i="1"/>
  <c r="D1026" i="1"/>
  <c r="D989" i="1"/>
  <c r="D990" i="1"/>
  <c r="D1008" i="1"/>
  <c r="D1030" i="1"/>
  <c r="D1031" i="1"/>
  <c r="D1002" i="1"/>
  <c r="D1033" i="1"/>
  <c r="D1034" i="1"/>
  <c r="D1004" i="1"/>
  <c r="D1005" i="1"/>
  <c r="D1037" i="1"/>
  <c r="D1038" i="1"/>
  <c r="D1003" i="1"/>
  <c r="D1040" i="1"/>
  <c r="D1041" i="1"/>
  <c r="D1009" i="1"/>
  <c r="D1012" i="1"/>
  <c r="D1044" i="1"/>
  <c r="D1045" i="1"/>
  <c r="D1013" i="1"/>
  <c r="D1016" i="1"/>
  <c r="D1048" i="1"/>
  <c r="D1049" i="1"/>
  <c r="D1017" i="1"/>
  <c r="D1018" i="1"/>
  <c r="D1021" i="1"/>
  <c r="D1022" i="1"/>
  <c r="D1023" i="1"/>
  <c r="D1055" i="1"/>
  <c r="D1056" i="1"/>
  <c r="D1027" i="1"/>
  <c r="D1058" i="1"/>
  <c r="D1059" i="1"/>
  <c r="D1024" i="1"/>
  <c r="D1061" i="1"/>
  <c r="D1062" i="1"/>
  <c r="D1028" i="1"/>
  <c r="D1035" i="1"/>
  <c r="D1065" i="1"/>
  <c r="D1066" i="1"/>
  <c r="D1032" i="1"/>
  <c r="D1036" i="1"/>
  <c r="D1047" i="1"/>
  <c r="D1063" i="1"/>
  <c r="D1064" i="1"/>
  <c r="D1072" i="1"/>
  <c r="D1073" i="1"/>
  <c r="D1039" i="1"/>
  <c r="D1043" i="1"/>
  <c r="D1076" i="1"/>
  <c r="D1077" i="1"/>
  <c r="D1029" i="1"/>
  <c r="D1046" i="1"/>
  <c r="D1080" i="1"/>
  <c r="D1081" i="1"/>
  <c r="D1051" i="1"/>
  <c r="D1057" i="1"/>
  <c r="D1084" i="1"/>
  <c r="D1085" i="1"/>
  <c r="D1054" i="1"/>
  <c r="D1060" i="1"/>
  <c r="D1088" i="1"/>
  <c r="D1089" i="1"/>
  <c r="D1067" i="1"/>
  <c r="D1068" i="1"/>
  <c r="D1074" i="1"/>
  <c r="D1075" i="1"/>
  <c r="D1082" i="1"/>
  <c r="D1086" i="1"/>
  <c r="D1096" i="1"/>
  <c r="D1097" i="1"/>
  <c r="D1070" i="1"/>
  <c r="D1071" i="1"/>
  <c r="D1100" i="1"/>
  <c r="D1101" i="1"/>
  <c r="D1069" i="1"/>
  <c r="D1103" i="1"/>
  <c r="D1104" i="1"/>
  <c r="D1078" i="1"/>
  <c r="D1079" i="1"/>
  <c r="D1093" i="1"/>
  <c r="D1110" i="1"/>
  <c r="D1111" i="1"/>
  <c r="D1112" i="1"/>
  <c r="D1364" i="1"/>
  <c r="D2473" i="1"/>
  <c r="D2475" i="1"/>
  <c r="D2479" i="1"/>
  <c r="D2488" i="1"/>
  <c r="D1116" i="1"/>
  <c r="D1117" i="1"/>
  <c r="D1083" i="1"/>
  <c r="D1119" i="1"/>
  <c r="D1120" i="1"/>
  <c r="D1087" i="1"/>
  <c r="D1090" i="1"/>
  <c r="D1092" i="1"/>
  <c r="D1095" i="1"/>
  <c r="D1098" i="1"/>
  <c r="D1126" i="1"/>
  <c r="D1127" i="1"/>
  <c r="D1091" i="1"/>
  <c r="D1094" i="1"/>
  <c r="D1130" i="1"/>
  <c r="D1131" i="1"/>
  <c r="D1099" i="1"/>
  <c r="D1105" i="1"/>
  <c r="D1106" i="1"/>
  <c r="D1154" i="1"/>
  <c r="D1157" i="1"/>
  <c r="D1161" i="1"/>
  <c r="D1164" i="1"/>
  <c r="D1169" i="1"/>
  <c r="D1181" i="1"/>
  <c r="D1185" i="1"/>
  <c r="D1188" i="1"/>
  <c r="D1526" i="1"/>
  <c r="D1545" i="1"/>
  <c r="D2091" i="1"/>
  <c r="D2126" i="1"/>
  <c r="D1147" i="1"/>
  <c r="D1148" i="1"/>
  <c r="D1102" i="1"/>
  <c r="D1150" i="1"/>
  <c r="D1151" i="1"/>
  <c r="D1113" i="1"/>
  <c r="D1114" i="1"/>
  <c r="D1122" i="1"/>
  <c r="D1192" i="1"/>
  <c r="D1193" i="1"/>
  <c r="D1196" i="1"/>
  <c r="D1197" i="1"/>
  <c r="D1159" i="1"/>
  <c r="D1160" i="1"/>
  <c r="D1115" i="1"/>
  <c r="D1162" i="1"/>
  <c r="D1163" i="1"/>
  <c r="D1118" i="1"/>
  <c r="D1121" i="1"/>
  <c r="D1166" i="1"/>
  <c r="D1167" i="1"/>
  <c r="D1123" i="1"/>
  <c r="D1124" i="1"/>
  <c r="D1125" i="1"/>
  <c r="D1230" i="1"/>
  <c r="D1244" i="1"/>
  <c r="D1173" i="1"/>
  <c r="D1174" i="1"/>
  <c r="D1128" i="1"/>
  <c r="D1176" i="1"/>
  <c r="D1177" i="1"/>
  <c r="D1129" i="1"/>
  <c r="D1132" i="1"/>
  <c r="D1140" i="1"/>
  <c r="D1640" i="1"/>
  <c r="D1182" i="1"/>
  <c r="D1183" i="1"/>
  <c r="D1133" i="1"/>
  <c r="D1134" i="1"/>
  <c r="D1186" i="1"/>
  <c r="D1187" i="1"/>
  <c r="D1135" i="1"/>
  <c r="D1136" i="1"/>
  <c r="D1190" i="1"/>
  <c r="D1191" i="1"/>
  <c r="D1139" i="1"/>
  <c r="D1142" i="1"/>
  <c r="D1194" i="1"/>
  <c r="D1195" i="1"/>
  <c r="D1141" i="1"/>
  <c r="D1143" i="1"/>
  <c r="D1198" i="1"/>
  <c r="D1199" i="1"/>
  <c r="D1137" i="1"/>
  <c r="D1144" i="1"/>
  <c r="D1202" i="1"/>
  <c r="D1203" i="1"/>
  <c r="D1138" i="1"/>
  <c r="D1205" i="1"/>
  <c r="D1206" i="1"/>
  <c r="D1145" i="1"/>
  <c r="D1146" i="1"/>
  <c r="D1155" i="1"/>
  <c r="D1184" i="1"/>
  <c r="D1201" i="1"/>
  <c r="D1212" i="1"/>
  <c r="D1213" i="1"/>
  <c r="D1152" i="1"/>
  <c r="D1156" i="1"/>
  <c r="D1216" i="1"/>
  <c r="D1217" i="1"/>
  <c r="D1153" i="1"/>
  <c r="D1158" i="1"/>
  <c r="D1220" i="1"/>
  <c r="D1221" i="1"/>
  <c r="D1170" i="1"/>
  <c r="D1171" i="1"/>
  <c r="D1224" i="1"/>
  <c r="D1225" i="1"/>
  <c r="D1168" i="1"/>
  <c r="D1172" i="1"/>
  <c r="D1228" i="1"/>
  <c r="D1229" i="1"/>
  <c r="D1165" i="1"/>
  <c r="D1231" i="1"/>
  <c r="D1232" i="1"/>
  <c r="D1149" i="1"/>
  <c r="D1178" i="1"/>
  <c r="D1235" i="1"/>
  <c r="D1236" i="1"/>
  <c r="D1179" i="1"/>
  <c r="D1238" i="1"/>
  <c r="D1239" i="1"/>
  <c r="D1175" i="1"/>
  <c r="D1180" i="1"/>
  <c r="D1242" i="1"/>
  <c r="D1243" i="1"/>
  <c r="D1189" i="1"/>
  <c r="D1204" i="1"/>
  <c r="D1246" i="1"/>
  <c r="D1247" i="1"/>
  <c r="D1207" i="1"/>
  <c r="D1208" i="1"/>
  <c r="D1215" i="1"/>
  <c r="D1249" i="1"/>
  <c r="D1265" i="1"/>
  <c r="D1275" i="1"/>
  <c r="D1254" i="1"/>
  <c r="D1255" i="1"/>
  <c r="D1200" i="1"/>
  <c r="D1209" i="1"/>
  <c r="D1210" i="1"/>
  <c r="D1219" i="1"/>
  <c r="D1233" i="1"/>
  <c r="D1240" i="1"/>
  <c r="D1281" i="1"/>
  <c r="D1431" i="1"/>
  <c r="D1437" i="1"/>
  <c r="D1616" i="1"/>
  <c r="D1630" i="1"/>
  <c r="D1637" i="1"/>
  <c r="D1638" i="1"/>
  <c r="D1269" i="1"/>
  <c r="D1270" i="1"/>
  <c r="D1211" i="1"/>
  <c r="D1214" i="1"/>
  <c r="D1237" i="1"/>
  <c r="D1732" i="1"/>
  <c r="D1733" i="1"/>
  <c r="D1276" i="1"/>
  <c r="D1277" i="1"/>
  <c r="D1234" i="1"/>
  <c r="D1241" i="1"/>
  <c r="D1256" i="1"/>
  <c r="D1285" i="1"/>
  <c r="D1293" i="1"/>
  <c r="D1283" i="1"/>
  <c r="D1284" i="1"/>
  <c r="D1226" i="1"/>
  <c r="D1251" i="1"/>
  <c r="D1287" i="1"/>
  <c r="D1288" i="1"/>
  <c r="D1248" i="1"/>
  <c r="D1252" i="1"/>
  <c r="D1291" i="1"/>
  <c r="D1292" i="1"/>
  <c r="D1253" i="1"/>
  <c r="D1259" i="1"/>
  <c r="D1295" i="1"/>
  <c r="D1296" i="1"/>
  <c r="D1245" i="1"/>
  <c r="D1260" i="1"/>
  <c r="D1299" i="1"/>
  <c r="D1300" i="1"/>
  <c r="D1257" i="1"/>
  <c r="D1302" i="1"/>
  <c r="D1303" i="1"/>
  <c r="D1258" i="1"/>
  <c r="D1305" i="1"/>
  <c r="D1306" i="1"/>
  <c r="D1264" i="1"/>
  <c r="D1274" i="1"/>
  <c r="D1279" i="1"/>
  <c r="D1280" i="1"/>
  <c r="D1289" i="1"/>
  <c r="D1312" i="1"/>
  <c r="D1313" i="1"/>
  <c r="D1273" i="1"/>
  <c r="D1282" i="1"/>
  <c r="D1316" i="1"/>
  <c r="D1317" i="1"/>
  <c r="D1290" i="1"/>
  <c r="D1319" i="1"/>
  <c r="D1320" i="1"/>
  <c r="D1286" i="1"/>
  <c r="D1297" i="1"/>
  <c r="D1323" i="1"/>
  <c r="D1324" i="1"/>
  <c r="D1298" i="1"/>
  <c r="D1301" i="1"/>
  <c r="D1327" i="1"/>
  <c r="D1328" i="1"/>
  <c r="D1304" i="1"/>
  <c r="D1307" i="1"/>
  <c r="D1314" i="1"/>
  <c r="D1557" i="1"/>
  <c r="D1564" i="1"/>
  <c r="D1566" i="1"/>
  <c r="D1567" i="1"/>
  <c r="D1580" i="1"/>
  <c r="D1765" i="1"/>
  <c r="D1768" i="1"/>
  <c r="D1777" i="1"/>
  <c r="D1778" i="1"/>
  <c r="D1341" i="1"/>
  <c r="D1342" i="1"/>
  <c r="D1310" i="1"/>
  <c r="D1315" i="1"/>
  <c r="D1321" i="1"/>
  <c r="D1326" i="1"/>
  <c r="D1330" i="1"/>
  <c r="D1348" i="1"/>
  <c r="D1349" i="1"/>
  <c r="D1308" i="1"/>
  <c r="D1318" i="1"/>
  <c r="D1352" i="1"/>
  <c r="D1353" i="1"/>
  <c r="D1309" i="1"/>
  <c r="D1355" i="1"/>
  <c r="D1356" i="1"/>
  <c r="D1311" i="1"/>
  <c r="D1358" i="1"/>
  <c r="D1359" i="1"/>
  <c r="D1322" i="1"/>
  <c r="D1325" i="1"/>
  <c r="D1329" i="1"/>
  <c r="D1336" i="1"/>
  <c r="D1351" i="1"/>
  <c r="D1357" i="1"/>
  <c r="D1360" i="1"/>
  <c r="D1367" i="1"/>
  <c r="D1368" i="1"/>
  <c r="D1331" i="1"/>
  <c r="D1370" i="1"/>
  <c r="D1371" i="1"/>
  <c r="D1332" i="1"/>
  <c r="D1334" i="1"/>
  <c r="D1339" i="1"/>
  <c r="D1343" i="1"/>
  <c r="D1344" i="1"/>
  <c r="D1377" i="1"/>
  <c r="D1378" i="1"/>
  <c r="D1333" i="1"/>
  <c r="D1335" i="1"/>
  <c r="D1381" i="1"/>
  <c r="D1382" i="1"/>
  <c r="D1337" i="1"/>
  <c r="D1338" i="1"/>
  <c r="D1385" i="1"/>
  <c r="D1386" i="1"/>
  <c r="D1340" i="1"/>
  <c r="D1345" i="1"/>
  <c r="D1389" i="1"/>
  <c r="D1390" i="1"/>
  <c r="D1346" i="1"/>
  <c r="D1392" i="1"/>
  <c r="D1393" i="1"/>
  <c r="D1347" i="1"/>
  <c r="D1395" i="1"/>
  <c r="D1396" i="1"/>
  <c r="D1350" i="1"/>
  <c r="D1354" i="1"/>
  <c r="D1361" i="1"/>
  <c r="D1375" i="1"/>
  <c r="D1376" i="1"/>
  <c r="D1402" i="1"/>
  <c r="D1403" i="1"/>
  <c r="D1373" i="1"/>
  <c r="D1374" i="1"/>
  <c r="D1387" i="1"/>
  <c r="D1407" i="1"/>
  <c r="D1408" i="1"/>
  <c r="D1372" i="1"/>
  <c r="D1410" i="1"/>
  <c r="D1411" i="1"/>
  <c r="D1366" i="1"/>
  <c r="D1413" i="1"/>
  <c r="D1414" i="1"/>
  <c r="D1379" i="1"/>
  <c r="D1383" i="1"/>
  <c r="D1384" i="1"/>
  <c r="D1397" i="1"/>
  <c r="D1406" i="1"/>
  <c r="D1409" i="1"/>
  <c r="D1421" i="1"/>
  <c r="D1422" i="1"/>
  <c r="D1380" i="1"/>
  <c r="D1424" i="1"/>
  <c r="D1425" i="1"/>
  <c r="D1391" i="1"/>
  <c r="D1427" i="1"/>
  <c r="D1428" i="1"/>
  <c r="D1394" i="1"/>
  <c r="D1399" i="1"/>
  <c r="D1404" i="1"/>
  <c r="D1412" i="1"/>
  <c r="D1415" i="1"/>
  <c r="D1434" i="1"/>
  <c r="D1435" i="1"/>
  <c r="D1388" i="1"/>
  <c r="D1400" i="1"/>
  <c r="D1418" i="1"/>
  <c r="D1803" i="1"/>
  <c r="D1440" i="1"/>
  <c r="D1441" i="1"/>
  <c r="D1398" i="1"/>
  <c r="D1401" i="1"/>
  <c r="D1444" i="1"/>
  <c r="D1445" i="1"/>
  <c r="D1416" i="1"/>
  <c r="D1447" i="1"/>
  <c r="D1448" i="1"/>
  <c r="D1405" i="1"/>
  <c r="D1417" i="1"/>
  <c r="D1419" i="1"/>
  <c r="D2206" i="1"/>
  <c r="D2209" i="1"/>
  <c r="D1454" i="1"/>
  <c r="D1455" i="1"/>
  <c r="D1423" i="1"/>
  <c r="D1429" i="1"/>
  <c r="D1430" i="1"/>
  <c r="D1608" i="1"/>
  <c r="D1617" i="1"/>
  <c r="D1461" i="1"/>
  <c r="D1462" i="1"/>
  <c r="D1433" i="1"/>
  <c r="D1436" i="1"/>
  <c r="D1451" i="1"/>
  <c r="D1593" i="1"/>
  <c r="D1467" i="1"/>
  <c r="D1468" i="1"/>
  <c r="D1443" i="1"/>
  <c r="D1449" i="1"/>
  <c r="D1452" i="1"/>
  <c r="D1634" i="1"/>
  <c r="D1642" i="1"/>
  <c r="D1645" i="1"/>
  <c r="D1650" i="1"/>
  <c r="D1476" i="1"/>
  <c r="D1477" i="1"/>
  <c r="D1446" i="1"/>
  <c r="D1450" i="1"/>
  <c r="D1480" i="1"/>
  <c r="D1481" i="1"/>
  <c r="D1438" i="1"/>
  <c r="D1483" i="1"/>
  <c r="D1484" i="1"/>
  <c r="D1453" i="1"/>
  <c r="D1456" i="1"/>
  <c r="D1487" i="1"/>
  <c r="D1488" i="1"/>
  <c r="D1457" i="1"/>
  <c r="D1458" i="1"/>
  <c r="D1491" i="1"/>
  <c r="D1492" i="1"/>
  <c r="D1459" i="1"/>
  <c r="D1460" i="1"/>
  <c r="D1463" i="1"/>
  <c r="D1496" i="1"/>
  <c r="D1497" i="1"/>
  <c r="D1464" i="1"/>
  <c r="D1499" i="1"/>
  <c r="D1500" i="1"/>
  <c r="D1465" i="1"/>
  <c r="D1502" i="1"/>
  <c r="D1503" i="1"/>
  <c r="D1466" i="1"/>
  <c r="D1505" i="1"/>
  <c r="D1506" i="1"/>
  <c r="D1469" i="1"/>
  <c r="D1508" i="1"/>
  <c r="D1509" i="1"/>
  <c r="D1470" i="1"/>
  <c r="D1471" i="1"/>
  <c r="D1512" i="1"/>
  <c r="D1513" i="1"/>
  <c r="D1473" i="1"/>
  <c r="D1478" i="1"/>
  <c r="D1485" i="1"/>
  <c r="D1490" i="1"/>
  <c r="D1498" i="1"/>
  <c r="D1519" i="1"/>
  <c r="D1520" i="1"/>
  <c r="D1474" i="1"/>
  <c r="D1479" i="1"/>
  <c r="D1482" i="1"/>
  <c r="D1486" i="1"/>
  <c r="D1493" i="1"/>
  <c r="D1494" i="1"/>
  <c r="D1569" i="1"/>
  <c r="D1579" i="1"/>
  <c r="D1529" i="1"/>
  <c r="D1530" i="1"/>
  <c r="D1472" i="1"/>
  <c r="D1489" i="1"/>
  <c r="D1533" i="1"/>
  <c r="D1534" i="1"/>
  <c r="D1495" i="1"/>
  <c r="D1536" i="1"/>
  <c r="D1537" i="1"/>
  <c r="D1501" i="1"/>
  <c r="D1504" i="1"/>
  <c r="D1507" i="1"/>
  <c r="D1514" i="1"/>
  <c r="D1517" i="1"/>
  <c r="D1543" i="1"/>
  <c r="D1544" i="1"/>
  <c r="D1511" i="1"/>
  <c r="D1515" i="1"/>
  <c r="D1547" i="1"/>
  <c r="D1548" i="1"/>
  <c r="D1510" i="1"/>
  <c r="D1522" i="1"/>
  <c r="D1551" i="1"/>
  <c r="D1552" i="1"/>
  <c r="D1516" i="1"/>
  <c r="D1554" i="1"/>
  <c r="D1555" i="1"/>
  <c r="D1521" i="1"/>
  <c r="D1523" i="1"/>
  <c r="D1558" i="1"/>
  <c r="D1559" i="1"/>
  <c r="D1518" i="1"/>
  <c r="D1524" i="1"/>
  <c r="D1562" i="1"/>
  <c r="D1563" i="1"/>
  <c r="D1527" i="1"/>
  <c r="D1532" i="1"/>
  <c r="D1538" i="1"/>
  <c r="D1539" i="1"/>
  <c r="D1542" i="1"/>
  <c r="D1546" i="1"/>
  <c r="D1570" i="1"/>
  <c r="D1571" i="1"/>
  <c r="D1531" i="1"/>
  <c r="D1535" i="1"/>
  <c r="D1540" i="1"/>
  <c r="D1560" i="1"/>
  <c r="D1565" i="1"/>
  <c r="D1577" i="1"/>
  <c r="D1578" i="1"/>
  <c r="D1528" i="1"/>
  <c r="D1541" i="1"/>
  <c r="D1581" i="1"/>
  <c r="D1582" i="1"/>
  <c r="D1525" i="1"/>
  <c r="D1584" i="1"/>
  <c r="D1585" i="1"/>
  <c r="D1549" i="1"/>
  <c r="D1550" i="1"/>
  <c r="D1561" i="1"/>
  <c r="D1575" i="1"/>
  <c r="D1576" i="1"/>
  <c r="D1583" i="1"/>
  <c r="D1586" i="1"/>
  <c r="D1672" i="1"/>
  <c r="D1594" i="1"/>
  <c r="D1595" i="1"/>
  <c r="D1553" i="1"/>
  <c r="D1556" i="1"/>
  <c r="D1598" i="1"/>
  <c r="D1599" i="1"/>
  <c r="D1573" i="1"/>
  <c r="D1574" i="1"/>
  <c r="D1657" i="1"/>
  <c r="D1603" i="1"/>
  <c r="D1604" i="1"/>
  <c r="D1572" i="1"/>
  <c r="D1587" i="1"/>
  <c r="D1588" i="1"/>
  <c r="D1596" i="1"/>
  <c r="D1600" i="1"/>
  <c r="D1610" i="1"/>
  <c r="D1611" i="1"/>
  <c r="D1568" i="1"/>
  <c r="D1613" i="1"/>
  <c r="D1614" i="1"/>
  <c r="D1589" i="1"/>
  <c r="D1590" i="1"/>
  <c r="D1591" i="1"/>
  <c r="D1606" i="1"/>
  <c r="D1612" i="1"/>
  <c r="D1620" i="1"/>
  <c r="D1621" i="1"/>
  <c r="D1592" i="1"/>
  <c r="D1623" i="1"/>
  <c r="D1624" i="1"/>
  <c r="D1597" i="1"/>
  <c r="D1602" i="1"/>
  <c r="D1627" i="1"/>
  <c r="D1628" i="1"/>
  <c r="D1601" i="1"/>
  <c r="D1609" i="1"/>
  <c r="D1631" i="1"/>
  <c r="D1632" i="1"/>
  <c r="D1607" i="1"/>
  <c r="D1615" i="1"/>
  <c r="D1635" i="1"/>
  <c r="D1636" i="1"/>
  <c r="D1605" i="1"/>
  <c r="D1619" i="1"/>
  <c r="D1622" i="1"/>
  <c r="D1625" i="1"/>
  <c r="D1626" i="1"/>
  <c r="D1629" i="1"/>
  <c r="D1643" i="1"/>
  <c r="D1644" i="1"/>
  <c r="D1618" i="1"/>
  <c r="D1646" i="1"/>
  <c r="D1647" i="1"/>
  <c r="D1649" i="1"/>
  <c r="D1652" i="1"/>
  <c r="D1671" i="1"/>
  <c r="D1934" i="1"/>
  <c r="D1982" i="1"/>
  <c r="D1989" i="1"/>
  <c r="D1991" i="1"/>
  <c r="D1655" i="1"/>
  <c r="D1656" i="1"/>
  <c r="D1639" i="1"/>
  <c r="D1653" i="1"/>
  <c r="D1659" i="1"/>
  <c r="D1660" i="1"/>
  <c r="D1641" i="1"/>
  <c r="D1654" i="1"/>
  <c r="D1663" i="1"/>
  <c r="D1664" i="1"/>
  <c r="D1651" i="1"/>
  <c r="D1666" i="1"/>
  <c r="D1667" i="1"/>
  <c r="D1648" i="1"/>
  <c r="D1669" i="1"/>
  <c r="D1670" i="1"/>
  <c r="D1661" i="1"/>
  <c r="D1662" i="1"/>
  <c r="D1673" i="1"/>
  <c r="D1674" i="1"/>
  <c r="D1658" i="1"/>
  <c r="D1665" i="1"/>
  <c r="D1677" i="1"/>
  <c r="D1678" i="1"/>
  <c r="D1633" i="1"/>
  <c r="D1668" i="1"/>
  <c r="D1681" i="1"/>
  <c r="D1682" i="1"/>
  <c r="D1675" i="1"/>
  <c r="D1676" i="1"/>
  <c r="D1685" i="1"/>
  <c r="D1686" i="1"/>
  <c r="D1680" i="1"/>
  <c r="D1684" i="1"/>
  <c r="D1687" i="1"/>
  <c r="D1707" i="1"/>
  <c r="D1691" i="1"/>
  <c r="D1692" i="1"/>
  <c r="D1679" i="1"/>
  <c r="D1690" i="1"/>
  <c r="D1695" i="1"/>
  <c r="D1696" i="1"/>
  <c r="D1683" i="1"/>
  <c r="D1693" i="1"/>
  <c r="D1701" i="1"/>
  <c r="D3138" i="1"/>
  <c r="D3142" i="1"/>
  <c r="D3144" i="1"/>
  <c r="D3145" i="1"/>
  <c r="D1704" i="1"/>
  <c r="D1705" i="1"/>
  <c r="D1689" i="1"/>
  <c r="D1694" i="1"/>
  <c r="D1708" i="1"/>
  <c r="D1709" i="1"/>
  <c r="D1697" i="1"/>
  <c r="D1698" i="1"/>
  <c r="D1703" i="1"/>
  <c r="D1713" i="1"/>
  <c r="D1714" i="1"/>
  <c r="D1721" i="1"/>
  <c r="D1716" i="1"/>
  <c r="D1717" i="1"/>
  <c r="D1700" i="1"/>
  <c r="D1719" i="1"/>
  <c r="D1720" i="1"/>
  <c r="D1702" i="1"/>
  <c r="D1722" i="1"/>
  <c r="D1723" i="1"/>
  <c r="D1699" i="1"/>
  <c r="D1706" i="1"/>
  <c r="D1726" i="1"/>
  <c r="D1727" i="1"/>
  <c r="D1710" i="1"/>
  <c r="D1712" i="1"/>
  <c r="D1730" i="1"/>
  <c r="D1731" i="1"/>
  <c r="D1711" i="1"/>
  <c r="D1715" i="1"/>
  <c r="D1734" i="1"/>
  <c r="D1735" i="1"/>
  <c r="D1724" i="1"/>
  <c r="D1725" i="1"/>
  <c r="D1738" i="1"/>
  <c r="D1739" i="1"/>
  <c r="D1718" i="1"/>
  <c r="D1728" i="1"/>
  <c r="D1742" i="1"/>
  <c r="D1743" i="1"/>
  <c r="D1736" i="1"/>
  <c r="D1740" i="1"/>
  <c r="D1746" i="1"/>
  <c r="D1747" i="1"/>
  <c r="D1741" i="1"/>
  <c r="D1749" i="1"/>
  <c r="D1750" i="1"/>
  <c r="D1744" i="1"/>
  <c r="D1752" i="1"/>
  <c r="D1753" i="1"/>
  <c r="D1737" i="1"/>
  <c r="D1748" i="1"/>
  <c r="D1756" i="1"/>
  <c r="D1757" i="1"/>
  <c r="D1745" i="1"/>
  <c r="D1751" i="1"/>
  <c r="D1754" i="1"/>
  <c r="D1775" i="1"/>
  <c r="D1832" i="1"/>
  <c r="D1843" i="1"/>
  <c r="D1844" i="1"/>
  <c r="D2321" i="1"/>
  <c r="D1766" i="1"/>
  <c r="D1767" i="1"/>
  <c r="D1729" i="1"/>
  <c r="D1755" i="1"/>
  <c r="D1770" i="1"/>
  <c r="D1771" i="1"/>
  <c r="D1761" i="1"/>
  <c r="D1773" i="1"/>
  <c r="D1774" i="1"/>
  <c r="D1758" i="1"/>
  <c r="D1762" i="1"/>
  <c r="D1781" i="1"/>
  <c r="D2006" i="1"/>
  <c r="D1779" i="1"/>
  <c r="D1780" i="1"/>
  <c r="D1760" i="1"/>
  <c r="D1763" i="1"/>
  <c r="D1783" i="1"/>
  <c r="D1784" i="1"/>
  <c r="D1759" i="1"/>
  <c r="D1786" i="1"/>
  <c r="D1787" i="1"/>
  <c r="D1764" i="1"/>
  <c r="D1789" i="1"/>
  <c r="D1790" i="1"/>
  <c r="D1769" i="1"/>
  <c r="D1776" i="1"/>
  <c r="D1793" i="1"/>
  <c r="D1794" i="1"/>
  <c r="D1772" i="1"/>
  <c r="D1782" i="1"/>
  <c r="D1797" i="1"/>
  <c r="D1798" i="1"/>
  <c r="D1785" i="1"/>
  <c r="D1791" i="1"/>
  <c r="D1801" i="1"/>
  <c r="D1802" i="1"/>
  <c r="D1792" i="1"/>
  <c r="D1795" i="1"/>
  <c r="D1805" i="1"/>
  <c r="D1806" i="1"/>
  <c r="D1788" i="1"/>
  <c r="D1796" i="1"/>
  <c r="D1809" i="1"/>
  <c r="D1810" i="1"/>
  <c r="D1799" i="1"/>
  <c r="D1812" i="1"/>
  <c r="D1813" i="1"/>
  <c r="D1804" i="1"/>
  <c r="D1807" i="1"/>
  <c r="D1816" i="1"/>
  <c r="D1817" i="1"/>
  <c r="D1808" i="1"/>
  <c r="D1811" i="1"/>
  <c r="D1820" i="1"/>
  <c r="D1821" i="1"/>
  <c r="D1814" i="1"/>
  <c r="D1815" i="1"/>
  <c r="D1823" i="1"/>
  <c r="D1824" i="1"/>
  <c r="D1830" i="1"/>
  <c r="D1836" i="1"/>
  <c r="D1828" i="1"/>
  <c r="D1829" i="1"/>
  <c r="D1800" i="1"/>
  <c r="D1818" i="1"/>
  <c r="D1826" i="1"/>
  <c r="D2295" i="1"/>
  <c r="D1834" i="1"/>
  <c r="D1835" i="1"/>
  <c r="D1819" i="1"/>
  <c r="D1822" i="1"/>
  <c r="D1838" i="1"/>
  <c r="D1839" i="1"/>
  <c r="D1827" i="1"/>
  <c r="D1831" i="1"/>
  <c r="D1840" i="1"/>
  <c r="D1841" i="1"/>
  <c r="D1847" i="1"/>
  <c r="D1845" i="1"/>
  <c r="D1846" i="1"/>
  <c r="D1833" i="1"/>
  <c r="D1837" i="1"/>
  <c r="D1866" i="1"/>
  <c r="D1850" i="1"/>
  <c r="D1851" i="1"/>
  <c r="D1825" i="1"/>
  <c r="D1842" i="1"/>
  <c r="D1867" i="1"/>
  <c r="D1855" i="1"/>
  <c r="D1856" i="1"/>
  <c r="D1848" i="1"/>
  <c r="D1849" i="1"/>
  <c r="D1852" i="1"/>
  <c r="D1860" i="1"/>
  <c r="D1861" i="1"/>
  <c r="D1857" i="1"/>
  <c r="D1862" i="1"/>
  <c r="D1864" i="1"/>
  <c r="D1865" i="1"/>
  <c r="D1854" i="1"/>
  <c r="D1863" i="1"/>
  <c r="D1873" i="1"/>
  <c r="D1885" i="1"/>
  <c r="D1888" i="1"/>
  <c r="D1871" i="1"/>
  <c r="D1872" i="1"/>
  <c r="D1859" i="1"/>
  <c r="D1868" i="1"/>
  <c r="D1878" i="1"/>
  <c r="D1876" i="1"/>
  <c r="D1877" i="1"/>
  <c r="D1858" i="1"/>
  <c r="D1869" i="1"/>
  <c r="D1874" i="1"/>
  <c r="D1882" i="1"/>
  <c r="D1889" i="1"/>
  <c r="D1883" i="1"/>
  <c r="D1884" i="1"/>
  <c r="D1875" i="1"/>
  <c r="D1879" i="1"/>
  <c r="D1886" i="1"/>
  <c r="D1972" i="1"/>
  <c r="D2281" i="1"/>
  <c r="D1890" i="1"/>
  <c r="D1891" i="1"/>
  <c r="D1880" i="1"/>
  <c r="D1881" i="1"/>
  <c r="D1894" i="1"/>
  <c r="D1895" i="1"/>
  <c r="D1870" i="1"/>
  <c r="D1892" i="1"/>
  <c r="D1893" i="1"/>
  <c r="D1955" i="1"/>
  <c r="D1961" i="1"/>
  <c r="D1901" i="1"/>
  <c r="D1902" i="1"/>
  <c r="D1887" i="1"/>
  <c r="D1897" i="1"/>
  <c r="D1905" i="1"/>
  <c r="D1906" i="1"/>
  <c r="D1896" i="1"/>
  <c r="D1898" i="1"/>
  <c r="D1909" i="1"/>
  <c r="D1910" i="1"/>
  <c r="D1900" i="1"/>
  <c r="D1908" i="1"/>
  <c r="D1933" i="1"/>
  <c r="D1914" i="1"/>
  <c r="D1915" i="1"/>
  <c r="D1899" i="1"/>
  <c r="D1911" i="1"/>
  <c r="D1918" i="1"/>
  <c r="D1919" i="1"/>
  <c r="D1903" i="1"/>
  <c r="D1921" i="1"/>
  <c r="D1922" i="1"/>
  <c r="D1907" i="1"/>
  <c r="D1924" i="1"/>
  <c r="D1925" i="1"/>
  <c r="D1912" i="1"/>
  <c r="D1916" i="1"/>
  <c r="D1928" i="1"/>
  <c r="D1929" i="1"/>
  <c r="D1913" i="1"/>
  <c r="D1931" i="1"/>
  <c r="D1932" i="1"/>
  <c r="D1917" i="1"/>
  <c r="D1923" i="1"/>
  <c r="D1935" i="1"/>
  <c r="D1936" i="1"/>
  <c r="D1920" i="1"/>
  <c r="D1926" i="1"/>
  <c r="D1927" i="1"/>
  <c r="D1940" i="1"/>
  <c r="D1941" i="1"/>
  <c r="D1937" i="1"/>
  <c r="D1938" i="1"/>
  <c r="D1944" i="1"/>
  <c r="D1945" i="1"/>
  <c r="D1939" i="1"/>
  <c r="D1943" i="1"/>
  <c r="D1948" i="1"/>
  <c r="D1949" i="1"/>
  <c r="D1942" i="1"/>
  <c r="D1946" i="1"/>
  <c r="D1952" i="1"/>
  <c r="D1953" i="1"/>
  <c r="D1930" i="1"/>
  <c r="D1947" i="1"/>
  <c r="D1950" i="1"/>
  <c r="D1984" i="1"/>
  <c r="D1988" i="1"/>
  <c r="D1959" i="1"/>
  <c r="D1960" i="1"/>
  <c r="D1951" i="1"/>
  <c r="D1954" i="1"/>
  <c r="D1963" i="1"/>
  <c r="D1964" i="1"/>
  <c r="D1965" i="1"/>
  <c r="D1966" i="1"/>
  <c r="D1969" i="1"/>
  <c r="D1971" i="1"/>
  <c r="D1977" i="1"/>
  <c r="D2143" i="1"/>
  <c r="D2171" i="1"/>
  <c r="D2183" i="1"/>
  <c r="D1973" i="1"/>
  <c r="D1974" i="1"/>
  <c r="D1962" i="1"/>
  <c r="D1967" i="1"/>
  <c r="D1978" i="1"/>
  <c r="D2036" i="1"/>
  <c r="D2043" i="1"/>
  <c r="D2053" i="1"/>
  <c r="D2122" i="1"/>
  <c r="D2141" i="1"/>
  <c r="D2146" i="1"/>
  <c r="D2237" i="1"/>
  <c r="D1985" i="1"/>
  <c r="D1986" i="1"/>
  <c r="D1970" i="1"/>
  <c r="D1975" i="1"/>
  <c r="D1976" i="1"/>
  <c r="D1997" i="1"/>
  <c r="D2014" i="1"/>
  <c r="D1992" i="1"/>
  <c r="D1993" i="1"/>
  <c r="D1968" i="1"/>
  <c r="D1979" i="1"/>
  <c r="D1981" i="1"/>
  <c r="D3633" i="1"/>
  <c r="D1998" i="1"/>
  <c r="D1999" i="1"/>
  <c r="D1983" i="1"/>
  <c r="D2001" i="1"/>
  <c r="D2002" i="1"/>
  <c r="D1987" i="1"/>
  <c r="D2004" i="1"/>
  <c r="D2005" i="1"/>
  <c r="D1990" i="1"/>
  <c r="D2007" i="1"/>
  <c r="D2008" i="1"/>
  <c r="D1995" i="1"/>
  <c r="D2009" i="1"/>
  <c r="D2011" i="1"/>
  <c r="D2012" i="1"/>
  <c r="D1994" i="1"/>
  <c r="D2010" i="1"/>
  <c r="D2015" i="1"/>
  <c r="D2016" i="1"/>
  <c r="D2003" i="1"/>
  <c r="D2018" i="1"/>
  <c r="D2019" i="1"/>
  <c r="D2027" i="1"/>
  <c r="D2028" i="1"/>
  <c r="D2022" i="1"/>
  <c r="D2023" i="1"/>
  <c r="D2024" i="1"/>
  <c r="D2025" i="1"/>
  <c r="D2026" i="1"/>
  <c r="D2031" i="1"/>
  <c r="D2032" i="1"/>
  <c r="D2029" i="1"/>
  <c r="D2030" i="1"/>
  <c r="D2044" i="1"/>
  <c r="D2047" i="1"/>
  <c r="D2033" i="1"/>
  <c r="D2034" i="1"/>
  <c r="D2039" i="1"/>
  <c r="D2048" i="1"/>
  <c r="D2037" i="1"/>
  <c r="D2038" i="1"/>
  <c r="D2040" i="1"/>
  <c r="D2049" i="1"/>
  <c r="D2041" i="1"/>
  <c r="D2042" i="1"/>
  <c r="D2056" i="1"/>
  <c r="D2057" i="1"/>
  <c r="D2045" i="1"/>
  <c r="D2046" i="1"/>
  <c r="D2052" i="1"/>
  <c r="D2060" i="1"/>
  <c r="D2075" i="1"/>
  <c r="D2050" i="1"/>
  <c r="D2051" i="1"/>
  <c r="D2064" i="1"/>
  <c r="D2067" i="1"/>
  <c r="D2054" i="1"/>
  <c r="D2055" i="1"/>
  <c r="D2068" i="1"/>
  <c r="D2071" i="1"/>
  <c r="D2058" i="1"/>
  <c r="D2059" i="1"/>
  <c r="D2074" i="1"/>
  <c r="D2061" i="1"/>
  <c r="D2062" i="1"/>
  <c r="D2077" i="1"/>
  <c r="D2078" i="1"/>
  <c r="D2065" i="1"/>
  <c r="D2066" i="1"/>
  <c r="D2076" i="1"/>
  <c r="D2084" i="1"/>
  <c r="D2069" i="1"/>
  <c r="D2070" i="1"/>
  <c r="D2081" i="1"/>
  <c r="D2072" i="1"/>
  <c r="D2073" i="1"/>
  <c r="D2085" i="1"/>
  <c r="D2086" i="1"/>
  <c r="D2087" i="1"/>
  <c r="D2108" i="1"/>
  <c r="D2112" i="1"/>
  <c r="D2079" i="1"/>
  <c r="D2080" i="1"/>
  <c r="D2088" i="1"/>
  <c r="D2082" i="1"/>
  <c r="D2083" i="1"/>
  <c r="D2092" i="1"/>
  <c r="D2095" i="1"/>
  <c r="D2145" i="1"/>
  <c r="D2264" i="1"/>
  <c r="D2275" i="1"/>
  <c r="D2089" i="1"/>
  <c r="D2090" i="1"/>
  <c r="D2098" i="1"/>
  <c r="D2104" i="1"/>
  <c r="D2093" i="1"/>
  <c r="D2094" i="1"/>
  <c r="D2096" i="1"/>
  <c r="D2105" i="1"/>
  <c r="D2113" i="1"/>
  <c r="D2123" i="1"/>
  <c r="D2137" i="1"/>
  <c r="D2100" i="1"/>
  <c r="D2101" i="1"/>
  <c r="D2114" i="1"/>
  <c r="D2115" i="1"/>
  <c r="D2140" i="1"/>
  <c r="D3880" i="1"/>
  <c r="D2106" i="1"/>
  <c r="D2107" i="1"/>
  <c r="D2111" i="1"/>
  <c r="D2109" i="1"/>
  <c r="D2110" i="1"/>
  <c r="D2118" i="1"/>
  <c r="D2119" i="1"/>
  <c r="D2127" i="1"/>
  <c r="D2133" i="1"/>
  <c r="D2139" i="1"/>
  <c r="D2116" i="1"/>
  <c r="D2117" i="1"/>
  <c r="D2120" i="1"/>
  <c r="D2121" i="1"/>
  <c r="D2130" i="1"/>
  <c r="D2178" i="1"/>
  <c r="D2184" i="1"/>
  <c r="D2187" i="1"/>
  <c r="D2124" i="1"/>
  <c r="D2125" i="1"/>
  <c r="D2134" i="1"/>
  <c r="D2142" i="1"/>
  <c r="D2128" i="1"/>
  <c r="D2129" i="1"/>
  <c r="D2144" i="1"/>
  <c r="D2131" i="1"/>
  <c r="D2132" i="1"/>
  <c r="D2149" i="1"/>
  <c r="D2150" i="1"/>
  <c r="D2135" i="1"/>
  <c r="D2136" i="1"/>
  <c r="D2153" i="1"/>
  <c r="D2154" i="1"/>
  <c r="D2155" i="1"/>
  <c r="D2156" i="1"/>
  <c r="D2158" i="1"/>
  <c r="D2159" i="1"/>
  <c r="D2212" i="1"/>
  <c r="D2228" i="1"/>
  <c r="D2232" i="1"/>
  <c r="D2243" i="1"/>
  <c r="D2147" i="1"/>
  <c r="D2148" i="1"/>
  <c r="D2160" i="1"/>
  <c r="D2162" i="1"/>
  <c r="D2151" i="1"/>
  <c r="D2152" i="1"/>
  <c r="D2157" i="1"/>
  <c r="D2161" i="1"/>
  <c r="D2175" i="1"/>
  <c r="D2207" i="1"/>
  <c r="D2213" i="1"/>
  <c r="D2217" i="1"/>
  <c r="D2437" i="1"/>
  <c r="D2445" i="1"/>
  <c r="D2453" i="1"/>
  <c r="D2454" i="1"/>
  <c r="D2456" i="1"/>
  <c r="D2164" i="1"/>
  <c r="D2165" i="1"/>
  <c r="D2163" i="1"/>
  <c r="D2166" i="1"/>
  <c r="D2168" i="1"/>
  <c r="D2169" i="1"/>
  <c r="D2167" i="1"/>
  <c r="D2170" i="1"/>
  <c r="D2172" i="1"/>
  <c r="D2173" i="1"/>
  <c r="D2174" i="1"/>
  <c r="D2179" i="1"/>
  <c r="D2176" i="1"/>
  <c r="D2177" i="1"/>
  <c r="D2180" i="1"/>
  <c r="D2191" i="1"/>
  <c r="D2192" i="1"/>
  <c r="D2181" i="1"/>
  <c r="D2182" i="1"/>
  <c r="D2188" i="1"/>
  <c r="D2195" i="1"/>
  <c r="D2185" i="1"/>
  <c r="D2186" i="1"/>
  <c r="D2198" i="1"/>
  <c r="D2199" i="1"/>
  <c r="D2189" i="1"/>
  <c r="D2190" i="1"/>
  <c r="D2202" i="1"/>
  <c r="D2205" i="1"/>
  <c r="D2193" i="1"/>
  <c r="D2194" i="1"/>
  <c r="D2216" i="1"/>
  <c r="D2196" i="1"/>
  <c r="D2197" i="1"/>
  <c r="D2221" i="1"/>
  <c r="D2222" i="1"/>
  <c r="D2200" i="1"/>
  <c r="D2201" i="1"/>
  <c r="D2223" i="1"/>
  <c r="D2203" i="1"/>
  <c r="D2204" i="1"/>
  <c r="D2224" i="1"/>
  <c r="D2225" i="1"/>
  <c r="D2245" i="1"/>
  <c r="D2296" i="1"/>
  <c r="D2299" i="1"/>
  <c r="D2210" i="1"/>
  <c r="D2211" i="1"/>
  <c r="D2226" i="1"/>
  <c r="D2227" i="1"/>
  <c r="D2214" i="1"/>
  <c r="D2215" i="1"/>
  <c r="D2231" i="1"/>
  <c r="D2244" i="1"/>
  <c r="D2218" i="1"/>
  <c r="D2219" i="1"/>
  <c r="D2234" i="1"/>
  <c r="D2249" i="1"/>
  <c r="D2252" i="1"/>
  <c r="D2278" i="1"/>
  <c r="D2286" i="1"/>
  <c r="D2287" i="1"/>
  <c r="D2506" i="1"/>
  <c r="D2577" i="1"/>
  <c r="D2581" i="1"/>
  <c r="D2229" i="1"/>
  <c r="D2230" i="1"/>
  <c r="D2248" i="1"/>
  <c r="D2255" i="1"/>
  <c r="D2270" i="1"/>
  <c r="D2578" i="1"/>
  <c r="D2235" i="1"/>
  <c r="D2236" i="1"/>
  <c r="D2256" i="1"/>
  <c r="D2259" i="1"/>
  <c r="D2239" i="1"/>
  <c r="D2240" i="1"/>
  <c r="D2260" i="1"/>
  <c r="D2261" i="1"/>
  <c r="D2274" i="1"/>
  <c r="D2312" i="1"/>
  <c r="D2332" i="1"/>
  <c r="D2246" i="1"/>
  <c r="D2247" i="1"/>
  <c r="D2263" i="1"/>
  <c r="D2267" i="1"/>
  <c r="D2250" i="1"/>
  <c r="D2251" i="1"/>
  <c r="D2271" i="1"/>
  <c r="D2253" i="1"/>
  <c r="D2254" i="1"/>
  <c r="D2284" i="1"/>
  <c r="D2285" i="1"/>
  <c r="D2257" i="1"/>
  <c r="D2258" i="1"/>
  <c r="D2290" i="1"/>
  <c r="D2291" i="1"/>
  <c r="D2292" i="1"/>
  <c r="D2492" i="1"/>
  <c r="D2496" i="1"/>
  <c r="D2499" i="1"/>
  <c r="D2265" i="1"/>
  <c r="D2266" i="1"/>
  <c r="D2293" i="1"/>
  <c r="D2268" i="1"/>
  <c r="D2269" i="1"/>
  <c r="D2303" i="1"/>
  <c r="D2306" i="1"/>
  <c r="D2272" i="1"/>
  <c r="D2273" i="1"/>
  <c r="D2300" i="1"/>
  <c r="D2309" i="1"/>
  <c r="D2276" i="1"/>
  <c r="D2277" i="1"/>
  <c r="D2311" i="1"/>
  <c r="D2279" i="1"/>
  <c r="D2280" i="1"/>
  <c r="D2310" i="1"/>
  <c r="D2282" i="1"/>
  <c r="D2283" i="1"/>
  <c r="D2313" i="1"/>
  <c r="D2316" i="1"/>
  <c r="D2324" i="1"/>
  <c r="D2354" i="1"/>
  <c r="D2288" i="1"/>
  <c r="D2289" i="1"/>
  <c r="D2317" i="1"/>
  <c r="D2320" i="1"/>
  <c r="D2325" i="1"/>
  <c r="D2353" i="1"/>
  <c r="D2356" i="1"/>
  <c r="D2361" i="1"/>
  <c r="D2363" i="1"/>
  <c r="D2297" i="1"/>
  <c r="D2298" i="1"/>
  <c r="D2331" i="1"/>
  <c r="D2340" i="1"/>
  <c r="D2301" i="1"/>
  <c r="D2302" i="1"/>
  <c r="D2335" i="1"/>
  <c r="D2304" i="1"/>
  <c r="D2305" i="1"/>
  <c r="D2336" i="1"/>
  <c r="D2307" i="1"/>
  <c r="D2308" i="1"/>
  <c r="D2343" i="1"/>
  <c r="D2344" i="1"/>
  <c r="D2349" i="1"/>
  <c r="D2357" i="1"/>
  <c r="D2366" i="1"/>
  <c r="D2314" i="1"/>
  <c r="D2315" i="1"/>
  <c r="D2345" i="1"/>
  <c r="D2348" i="1"/>
  <c r="D2318" i="1"/>
  <c r="D2319" i="1"/>
  <c r="D2352" i="1"/>
  <c r="D2355" i="1"/>
  <c r="D2322" i="1"/>
  <c r="D2323" i="1"/>
  <c r="D2360" i="1"/>
  <c r="D2367" i="1"/>
  <c r="D2326" i="1"/>
  <c r="D2327" i="1"/>
  <c r="D2370" i="1"/>
  <c r="D2329" i="1"/>
  <c r="D2330" i="1"/>
  <c r="D2374" i="1"/>
  <c r="D2378" i="1"/>
  <c r="D2333" i="1"/>
  <c r="D2334" i="1"/>
  <c r="D2371" i="1"/>
  <c r="D2375" i="1"/>
  <c r="D2337" i="1"/>
  <c r="D2338" i="1"/>
  <c r="D2379" i="1"/>
  <c r="D2382" i="1"/>
  <c r="D2341" i="1"/>
  <c r="D2342" i="1"/>
  <c r="D2387" i="1"/>
  <c r="D2389" i="1"/>
  <c r="D2397" i="1"/>
  <c r="D2346" i="1"/>
  <c r="D2347" i="1"/>
  <c r="D2386" i="1"/>
  <c r="D2390" i="1"/>
  <c r="D2350" i="1"/>
  <c r="D2351" i="1"/>
  <c r="D2388" i="1"/>
  <c r="D2394" i="1"/>
  <c r="D2401" i="1"/>
  <c r="D2404" i="1"/>
  <c r="D2407" i="1"/>
  <c r="D2416" i="1"/>
  <c r="D2358" i="1"/>
  <c r="D2359" i="1"/>
  <c r="D2383" i="1"/>
  <c r="D2400" i="1"/>
  <c r="D2410" i="1"/>
  <c r="D2474" i="1"/>
  <c r="D2364" i="1"/>
  <c r="D2365" i="1"/>
  <c r="D2393" i="1"/>
  <c r="D2402" i="1"/>
  <c r="D2368" i="1"/>
  <c r="D2369" i="1"/>
  <c r="D2403" i="1"/>
  <c r="D2408" i="1"/>
  <c r="D2372" i="1"/>
  <c r="D2373" i="1"/>
  <c r="D2411" i="1"/>
  <c r="D2412" i="1"/>
  <c r="D2376" i="1"/>
  <c r="D2377" i="1"/>
  <c r="D2409" i="1"/>
  <c r="D2413" i="1"/>
  <c r="D2380" i="1"/>
  <c r="D2381" i="1"/>
  <c r="D2420" i="1"/>
  <c r="D2421" i="1"/>
  <c r="D2384" i="1"/>
  <c r="D2385" i="1"/>
  <c r="D2424" i="1"/>
  <c r="D2428" i="1"/>
  <c r="D2434" i="1"/>
  <c r="D3491" i="1"/>
  <c r="D3493" i="1"/>
  <c r="D2391" i="1"/>
  <c r="D2392" i="1"/>
  <c r="D2427" i="1"/>
  <c r="D2431" i="1"/>
  <c r="D2395" i="1"/>
  <c r="D2396" i="1"/>
  <c r="D2417" i="1"/>
  <c r="D2398" i="1"/>
  <c r="D2399" i="1"/>
  <c r="D2440" i="1"/>
  <c r="D2444" i="1"/>
  <c r="D2448" i="1"/>
  <c r="D2452" i="1"/>
  <c r="D2459" i="1"/>
  <c r="D2405" i="1"/>
  <c r="D2406" i="1"/>
  <c r="D2441" i="1"/>
  <c r="D2446" i="1"/>
  <c r="D2451" i="1"/>
  <c r="D2503" i="1"/>
  <c r="D2511" i="1"/>
  <c r="D2518" i="1"/>
  <c r="D2519" i="1"/>
  <c r="D2414" i="1"/>
  <c r="D2415" i="1"/>
  <c r="D2435" i="1"/>
  <c r="D2447" i="1"/>
  <c r="D2418" i="1"/>
  <c r="D2419" i="1"/>
  <c r="D2455" i="1"/>
  <c r="D2463" i="1"/>
  <c r="D2422" i="1"/>
  <c r="D2423" i="1"/>
  <c r="D2460" i="1"/>
  <c r="D2425" i="1"/>
  <c r="D2426" i="1"/>
  <c r="D2464" i="1"/>
  <c r="D2470" i="1"/>
  <c r="D2429" i="1"/>
  <c r="D2430" i="1"/>
  <c r="D2471" i="1"/>
  <c r="D2432" i="1"/>
  <c r="D2433" i="1"/>
  <c r="D2467" i="1"/>
  <c r="D2472" i="1"/>
  <c r="D2500" i="1"/>
  <c r="D2625" i="1"/>
  <c r="D2438" i="1"/>
  <c r="D2439" i="1"/>
  <c r="D2482" i="1"/>
  <c r="D2491" i="1"/>
  <c r="D2442" i="1"/>
  <c r="D2443" i="1"/>
  <c r="D2485" i="1"/>
  <c r="D2495" i="1"/>
  <c r="D2505" i="1"/>
  <c r="D2510" i="1"/>
  <c r="D2517" i="1"/>
  <c r="D2449" i="1"/>
  <c r="D2450" i="1"/>
  <c r="D2478" i="1"/>
  <c r="D2504" i="1"/>
  <c r="D2514" i="1"/>
  <c r="D2539" i="1"/>
  <c r="D2543" i="1"/>
  <c r="D2544" i="1"/>
  <c r="D2457" i="1"/>
  <c r="D2458" i="1"/>
  <c r="D2507" i="1"/>
  <c r="D2520" i="1"/>
  <c r="D2461" i="1"/>
  <c r="D2462" i="1"/>
  <c r="D2524" i="1"/>
  <c r="D2525" i="1"/>
  <c r="D2465" i="1"/>
  <c r="D2466" i="1"/>
  <c r="D2521" i="1"/>
  <c r="D2468" i="1"/>
  <c r="D2469" i="1"/>
  <c r="D2528" i="1"/>
  <c r="D2529" i="1"/>
  <c r="D2532" i="1"/>
  <c r="D2533" i="1"/>
  <c r="D2536" i="1"/>
  <c r="D2537" i="1"/>
  <c r="D2476" i="1"/>
  <c r="D2477" i="1"/>
  <c r="D2538" i="1"/>
  <c r="D2545" i="1"/>
  <c r="D2480" i="1"/>
  <c r="D2481" i="1"/>
  <c r="D2540" i="1"/>
  <c r="D2483" i="1"/>
  <c r="D2484" i="1"/>
  <c r="D2548" i="1"/>
  <c r="D2486" i="1"/>
  <c r="D2487" i="1"/>
  <c r="D2547" i="1"/>
  <c r="D2489" i="1"/>
  <c r="D2490" i="1"/>
  <c r="D2551" i="1"/>
  <c r="D2552" i="1"/>
  <c r="D2493" i="1"/>
  <c r="D2494" i="1"/>
  <c r="D2553" i="1"/>
  <c r="D2554" i="1"/>
  <c r="D2497" i="1"/>
  <c r="D2498" i="1"/>
  <c r="D2558" i="1"/>
  <c r="D2560" i="1"/>
  <c r="D2501" i="1"/>
  <c r="D2502" i="1"/>
  <c r="D2555" i="1"/>
  <c r="D2567" i="1"/>
  <c r="D2569" i="1"/>
  <c r="D2582" i="1"/>
  <c r="D2585" i="1"/>
  <c r="D2508" i="1"/>
  <c r="D2509" i="1"/>
  <c r="D2563" i="1"/>
  <c r="D2568" i="1"/>
  <c r="D2512" i="1"/>
  <c r="D2513" i="1"/>
  <c r="D2559" i="1"/>
  <c r="D2515" i="1"/>
  <c r="D2516" i="1"/>
  <c r="D2564" i="1"/>
  <c r="D2570" i="1"/>
  <c r="D2576" i="1"/>
  <c r="D2656" i="1"/>
  <c r="D2657" i="1"/>
  <c r="D2522" i="1"/>
  <c r="D2523" i="1"/>
  <c r="D2571" i="1"/>
  <c r="D2572" i="1"/>
  <c r="D2526" i="1"/>
  <c r="D2527" i="1"/>
  <c r="D2580" i="1"/>
  <c r="D2588" i="1"/>
  <c r="D2530" i="1"/>
  <c r="D2531" i="1"/>
  <c r="D2587" i="1"/>
  <c r="D2589" i="1"/>
  <c r="D2534" i="1"/>
  <c r="D2535" i="1"/>
  <c r="D2579" i="1"/>
  <c r="D2592" i="1"/>
  <c r="D2594" i="1"/>
  <c r="D2605" i="1"/>
  <c r="D2606" i="1"/>
  <c r="D2541" i="1"/>
  <c r="D2542" i="1"/>
  <c r="D2586" i="1"/>
  <c r="D2593" i="1"/>
  <c r="D2601" i="1"/>
  <c r="D2660" i="1"/>
  <c r="D2668" i="1"/>
  <c r="D2672" i="1"/>
  <c r="D2549" i="1"/>
  <c r="D2550" i="1"/>
  <c r="D2595" i="1"/>
  <c r="D2596" i="1"/>
  <c r="D2597" i="1"/>
  <c r="D2612" i="1"/>
  <c r="D2616" i="1"/>
  <c r="D2556" i="1"/>
  <c r="D2557" i="1"/>
  <c r="D2600" i="1"/>
  <c r="D2602" i="1"/>
  <c r="D2607" i="1"/>
  <c r="D2561" i="1"/>
  <c r="D2562" i="1"/>
  <c r="D2608" i="1"/>
  <c r="D2609" i="1"/>
  <c r="D2565" i="1"/>
  <c r="D2566" i="1"/>
  <c r="D2613" i="1"/>
  <c r="D2617" i="1"/>
  <c r="D2620" i="1"/>
  <c r="D2665" i="1"/>
  <c r="D2691" i="1"/>
  <c r="D2692" i="1"/>
  <c r="D2573" i="1"/>
  <c r="D2574" i="1"/>
  <c r="D2621" i="1"/>
  <c r="D2624" i="1"/>
  <c r="D2629" i="1"/>
  <c r="D2689" i="1"/>
  <c r="D2708" i="1"/>
  <c r="D2714" i="1"/>
  <c r="D2715" i="1"/>
  <c r="D2760" i="1"/>
  <c r="D2583" i="1"/>
  <c r="D2584" i="1"/>
  <c r="D2628" i="1"/>
  <c r="D2632" i="1"/>
  <c r="D2634" i="1"/>
  <c r="D2666" i="1"/>
  <c r="D2675" i="1"/>
  <c r="D2590" i="1"/>
  <c r="D2591" i="1"/>
  <c r="D2633" i="1"/>
  <c r="D2635" i="1"/>
  <c r="D2667" i="1"/>
  <c r="D2679" i="1"/>
  <c r="D2693" i="1"/>
  <c r="D2704" i="1"/>
  <c r="D2598" i="1"/>
  <c r="D2599" i="1"/>
  <c r="D2636" i="1"/>
  <c r="D2637" i="1"/>
  <c r="D2645" i="1"/>
  <c r="D2603" i="1"/>
  <c r="D2604" i="1"/>
  <c r="D2640" i="1"/>
  <c r="D2641" i="1"/>
  <c r="D2644" i="1"/>
  <c r="D2648" i="1"/>
  <c r="D2649" i="1"/>
  <c r="D2610" i="1"/>
  <c r="D2611" i="1"/>
  <c r="D2652" i="1"/>
  <c r="D2653" i="1"/>
  <c r="D2614" i="1"/>
  <c r="D2615" i="1"/>
  <c r="D2663" i="1"/>
  <c r="D2664" i="1"/>
  <c r="D2618" i="1"/>
  <c r="D2619" i="1"/>
  <c r="D2676" i="1"/>
  <c r="D2682" i="1"/>
  <c r="D2622" i="1"/>
  <c r="D2623" i="1"/>
  <c r="D2671" i="1"/>
  <c r="D2685" i="1"/>
  <c r="D2626" i="1"/>
  <c r="D2627" i="1"/>
  <c r="D2680" i="1"/>
  <c r="D2686" i="1"/>
  <c r="D2630" i="1"/>
  <c r="D2631" i="1"/>
  <c r="D2681" i="1"/>
  <c r="D2690" i="1"/>
  <c r="D2697" i="1"/>
  <c r="D2712" i="1"/>
  <c r="D2716" i="1"/>
  <c r="D2717" i="1"/>
  <c r="D2638" i="1"/>
  <c r="D2639" i="1"/>
  <c r="D2696" i="1"/>
  <c r="D2700" i="1"/>
  <c r="D2642" i="1"/>
  <c r="D2643" i="1"/>
  <c r="D2701" i="1"/>
  <c r="D2705" i="1"/>
  <c r="D2646" i="1"/>
  <c r="D2647" i="1"/>
  <c r="D2709" i="1"/>
  <c r="D2724" i="1"/>
  <c r="D2650" i="1"/>
  <c r="D2651" i="1"/>
  <c r="D2713" i="1"/>
  <c r="D2725" i="1"/>
  <c r="D2654" i="1"/>
  <c r="D2655" i="1"/>
  <c r="D2720" i="1"/>
  <c r="D2728" i="1"/>
  <c r="D2658" i="1"/>
  <c r="D2659" i="1"/>
  <c r="D2721" i="1"/>
  <c r="D2661" i="1"/>
  <c r="D2662" i="1"/>
  <c r="D2729" i="1"/>
  <c r="D2732" i="1"/>
  <c r="D2736" i="1"/>
  <c r="D2739" i="1"/>
  <c r="D2750" i="1"/>
  <c r="D2751" i="1"/>
  <c r="D2669" i="1"/>
  <c r="D2670" i="1"/>
  <c r="D2735" i="1"/>
  <c r="D2743" i="1"/>
  <c r="D2673" i="1"/>
  <c r="D2674" i="1"/>
  <c r="D2740" i="1"/>
  <c r="D2744" i="1"/>
  <c r="D2677" i="1"/>
  <c r="D2678" i="1"/>
  <c r="D2748" i="1"/>
  <c r="D2749" i="1"/>
  <c r="D2758" i="1"/>
  <c r="D2802" i="1"/>
  <c r="D2683" i="1"/>
  <c r="D2684" i="1"/>
  <c r="D2747" i="1"/>
  <c r="D2752" i="1"/>
  <c r="D2687" i="1"/>
  <c r="D2688" i="1"/>
  <c r="D2753" i="1"/>
  <c r="D2754" i="1"/>
  <c r="D2757" i="1"/>
  <c r="D2761" i="1"/>
  <c r="D2762" i="1"/>
  <c r="D2694" i="1"/>
  <c r="D2695" i="1"/>
  <c r="D2759" i="1"/>
  <c r="D2764" i="1"/>
  <c r="D2698" i="1"/>
  <c r="D2699" i="1"/>
  <c r="D2765" i="1"/>
  <c r="D2768" i="1"/>
  <c r="D2702" i="1"/>
  <c r="D2703" i="1"/>
  <c r="D2763" i="1"/>
  <c r="D2771" i="1"/>
  <c r="D2706" i="1"/>
  <c r="D2707" i="1"/>
  <c r="D2775" i="1"/>
  <c r="D2776" i="1"/>
  <c r="D2710" i="1"/>
  <c r="D2711" i="1"/>
  <c r="D2779" i="1"/>
  <c r="D2784" i="1"/>
  <c r="D2788" i="1"/>
  <c r="D2793" i="1"/>
  <c r="D2794" i="1"/>
  <c r="D2797" i="1"/>
  <c r="D2718" i="1"/>
  <c r="D2719" i="1"/>
  <c r="D2783" i="1"/>
  <c r="D2787" i="1"/>
  <c r="D2722" i="1"/>
  <c r="D2723" i="1"/>
  <c r="D2772" i="1"/>
  <c r="D2789" i="1"/>
  <c r="D2726" i="1"/>
  <c r="D2727" i="1"/>
  <c r="D2780" i="1"/>
  <c r="D2790" i="1"/>
  <c r="D2730" i="1"/>
  <c r="D2731" i="1"/>
  <c r="D2798" i="1"/>
  <c r="D2733" i="1"/>
  <c r="D2734" i="1"/>
  <c r="D2805" i="1"/>
  <c r="D2813" i="1"/>
  <c r="D2737" i="1"/>
  <c r="D2738" i="1"/>
  <c r="D2810" i="1"/>
  <c r="D2814" i="1"/>
  <c r="D2741" i="1"/>
  <c r="D2742" i="1"/>
  <c r="D2809" i="1"/>
  <c r="D2821" i="1"/>
  <c r="D2745" i="1"/>
  <c r="D2746" i="1"/>
  <c r="D2823" i="1"/>
  <c r="D2825" i="1"/>
  <c r="D2832" i="1"/>
  <c r="D2899" i="1"/>
  <c r="D2906" i="1"/>
  <c r="D2907" i="1"/>
  <c r="D3040" i="1"/>
  <c r="D3575" i="1"/>
  <c r="D2755" i="1"/>
  <c r="D2756" i="1"/>
  <c r="D2826" i="1"/>
  <c r="D2829" i="1"/>
  <c r="D2833" i="1"/>
  <c r="D2836" i="1"/>
  <c r="D2837" i="1"/>
  <c r="D2840" i="1"/>
  <c r="D2870" i="1"/>
  <c r="D3078" i="1"/>
  <c r="D3086" i="1"/>
  <c r="D2766" i="1"/>
  <c r="D2767" i="1"/>
  <c r="D2818" i="1"/>
  <c r="D2769" i="1"/>
  <c r="D2770" i="1"/>
  <c r="D2803" i="1"/>
  <c r="D2824" i="1"/>
  <c r="D2773" i="1"/>
  <c r="D2774" i="1"/>
  <c r="D2841" i="1"/>
  <c r="D2844" i="1"/>
  <c r="D2777" i="1"/>
  <c r="D2778" i="1"/>
  <c r="D2845" i="1"/>
  <c r="D2847" i="1"/>
  <c r="D2781" i="1"/>
  <c r="D2782" i="1"/>
  <c r="D2848" i="1"/>
  <c r="D2849" i="1"/>
  <c r="D2785" i="1"/>
  <c r="D2786" i="1"/>
  <c r="D2846" i="1"/>
  <c r="D2852" i="1"/>
  <c r="D2855" i="1"/>
  <c r="D3280" i="1"/>
  <c r="D2791" i="1"/>
  <c r="D2792" i="1"/>
  <c r="D2854" i="1"/>
  <c r="D2856" i="1"/>
  <c r="D2795" i="1"/>
  <c r="D2796" i="1"/>
  <c r="D2859" i="1"/>
  <c r="D2860" i="1"/>
  <c r="D2799" i="1"/>
  <c r="D2800" i="1"/>
  <c r="D2863" i="1"/>
  <c r="D2864" i="1"/>
  <c r="D2867" i="1"/>
  <c r="D2888" i="1"/>
  <c r="D2889" i="1"/>
  <c r="D2891" i="1"/>
  <c r="D2807" i="1"/>
  <c r="D2808" i="1"/>
  <c r="D2865" i="1"/>
  <c r="D2871" i="1"/>
  <c r="D2811" i="1"/>
  <c r="D2812" i="1"/>
  <c r="D2866" i="1"/>
  <c r="D2872" i="1"/>
  <c r="D2815" i="1"/>
  <c r="D2816" i="1"/>
  <c r="D2873" i="1"/>
  <c r="D2874" i="1"/>
  <c r="D2819" i="1"/>
  <c r="D2820" i="1"/>
  <c r="D2877" i="1"/>
  <c r="D2880" i="1"/>
  <c r="D2881" i="1"/>
  <c r="D2884" i="1"/>
  <c r="D2885" i="1"/>
  <c r="D2890" i="1"/>
  <c r="D2827" i="1"/>
  <c r="D2828" i="1"/>
  <c r="D2894" i="1"/>
  <c r="D2830" i="1"/>
  <c r="D2831" i="1"/>
  <c r="D2895" i="1"/>
  <c r="D2896" i="1"/>
  <c r="D2834" i="1"/>
  <c r="D2835" i="1"/>
  <c r="D2900" i="1"/>
  <c r="D2903" i="1"/>
  <c r="D2838" i="1"/>
  <c r="D2839" i="1"/>
  <c r="D2911" i="1"/>
  <c r="D2913" i="1"/>
  <c r="D2842" i="1"/>
  <c r="D2843" i="1"/>
  <c r="D2912" i="1"/>
  <c r="D2914" i="1"/>
  <c r="D2917" i="1"/>
  <c r="D2936" i="1"/>
  <c r="D2939" i="1"/>
  <c r="D2941" i="1"/>
  <c r="D2850" i="1"/>
  <c r="D2851" i="1"/>
  <c r="D2916" i="1"/>
  <c r="D2918" i="1"/>
  <c r="D2920" i="1"/>
  <c r="D2931" i="1"/>
  <c r="D2940" i="1"/>
  <c r="D2857" i="1"/>
  <c r="D2858" i="1"/>
  <c r="D2910" i="1"/>
  <c r="D2915" i="1"/>
  <c r="D2861" i="1"/>
  <c r="D2862" i="1"/>
  <c r="D2919" i="1"/>
  <c r="D2921" i="1"/>
  <c r="D2922" i="1"/>
  <c r="D2925" i="1"/>
  <c r="D2935" i="1"/>
  <c r="D2868" i="1"/>
  <c r="D2869" i="1"/>
  <c r="D2942" i="1"/>
  <c r="D2943" i="1"/>
  <c r="D2946" i="1"/>
  <c r="D2947" i="1"/>
  <c r="D2950" i="1"/>
  <c r="D2875" i="1"/>
  <c r="D2876" i="1"/>
  <c r="D2928" i="1"/>
  <c r="D2878" i="1"/>
  <c r="D2879" i="1"/>
  <c r="D2932" i="1"/>
  <c r="D2951" i="1"/>
  <c r="D2882" i="1"/>
  <c r="D2883" i="1"/>
  <c r="D2952" i="1"/>
  <c r="D2953" i="1"/>
  <c r="D2886" i="1"/>
  <c r="D2887" i="1"/>
  <c r="D2954" i="1"/>
  <c r="D2957" i="1"/>
  <c r="D2961" i="1"/>
  <c r="D3141" i="1"/>
  <c r="D2892" i="1"/>
  <c r="D2893" i="1"/>
  <c r="D2964" i="1"/>
  <c r="D2967" i="1"/>
  <c r="D2970" i="1"/>
  <c r="D2897" i="1"/>
  <c r="D2898" i="1"/>
  <c r="D2958" i="1"/>
  <c r="D2968" i="1"/>
  <c r="D2901" i="1"/>
  <c r="D2902" i="1"/>
  <c r="D2969" i="1"/>
  <c r="D2904" i="1"/>
  <c r="D2905" i="1"/>
  <c r="D2971" i="1"/>
  <c r="D2972" i="1"/>
  <c r="D2908" i="1"/>
  <c r="D2909" i="1"/>
  <c r="D2975" i="1"/>
  <c r="D2981" i="1"/>
  <c r="D2985" i="1"/>
  <c r="D2995" i="1"/>
  <c r="D2998" i="1"/>
  <c r="D2999" i="1"/>
  <c r="D3009" i="1"/>
  <c r="D3083" i="1"/>
  <c r="D3094" i="1"/>
  <c r="D3098" i="1"/>
  <c r="D3284" i="1"/>
  <c r="D3432" i="1"/>
  <c r="D3436" i="1"/>
  <c r="D2923" i="1"/>
  <c r="D2924" i="1"/>
  <c r="D2978" i="1"/>
  <c r="D2926" i="1"/>
  <c r="D2927" i="1"/>
  <c r="D2982" i="1"/>
  <c r="D2929" i="1"/>
  <c r="D2930" i="1"/>
  <c r="D2986" i="1"/>
  <c r="D2987" i="1"/>
  <c r="D2933" i="1"/>
  <c r="D2934" i="1"/>
  <c r="D2988" i="1"/>
  <c r="D2991" i="1"/>
  <c r="D2937" i="1"/>
  <c r="D2938" i="1"/>
  <c r="D2994" i="1"/>
  <c r="D3001" i="1"/>
  <c r="D3005" i="1"/>
  <c r="D3016" i="1"/>
  <c r="D3017" i="1"/>
  <c r="D2944" i="1"/>
  <c r="D2945" i="1"/>
  <c r="D3000" i="1"/>
  <c r="D3006" i="1"/>
  <c r="D2948" i="1"/>
  <c r="D2949" i="1"/>
  <c r="D3004" i="1"/>
  <c r="D3007" i="1"/>
  <c r="D3014" i="1"/>
  <c r="D3045" i="1"/>
  <c r="D3049" i="1"/>
  <c r="D2955" i="1"/>
  <c r="D2956" i="1"/>
  <c r="D3008" i="1"/>
  <c r="D3010" i="1"/>
  <c r="D2959" i="1"/>
  <c r="D2960" i="1"/>
  <c r="D3013" i="1"/>
  <c r="D2962" i="1"/>
  <c r="D2963" i="1"/>
  <c r="D3015" i="1"/>
  <c r="D2965" i="1"/>
  <c r="D2966" i="1"/>
  <c r="D3021" i="1"/>
  <c r="D3022" i="1"/>
  <c r="D3023" i="1"/>
  <c r="D3117" i="1"/>
  <c r="D3124" i="1"/>
  <c r="D3131" i="1"/>
  <c r="D2973" i="1"/>
  <c r="D2974" i="1"/>
  <c r="D3020" i="1"/>
  <c r="D2976" i="1"/>
  <c r="D2977" i="1"/>
  <c r="D3024" i="1"/>
  <c r="D2979" i="1"/>
  <c r="D2980" i="1"/>
  <c r="D3028" i="1"/>
  <c r="D3029" i="1"/>
  <c r="D2983" i="1"/>
  <c r="D2984" i="1"/>
  <c r="D3027" i="1"/>
  <c r="D3030" i="1"/>
  <c r="D3035" i="1"/>
  <c r="D3697" i="1"/>
  <c r="D2989" i="1"/>
  <c r="D2990" i="1"/>
  <c r="D3031" i="1"/>
  <c r="D2992" i="1"/>
  <c r="D2993" i="1"/>
  <c r="D3032" i="1"/>
  <c r="D3033" i="1"/>
  <c r="D2996" i="1"/>
  <c r="D2997" i="1"/>
  <c r="D3034" i="1"/>
  <c r="D3036" i="1"/>
  <c r="D3055" i="1"/>
  <c r="D3113" i="1"/>
  <c r="D3002" i="1"/>
  <c r="D3003" i="1"/>
  <c r="D3041" i="1"/>
  <c r="D3048" i="1"/>
  <c r="D3066" i="1"/>
  <c r="D3240" i="1"/>
  <c r="D3245" i="1"/>
  <c r="D3249" i="1"/>
  <c r="D3252" i="1"/>
  <c r="D3011" i="1"/>
  <c r="D3012" i="1"/>
  <c r="D3044" i="1"/>
  <c r="D3052" i="1"/>
  <c r="D3056" i="1"/>
  <c r="D3062" i="1"/>
  <c r="D3067" i="1"/>
  <c r="D3018" i="1"/>
  <c r="D3019" i="1"/>
  <c r="D3037" i="1"/>
  <c r="D3059" i="1"/>
  <c r="D3060" i="1"/>
  <c r="D3061" i="1"/>
  <c r="D3063" i="1"/>
  <c r="D3025" i="1"/>
  <c r="D3026" i="1"/>
  <c r="D3070" i="1"/>
  <c r="D3071" i="1"/>
  <c r="D3074" i="1"/>
  <c r="D3087" i="1"/>
  <c r="D3090" i="1"/>
  <c r="D3093" i="1"/>
  <c r="D3253" i="1"/>
  <c r="D3257" i="1"/>
  <c r="D3262" i="1"/>
  <c r="D3492" i="1"/>
  <c r="D3496" i="1"/>
  <c r="D3038" i="1"/>
  <c r="D3039" i="1"/>
  <c r="D3079" i="1"/>
  <c r="D3088" i="1"/>
  <c r="D3042" i="1"/>
  <c r="D3043" i="1"/>
  <c r="D3075" i="1"/>
  <c r="D3089" i="1"/>
  <c r="D3046" i="1"/>
  <c r="D3047" i="1"/>
  <c r="D3097" i="1"/>
  <c r="D3102" i="1"/>
  <c r="D3050" i="1"/>
  <c r="D3051" i="1"/>
  <c r="D3103" i="1"/>
  <c r="D3053" i="1"/>
  <c r="D3054" i="1"/>
  <c r="D3101" i="1"/>
  <c r="D3104" i="1"/>
  <c r="D3057" i="1"/>
  <c r="D3058" i="1"/>
  <c r="D3109" i="1"/>
  <c r="D3112" i="1"/>
  <c r="D3130" i="1"/>
  <c r="D3150" i="1"/>
  <c r="D3156" i="1"/>
  <c r="D3064" i="1"/>
  <c r="D3065" i="1"/>
  <c r="D3105" i="1"/>
  <c r="D3118" i="1"/>
  <c r="D3068" i="1"/>
  <c r="D3069" i="1"/>
  <c r="D3106" i="1"/>
  <c r="D3119" i="1"/>
  <c r="D3072" i="1"/>
  <c r="D3073" i="1"/>
  <c r="D3116" i="1"/>
  <c r="D3120" i="1"/>
  <c r="D3076" i="1"/>
  <c r="D3077" i="1"/>
  <c r="D3123" i="1"/>
  <c r="D3132" i="1"/>
  <c r="D3080" i="1"/>
  <c r="D3081" i="1"/>
  <c r="D3127" i="1"/>
  <c r="D3133" i="1"/>
  <c r="D3084" i="1"/>
  <c r="D3085" i="1"/>
  <c r="D3134" i="1"/>
  <c r="D3137" i="1"/>
  <c r="D3153" i="1"/>
  <c r="D3154" i="1"/>
  <c r="D3157" i="1"/>
  <c r="D3091" i="1"/>
  <c r="D3092" i="1"/>
  <c r="D3143" i="1"/>
  <c r="D3146" i="1"/>
  <c r="D3095" i="1"/>
  <c r="D3096" i="1"/>
  <c r="D3149" i="1"/>
  <c r="D3158" i="1"/>
  <c r="D3099" i="1"/>
  <c r="D3100" i="1"/>
  <c r="D3159" i="1"/>
  <c r="D3160" i="1"/>
  <c r="D3163" i="1"/>
  <c r="D3164" i="1"/>
  <c r="D3165" i="1"/>
  <c r="D3166" i="1"/>
  <c r="D3107" i="1"/>
  <c r="D3108" i="1"/>
  <c r="D3155" i="1"/>
  <c r="D3110" i="1"/>
  <c r="D3111" i="1"/>
  <c r="D3167" i="1"/>
  <c r="D3170" i="1"/>
  <c r="D3114" i="1"/>
  <c r="D3115" i="1"/>
  <c r="D3171" i="1"/>
  <c r="D3172" i="1"/>
  <c r="D3175" i="1"/>
  <c r="D3267" i="1"/>
  <c r="D3272" i="1"/>
  <c r="D3121" i="1"/>
  <c r="D3122" i="1"/>
  <c r="D3173" i="1"/>
  <c r="D3174" i="1"/>
  <c r="D3125" i="1"/>
  <c r="D3126" i="1"/>
  <c r="D3178" i="1"/>
  <c r="D3128" i="1"/>
  <c r="D3129" i="1"/>
  <c r="D3177" i="1"/>
  <c r="D3179" i="1"/>
  <c r="D3201" i="1"/>
  <c r="D3304" i="1"/>
  <c r="D3305" i="1"/>
  <c r="D3135" i="1"/>
  <c r="D3136" i="1"/>
  <c r="D3176" i="1"/>
  <c r="D3182" i="1"/>
  <c r="D3139" i="1"/>
  <c r="D3140" i="1"/>
  <c r="D3183" i="1"/>
  <c r="D3184" i="1"/>
  <c r="D3186" i="1"/>
  <c r="D3189" i="1"/>
  <c r="D3193" i="1"/>
  <c r="D3197" i="1"/>
  <c r="D3147" i="1"/>
  <c r="D3148" i="1"/>
  <c r="D3187" i="1"/>
  <c r="D3190" i="1"/>
  <c r="D3151" i="1"/>
  <c r="D3152" i="1"/>
  <c r="D3188" i="1"/>
  <c r="D3196" i="1"/>
  <c r="D3208" i="1"/>
  <c r="D3212" i="1"/>
  <c r="D3221" i="1"/>
  <c r="D3222" i="1"/>
  <c r="D3410" i="1"/>
  <c r="D3421" i="1"/>
  <c r="D3161" i="1"/>
  <c r="D3162" i="1"/>
  <c r="D3191" i="1"/>
  <c r="D3209" i="1"/>
  <c r="D3216" i="1"/>
  <c r="D3263" i="1"/>
  <c r="D3270" i="1"/>
  <c r="D3168" i="1"/>
  <c r="D3169" i="1"/>
  <c r="D3205" i="1"/>
  <c r="D3210" i="1"/>
  <c r="D3215" i="1"/>
  <c r="D3287" i="1"/>
  <c r="D3289" i="1"/>
  <c r="D3292" i="1"/>
  <c r="D3389" i="1"/>
  <c r="D3390" i="1"/>
  <c r="D3424" i="1"/>
  <c r="D3435" i="1"/>
  <c r="D3180" i="1"/>
  <c r="D3181" i="1"/>
  <c r="D3204" i="1"/>
  <c r="D3211" i="1"/>
  <c r="D3260" i="1"/>
  <c r="D3526" i="1"/>
  <c r="D3527" i="1"/>
  <c r="D3528" i="1"/>
  <c r="D3529" i="1"/>
  <c r="D3613" i="1"/>
  <c r="D3823" i="1"/>
  <c r="D3825" i="1"/>
  <c r="D3828" i="1"/>
  <c r="D3832" i="1"/>
  <c r="D3194" i="1"/>
  <c r="D3195" i="1"/>
  <c r="D3200" i="1"/>
  <c r="D3220" i="1"/>
  <c r="D3198" i="1"/>
  <c r="D3199" i="1"/>
  <c r="D3192" i="1"/>
  <c r="D3225" i="1"/>
  <c r="D3202" i="1"/>
  <c r="D3203" i="1"/>
  <c r="D3226" i="1"/>
  <c r="D3233" i="1"/>
  <c r="D3206" i="1"/>
  <c r="D3207" i="1"/>
  <c r="D3219" i="1"/>
  <c r="D3236" i="1"/>
  <c r="D3237" i="1"/>
  <c r="D3241" i="1"/>
  <c r="D3244" i="1"/>
  <c r="D3213" i="1"/>
  <c r="D3214" i="1"/>
  <c r="D3261" i="1"/>
  <c r="D3264" i="1"/>
  <c r="D3217" i="1"/>
  <c r="D3218" i="1"/>
  <c r="D3256" i="1"/>
  <c r="D3271" i="1"/>
  <c r="D3286" i="1"/>
  <c r="D3483" i="1"/>
  <c r="D3223" i="1"/>
  <c r="D3224" i="1"/>
  <c r="D3248" i="1"/>
  <c r="D3274" i="1"/>
  <c r="D3227" i="1"/>
  <c r="D3228" i="1"/>
  <c r="D3273" i="1"/>
  <c r="D3276" i="1"/>
  <c r="D3231" i="1"/>
  <c r="D3232" i="1"/>
  <c r="D3275" i="1"/>
  <c r="D3234" i="1"/>
  <c r="D3235" i="1"/>
  <c r="D3281" i="1"/>
  <c r="D3285" i="1"/>
  <c r="D3238" i="1"/>
  <c r="D3239" i="1"/>
  <c r="D3279" i="1"/>
  <c r="D3288" i="1"/>
  <c r="D3242" i="1"/>
  <c r="D3243" i="1"/>
  <c r="D3295" i="1"/>
  <c r="D3296" i="1"/>
  <c r="D3246" i="1"/>
  <c r="D3247" i="1"/>
  <c r="D3299" i="1"/>
  <c r="D3300" i="1"/>
  <c r="D3250" i="1"/>
  <c r="D3251" i="1"/>
  <c r="D3306" i="1"/>
  <c r="D3311" i="1"/>
  <c r="D3254" i="1"/>
  <c r="D3255" i="1"/>
  <c r="D3307" i="1"/>
  <c r="D3312" i="1"/>
  <c r="D3258" i="1"/>
  <c r="D3259" i="1"/>
  <c r="D3310" i="1"/>
  <c r="D3315" i="1"/>
  <c r="D3317" i="1"/>
  <c r="D3320" i="1"/>
  <c r="D3321" i="1"/>
  <c r="D3265" i="1"/>
  <c r="D3266" i="1"/>
  <c r="D3316" i="1"/>
  <c r="D3268" i="1"/>
  <c r="D3269" i="1"/>
  <c r="D3324" i="1"/>
  <c r="D3327" i="1"/>
  <c r="D3335" i="1"/>
  <c r="D3418" i="1"/>
  <c r="D3425" i="1"/>
  <c r="D3439" i="1"/>
  <c r="D3519" i="1"/>
  <c r="D3277" i="1"/>
  <c r="D3278" i="1"/>
  <c r="D3323" i="1"/>
  <c r="D3328" i="1"/>
  <c r="D3336" i="1"/>
  <c r="D3282" i="1"/>
  <c r="D3283" i="1"/>
  <c r="D3322" i="1"/>
  <c r="D3331" i="1"/>
  <c r="D3332" i="1"/>
  <c r="D3553" i="1"/>
  <c r="D3606" i="1"/>
  <c r="D3609" i="1"/>
  <c r="D3290" i="1"/>
  <c r="D3291" i="1"/>
  <c r="D3339" i="1"/>
  <c r="D3293" i="1"/>
  <c r="D3294" i="1"/>
  <c r="D3340" i="1"/>
  <c r="D3343" i="1"/>
  <c r="D3297" i="1"/>
  <c r="D3298" i="1"/>
  <c r="D3344" i="1"/>
  <c r="D3347" i="1"/>
  <c r="D3301" i="1"/>
  <c r="D3302" i="1"/>
  <c r="D3354" i="1"/>
  <c r="D3355" i="1"/>
  <c r="D3358" i="1"/>
  <c r="D3365" i="1"/>
  <c r="D3370" i="1"/>
  <c r="D3308" i="1"/>
  <c r="D3309" i="1"/>
  <c r="D3351" i="1"/>
  <c r="D3359" i="1"/>
  <c r="D3363" i="1"/>
  <c r="D3313" i="1"/>
  <c r="D3314" i="1"/>
  <c r="D3348" i="1"/>
  <c r="D3362" i="1"/>
  <c r="D3413" i="1"/>
  <c r="D3318" i="1"/>
  <c r="D3319" i="1"/>
  <c r="D3366" i="1"/>
  <c r="D3373" i="1"/>
  <c r="D3374" i="1"/>
  <c r="D3377" i="1"/>
  <c r="D3378" i="1"/>
  <c r="D3325" i="1"/>
  <c r="D3326" i="1"/>
  <c r="D3364" i="1"/>
  <c r="D3369" i="1"/>
  <c r="D3329" i="1"/>
  <c r="D3330" i="1"/>
  <c r="D3379" i="1"/>
  <c r="D3393" i="1"/>
  <c r="D3333" i="1"/>
  <c r="D3334" i="1"/>
  <c r="D3381" i="1"/>
  <c r="D3394" i="1"/>
  <c r="D3337" i="1"/>
  <c r="D3338" i="1"/>
  <c r="D3392" i="1"/>
  <c r="D3395" i="1"/>
  <c r="D3341" i="1"/>
  <c r="D3342" i="1"/>
  <c r="D3388" i="1"/>
  <c r="D3398" i="1"/>
  <c r="D3345" i="1"/>
  <c r="D3346" i="1"/>
  <c r="D3384" i="1"/>
  <c r="D3399" i="1"/>
  <c r="D3349" i="1"/>
  <c r="D3350" i="1"/>
  <c r="D3387" i="1"/>
  <c r="D3352" i="1"/>
  <c r="D3353" i="1"/>
  <c r="D3401" i="1"/>
  <c r="D3402" i="1"/>
  <c r="D3356" i="1"/>
  <c r="D3357" i="1"/>
  <c r="D3391" i="1"/>
  <c r="D3403" i="1"/>
  <c r="D3360" i="1"/>
  <c r="D3361" i="1"/>
  <c r="D3400" i="1"/>
  <c r="D3406" i="1"/>
  <c r="D3407" i="1"/>
  <c r="D3428" i="1"/>
  <c r="D3440" i="1"/>
  <c r="D3367" i="1"/>
  <c r="D3368" i="1"/>
  <c r="D3414" i="1"/>
  <c r="D3429" i="1"/>
  <c r="D3371" i="1"/>
  <c r="D3372" i="1"/>
  <c r="D3417" i="1"/>
  <c r="D3441" i="1"/>
  <c r="D3375" i="1"/>
  <c r="D3376" i="1"/>
  <c r="D3442" i="1"/>
  <c r="D3445" i="1"/>
  <c r="D3446" i="1"/>
  <c r="D3456" i="1"/>
  <c r="D3461" i="1"/>
  <c r="D3382" i="1"/>
  <c r="D3383" i="1"/>
  <c r="D3449" i="1"/>
  <c r="D3385" i="1"/>
  <c r="D3386" i="1"/>
  <c r="D3452" i="1"/>
  <c r="D3457" i="1"/>
  <c r="D3464" i="1"/>
  <c r="D3490" i="1"/>
  <c r="D3497" i="1"/>
  <c r="D3501" i="1"/>
  <c r="D3504" i="1"/>
  <c r="D3579" i="1"/>
  <c r="D3587" i="1"/>
  <c r="D3396" i="1"/>
  <c r="D3397" i="1"/>
  <c r="D3455" i="1"/>
  <c r="D3458" i="1"/>
  <c r="D3465" i="1"/>
  <c r="D3468" i="1"/>
  <c r="D3470" i="1"/>
  <c r="D3471" i="1"/>
  <c r="D3404" i="1"/>
  <c r="D3405" i="1"/>
  <c r="D3469" i="1"/>
  <c r="D3472" i="1"/>
  <c r="D3408" i="1"/>
  <c r="D3409" i="1"/>
  <c r="D3475" i="1"/>
  <c r="D3411" i="1"/>
  <c r="D3412" i="1"/>
  <c r="D3486" i="1"/>
  <c r="D3487" i="1"/>
  <c r="D3415" i="1"/>
  <c r="D3416" i="1"/>
  <c r="D3505" i="1"/>
  <c r="D3509" i="1"/>
  <c r="D3419" i="1"/>
  <c r="D3420" i="1"/>
  <c r="D3512" i="1"/>
  <c r="D3422" i="1"/>
  <c r="D3423" i="1"/>
  <c r="D3516" i="1"/>
  <c r="D3517" i="1"/>
  <c r="D3426" i="1"/>
  <c r="D3427" i="1"/>
  <c r="D3513" i="1"/>
  <c r="D3518" i="1"/>
  <c r="D3430" i="1"/>
  <c r="D3431" i="1"/>
  <c r="D3523" i="1"/>
  <c r="D3433" i="1"/>
  <c r="D3434" i="1"/>
  <c r="D3530" i="1"/>
  <c r="D3531" i="1"/>
  <c r="D3437" i="1"/>
  <c r="D3438" i="1"/>
  <c r="D3532" i="1"/>
  <c r="D3533" i="1"/>
  <c r="D3535" i="1"/>
  <c r="D3934" i="1"/>
  <c r="D3443" i="1"/>
  <c r="D3444" i="1"/>
  <c r="D3534" i="1"/>
  <c r="D3536" i="1"/>
  <c r="D3447" i="1"/>
  <c r="D3448" i="1"/>
  <c r="D3545" i="1"/>
  <c r="D3450" i="1"/>
  <c r="D3451" i="1"/>
  <c r="D3539" i="1"/>
  <c r="D3453" i="1"/>
  <c r="D3454" i="1"/>
  <c r="D3542" i="1"/>
  <c r="D3547" i="1"/>
  <c r="D3554" i="1"/>
  <c r="D4022" i="1"/>
  <c r="D3459" i="1"/>
  <c r="D3460" i="1"/>
  <c r="D3546" i="1"/>
  <c r="D3462" i="1"/>
  <c r="D3463" i="1"/>
  <c r="D3550" i="1"/>
  <c r="D3552" i="1"/>
  <c r="D3466" i="1"/>
  <c r="D3467" i="1"/>
  <c r="D3551" i="1"/>
  <c r="D3561" i="1"/>
  <c r="D3564" i="1"/>
  <c r="D3671" i="1"/>
  <c r="D3673" i="1"/>
  <c r="D3473" i="1"/>
  <c r="D3474" i="1"/>
  <c r="D3557" i="1"/>
  <c r="D3568" i="1"/>
  <c r="D3477" i="1"/>
  <c r="D3478" i="1"/>
  <c r="D3558" i="1"/>
  <c r="D3572" i="1"/>
  <c r="D3576" i="1"/>
  <c r="D3580" i="1"/>
  <c r="D3593" i="1"/>
  <c r="D3484" i="1"/>
  <c r="D3485" i="1"/>
  <c r="D3565" i="1"/>
  <c r="D3571" i="1"/>
  <c r="D3488" i="1"/>
  <c r="D3489" i="1"/>
  <c r="D3577" i="1"/>
  <c r="D3578" i="1"/>
  <c r="D3583" i="1"/>
  <c r="D3923" i="1"/>
  <c r="D3494" i="1"/>
  <c r="D3495" i="1"/>
  <c r="D3584" i="1"/>
  <c r="D3590" i="1"/>
  <c r="D3498" i="1"/>
  <c r="D3499" i="1"/>
  <c r="D3594" i="1"/>
  <c r="D3598" i="1"/>
  <c r="D3502" i="1"/>
  <c r="D3503" i="1"/>
  <c r="D3597" i="1"/>
  <c r="D3601" i="1"/>
  <c r="D3506" i="1"/>
  <c r="D3507" i="1"/>
  <c r="D3602" i="1"/>
  <c r="D3610" i="1"/>
  <c r="D3510" i="1"/>
  <c r="D3511" i="1"/>
  <c r="D3605" i="1"/>
  <c r="D3616" i="1"/>
  <c r="D3514" i="1"/>
  <c r="D3515" i="1"/>
  <c r="D3617" i="1"/>
  <c r="D3621" i="1"/>
  <c r="D3636" i="1"/>
  <c r="D4023" i="1"/>
  <c r="D3520" i="1"/>
  <c r="D3521" i="1"/>
  <c r="D3622" i="1"/>
  <c r="D3627" i="1"/>
  <c r="D3524" i="1"/>
  <c r="D3525" i="1"/>
  <c r="D3624" i="1"/>
  <c r="D3628" i="1"/>
  <c r="D3629" i="1"/>
  <c r="D3698" i="1"/>
  <c r="D3924" i="1"/>
  <c r="D3957" i="1"/>
  <c r="D3979" i="1"/>
  <c r="D3985" i="1"/>
  <c r="D3988" i="1"/>
  <c r="D4084" i="1"/>
  <c r="D4227" i="1"/>
  <c r="D3537" i="1"/>
  <c r="D3538" i="1"/>
  <c r="D3620" i="1"/>
  <c r="D3540" i="1"/>
  <c r="D3541" i="1"/>
  <c r="D3623" i="1"/>
  <c r="D3543" i="1"/>
  <c r="D3544" i="1"/>
  <c r="D3630" i="1"/>
  <c r="D3637" i="1"/>
  <c r="D3639" i="1"/>
  <c r="D3548" i="1"/>
  <c r="D3549" i="1"/>
  <c r="D3635" i="1"/>
  <c r="D3638" i="1"/>
  <c r="D3643" i="1"/>
  <c r="D3702" i="1"/>
  <c r="D3706" i="1"/>
  <c r="D3555" i="1"/>
  <c r="D3556" i="1"/>
  <c r="D3634" i="1"/>
  <c r="D3642" i="1"/>
  <c r="D3559" i="1"/>
  <c r="D3560" i="1"/>
  <c r="D3646" i="1"/>
  <c r="D3562" i="1"/>
  <c r="D3563" i="1"/>
  <c r="D3647" i="1"/>
  <c r="D3653" i="1"/>
  <c r="D3566" i="1"/>
  <c r="D3567" i="1"/>
  <c r="D3650" i="1"/>
  <c r="D3569" i="1"/>
  <c r="D3570" i="1"/>
  <c r="D3654" i="1"/>
  <c r="D3658" i="1"/>
  <c r="D3573" i="1"/>
  <c r="D3574" i="1"/>
  <c r="D3657" i="1"/>
  <c r="D3659" i="1"/>
  <c r="D3660" i="1"/>
  <c r="D3707" i="1"/>
  <c r="D3708" i="1"/>
  <c r="D3709" i="1"/>
  <c r="D3581" i="1"/>
  <c r="D3582" i="1"/>
  <c r="D3661" i="1"/>
  <c r="D3664" i="1"/>
  <c r="D3585" i="1"/>
  <c r="D3586" i="1"/>
  <c r="D3665" i="1"/>
  <c r="D3588" i="1"/>
  <c r="D3589" i="1"/>
  <c r="D3668" i="1"/>
  <c r="D3591" i="1"/>
  <c r="D3592" i="1"/>
  <c r="D3672" i="1"/>
  <c r="D3674" i="1"/>
  <c r="D3595" i="1"/>
  <c r="D3596" i="1"/>
  <c r="D3677" i="1"/>
  <c r="D3678" i="1"/>
  <c r="D3599" i="1"/>
  <c r="D3600" i="1"/>
  <c r="D3682" i="1"/>
  <c r="D3684" i="1"/>
  <c r="D3603" i="1"/>
  <c r="D3604" i="1"/>
  <c r="D3683" i="1"/>
  <c r="D3687" i="1"/>
  <c r="D3607" i="1"/>
  <c r="D3608" i="1"/>
  <c r="D3681" i="1"/>
  <c r="D3688" i="1"/>
  <c r="D3611" i="1"/>
  <c r="D3612" i="1"/>
  <c r="D3689" i="1"/>
  <c r="D3614" i="1"/>
  <c r="D3615" i="1"/>
  <c r="D3713" i="1"/>
  <c r="D3716" i="1"/>
  <c r="D3618" i="1"/>
  <c r="D3619" i="1"/>
  <c r="D3717" i="1"/>
  <c r="D3725" i="1"/>
  <c r="D3729" i="1"/>
  <c r="D3731" i="1"/>
  <c r="D3745" i="1"/>
  <c r="D3625" i="1"/>
  <c r="D3626" i="1"/>
  <c r="D3720" i="1"/>
  <c r="D3728" i="1"/>
  <c r="D3730" i="1"/>
  <c r="D3732" i="1"/>
  <c r="D3631" i="1"/>
  <c r="D3632" i="1"/>
  <c r="D3712" i="1"/>
  <c r="D3721" i="1"/>
  <c r="D3724" i="1"/>
  <c r="D3733" i="1"/>
  <c r="D3737" i="1"/>
  <c r="D3744" i="1"/>
  <c r="D3809" i="1"/>
  <c r="D3640" i="1"/>
  <c r="D3641" i="1"/>
  <c r="D3736" i="1"/>
  <c r="D3740" i="1"/>
  <c r="D3644" i="1"/>
  <c r="D3645" i="1"/>
  <c r="D3741" i="1"/>
  <c r="D3748" i="1"/>
  <c r="D3648" i="1"/>
  <c r="D3649" i="1"/>
  <c r="D3749" i="1"/>
  <c r="D3651" i="1"/>
  <c r="D3652" i="1"/>
  <c r="D3750" i="1"/>
  <c r="D3751" i="1"/>
  <c r="D3655" i="1"/>
  <c r="D3656" i="1"/>
  <c r="D3752" i="1"/>
  <c r="D3755" i="1"/>
  <c r="D3764" i="1"/>
  <c r="D3766" i="1"/>
  <c r="D3767" i="1"/>
  <c r="D3662" i="1"/>
  <c r="D3663" i="1"/>
  <c r="D3761" i="1"/>
  <c r="D3765" i="1"/>
  <c r="D3666" i="1"/>
  <c r="D3667" i="1"/>
  <c r="D3758" i="1"/>
  <c r="D3669" i="1"/>
  <c r="D3670" i="1"/>
  <c r="D3771" i="1"/>
  <c r="D3772" i="1"/>
  <c r="D3775" i="1"/>
  <c r="D3782" i="1"/>
  <c r="D3675" i="1"/>
  <c r="D3676" i="1"/>
  <c r="D3770" i="1"/>
  <c r="D3776" i="1"/>
  <c r="D3679" i="1"/>
  <c r="D3680" i="1"/>
  <c r="D3783" i="1"/>
  <c r="D3787" i="1"/>
  <c r="D3793" i="1"/>
  <c r="D3800" i="1"/>
  <c r="D3685" i="1"/>
  <c r="D3686" i="1"/>
  <c r="D3779" i="1"/>
  <c r="D3789" i="1"/>
  <c r="D3796" i="1"/>
  <c r="D3690" i="1"/>
  <c r="D3691" i="1"/>
  <c r="D3786" i="1"/>
  <c r="D3792" i="1"/>
  <c r="D3694" i="1"/>
  <c r="D3695" i="1"/>
  <c r="D3788" i="1"/>
  <c r="D3799" i="1"/>
  <c r="D3801" i="1"/>
  <c r="D3699" i="1"/>
  <c r="D3700" i="1"/>
  <c r="D3803" i="1"/>
  <c r="D3804" i="1"/>
  <c r="D3820" i="1"/>
  <c r="D3704" i="1"/>
  <c r="D3705" i="1"/>
  <c r="D3805" i="1"/>
  <c r="D3806" i="1"/>
  <c r="D3811" i="1"/>
  <c r="D3999" i="1"/>
  <c r="D3710" i="1"/>
  <c r="D3711" i="1"/>
  <c r="D3817" i="1"/>
  <c r="D3818" i="1"/>
  <c r="D3714" i="1"/>
  <c r="D3715" i="1"/>
  <c r="D3802" i="1"/>
  <c r="D3810" i="1"/>
  <c r="D3718" i="1"/>
  <c r="D3719" i="1"/>
  <c r="D3814" i="1"/>
  <c r="D3819" i="1"/>
  <c r="D3722" i="1"/>
  <c r="D3723" i="1"/>
  <c r="D3824" i="1"/>
  <c r="D3826" i="1"/>
  <c r="D3726" i="1"/>
  <c r="D3727" i="1"/>
  <c r="D3827" i="1"/>
  <c r="D3831" i="1"/>
  <c r="D3835" i="1"/>
  <c r="D3840" i="1"/>
  <c r="D3850" i="1"/>
  <c r="D3851" i="1"/>
  <c r="D3734" i="1"/>
  <c r="D3735" i="1"/>
  <c r="D3843" i="1"/>
  <c r="D3844" i="1"/>
  <c r="D3738" i="1"/>
  <c r="D3739" i="1"/>
  <c r="D3839" i="1"/>
  <c r="D3847" i="1"/>
  <c r="D3742" i="1"/>
  <c r="D3743" i="1"/>
  <c r="D3836" i="1"/>
  <c r="D3854" i="1"/>
  <c r="D3746" i="1"/>
  <c r="D3747" i="1"/>
  <c r="D3857" i="1"/>
  <c r="D3861" i="1"/>
  <c r="D3864" i="1"/>
  <c r="D3878" i="1"/>
  <c r="D3879" i="1"/>
  <c r="D3753" i="1"/>
  <c r="D3754" i="1"/>
  <c r="D3860" i="1"/>
  <c r="D3756" i="1"/>
  <c r="D3757" i="1"/>
  <c r="D3863" i="1"/>
  <c r="D3759" i="1"/>
  <c r="D3760" i="1"/>
  <c r="D3862" i="1"/>
  <c r="D3762" i="1"/>
  <c r="D3763" i="1"/>
  <c r="D3867" i="1"/>
  <c r="D3868" i="1"/>
  <c r="D3871" i="1"/>
  <c r="D3872" i="1"/>
  <c r="D3768" i="1"/>
  <c r="D3769" i="1"/>
  <c r="D3873" i="1"/>
  <c r="D3874" i="1"/>
  <c r="D3875" i="1"/>
  <c r="D3773" i="1"/>
  <c r="D3774" i="1"/>
  <c r="D3882" i="1"/>
  <c r="D3886" i="1"/>
  <c r="D3777" i="1"/>
  <c r="D3778" i="1"/>
  <c r="D3885" i="1"/>
  <c r="D3780" i="1"/>
  <c r="D3781" i="1"/>
  <c r="D3881" i="1"/>
  <c r="D3887" i="1"/>
  <c r="D3784" i="1"/>
  <c r="D3785" i="1"/>
  <c r="D3888" i="1"/>
  <c r="D3891" i="1"/>
  <c r="D3897" i="1"/>
  <c r="D3980" i="1"/>
  <c r="D3790" i="1"/>
  <c r="D3791" i="1"/>
  <c r="D3892" i="1"/>
  <c r="D3893" i="1"/>
  <c r="D3794" i="1"/>
  <c r="D3795" i="1"/>
  <c r="D3894" i="1"/>
  <c r="D3797" i="1"/>
  <c r="D3798" i="1"/>
  <c r="D3895" i="1"/>
  <c r="D3898" i="1"/>
  <c r="D3901" i="1"/>
  <c r="D4146" i="1"/>
  <c r="D4147" i="1"/>
  <c r="D4148" i="1"/>
  <c r="D4151" i="1"/>
  <c r="D4157" i="1"/>
  <c r="D3807" i="1"/>
  <c r="D3808" i="1"/>
  <c r="D3896" i="1"/>
  <c r="D3904" i="1"/>
  <c r="D3905" i="1"/>
  <c r="D3812" i="1"/>
  <c r="D3813" i="1"/>
  <c r="D3908" i="1"/>
  <c r="D3815" i="1"/>
  <c r="D3816" i="1"/>
  <c r="D3909" i="1"/>
  <c r="D3912" i="1"/>
  <c r="D3917" i="1"/>
  <c r="D3928" i="1"/>
  <c r="D3821" i="1"/>
  <c r="D3822" i="1"/>
  <c r="D3913" i="1"/>
  <c r="D3916" i="1"/>
  <c r="D3920" i="1"/>
  <c r="D3931" i="1"/>
  <c r="D3938" i="1"/>
  <c r="D3945" i="1"/>
  <c r="D3829" i="1"/>
  <c r="D3830" i="1"/>
  <c r="D3922" i="1"/>
  <c r="D3927" i="1"/>
  <c r="D3833" i="1"/>
  <c r="D3834" i="1"/>
  <c r="D3921" i="1"/>
  <c r="D3940" i="1"/>
  <c r="D3837" i="1"/>
  <c r="D3838" i="1"/>
  <c r="D3935" i="1"/>
  <c r="D3946" i="1"/>
  <c r="D3841" i="1"/>
  <c r="D3842" i="1"/>
  <c r="D3941" i="1"/>
  <c r="D3949" i="1"/>
  <c r="D3845" i="1"/>
  <c r="D3846" i="1"/>
  <c r="D3939" i="1"/>
  <c r="D3848" i="1"/>
  <c r="D3849" i="1"/>
  <c r="D3942" i="1"/>
  <c r="D3954" i="1"/>
  <c r="D3852" i="1"/>
  <c r="D3853" i="1"/>
  <c r="D3953" i="1"/>
  <c r="D3855" i="1"/>
  <c r="D3856" i="1"/>
  <c r="D3950" i="1"/>
  <c r="D3858" i="1"/>
  <c r="D3859" i="1"/>
  <c r="D3960" i="1"/>
  <c r="D3961" i="1"/>
  <c r="D3965" i="1"/>
  <c r="D3973" i="1"/>
  <c r="D3975" i="1"/>
  <c r="D3865" i="1"/>
  <c r="D3866" i="1"/>
  <c r="D3956" i="1"/>
  <c r="D3964" i="1"/>
  <c r="D3869" i="1"/>
  <c r="D3870" i="1"/>
  <c r="D3968" i="1"/>
  <c r="D3971" i="1"/>
  <c r="D3972" i="1"/>
  <c r="D3974" i="1"/>
  <c r="D3978" i="1"/>
  <c r="D3876" i="1"/>
  <c r="D3877" i="1"/>
  <c r="D3981" i="1"/>
  <c r="D3982" i="1"/>
  <c r="D3989" i="1"/>
  <c r="D3998" i="1"/>
  <c r="D4002" i="1"/>
  <c r="D3883" i="1"/>
  <c r="D3884" i="1"/>
  <c r="D3990" i="1"/>
  <c r="D3991" i="1"/>
  <c r="D3992" i="1"/>
  <c r="D3995" i="1"/>
  <c r="D3889" i="1"/>
  <c r="D3890" i="1"/>
  <c r="D4003" i="1"/>
  <c r="D4006" i="1"/>
  <c r="D4007" i="1"/>
  <c r="D4013" i="1"/>
  <c r="D4016" i="1"/>
  <c r="D4017" i="1"/>
  <c r="D4111" i="1"/>
  <c r="D4123" i="1"/>
  <c r="D3899" i="1"/>
  <c r="D3900" i="1"/>
  <c r="D4010" i="1"/>
  <c r="D3902" i="1"/>
  <c r="D3903" i="1"/>
  <c r="D4018" i="1"/>
  <c r="D4021" i="1"/>
  <c r="D3906" i="1"/>
  <c r="D3907" i="1"/>
  <c r="D4025" i="1"/>
  <c r="D4026" i="1"/>
  <c r="D3910" i="1"/>
  <c r="D3911" i="1"/>
  <c r="D4024" i="1"/>
  <c r="D4035" i="1"/>
  <c r="D3914" i="1"/>
  <c r="D3915" i="1"/>
  <c r="D4032" i="1"/>
  <c r="D4036" i="1"/>
  <c r="D3918" i="1"/>
  <c r="D3919" i="1"/>
  <c r="D4029" i="1"/>
  <c r="D4037" i="1"/>
  <c r="D4040" i="1"/>
  <c r="D4046" i="1"/>
  <c r="D4050" i="1"/>
  <c r="D3925" i="1"/>
  <c r="D3926" i="1"/>
  <c r="D4041" i="1"/>
  <c r="D4044" i="1"/>
  <c r="D3929" i="1"/>
  <c r="D3930" i="1"/>
  <c r="D4045" i="1"/>
  <c r="D3932" i="1"/>
  <c r="D3933" i="1"/>
  <c r="D4047" i="1"/>
  <c r="D4051" i="1"/>
  <c r="D3936" i="1"/>
  <c r="D3937" i="1"/>
  <c r="D4058" i="1"/>
  <c r="D4061" i="1"/>
  <c r="D4068" i="1"/>
  <c r="D4105" i="1"/>
  <c r="D4109" i="1"/>
  <c r="D3943" i="1"/>
  <c r="D3944" i="1"/>
  <c r="D4055" i="1"/>
  <c r="D4062" i="1"/>
  <c r="D3947" i="1"/>
  <c r="D3948" i="1"/>
  <c r="D4054" i="1"/>
  <c r="D4065" i="1"/>
  <c r="D3951" i="1"/>
  <c r="D3952" i="1"/>
  <c r="D4071" i="1"/>
  <c r="D4073" i="1"/>
  <c r="D4077" i="1"/>
  <c r="D4083" i="1"/>
  <c r="D4086" i="1"/>
  <c r="D3958" i="1"/>
  <c r="D3959" i="1"/>
  <c r="D4072" i="1"/>
  <c r="D4074" i="1"/>
  <c r="D3962" i="1"/>
  <c r="D3963" i="1"/>
  <c r="D4080" i="1"/>
  <c r="D4089" i="1"/>
  <c r="D3966" i="1"/>
  <c r="D3967" i="1"/>
  <c r="D4085" i="1"/>
  <c r="D3969" i="1"/>
  <c r="D3970" i="1"/>
  <c r="D4095" i="1"/>
  <c r="D4096" i="1"/>
  <c r="D4097" i="1"/>
  <c r="D4098" i="1"/>
  <c r="D4102" i="1"/>
  <c r="D3976" i="1"/>
  <c r="D3977" i="1"/>
  <c r="D4092" i="1"/>
  <c r="D4099" i="1"/>
  <c r="D4110" i="1"/>
  <c r="D4117" i="1"/>
  <c r="D4127" i="1"/>
  <c r="D3983" i="1"/>
  <c r="D3984" i="1"/>
  <c r="D4108" i="1"/>
  <c r="D3986" i="1"/>
  <c r="D3987" i="1"/>
  <c r="D4120" i="1"/>
  <c r="D4126" i="1"/>
  <c r="D4128" i="1"/>
  <c r="D4129" i="1"/>
  <c r="D4130" i="1"/>
  <c r="D3993" i="1"/>
  <c r="D3994" i="1"/>
  <c r="D4133" i="1"/>
  <c r="D3996" i="1"/>
  <c r="D3997" i="1"/>
  <c r="D4136" i="1"/>
  <c r="D4139" i="1"/>
  <c r="D4000" i="1"/>
  <c r="D4001" i="1"/>
  <c r="D4142" i="1"/>
  <c r="D4145" i="1"/>
  <c r="D4004" i="1"/>
  <c r="D4005" i="1"/>
  <c r="D4154" i="1"/>
  <c r="D4160" i="1"/>
  <c r="D4008" i="1"/>
  <c r="D4009" i="1"/>
  <c r="D4163" i="1"/>
  <c r="D4011" i="1"/>
  <c r="D4012" i="1"/>
  <c r="D4166" i="1"/>
  <c r="D4014" i="1"/>
  <c r="D4015" i="1"/>
  <c r="D4172" i="1"/>
  <c r="D4175" i="1"/>
  <c r="D4178" i="1"/>
  <c r="D4019" i="1"/>
  <c r="D4020" i="1"/>
  <c r="D4169" i="1"/>
  <c r="D4176" i="1"/>
  <c r="D4177" i="1"/>
  <c r="D4205" i="1"/>
  <c r="D4210" i="1"/>
  <c r="D4212" i="1"/>
  <c r="D4027" i="1"/>
  <c r="D4028" i="1"/>
  <c r="D4181" i="1"/>
  <c r="D4030" i="1"/>
  <c r="D4031" i="1"/>
  <c r="D4184" i="1"/>
  <c r="D4033" i="1"/>
  <c r="D4034" i="1"/>
  <c r="D4187" i="1"/>
  <c r="D4190" i="1"/>
  <c r="D4193" i="1"/>
  <c r="D4038" i="1"/>
  <c r="D4039" i="1"/>
  <c r="D4196" i="1"/>
  <c r="D4199" i="1"/>
  <c r="D4042" i="1"/>
  <c r="D4043" i="1"/>
  <c r="D4208" i="1"/>
  <c r="D4209" i="1"/>
  <c r="D4211" i="1"/>
  <c r="D4218" i="1"/>
  <c r="D4048" i="1"/>
  <c r="D4049" i="1"/>
  <c r="D4215" i="1"/>
  <c r="D4219" i="1"/>
  <c r="D4052" i="1"/>
  <c r="D4053" i="1"/>
  <c r="D4220" i="1"/>
  <c r="D4221" i="1"/>
  <c r="D4056" i="1"/>
  <c r="D4057" i="1"/>
  <c r="D4230" i="1"/>
  <c r="D4059" i="1"/>
  <c r="D4060" i="1"/>
  <c r="D4233" i="1"/>
  <c r="D4236" i="1"/>
  <c r="D4063" i="1"/>
  <c r="D4064" i="1"/>
  <c r="D303" i="1"/>
  <c r="D4066" i="1"/>
  <c r="D4067" i="1"/>
  <c r="D394" i="1"/>
  <c r="D4069" i="1"/>
  <c r="D4070" i="1"/>
  <c r="D573" i="1"/>
  <c r="D584" i="1"/>
  <c r="D590" i="1"/>
  <c r="D593" i="1"/>
  <c r="D4075" i="1"/>
  <c r="D4076" i="1"/>
  <c r="D658" i="1"/>
  <c r="D4078" i="1"/>
  <c r="D4079" i="1"/>
  <c r="D784" i="1"/>
  <c r="D4081" i="1"/>
  <c r="D4082" i="1"/>
  <c r="D956" i="1"/>
  <c r="D961" i="1"/>
  <c r="D964" i="1"/>
  <c r="D968" i="1"/>
  <c r="D4087" i="1"/>
  <c r="D4088" i="1"/>
  <c r="D1001" i="1"/>
  <c r="D4090" i="1"/>
  <c r="D4091" i="1"/>
  <c r="D995" i="1"/>
  <c r="D4093" i="1"/>
  <c r="D4094" i="1"/>
  <c r="D1223" i="1"/>
  <c r="D1227" i="1"/>
  <c r="D1250" i="1"/>
  <c r="D1261" i="1"/>
  <c r="D1262" i="1"/>
  <c r="D4100" i="1"/>
  <c r="D4101" i="1"/>
  <c r="D1263" i="1"/>
  <c r="D4103" i="1"/>
  <c r="D4104" i="1"/>
  <c r="D1278" i="1"/>
  <c r="D4106" i="1"/>
  <c r="D4107" i="1"/>
  <c r="D1362" i="1"/>
  <c r="D1363" i="1"/>
  <c r="D1365" i="1"/>
  <c r="D1369" i="1"/>
  <c r="D4112" i="1"/>
  <c r="D4113" i="1"/>
  <c r="D1475" i="1"/>
  <c r="D4115" i="1"/>
  <c r="D4116" i="1"/>
  <c r="D1853" i="1"/>
  <c r="D4118" i="1"/>
  <c r="D4119" i="1"/>
  <c r="D1904" i="1"/>
  <c r="D4121" i="1"/>
  <c r="D4122" i="1"/>
  <c r="D1980" i="1"/>
  <c r="D4124" i="1"/>
  <c r="D4125" i="1"/>
  <c r="D2000" i="1"/>
  <c r="D2013" i="1"/>
  <c r="D2017" i="1"/>
  <c r="D2020" i="1"/>
  <c r="D2021" i="1"/>
  <c r="D4131" i="1"/>
  <c r="D4132" i="1"/>
  <c r="D2035" i="1"/>
  <c r="D4134" i="1"/>
  <c r="D4135" i="1"/>
  <c r="D2063" i="1"/>
  <c r="D4137" i="1"/>
  <c r="D4138" i="1"/>
  <c r="D2099" i="1"/>
  <c r="D4140" i="1"/>
  <c r="D4141" i="1"/>
  <c r="D2220" i="1"/>
  <c r="D4143" i="1"/>
  <c r="D4144" i="1"/>
  <c r="D2233" i="1"/>
  <c r="D2238" i="1"/>
  <c r="D2241" i="1"/>
  <c r="D2242" i="1"/>
  <c r="D4149" i="1"/>
  <c r="D4150" i="1"/>
  <c r="D2262" i="1"/>
  <c r="D4152" i="1"/>
  <c r="D4153" i="1"/>
  <c r="D2294" i="1"/>
  <c r="D4155" i="1"/>
  <c r="D4156" i="1"/>
  <c r="D2328" i="1"/>
  <c r="D4158" i="1"/>
  <c r="D4159" i="1"/>
  <c r="D2339" i="1"/>
  <c r="D4161" i="1"/>
  <c r="D4162" i="1"/>
  <c r="D2436" i="1"/>
  <c r="D4164" i="1"/>
  <c r="D4165" i="1"/>
  <c r="D2546" i="1"/>
  <c r="D4167" i="1"/>
  <c r="D4168" i="1"/>
  <c r="D2575" i="1"/>
  <c r="D4170" i="1"/>
  <c r="D4171" i="1"/>
  <c r="D2801" i="1"/>
  <c r="D4173" i="1"/>
  <c r="D4174" i="1"/>
  <c r="D2804" i="1"/>
  <c r="D2806" i="1"/>
  <c r="D2817" i="1"/>
  <c r="D2822" i="1"/>
  <c r="D4179" i="1"/>
  <c r="D4180" i="1"/>
  <c r="D2853" i="1"/>
  <c r="D4182" i="1"/>
  <c r="D4183" i="1"/>
  <c r="D3082" i="1"/>
  <c r="D4185" i="1"/>
  <c r="D4186" i="1"/>
  <c r="D3185" i="1"/>
  <c r="D4188" i="1"/>
  <c r="D4189" i="1"/>
  <c r="D3229" i="1"/>
  <c r="D4191" i="1"/>
  <c r="D4192" i="1"/>
  <c r="D3230" i="1"/>
  <c r="D4194" i="1"/>
  <c r="D4195" i="1"/>
  <c r="D3303" i="1"/>
  <c r="D4197" i="1"/>
  <c r="D4198" i="1"/>
  <c r="D3380" i="1"/>
  <c r="D4200" i="1"/>
  <c r="D4201" i="1"/>
  <c r="D3479" i="1"/>
  <c r="D4203" i="1"/>
  <c r="D4204" i="1"/>
  <c r="D3476" i="1"/>
  <c r="D4206" i="1"/>
  <c r="D4207" i="1"/>
  <c r="D3480" i="1"/>
  <c r="D3481" i="1"/>
  <c r="D3482" i="1"/>
  <c r="D3500" i="1"/>
  <c r="D3508" i="1"/>
  <c r="D4213" i="1"/>
  <c r="D4214" i="1"/>
  <c r="D3522" i="1"/>
  <c r="D4216" i="1"/>
  <c r="D4217" i="1"/>
  <c r="D3692" i="1"/>
  <c r="D3696" i="1"/>
  <c r="D3701" i="1"/>
  <c r="D3703" i="1"/>
  <c r="D4222" i="1"/>
  <c r="D4223" i="1"/>
  <c r="D3693" i="1"/>
  <c r="D4225" i="1"/>
  <c r="D4226" i="1"/>
  <c r="D3955" i="1"/>
  <c r="D4228" i="1"/>
  <c r="D4229" i="1"/>
  <c r="D4114" i="1"/>
  <c r="D4231" i="1"/>
  <c r="D4232" i="1"/>
  <c r="D4202" i="1"/>
  <c r="D4234" i="1"/>
  <c r="D4235" i="1"/>
  <c r="D4224" i="1"/>
  <c r="D4237" i="1"/>
  <c r="D4238" i="1"/>
  <c r="D4239" i="1"/>
  <c r="D4240" i="1"/>
  <c r="D4241" i="1"/>
  <c r="D4242" i="1"/>
  <c r="D4243" i="1"/>
  <c r="D4244" i="1"/>
  <c r="D3" i="1"/>
</calcChain>
</file>

<file path=xl/sharedStrings.xml><?xml version="1.0" encoding="utf-8"?>
<sst xmlns="http://schemas.openxmlformats.org/spreadsheetml/2006/main" count="12228" uniqueCount="3315">
  <si>
    <t>Case ID</t>
  </si>
  <si>
    <t>Area</t>
  </si>
  <si>
    <t>Marca de tiempo</t>
  </si>
  <si>
    <t>URG101_003</t>
  </si>
  <si>
    <t>BRU101_201</t>
  </si>
  <si>
    <t>OPR102_003</t>
  </si>
  <si>
    <t>OPR101_033</t>
  </si>
  <si>
    <t>SPE104_201</t>
  </si>
  <si>
    <t>DIV101_703</t>
  </si>
  <si>
    <t>End</t>
  </si>
  <si>
    <t>DIV103_204</t>
  </si>
  <si>
    <t>DIV105_207</t>
  </si>
  <si>
    <t>DIV104_602</t>
  </si>
  <si>
    <t>DIV104_601</t>
  </si>
  <si>
    <t>DIV201_206</t>
  </si>
  <si>
    <t>INT200_902</t>
  </si>
  <si>
    <t>DIV100_605</t>
  </si>
  <si>
    <t>DIV101_604</t>
  </si>
  <si>
    <t>OPR102_002</t>
  </si>
  <si>
    <t>OPR101_022</t>
  </si>
  <si>
    <t>DIV101_603</t>
  </si>
  <si>
    <t>DAY101_101</t>
  </si>
  <si>
    <t>OUT3190</t>
  </si>
  <si>
    <t>OPR102_001</t>
  </si>
  <si>
    <t>OPR101_011</t>
  </si>
  <si>
    <t>DIV105_105</t>
  </si>
  <si>
    <t>SPE101_401</t>
  </si>
  <si>
    <t>DIV105_108</t>
  </si>
  <si>
    <t>DIV102_203</t>
  </si>
  <si>
    <t>SPE101_601</t>
  </si>
  <si>
    <t>DIV104_201</t>
  </si>
  <si>
    <t>DIV103_107</t>
  </si>
  <si>
    <t>DIV200_109</t>
  </si>
  <si>
    <t>DIV104_102</t>
  </si>
  <si>
    <t>DIV100_109</t>
  </si>
  <si>
    <t>DIV104_101</t>
  </si>
  <si>
    <t>SPE103_202</t>
  </si>
  <si>
    <t>OUT3170</t>
  </si>
  <si>
    <t>DIV201_110</t>
  </si>
  <si>
    <t>DIV200_701</t>
  </si>
  <si>
    <t>OPR200_004</t>
  </si>
  <si>
    <t>OPR200_044</t>
  </si>
  <si>
    <t>DIV200_106</t>
  </si>
  <si>
    <t>DIV200_104</t>
  </si>
  <si>
    <t>DIV200_208</t>
  </si>
  <si>
    <t>DAY100_201</t>
  </si>
  <si>
    <t>DIV200_202</t>
  </si>
  <si>
    <t>DIV200_209</t>
  </si>
  <si>
    <t>DIV200_401</t>
  </si>
  <si>
    <t>2017-08-25 16:42:00</t>
  </si>
  <si>
    <t>2017-08-25 16:50:00</t>
  </si>
  <si>
    <t>2017-08-25 17:46:00</t>
  </si>
  <si>
    <t>2017-08-25 18:31:00</t>
  </si>
  <si>
    <t>2017-08-25 18:32:00</t>
  </si>
  <si>
    <t>2017-08-28 09:56:00</t>
  </si>
  <si>
    <t>2017-08-28 12:10:00</t>
  </si>
  <si>
    <t>2017-08-28 12:11:00</t>
  </si>
  <si>
    <t>2017-09-18 15:59:00</t>
  </si>
  <si>
    <t>2017-09-18 16:04:00</t>
  </si>
  <si>
    <t>2017-09-18 16:05:00</t>
  </si>
  <si>
    <t>2017-09-20 11:30:00</t>
  </si>
  <si>
    <t>2017-09-20 13:13:00</t>
  </si>
  <si>
    <t>2017-09-20 13:14:00</t>
  </si>
  <si>
    <t>2017-09-22 15:32:00</t>
  </si>
  <si>
    <t>2017-09-22 16:21:00</t>
  </si>
  <si>
    <t>2017-09-22 16:22:00</t>
  </si>
  <si>
    <t>2017-09-26 10:28:00</t>
  </si>
  <si>
    <t>2017-09-26 12:12:00</t>
  </si>
  <si>
    <t>2017-09-26 12:13:00</t>
  </si>
  <si>
    <t>2017-09-29 15:19:00</t>
  </si>
  <si>
    <t>2017-09-29 15:21:00</t>
  </si>
  <si>
    <t>2017-09-29 15:22:00</t>
  </si>
  <si>
    <t>2017-10-02 11:57:00</t>
  </si>
  <si>
    <t>2017-10-02 14:15:00</t>
  </si>
  <si>
    <t>2017-10-02 14:16:00</t>
  </si>
  <si>
    <t>2017-10-13 13:06:00</t>
  </si>
  <si>
    <t>2017-10-13 14:30:00</t>
  </si>
  <si>
    <t>2017-10-13 14:31:00</t>
  </si>
  <si>
    <t>2017-10-20 14:35:00</t>
  </si>
  <si>
    <t>2017-10-20 15:27:00</t>
  </si>
  <si>
    <t>2017-10-20 15:28:00</t>
  </si>
  <si>
    <t>2017-10-31 11:30:00</t>
  </si>
  <si>
    <t>2017-11-26 21:44:00</t>
  </si>
  <si>
    <t>2017-11-27 00:56:00</t>
  </si>
  <si>
    <t>2017-09-23 15:16:00</t>
  </si>
  <si>
    <t>2017-09-23 15:26:00</t>
  </si>
  <si>
    <t>2017-09-28 09:11:00</t>
  </si>
  <si>
    <t>2017-09-28 11:59:00</t>
  </si>
  <si>
    <t>2017-09-28 12:00:00</t>
  </si>
  <si>
    <t>2017-10-06 11:11:00</t>
  </si>
  <si>
    <t>2017-10-06 11:15:00</t>
  </si>
  <si>
    <t>2017-10-06 11:16:00</t>
  </si>
  <si>
    <t>2017-10-12 08:52:00</t>
  </si>
  <si>
    <t>2017-10-12 10:30:00</t>
  </si>
  <si>
    <t>2017-10-12 12:00:00</t>
  </si>
  <si>
    <t>2017-10-14 12:00:00</t>
  </si>
  <si>
    <t>2017-10-25 13:59:00</t>
  </si>
  <si>
    <t>2018-02-22 19:29:00</t>
  </si>
  <si>
    <t>2018-02-23 08:35:00</t>
  </si>
  <si>
    <t>2018-02-23 11:11:00</t>
  </si>
  <si>
    <t>2018-02-23 11:12:00</t>
  </si>
  <si>
    <t>2018-03-13 09:14:00</t>
  </si>
  <si>
    <t>2018-03-13 09:56:00</t>
  </si>
  <si>
    <t>2018-03-13 09:57:00</t>
  </si>
  <si>
    <t>2018-03-19 08:51:00</t>
  </si>
  <si>
    <t>2018-03-19 11:15:00</t>
  </si>
  <si>
    <t>2018-03-19 11:16:00</t>
  </si>
  <si>
    <t>2018-03-20 13:55:00</t>
  </si>
  <si>
    <t>2018-03-23 14:11:00</t>
  </si>
  <si>
    <t>2018-03-30 20:06:00</t>
  </si>
  <si>
    <t>2018-03-30 20:58:00</t>
  </si>
  <si>
    <t>2017-11-19 17:33:00</t>
  </si>
  <si>
    <t>2017-11-19 22:37:00</t>
  </si>
  <si>
    <t>2017-11-20 14:09:00</t>
  </si>
  <si>
    <t>2017-11-26 11:58:00</t>
  </si>
  <si>
    <t>2017-11-26 14:30:00</t>
  </si>
  <si>
    <t>2017-11-26 18:14:00</t>
  </si>
  <si>
    <t>2017-11-30 18:09:00</t>
  </si>
  <si>
    <t>2017-11-30 18:52:00</t>
  </si>
  <si>
    <t>2017-12-01 13:58:00</t>
  </si>
  <si>
    <t>2017-12-01 15:03:00</t>
  </si>
  <si>
    <t>2017-12-07 16:30:00</t>
  </si>
  <si>
    <t>2017-12-07 17:14:00</t>
  </si>
  <si>
    <t>2017-12-08 12:00:00</t>
  </si>
  <si>
    <t>2017-12-07 08:29:00</t>
  </si>
  <si>
    <t>2017-12-07 18:10:00</t>
  </si>
  <si>
    <t>2017-12-08 16:23:00</t>
  </si>
  <si>
    <t>2017-12-10 11:31:00</t>
  </si>
  <si>
    <t>2017-12-10 11:54:00</t>
  </si>
  <si>
    <t>2017-12-10 14:57:00</t>
  </si>
  <si>
    <t>2017-12-12 17:00:00</t>
  </si>
  <si>
    <t>2017-12-12 18:40:00</t>
  </si>
  <si>
    <t>2017-12-12 19:39:00</t>
  </si>
  <si>
    <t>2017-12-20 16:05:00</t>
  </si>
  <si>
    <t>2017-12-13 17:22:00</t>
  </si>
  <si>
    <t>2017-12-13 18:16:00</t>
  </si>
  <si>
    <t>2017-12-14 13:08:00</t>
  </si>
  <si>
    <t>2017-12-22 16:09:00</t>
  </si>
  <si>
    <t>2017-12-22 16:15:00</t>
  </si>
  <si>
    <t>2017-12-22 16:16:00</t>
  </si>
  <si>
    <t>2017-12-13 15:32:00</t>
  </si>
  <si>
    <t>2017-12-13 18:32:00</t>
  </si>
  <si>
    <t>2017-12-14 13:11:00</t>
  </si>
  <si>
    <t>2017-12-29 11:00:00</t>
  </si>
  <si>
    <t>2017-12-29 16:04:00</t>
  </si>
  <si>
    <t>2017-12-14 16:57:00</t>
  </si>
  <si>
    <t>2017-12-14 20:50:00</t>
  </si>
  <si>
    <t>2017-12-15 16:05:00</t>
  </si>
  <si>
    <t>2017-12-15 08:32:00</t>
  </si>
  <si>
    <t>2017-12-15 15:17:00</t>
  </si>
  <si>
    <t>2017-12-15 16:07:00</t>
  </si>
  <si>
    <t>2017-12-17 12:42:00</t>
  </si>
  <si>
    <t>2017-12-17 15:08:00</t>
  </si>
  <si>
    <t>2017-12-17 15:09:00</t>
  </si>
  <si>
    <t>2017-12-26 15:07:00</t>
  </si>
  <si>
    <t>2017-12-16 00:18:00</t>
  </si>
  <si>
    <t>2017-12-16 01:33:00</t>
  </si>
  <si>
    <t>2017-12-16 12:15:00</t>
  </si>
  <si>
    <t>2017-12-31 17:08:00</t>
  </si>
  <si>
    <t>2018-01-01 18:53:00</t>
  </si>
  <si>
    <t>2017-12-16 18:08:00</t>
  </si>
  <si>
    <t>2017-12-16 21:10:00</t>
  </si>
  <si>
    <t>2017-12-18 15:32:00</t>
  </si>
  <si>
    <t>2017-12-29 09:06:00</t>
  </si>
  <si>
    <t>2017-12-29 11:52:00</t>
  </si>
  <si>
    <t>2017-12-17 14:45:00</t>
  </si>
  <si>
    <t>2017-12-17 16:30:00</t>
  </si>
  <si>
    <t>2017-12-17 19:05:00</t>
  </si>
  <si>
    <t>2017-12-20 10:07:00</t>
  </si>
  <si>
    <t>2017-12-20 12:36:00</t>
  </si>
  <si>
    <t>2017-12-20 13:58:00</t>
  </si>
  <si>
    <t>2017-12-29 16:17:00</t>
  </si>
  <si>
    <t>2017-12-18 17:45:00</t>
  </si>
  <si>
    <t>2017-12-18 20:06:00</t>
  </si>
  <si>
    <t>2017-12-19 10:33:00</t>
  </si>
  <si>
    <t>2018-01-02 07:50:00</t>
  </si>
  <si>
    <t>2018-01-02 08:55:00</t>
  </si>
  <si>
    <t>2018-01-02 10:15:00</t>
  </si>
  <si>
    <t>2018-01-02 11:10:00</t>
  </si>
  <si>
    <t>2018-01-02 13:15:00</t>
  </si>
  <si>
    <t>2018-02-05 14:43:00</t>
  </si>
  <si>
    <t>2018-02-05 17:55:00</t>
  </si>
  <si>
    <t>2017-12-19 17:25:00</t>
  </si>
  <si>
    <t>2017-12-19 19:00:00</t>
  </si>
  <si>
    <t>2017-12-19 21:36:00</t>
  </si>
  <si>
    <t>2017-12-20 20:38:00</t>
  </si>
  <si>
    <t>2017-12-20 23:17:00</t>
  </si>
  <si>
    <t>2017-12-21 14:01:00</t>
  </si>
  <si>
    <t>2018-01-25 10:18:00</t>
  </si>
  <si>
    <t>2017-12-21 10:10:00</t>
  </si>
  <si>
    <t>2017-12-21 12:45:00</t>
  </si>
  <si>
    <t>2017-12-21 18:27:00</t>
  </si>
  <si>
    <t>2017-12-22 10:00:00</t>
  </si>
  <si>
    <t>2017-12-22 13:37:00</t>
  </si>
  <si>
    <t>2017-12-22 16:11:00</t>
  </si>
  <si>
    <t>2017-12-22 17:28:00</t>
  </si>
  <si>
    <t>2018-01-10 17:08:00</t>
  </si>
  <si>
    <t>2018-01-12 14:55:00</t>
  </si>
  <si>
    <t>2018-01-12 15:36:00</t>
  </si>
  <si>
    <t>2018-01-12 15:37:00</t>
  </si>
  <si>
    <t>2018-01-12 16:37:00</t>
  </si>
  <si>
    <t>2017-12-21 13:13:00</t>
  </si>
  <si>
    <t>2017-12-21 14:04:00</t>
  </si>
  <si>
    <t>2017-12-22 11:01:00</t>
  </si>
  <si>
    <t>2017-12-26 05:19:00</t>
  </si>
  <si>
    <t>2017-12-26 12:08:00</t>
  </si>
  <si>
    <t>2017-12-21 17:28:00</t>
  </si>
  <si>
    <t>2017-12-21 17:30:00</t>
  </si>
  <si>
    <t>2017-12-22 15:15:00</t>
  </si>
  <si>
    <t>2017-12-21 19:44:00</t>
  </si>
  <si>
    <t>2017-12-21 19:50:00</t>
  </si>
  <si>
    <t>2017-12-22 15:47:00</t>
  </si>
  <si>
    <t>2017-12-23 03:02:00</t>
  </si>
  <si>
    <t>2017-12-23 04:02:00</t>
  </si>
  <si>
    <t>2017-12-23 12:04:00</t>
  </si>
  <si>
    <t>2017-12-23 21:02:00</t>
  </si>
  <si>
    <t>2017-12-23 23:56:00</t>
  </si>
  <si>
    <t>2017-12-24 14:14:00</t>
  </si>
  <si>
    <t>2017-12-25 07:10:00</t>
  </si>
  <si>
    <t>2017-12-25 08:35:00</t>
  </si>
  <si>
    <t>2017-12-25 16:19:00</t>
  </si>
  <si>
    <t>2017-12-27 10:35:00</t>
  </si>
  <si>
    <t>2017-12-25 12:13:00</t>
  </si>
  <si>
    <t>2017-12-25 14:43:00</t>
  </si>
  <si>
    <t>2017-12-25 17:00:00</t>
  </si>
  <si>
    <t>2018-01-03 13:48:00</t>
  </si>
  <si>
    <t>2018-01-03 15:56:00</t>
  </si>
  <si>
    <t>2018-01-03 18:37:00</t>
  </si>
  <si>
    <t>2017-12-25 11:47:00</t>
  </si>
  <si>
    <t>2017-12-25 15:12:00</t>
  </si>
  <si>
    <t>2017-12-26 12:33:00</t>
  </si>
  <si>
    <t>2017-12-25 09:16:00</t>
  </si>
  <si>
    <t>2017-12-25 18:22:00</t>
  </si>
  <si>
    <t>2017-12-25 21:00:00</t>
  </si>
  <si>
    <t>2018-01-03 11:31:00</t>
  </si>
  <si>
    <t>2017-12-26 10:12:00</t>
  </si>
  <si>
    <t>2017-12-26 11:37:00</t>
  </si>
  <si>
    <t>2017-12-27 13:42:00</t>
  </si>
  <si>
    <t>2017-12-27 10:24:00</t>
  </si>
  <si>
    <t>2017-12-27 13:40:00</t>
  </si>
  <si>
    <t>2017-12-27 15:33:00</t>
  </si>
  <si>
    <t>2017-12-27 13:32:00</t>
  </si>
  <si>
    <t>2017-12-28 15:17:00</t>
  </si>
  <si>
    <t>2017-12-27 14:59:00</t>
  </si>
  <si>
    <t>2017-12-27 17:54:00</t>
  </si>
  <si>
    <t>2017-12-28 14:59:00</t>
  </si>
  <si>
    <t>2017-12-27 20:21:00</t>
  </si>
  <si>
    <t>2017-12-27 21:32:00</t>
  </si>
  <si>
    <t>2017-12-28 11:13:00</t>
  </si>
  <si>
    <t>2017-12-28 09:48:00</t>
  </si>
  <si>
    <t>2017-12-28 11:28:00</t>
  </si>
  <si>
    <t>2017-12-28 14:21:00</t>
  </si>
  <si>
    <t>2017-12-28 15:04:00</t>
  </si>
  <si>
    <t>2018-01-04 14:41:00</t>
  </si>
  <si>
    <t>2017-12-28 12:01:00</t>
  </si>
  <si>
    <t>2017-12-28 12:43:00</t>
  </si>
  <si>
    <t>2017-12-28 18:45:00</t>
  </si>
  <si>
    <t>2017-12-28 11:58:00</t>
  </si>
  <si>
    <t>2017-12-28 15:23:00</t>
  </si>
  <si>
    <t>2018-01-05 15:13:00</t>
  </si>
  <si>
    <t>2018-01-05 18:34:00</t>
  </si>
  <si>
    <t>2018-01-05 19:14:00</t>
  </si>
  <si>
    <t>2017-12-28 15:34:00</t>
  </si>
  <si>
    <t>2017-12-28 20:01:00</t>
  </si>
  <si>
    <t>2017-12-29 17:15:00</t>
  </si>
  <si>
    <t>2017-12-28 20:02:00</t>
  </si>
  <si>
    <t>2017-12-28 20:05:00</t>
  </si>
  <si>
    <t>2017-12-29 14:22:00</t>
  </si>
  <si>
    <t>2017-12-28 17:59:00</t>
  </si>
  <si>
    <t>2017-12-28 20:10:00</t>
  </si>
  <si>
    <t>2017-12-29 00:54:00</t>
  </si>
  <si>
    <t>2017-12-29 17:20:00</t>
  </si>
  <si>
    <t>2017-12-29 13:01:00</t>
  </si>
  <si>
    <t>2017-12-29 19:45:00</t>
  </si>
  <si>
    <t>2017-12-30 13:18:00</t>
  </si>
  <si>
    <t>2017-12-29 14:27:00</t>
  </si>
  <si>
    <t>2017-12-30 16:09:00</t>
  </si>
  <si>
    <t>2017-12-29 17:59:00</t>
  </si>
  <si>
    <t>2017-12-29 21:39:00</t>
  </si>
  <si>
    <t>2017-12-30 09:37:00</t>
  </si>
  <si>
    <t>2017-12-30 12:29:00</t>
  </si>
  <si>
    <t>2017-12-30 18:06:00</t>
  </si>
  <si>
    <t>2017-12-30 18:07:00</t>
  </si>
  <si>
    <t>2017-12-29 15:57:00</t>
  </si>
  <si>
    <t>2017-12-30 13:37:00</t>
  </si>
  <si>
    <t>2017-12-29 19:15:00</t>
  </si>
  <si>
    <t>2017-12-30 14:30:00</t>
  </si>
  <si>
    <t>2018-01-03 08:56:00</t>
  </si>
  <si>
    <t>2018-01-03 10:25:00</t>
  </si>
  <si>
    <t>2018-01-03 10:26:00</t>
  </si>
  <si>
    <t>2017-12-29 14:00:00</t>
  </si>
  <si>
    <t>2017-12-29 21:02:00</t>
  </si>
  <si>
    <t>2017-12-29 21:36:00</t>
  </si>
  <si>
    <t>2017-12-29 19:55:00</t>
  </si>
  <si>
    <t>2017-12-29 20:32:00</t>
  </si>
  <si>
    <t>2017-12-30 18:54:00</t>
  </si>
  <si>
    <t>2017-12-29 22:12:00</t>
  </si>
  <si>
    <t>2017-12-29 23:57:00</t>
  </si>
  <si>
    <t>2017-12-30 01:41:00</t>
  </si>
  <si>
    <t>2017-12-30 11:27:00</t>
  </si>
  <si>
    <t>2017-12-30 16:27:00</t>
  </si>
  <si>
    <t>2017-12-30 16:30:00</t>
  </si>
  <si>
    <t>2017-12-30 18:13:00</t>
  </si>
  <si>
    <t>2018-01-01 16:34:00</t>
  </si>
  <si>
    <t>2017-12-30 09:31:00</t>
  </si>
  <si>
    <t>2017-12-30 13:55:00</t>
  </si>
  <si>
    <t>2017-12-30 18:16:00</t>
  </si>
  <si>
    <t>2018-01-16 09:59:00</t>
  </si>
  <si>
    <t>2017-12-30 21:25:00</t>
  </si>
  <si>
    <t>2017-12-30 21:31:00</t>
  </si>
  <si>
    <t>2017-12-30 21:32:00</t>
  </si>
  <si>
    <t>2018-01-03 09:59:00</t>
  </si>
  <si>
    <t>2018-01-03 11:45:00</t>
  </si>
  <si>
    <t>2018-01-03 11:46:00</t>
  </si>
  <si>
    <t>2018-01-10 08:38:00</t>
  </si>
  <si>
    <t>2018-01-10 11:19:00</t>
  </si>
  <si>
    <t>2018-01-10 11:20:00</t>
  </si>
  <si>
    <t>2018-01-18 09:38:00</t>
  </si>
  <si>
    <t>2018-01-18 11:45:00</t>
  </si>
  <si>
    <t>2018-01-18 11:46:00</t>
  </si>
  <si>
    <t>2018-01-26 11:48:00</t>
  </si>
  <si>
    <t>2018-01-26 13:43:00</t>
  </si>
  <si>
    <t>2018-01-29 10:38:00</t>
  </si>
  <si>
    <t>2018-01-29 10:39:00</t>
  </si>
  <si>
    <t>2018-02-06 08:54:00</t>
  </si>
  <si>
    <t>2018-02-06 10:49:00</t>
  </si>
  <si>
    <t>2018-02-06 10:50:00</t>
  </si>
  <si>
    <t>2018-02-09 13:08:00</t>
  </si>
  <si>
    <t>2018-02-09 13:10:00</t>
  </si>
  <si>
    <t>2018-02-09 13:11:00</t>
  </si>
  <si>
    <t>2018-02-16 11:00:00</t>
  </si>
  <si>
    <t>2018-02-16 12:15:00</t>
  </si>
  <si>
    <t>2018-02-16 12:16:00</t>
  </si>
  <si>
    <t>2018-03-23 14:36:00</t>
  </si>
  <si>
    <t>2017-12-30 22:13:00</t>
  </si>
  <si>
    <t>2017-12-30 23:17:00</t>
  </si>
  <si>
    <t>2017-12-31 10:33:00</t>
  </si>
  <si>
    <t>2017-12-31 13:58:00</t>
  </si>
  <si>
    <t>2017-12-31 20:32:00</t>
  </si>
  <si>
    <t>2018-01-01 06:04:00</t>
  </si>
  <si>
    <t>2018-01-01 13:37:00</t>
  </si>
  <si>
    <t>2018-01-01 12:52:00</t>
  </si>
  <si>
    <t>2018-01-01 16:57:00</t>
  </si>
  <si>
    <t>2018-01-01 23:55:00</t>
  </si>
  <si>
    <t>2018-01-01 20:58:00</t>
  </si>
  <si>
    <t>2018-01-01 22:42:00</t>
  </si>
  <si>
    <t>2018-01-02 14:27:00</t>
  </si>
  <si>
    <t>2018-01-01 18:56:00</t>
  </si>
  <si>
    <t>2018-01-01 23:57:00</t>
  </si>
  <si>
    <t>2018-01-02 11:53:00</t>
  </si>
  <si>
    <t>2018-01-02 08:21:00</t>
  </si>
  <si>
    <t>2018-01-02 15:36:00</t>
  </si>
  <si>
    <t>2018-01-02 16:20:00</t>
  </si>
  <si>
    <t>2018-01-05 09:41:00</t>
  </si>
  <si>
    <t>2018-01-31 08:30:00</t>
  </si>
  <si>
    <t>2018-01-02 16:48:00</t>
  </si>
  <si>
    <t>2018-01-02 17:17:00</t>
  </si>
  <si>
    <t>2018-01-03 11:19:00</t>
  </si>
  <si>
    <t>2018-01-03 06:26:00</t>
  </si>
  <si>
    <t>2018-01-03 09:54:00</t>
  </si>
  <si>
    <t>2018-01-03 14:17:00</t>
  </si>
  <si>
    <t>2018-01-03 10:29:00</t>
  </si>
  <si>
    <t>2018-01-03 13:12:00</t>
  </si>
  <si>
    <t>2018-01-03 16:27:00</t>
  </si>
  <si>
    <t>2018-01-03 17:22:00</t>
  </si>
  <si>
    <t>2018-01-03 18:35:00</t>
  </si>
  <si>
    <t>2018-01-03 12:15:00</t>
  </si>
  <si>
    <t>2018-01-03 18:55:00</t>
  </si>
  <si>
    <t>2018-01-03 15:42:00</t>
  </si>
  <si>
    <t>2018-01-03 16:36:00</t>
  </si>
  <si>
    <t>2018-01-04 13:43:00</t>
  </si>
  <si>
    <t>2018-01-03 17:10:00</t>
  </si>
  <si>
    <t>2018-01-03 18:02:00</t>
  </si>
  <si>
    <t>2018-01-04 10:43:00</t>
  </si>
  <si>
    <t>2018-01-31 10:29:00</t>
  </si>
  <si>
    <t>2018-01-03 18:24:00</t>
  </si>
  <si>
    <t>2018-01-03 18:57:00</t>
  </si>
  <si>
    <t>2018-01-04 10:17:00</t>
  </si>
  <si>
    <t>2018-01-11 08:03:00</t>
  </si>
  <si>
    <t>2018-02-07 09:20:00</t>
  </si>
  <si>
    <t>2018-01-04 12:12:00</t>
  </si>
  <si>
    <t>2018-01-04 12:54:00</t>
  </si>
  <si>
    <t>2018-01-05 13:56:00</t>
  </si>
  <si>
    <t>2018-01-04 17:23:00</t>
  </si>
  <si>
    <t>2018-01-04 18:07:00</t>
  </si>
  <si>
    <t>2018-02-20 10:30:00</t>
  </si>
  <si>
    <t>2018-01-04 21:05:00</t>
  </si>
  <si>
    <t>2018-01-04 22:46:00</t>
  </si>
  <si>
    <t>2018-01-05 10:29:00</t>
  </si>
  <si>
    <t>2018-01-05 12:09:00</t>
  </si>
  <si>
    <t>2018-01-05 13:55:00</t>
  </si>
  <si>
    <t>2018-01-05 14:34:00</t>
  </si>
  <si>
    <t>2018-01-05 16:48:00</t>
  </si>
  <si>
    <t>2018-01-05 16:51:00</t>
  </si>
  <si>
    <t>2018-01-05 13:33:00</t>
  </si>
  <si>
    <t>2018-01-05 16:17:00</t>
  </si>
  <si>
    <t>2018-01-05 20:16:00</t>
  </si>
  <si>
    <t>2018-01-05 12:40:00</t>
  </si>
  <si>
    <t>2018-01-05 13:31:00</t>
  </si>
  <si>
    <t>2018-01-05 16:55:00</t>
  </si>
  <si>
    <t>2018-01-09 18:18:00</t>
  </si>
  <si>
    <t>2018-01-12 13:50:00</t>
  </si>
  <si>
    <t>2018-01-22 18:47:00</t>
  </si>
  <si>
    <t>2018-01-05 15:17:00</t>
  </si>
  <si>
    <t>2018-01-05 17:16:00</t>
  </si>
  <si>
    <t>2018-01-06 14:03:00</t>
  </si>
  <si>
    <t>2018-01-05 18:46:00</t>
  </si>
  <si>
    <t>2018-01-05 19:25:00</t>
  </si>
  <si>
    <t>2018-01-05 22:24:00</t>
  </si>
  <si>
    <t>2018-01-06 11:40:00</t>
  </si>
  <si>
    <t>2018-01-06 16:53:00</t>
  </si>
  <si>
    <t>2018-01-06 19:11:00</t>
  </si>
  <si>
    <t>2018-01-15 11:01:00</t>
  </si>
  <si>
    <t>2018-01-06 02:42:00</t>
  </si>
  <si>
    <t>2018-01-06 04:16:00</t>
  </si>
  <si>
    <t>2018-01-06 08:53:00</t>
  </si>
  <si>
    <t>2018-01-06 12:35:00</t>
  </si>
  <si>
    <t>2018-01-06 14:02:00</t>
  </si>
  <si>
    <t>2018-01-06 15:37:00</t>
  </si>
  <si>
    <t>2018-01-07 14:26:00</t>
  </si>
  <si>
    <t>2018-01-07 17:09:00</t>
  </si>
  <si>
    <t>2018-01-07 19:06:00</t>
  </si>
  <si>
    <t>2018-01-06 14:24:00</t>
  </si>
  <si>
    <t>2018-01-06 14:45:00</t>
  </si>
  <si>
    <t>2018-01-06 19:39:00</t>
  </si>
  <si>
    <t>2018-01-06 15:12:00</t>
  </si>
  <si>
    <t>2018-01-06 19:31:00</t>
  </si>
  <si>
    <t>2018-01-07 09:56:00</t>
  </si>
  <si>
    <t>2018-01-07 10:58:00</t>
  </si>
  <si>
    <t>2018-01-07 11:35:00</t>
  </si>
  <si>
    <t>2018-01-07 12:18:00</t>
  </si>
  <si>
    <t>2018-01-07 14:23:00</t>
  </si>
  <si>
    <t>2018-01-07 15:28:00</t>
  </si>
  <si>
    <t>2018-01-12 15:51:00</t>
  </si>
  <si>
    <t>2018-01-07 16:09:00</t>
  </si>
  <si>
    <t>2018-01-07 17:44:00</t>
  </si>
  <si>
    <t>2018-01-07 18:53:00</t>
  </si>
  <si>
    <t>2018-01-08 12:34:00</t>
  </si>
  <si>
    <t>2018-01-08 14:41:00</t>
  </si>
  <si>
    <t>2018-01-08 15:54:00</t>
  </si>
  <si>
    <t>2018-01-07 15:38:00</t>
  </si>
  <si>
    <t>2018-01-07 19:05:00</t>
  </si>
  <si>
    <t>2018-01-07 19:46:00</t>
  </si>
  <si>
    <t>2018-01-08 11:39:00</t>
  </si>
  <si>
    <t>2018-01-08 13:05:00</t>
  </si>
  <si>
    <t>2018-01-08 14:00:00</t>
  </si>
  <si>
    <t>2018-01-07 23:37:00</t>
  </si>
  <si>
    <t>2018-01-07 23:56:00</t>
  </si>
  <si>
    <t>2018-01-08 14:02:00</t>
  </si>
  <si>
    <t>2018-01-08 08:48:00</t>
  </si>
  <si>
    <t>2018-01-08 10:00:00</t>
  </si>
  <si>
    <t>2018-01-08 14:24:00</t>
  </si>
  <si>
    <t>2018-01-08 11:16:00</t>
  </si>
  <si>
    <t>2018-01-08 18:34:00</t>
  </si>
  <si>
    <t>2018-01-09 14:22:00</t>
  </si>
  <si>
    <t>2018-01-19 19:20:00</t>
  </si>
  <si>
    <t>2018-01-21 17:20:00</t>
  </si>
  <si>
    <t>2018-01-08 15:28:00</t>
  </si>
  <si>
    <t>2018-01-08 18:42:00</t>
  </si>
  <si>
    <t>2018-01-08 18:57:00</t>
  </si>
  <si>
    <t>2018-01-08 19:37:00</t>
  </si>
  <si>
    <t>2018-01-08 18:15:00</t>
  </si>
  <si>
    <t>2018-01-08 23:56:00</t>
  </si>
  <si>
    <t>2018-01-08 22:43:00</t>
  </si>
  <si>
    <t>2018-01-09 14:04:00</t>
  </si>
  <si>
    <t>2018-01-13 15:56:00</t>
  </si>
  <si>
    <t>2018-01-08 22:53:00</t>
  </si>
  <si>
    <t>2018-01-08 17:32:00</t>
  </si>
  <si>
    <t>2018-01-09 16:58:00</t>
  </si>
  <si>
    <t>2018-01-09 16:37:00</t>
  </si>
  <si>
    <t>2018-01-09 17:21:00</t>
  </si>
  <si>
    <t>2018-01-09 19:33:00</t>
  </si>
  <si>
    <t>2018-01-10 09:00:00</t>
  </si>
  <si>
    <t>2018-01-10 09:02:00</t>
  </si>
  <si>
    <t>2018-01-10 13:26:00</t>
  </si>
  <si>
    <t>2018-01-10 14:44:00</t>
  </si>
  <si>
    <t>2018-01-10 17:45:00</t>
  </si>
  <si>
    <t>2018-01-10 19:22:00</t>
  </si>
  <si>
    <t>2018-01-10 13:13:00</t>
  </si>
  <si>
    <t>2018-01-10 14:07:00</t>
  </si>
  <si>
    <t>2018-01-10 17:03:00</t>
  </si>
  <si>
    <t>2018-01-10 16:01:00</t>
  </si>
  <si>
    <t>2018-01-10 17:02:00</t>
  </si>
  <si>
    <t>2018-01-10 23:50:00</t>
  </si>
  <si>
    <t>2018-01-10 23:56:00</t>
  </si>
  <si>
    <t>2018-01-11 08:57:00</t>
  </si>
  <si>
    <t>2018-01-11 09:41:00</t>
  </si>
  <si>
    <t>2018-01-11 15:11:00</t>
  </si>
  <si>
    <t>2018-01-11 17:34:00</t>
  </si>
  <si>
    <t>2018-01-12 17:14:00</t>
  </si>
  <si>
    <t>2018-01-12 20:04:00</t>
  </si>
  <si>
    <t>2018-01-12 20:49:00</t>
  </si>
  <si>
    <t>2018-01-15 14:24:00</t>
  </si>
  <si>
    <t>2018-01-11 10:12:00</t>
  </si>
  <si>
    <t>2018-01-11 10:13:00</t>
  </si>
  <si>
    <t>2018-01-11 15:04:00</t>
  </si>
  <si>
    <t>2018-01-11 16:33:00</t>
  </si>
  <si>
    <t>2018-01-11 17:31:00</t>
  </si>
  <si>
    <t>2018-01-12 11:44:00</t>
  </si>
  <si>
    <t>2018-01-12 06:43:00</t>
  </si>
  <si>
    <t>2018-01-12 07:45:00</t>
  </si>
  <si>
    <t>2018-01-12 11:45:00</t>
  </si>
  <si>
    <t>2018-01-12 17:58:00</t>
  </si>
  <si>
    <t>2018-01-12 22:12:00</t>
  </si>
  <si>
    <t>2018-01-13 00:20:00</t>
  </si>
  <si>
    <t>2018-01-12 16:19:00</t>
  </si>
  <si>
    <t>2018-01-13 11:45:00</t>
  </si>
  <si>
    <t>2018-01-12 20:48:00</t>
  </si>
  <si>
    <t>2018-01-13 15:31:00</t>
  </si>
  <si>
    <t>2018-01-12 19:12:00</t>
  </si>
  <si>
    <t>2018-01-13 17:07:00</t>
  </si>
  <si>
    <t>2018-01-13 03:44:00</t>
  </si>
  <si>
    <t>2018-01-13 04:02:00</t>
  </si>
  <si>
    <t>2018-01-13 13:51:00</t>
  </si>
  <si>
    <t>2018-01-13 09:52:00</t>
  </si>
  <si>
    <t>2018-01-13 13:56:00</t>
  </si>
  <si>
    <t>2018-01-13 14:55:00</t>
  </si>
  <si>
    <t>2018-01-14 10:18:00</t>
  </si>
  <si>
    <t>2018-01-14 13:38:00</t>
  </si>
  <si>
    <t>2018-01-14 13:49:00</t>
  </si>
  <si>
    <t>2018-01-18 11:05:00</t>
  </si>
  <si>
    <t>2018-01-13 21:23:00</t>
  </si>
  <si>
    <t>2018-01-13 22:12:00</t>
  </si>
  <si>
    <t>2018-01-14 13:07:00</t>
  </si>
  <si>
    <t>2018-01-13 21:57:00</t>
  </si>
  <si>
    <t>2018-01-13 23:32:00</t>
  </si>
  <si>
    <t>2018-01-14 00:02:00</t>
  </si>
  <si>
    <t>2018-01-14 09:52:00</t>
  </si>
  <si>
    <t>2018-01-14 10:34:00</t>
  </si>
  <si>
    <t>2018-01-14 15:18:00</t>
  </si>
  <si>
    <t>2018-01-14 11:29:00</t>
  </si>
  <si>
    <t>2018-01-14 12:05:00</t>
  </si>
  <si>
    <t>2018-01-15 14:47:00</t>
  </si>
  <si>
    <t>2018-01-14 17:26:00</t>
  </si>
  <si>
    <t>2018-01-14 21:02:00</t>
  </si>
  <si>
    <t>2018-01-15 15:17:00</t>
  </si>
  <si>
    <t>2018-01-14 15:38:00</t>
  </si>
  <si>
    <t>2018-01-14 23:16:00</t>
  </si>
  <si>
    <t>2018-01-16 11:53:00</t>
  </si>
  <si>
    <t>2018-01-16 15:41:00</t>
  </si>
  <si>
    <t>2018-01-16 15:42:00</t>
  </si>
  <si>
    <t>2018-01-15 06:43:00</t>
  </si>
  <si>
    <t>2018-01-15 09:38:00</t>
  </si>
  <si>
    <t>2018-01-15 11:22:00</t>
  </si>
  <si>
    <t>2018-01-15 15:38:00</t>
  </si>
  <si>
    <t>2018-01-15 18:10:00</t>
  </si>
  <si>
    <t>2018-01-15 19:19:00</t>
  </si>
  <si>
    <t>2018-01-15 05:03:00</t>
  </si>
  <si>
    <t>2018-01-15 13:28:00</t>
  </si>
  <si>
    <t>2018-01-15 15:14:00</t>
  </si>
  <si>
    <t>2018-01-15 08:44:00</t>
  </si>
  <si>
    <t>2018-01-15 11:45:00</t>
  </si>
  <si>
    <t>2018-01-15 17:26:00</t>
  </si>
  <si>
    <t>2018-01-15 14:07:00</t>
  </si>
  <si>
    <t>2018-01-15 16:31:00</t>
  </si>
  <si>
    <t>2018-01-15 17:17:00</t>
  </si>
  <si>
    <t>2018-01-15 12:32:00</t>
  </si>
  <si>
    <t>2018-01-15 18:44:00</t>
  </si>
  <si>
    <t>2018-01-15 18:45:00</t>
  </si>
  <si>
    <t>2018-01-15 16:26:00</t>
  </si>
  <si>
    <t>2018-01-15 19:42:00</t>
  </si>
  <si>
    <t>2018-01-16 16:13:00</t>
  </si>
  <si>
    <t>2018-01-15 14:32:00</t>
  </si>
  <si>
    <t>2018-01-15 20:01:00</t>
  </si>
  <si>
    <t>2018-01-15 15:37:00</t>
  </si>
  <si>
    <t>2018-01-15 20:04:00</t>
  </si>
  <si>
    <t>2018-01-15 22:19:00</t>
  </si>
  <si>
    <t>2018-01-16 00:12:00</t>
  </si>
  <si>
    <t>2018-01-16 00:57:00</t>
  </si>
  <si>
    <t>2018-01-16 14:00:00</t>
  </si>
  <si>
    <t>2018-01-16 16:59:00</t>
  </si>
  <si>
    <t>2018-01-16 17:00:00</t>
  </si>
  <si>
    <t>2018-01-18 09:09:00</t>
  </si>
  <si>
    <t>2018-01-18 15:12:00</t>
  </si>
  <si>
    <t>2018-01-18 15:31:00</t>
  </si>
  <si>
    <t>2018-01-16 10:44:00</t>
  </si>
  <si>
    <t>2018-01-16 11:12:00</t>
  </si>
  <si>
    <t>2018-01-16 14:46:00</t>
  </si>
  <si>
    <t>2018-01-16 16:29:00</t>
  </si>
  <si>
    <t>2018-01-16 18:25:00</t>
  </si>
  <si>
    <t>2018-01-16 18:26:00</t>
  </si>
  <si>
    <t>2018-01-16 10:51:00</t>
  </si>
  <si>
    <t>2018-01-16 14:20:00</t>
  </si>
  <si>
    <t>2018-01-16 15:57:00</t>
  </si>
  <si>
    <t>2018-01-16 14:02:00</t>
  </si>
  <si>
    <t>2018-01-16 14:29:00</t>
  </si>
  <si>
    <t>2018-01-16 22:30:00</t>
  </si>
  <si>
    <t>2018-01-18 15:18:00</t>
  </si>
  <si>
    <t>2018-01-16 10:09:00</t>
  </si>
  <si>
    <t>2018-01-16 14:32:00</t>
  </si>
  <si>
    <t>2018-01-16 15:31:00</t>
  </si>
  <si>
    <t>2018-01-16 15:09:00</t>
  </si>
  <si>
    <t>2018-01-16 16:36:00</t>
  </si>
  <si>
    <t>2018-01-17 15:14:00</t>
  </si>
  <si>
    <t>2018-01-17 07:53:00</t>
  </si>
  <si>
    <t>2018-01-17 08:28:00</t>
  </si>
  <si>
    <t>2018-01-17 11:57:00</t>
  </si>
  <si>
    <t>2018-01-17 13:09:00</t>
  </si>
  <si>
    <t>2018-01-17 14:22:00</t>
  </si>
  <si>
    <t>2018-01-17 15:19:00</t>
  </si>
  <si>
    <t>2018-01-19 11:40:00</t>
  </si>
  <si>
    <t>2018-01-17 12:58:00</t>
  </si>
  <si>
    <t>2018-01-17 13:08:00</t>
  </si>
  <si>
    <t>2018-01-17 15:30:00</t>
  </si>
  <si>
    <t>2018-01-18 11:27:00</t>
  </si>
  <si>
    <t>2018-01-18 15:08:00</t>
  </si>
  <si>
    <t>2018-01-18 15:10:00</t>
  </si>
  <si>
    <t>2018-01-17 16:24:00</t>
  </si>
  <si>
    <t>2018-01-17 18:14:00</t>
  </si>
  <si>
    <t>2018-01-18 12:05:00</t>
  </si>
  <si>
    <t>2018-01-17 12:27:00</t>
  </si>
  <si>
    <t>2018-01-17 18:49:00</t>
  </si>
  <si>
    <t>2018-01-17 17:50:00</t>
  </si>
  <si>
    <t>2018-01-18 04:38:00</t>
  </si>
  <si>
    <t>2018-01-19 12:17:00</t>
  </si>
  <si>
    <t>2018-01-18 15:25:00</t>
  </si>
  <si>
    <t>2018-01-18 17:22:00</t>
  </si>
  <si>
    <t>2018-01-19 14:33:00</t>
  </si>
  <si>
    <t>2018-01-18 18:41:00</t>
  </si>
  <si>
    <t>2018-01-18 21:06:00</t>
  </si>
  <si>
    <t>2018-01-18 22:56:00</t>
  </si>
  <si>
    <t>2018-01-19 09:45:00</t>
  </si>
  <si>
    <t>2018-01-19 10:32:00</t>
  </si>
  <si>
    <t>2018-01-19 16:52:00</t>
  </si>
  <si>
    <t>2018-01-19 13:50:00</t>
  </si>
  <si>
    <t>2018-01-19 18:53:00</t>
  </si>
  <si>
    <t>2018-01-19 18:54:00</t>
  </si>
  <si>
    <t>2018-01-22 14:19:00</t>
  </si>
  <si>
    <t>2018-01-22 18:05:00</t>
  </si>
  <si>
    <t>2018-01-22 19:05:00</t>
  </si>
  <si>
    <t>2018-01-29 13:46:00</t>
  </si>
  <si>
    <t>2018-01-19 18:33:00</t>
  </si>
  <si>
    <t>2018-01-19 19:45:00</t>
  </si>
  <si>
    <t>2018-01-19 22:25:00</t>
  </si>
  <si>
    <t>2018-01-19 23:16:00</t>
  </si>
  <si>
    <t>2018-01-19 20:09:00</t>
  </si>
  <si>
    <t>2018-01-19 23:02:00</t>
  </si>
  <si>
    <t>2018-01-20 10:01:00</t>
  </si>
  <si>
    <t>2018-01-20 10:45:00</t>
  </si>
  <si>
    <t>2018-01-20 11:28:00</t>
  </si>
  <si>
    <t>2018-01-20 13:10:00</t>
  </si>
  <si>
    <t>2018-01-20 14:15:00</t>
  </si>
  <si>
    <t>2018-01-22 17:56:00</t>
  </si>
  <si>
    <t>2018-01-20 13:07:00</t>
  </si>
  <si>
    <t>2018-01-20 15:15:00</t>
  </si>
  <si>
    <t>2018-01-20 18:55:00</t>
  </si>
  <si>
    <t>2018-01-22 15:07:00</t>
  </si>
  <si>
    <t>2018-01-22 18:48:00</t>
  </si>
  <si>
    <t>2018-01-20 17:39:00</t>
  </si>
  <si>
    <t>2018-01-20 20:16:00</t>
  </si>
  <si>
    <t>2018-01-21 10:44:00</t>
  </si>
  <si>
    <t>2018-01-21 11:46:00</t>
  </si>
  <si>
    <t>2018-01-22 16:44:00</t>
  </si>
  <si>
    <t>2018-01-21 11:24:00</t>
  </si>
  <si>
    <t>2018-01-21 17:08:00</t>
  </si>
  <si>
    <t>2018-01-21 09:45:00</t>
  </si>
  <si>
    <t>2018-01-21 12:10:00</t>
  </si>
  <si>
    <t>2018-01-21 14:48:00</t>
  </si>
  <si>
    <t>2018-01-21 17:07:00</t>
  </si>
  <si>
    <t>2018-01-21 17:30:00</t>
  </si>
  <si>
    <t>2018-01-21 08:30:00</t>
  </si>
  <si>
    <t>2018-01-21 15:34:00</t>
  </si>
  <si>
    <t>2018-01-21 16:22:00</t>
  </si>
  <si>
    <t>2018-01-21 16:43:00</t>
  </si>
  <si>
    <t>2018-01-22 07:49:00</t>
  </si>
  <si>
    <t>2018-01-22 07:50:00</t>
  </si>
  <si>
    <t>2018-01-22 15:38:00</t>
  </si>
  <si>
    <t>2018-01-22 18:11:00</t>
  </si>
  <si>
    <t>2018-01-23 13:21:00</t>
  </si>
  <si>
    <t>2018-01-22 16:50:00</t>
  </si>
  <si>
    <t>2018-01-22 20:34:00</t>
  </si>
  <si>
    <t>2018-01-23 15:04:00</t>
  </si>
  <si>
    <t>2018-01-22 21:46:00</t>
  </si>
  <si>
    <t>2018-01-23 00:14:00</t>
  </si>
  <si>
    <t>2018-01-23 00:15:00</t>
  </si>
  <si>
    <t>2018-01-23 12:00:00</t>
  </si>
  <si>
    <t>2018-01-23 14:21:00</t>
  </si>
  <si>
    <t>2018-01-23 17:53:00</t>
  </si>
  <si>
    <t>2018-01-23 18:53:00</t>
  </si>
  <si>
    <t>2018-01-24 16:02:00</t>
  </si>
  <si>
    <t>2018-01-23 17:37:00</t>
  </si>
  <si>
    <t>2018-01-23 18:57:00</t>
  </si>
  <si>
    <t>2018-01-23 16:31:00</t>
  </si>
  <si>
    <t>2018-01-23 19:17:00</t>
  </si>
  <si>
    <t>2018-01-24 10:51:00</t>
  </si>
  <si>
    <t>2018-01-26 08:55:00</t>
  </si>
  <si>
    <t>2018-01-26 09:34:00</t>
  </si>
  <si>
    <t>2018-01-26 09:35:00</t>
  </si>
  <si>
    <t>2018-01-24 00:21:00</t>
  </si>
  <si>
    <t>2018-01-24 00:44:00</t>
  </si>
  <si>
    <t>2018-01-24 18:01:00</t>
  </si>
  <si>
    <t>2018-01-24 01:29:00</t>
  </si>
  <si>
    <t>2018-01-24 01:56:00</t>
  </si>
  <si>
    <t>2018-01-24 04:30:00</t>
  </si>
  <si>
    <t>2018-01-24 10:14:00</t>
  </si>
  <si>
    <t>2018-01-24 11:04:00</t>
  </si>
  <si>
    <t>2018-01-24 16:14:00</t>
  </si>
  <si>
    <t>2018-01-24 17:39:00</t>
  </si>
  <si>
    <t>2018-01-24 18:49:00</t>
  </si>
  <si>
    <t>2018-01-24 20:01:00</t>
  </si>
  <si>
    <t>2018-01-24 22:11:00</t>
  </si>
  <si>
    <t>2018-01-24 22:40:00</t>
  </si>
  <si>
    <t>2018-01-24 22:41:00</t>
  </si>
  <si>
    <t>2018-01-24 14:04:00</t>
  </si>
  <si>
    <t>2018-01-24 19:17:00</t>
  </si>
  <si>
    <t>2018-01-25 17:01:00</t>
  </si>
  <si>
    <t>2018-01-24 14:46:00</t>
  </si>
  <si>
    <t>2018-01-24 19:44:00</t>
  </si>
  <si>
    <t>2018-01-24 18:11:00</t>
  </si>
  <si>
    <t>2018-01-24 23:46:00</t>
  </si>
  <si>
    <t>2018-01-25 09:34:00</t>
  </si>
  <si>
    <t>2018-01-25 09:18:00</t>
  </si>
  <si>
    <t>2018-01-25 10:16:00</t>
  </si>
  <si>
    <t>2018-01-25 12:36:00</t>
  </si>
  <si>
    <t>2018-01-25 13:56:00</t>
  </si>
  <si>
    <t>2018-01-25 18:01:00</t>
  </si>
  <si>
    <t>2018-01-25 18:02:00</t>
  </si>
  <si>
    <t>2018-01-25 16:58:00</t>
  </si>
  <si>
    <t>2018-01-25 17:48:00</t>
  </si>
  <si>
    <t>2018-01-25 15:59:00</t>
  </si>
  <si>
    <t>2018-01-25 20:18:00</t>
  </si>
  <si>
    <t>2018-01-25 17:08:00</t>
  </si>
  <si>
    <t>2018-01-25 18:53:00</t>
  </si>
  <si>
    <t>2018-01-26 14:33:00</t>
  </si>
  <si>
    <t>2018-01-26 04:21:00</t>
  </si>
  <si>
    <t>2018-01-26 06:14:00</t>
  </si>
  <si>
    <t>2018-01-26 11:13:00</t>
  </si>
  <si>
    <t>2018-01-26 15:18:00</t>
  </si>
  <si>
    <t>2018-01-26 15:49:00</t>
  </si>
  <si>
    <t>2018-01-26 18:40:00</t>
  </si>
  <si>
    <t>2018-01-26 22:35:00</t>
  </si>
  <si>
    <t>2018-01-26 20:03:00</t>
  </si>
  <si>
    <t>2018-01-26 23:59:00</t>
  </si>
  <si>
    <t>2018-01-27 18:00:00</t>
  </si>
  <si>
    <t>2018-01-27 12:47:00</t>
  </si>
  <si>
    <t>2018-01-27 13:04:00</t>
  </si>
  <si>
    <t>2018-01-27 19:55:00</t>
  </si>
  <si>
    <t>2018-01-27 16:17:00</t>
  </si>
  <si>
    <t>2018-01-27 16:20:00</t>
  </si>
  <si>
    <t>2018-01-27 20:17:00</t>
  </si>
  <si>
    <t>2018-01-29 15:47:00</t>
  </si>
  <si>
    <t>2018-01-29 18:51:00</t>
  </si>
  <si>
    <t>2018-01-29 19:55:00</t>
  </si>
  <si>
    <t>2018-02-05 16:12:00</t>
  </si>
  <si>
    <t>2018-01-27 11:04:00</t>
  </si>
  <si>
    <t>2018-01-27 17:58:00</t>
  </si>
  <si>
    <t>2018-01-29 15:15:00</t>
  </si>
  <si>
    <t>2018-01-27 15:13:00</t>
  </si>
  <si>
    <t>2018-01-27 20:47:00</t>
  </si>
  <si>
    <t>2018-01-27 20:11:00</t>
  </si>
  <si>
    <t>2018-01-27 23:02:00</t>
  </si>
  <si>
    <t>2018-01-27 23:18:00</t>
  </si>
  <si>
    <t>2018-01-28 10:18:00</t>
  </si>
  <si>
    <t>2018-01-28 13:36:00</t>
  </si>
  <si>
    <t>2018-01-28 09:13:00</t>
  </si>
  <si>
    <t>2018-01-28 10:07:00</t>
  </si>
  <si>
    <t>2018-01-28 14:28:00</t>
  </si>
  <si>
    <t>2018-01-28 08:40:00</t>
  </si>
  <si>
    <t>2018-01-28 12:59:00</t>
  </si>
  <si>
    <t>2018-01-28 18:15:00</t>
  </si>
  <si>
    <t>2018-02-16 11:18:00</t>
  </si>
  <si>
    <t>2018-02-16 11:41:00</t>
  </si>
  <si>
    <t>2018-02-16 18:08:00</t>
  </si>
  <si>
    <t>2018-03-03 13:58:00</t>
  </si>
  <si>
    <t>2018-03-15 10:32:00</t>
  </si>
  <si>
    <t>2018-03-15 11:31:00</t>
  </si>
  <si>
    <t>2018-01-28 12:16:00</t>
  </si>
  <si>
    <t>2018-01-28 13:19:00</t>
  </si>
  <si>
    <t>2018-01-28 14:15:00</t>
  </si>
  <si>
    <t>2018-01-28 08:58:00</t>
  </si>
  <si>
    <t>2018-01-28 13:31:00</t>
  </si>
  <si>
    <t>2018-01-28 17:52:00</t>
  </si>
  <si>
    <t>2018-01-28 16:30:00</t>
  </si>
  <si>
    <t>2018-01-28 18:42:00</t>
  </si>
  <si>
    <t>2018-01-28 19:32:00</t>
  </si>
  <si>
    <t>2018-01-30 13:47:00</t>
  </si>
  <si>
    <t>2018-01-28 20:31:00</t>
  </si>
  <si>
    <t>2018-01-28 21:47:00</t>
  </si>
  <si>
    <t>2018-01-29 00:14:00</t>
  </si>
  <si>
    <t>2018-01-30 13:03:00</t>
  </si>
  <si>
    <t>2018-01-30 16:48:00</t>
  </si>
  <si>
    <t>2018-01-30 18:25:00</t>
  </si>
  <si>
    <t>2018-01-28 23:39:00</t>
  </si>
  <si>
    <t>2018-01-28 23:57:00</t>
  </si>
  <si>
    <t>2018-01-29 08:51:00</t>
  </si>
  <si>
    <t>2018-01-29 09:37:00</t>
  </si>
  <si>
    <t>2018-01-29 11:07:00</t>
  </si>
  <si>
    <t>2018-01-29 14:07:00</t>
  </si>
  <si>
    <t>2018-01-29 15:16:00</t>
  </si>
  <si>
    <t>2018-01-29 16:17:00</t>
  </si>
  <si>
    <t>2018-01-29 16:48:00</t>
  </si>
  <si>
    <t>2018-01-29 10:32:00</t>
  </si>
  <si>
    <t>2018-01-29 16:07:00</t>
  </si>
  <si>
    <t>2018-01-30 14:15:00</t>
  </si>
  <si>
    <t>2018-01-29 17:30:00</t>
  </si>
  <si>
    <t>2018-01-29 18:18:00</t>
  </si>
  <si>
    <t>2018-01-30 14:19:00</t>
  </si>
  <si>
    <t>2018-01-31 16:23:00</t>
  </si>
  <si>
    <t>2018-01-29 21:51:00</t>
  </si>
  <si>
    <t>2018-01-29 22:02:00</t>
  </si>
  <si>
    <t>2018-01-30 14:22:00</t>
  </si>
  <si>
    <t>2018-01-30 15:30:00</t>
  </si>
  <si>
    <t>2018-01-31 09:53:00</t>
  </si>
  <si>
    <t>2018-01-30 20:02:00</t>
  </si>
  <si>
    <t>2018-01-30 20:52:00</t>
  </si>
  <si>
    <t>2018-01-30 22:44:00</t>
  </si>
  <si>
    <t>2018-01-30 22:48:00</t>
  </si>
  <si>
    <t>2018-01-30 22:49:00</t>
  </si>
  <si>
    <t>2018-02-01 09:36:00</t>
  </si>
  <si>
    <t>2018-02-01 11:42:00</t>
  </si>
  <si>
    <t>2018-02-01 11:43:00</t>
  </si>
  <si>
    <t>2018-02-02 13:39:00</t>
  </si>
  <si>
    <t>2018-02-15 09:19:00</t>
  </si>
  <si>
    <t>2018-02-15 10:33:00</t>
  </si>
  <si>
    <t>2018-02-15 10:34:00</t>
  </si>
  <si>
    <t>2018-01-30 22:51:00</t>
  </si>
  <si>
    <t>2018-01-30 23:12:00</t>
  </si>
  <si>
    <t>2018-01-30 21:48:00</t>
  </si>
  <si>
    <t>2018-01-31 01:12:00</t>
  </si>
  <si>
    <t>2018-01-31 15:47:00</t>
  </si>
  <si>
    <t>2018-01-31 17:04:00</t>
  </si>
  <si>
    <t>2018-01-31 21:00:00</t>
  </si>
  <si>
    <t>2018-02-01 10:35:00</t>
  </si>
  <si>
    <t>2018-02-01 12:56:00</t>
  </si>
  <si>
    <t>2018-02-01 14:10:00</t>
  </si>
  <si>
    <t>2018-01-31 17:37:00</t>
  </si>
  <si>
    <t>2018-01-31 20:18:00</t>
  </si>
  <si>
    <t>2018-01-31 18:05:00</t>
  </si>
  <si>
    <t>2018-01-31 19:23:00</t>
  </si>
  <si>
    <t>2018-01-31 20:21:00</t>
  </si>
  <si>
    <t>2018-01-31 23:16:00</t>
  </si>
  <si>
    <t>2018-02-01 17:07:00</t>
  </si>
  <si>
    <t>2018-02-01 19:02:00</t>
  </si>
  <si>
    <t>2018-02-01 19:54:00</t>
  </si>
  <si>
    <t>2018-02-01 08:46:00</t>
  </si>
  <si>
    <t>2018-02-01 12:54:00</t>
  </si>
  <si>
    <t>2018-02-01 14:33:00</t>
  </si>
  <si>
    <t>2018-02-01 12:21:00</t>
  </si>
  <si>
    <t>2018-02-01 13:07:00</t>
  </si>
  <si>
    <t>2018-02-01 20:01:00</t>
  </si>
  <si>
    <t>2018-02-01 19:23:00</t>
  </si>
  <si>
    <t>2018-02-01 22:24:00</t>
  </si>
  <si>
    <t>2018-02-02 14:29:00</t>
  </si>
  <si>
    <t>2018-02-15 09:49:00</t>
  </si>
  <si>
    <t>2018-02-01 22:09:00</t>
  </si>
  <si>
    <t>2018-02-01 22:31:00</t>
  </si>
  <si>
    <t>2018-02-02 14:50:00</t>
  </si>
  <si>
    <t>2018-02-22 17:53:00</t>
  </si>
  <si>
    <t>2018-02-27 14:23:00</t>
  </si>
  <si>
    <t>2018-02-02 11:25:00</t>
  </si>
  <si>
    <t>2018-02-02 12:00:00</t>
  </si>
  <si>
    <t>2018-02-03 13:37:00</t>
  </si>
  <si>
    <t>2018-02-03 15:01:00</t>
  </si>
  <si>
    <t>2018-02-02 18:08:00</t>
  </si>
  <si>
    <t>2018-02-02 21:56:00</t>
  </si>
  <si>
    <t>2018-02-03 11:49:00</t>
  </si>
  <si>
    <t>2018-02-03 12:02:00</t>
  </si>
  <si>
    <t>2018-02-03 16:45:00</t>
  </si>
  <si>
    <t>2018-02-03 11:11:00</t>
  </si>
  <si>
    <t>2018-02-03 14:59:00</t>
  </si>
  <si>
    <t>2018-02-03 17:47:00</t>
  </si>
  <si>
    <t>2018-02-03 18:23:00</t>
  </si>
  <si>
    <t>2018-02-03 20:42:00</t>
  </si>
  <si>
    <t>2018-02-04 02:48:00</t>
  </si>
  <si>
    <t>2018-02-04 04:01:00</t>
  </si>
  <si>
    <t>2018-02-04 16:25:00</t>
  </si>
  <si>
    <t>2018-02-04 10:10:00</t>
  </si>
  <si>
    <t>2018-02-04 11:00:00</t>
  </si>
  <si>
    <t>2018-02-04 14:26:00</t>
  </si>
  <si>
    <t>2018-02-04 16:17:00</t>
  </si>
  <si>
    <t>2018-02-04 18:46:00</t>
  </si>
  <si>
    <t>2018-02-12 11:31:00</t>
  </si>
  <si>
    <t>2018-02-04 22:09:00</t>
  </si>
  <si>
    <t>2018-02-04 23:31:00</t>
  </si>
  <si>
    <t>2018-02-04 22:01:00</t>
  </si>
  <si>
    <t>2018-02-05 09:17:00</t>
  </si>
  <si>
    <t>2018-02-05 12:27:00</t>
  </si>
  <si>
    <t>2018-02-05 14:59:00</t>
  </si>
  <si>
    <t>2018-02-05 12:01:00</t>
  </si>
  <si>
    <t>2018-02-05 20:15:00</t>
  </si>
  <si>
    <t>2018-02-06 14:37:00</t>
  </si>
  <si>
    <t>2018-02-06 15:53:00</t>
  </si>
  <si>
    <t>2018-02-06 15:54:00</t>
  </si>
  <si>
    <t>2018-02-05 14:02:00</t>
  </si>
  <si>
    <t>2018-02-05 14:53:00</t>
  </si>
  <si>
    <t>2018-02-06 14:44:00</t>
  </si>
  <si>
    <t>2018-02-05 10:52:00</t>
  </si>
  <si>
    <t>2018-02-05 17:10:00</t>
  </si>
  <si>
    <t>2018-02-06 11:12:00</t>
  </si>
  <si>
    <t>2018-02-06 09:56:00</t>
  </si>
  <si>
    <t>2018-02-06 12:06:00</t>
  </si>
  <si>
    <t>2018-02-06 17:36:00</t>
  </si>
  <si>
    <t>2018-02-06 11:15:00</t>
  </si>
  <si>
    <t>2018-02-06 12:10:00</t>
  </si>
  <si>
    <t>2018-02-06 16:52:00</t>
  </si>
  <si>
    <t>2018-02-07 08:58:00</t>
  </si>
  <si>
    <t>2018-02-07 09:26:00</t>
  </si>
  <si>
    <t>2018-02-07 18:20:00</t>
  </si>
  <si>
    <t>2018-02-07 18:54:00</t>
  </si>
  <si>
    <t>2018-02-07 21:01:00</t>
  </si>
  <si>
    <t>2018-02-07 21:25:00</t>
  </si>
  <si>
    <t>2018-02-09 18:24:00</t>
  </si>
  <si>
    <t>2018-02-07 17:35:00</t>
  </si>
  <si>
    <t>2018-02-07 18:15:00</t>
  </si>
  <si>
    <t>2018-02-08 11:38:00</t>
  </si>
  <si>
    <t>2018-02-07 15:00:00</t>
  </si>
  <si>
    <t>2018-02-07 19:44:00</t>
  </si>
  <si>
    <t>2018-02-07 19:13:00</t>
  </si>
  <si>
    <t>2018-02-08 15:47:00</t>
  </si>
  <si>
    <t>2018-02-09 13:39:00</t>
  </si>
  <si>
    <t>2018-02-09 19:14:00</t>
  </si>
  <si>
    <t>2018-02-09 19:58:00</t>
  </si>
  <si>
    <t>2018-02-20 13:29:00</t>
  </si>
  <si>
    <t>2018-04-05 08:01:00</t>
  </si>
  <si>
    <t>2018-04-05 09:52:00</t>
  </si>
  <si>
    <t>2018-04-05 12:06:00</t>
  </si>
  <si>
    <t>2018-04-05 13:00:00</t>
  </si>
  <si>
    <t>2018-04-07 15:23:00</t>
  </si>
  <si>
    <t>2018-02-07 21:10:00</t>
  </si>
  <si>
    <t>2018-02-07 21:12:00</t>
  </si>
  <si>
    <t>2018-02-08 13:00:00</t>
  </si>
  <si>
    <t>2018-02-08 14:25:00</t>
  </si>
  <si>
    <t>2018-02-08 15:25:00</t>
  </si>
  <si>
    <t>2018-02-08 17:42:00</t>
  </si>
  <si>
    <t>2018-02-08 18:51:00</t>
  </si>
  <si>
    <t>2018-02-08 19:06:00</t>
  </si>
  <si>
    <t>2018-02-08 14:27:00</t>
  </si>
  <si>
    <t>2018-02-08 16:51:00</t>
  </si>
  <si>
    <t>2018-02-09 13:53:00</t>
  </si>
  <si>
    <t>2018-02-08 20:15:00</t>
  </si>
  <si>
    <t>2018-02-08 23:57:00</t>
  </si>
  <si>
    <t>2018-02-09 12:05:00</t>
  </si>
  <si>
    <t>2018-02-13 10:58:00</t>
  </si>
  <si>
    <t>2018-02-13 11:41:00</t>
  </si>
  <si>
    <t>2018-02-13 12:26:00</t>
  </si>
  <si>
    <t>2018-02-13 12:27:00</t>
  </si>
  <si>
    <t>2018-02-13 16:50:00</t>
  </si>
  <si>
    <t>2018-02-14 08:38:00</t>
  </si>
  <si>
    <t>2018-02-14 11:29:00</t>
  </si>
  <si>
    <t>2018-02-14 11:30:00</t>
  </si>
  <si>
    <t>2018-02-27 08:50:00</t>
  </si>
  <si>
    <t>2018-02-27 18:12:00</t>
  </si>
  <si>
    <t>2018-03-18 15:59:00</t>
  </si>
  <si>
    <t>2018-03-20 10:54:00</t>
  </si>
  <si>
    <t>2018-03-22 18:56:00</t>
  </si>
  <si>
    <t>2018-02-08 23:30:00</t>
  </si>
  <si>
    <t>2018-02-09 02:02:00</t>
  </si>
  <si>
    <t>2018-02-09 21:30:00</t>
  </si>
  <si>
    <t>2018-02-09 21:32:00</t>
  </si>
  <si>
    <t>2018-02-10 16:31:00</t>
  </si>
  <si>
    <t>2018-02-14 12:34:00</t>
  </si>
  <si>
    <t>2018-02-14 12:38:00</t>
  </si>
  <si>
    <t>2018-02-14 12:39:00</t>
  </si>
  <si>
    <t>2018-02-14 12:40:00</t>
  </si>
  <si>
    <t>2018-02-14 12:45:00</t>
  </si>
  <si>
    <t>2018-02-09 22:19:00</t>
  </si>
  <si>
    <t>2018-02-09 23:57:00</t>
  </si>
  <si>
    <t>2018-02-10 09:31:00</t>
  </si>
  <si>
    <t>2018-02-10 10:40:00</t>
  </si>
  <si>
    <t>2018-02-10 18:07:00</t>
  </si>
  <si>
    <t>2018-02-10 18:45:00</t>
  </si>
  <si>
    <t>2018-02-10 20:17:00</t>
  </si>
  <si>
    <t>2018-02-10 23:16:00</t>
  </si>
  <si>
    <t>2018-02-15 13:08:00</t>
  </si>
  <si>
    <t>2018-02-15 15:42:00</t>
  </si>
  <si>
    <t>2018-02-15 17:14:00</t>
  </si>
  <si>
    <t>2018-02-11 10:36:00</t>
  </si>
  <si>
    <t>2018-02-11 11:29:00</t>
  </si>
  <si>
    <t>2018-02-11 11:05:00</t>
  </si>
  <si>
    <t>2018-02-11 13:48:00</t>
  </si>
  <si>
    <t>2018-02-12 15:14:00</t>
  </si>
  <si>
    <t>2018-03-02 11:19:00</t>
  </si>
  <si>
    <t>2018-03-02 12:24:00</t>
  </si>
  <si>
    <t>2018-02-11 15:17:00</t>
  </si>
  <si>
    <t>2018-02-11 15:54:00</t>
  </si>
  <si>
    <t>2018-02-12 12:16:00</t>
  </si>
  <si>
    <t>2018-02-11 16:20:00</t>
  </si>
  <si>
    <t>2018-02-11 17:06:00</t>
  </si>
  <si>
    <t>2018-02-12 15:15:00</t>
  </si>
  <si>
    <t>2018-02-12 12:58:00</t>
  </si>
  <si>
    <t>2018-02-12 16:19:00</t>
  </si>
  <si>
    <t>2018-02-12 19:04:00</t>
  </si>
  <si>
    <t>2018-02-12 15:49:00</t>
  </si>
  <si>
    <t>2018-02-12 17:28:00</t>
  </si>
  <si>
    <t>2018-02-12 21:11:00</t>
  </si>
  <si>
    <t>2018-02-12 11:22:00</t>
  </si>
  <si>
    <t>2018-02-12 18:38:00</t>
  </si>
  <si>
    <t>2018-02-12 21:07:00</t>
  </si>
  <si>
    <t>2018-02-12 12:52:00</t>
  </si>
  <si>
    <t>2018-02-12 18:22:00</t>
  </si>
  <si>
    <t>2018-02-13 03:45:00</t>
  </si>
  <si>
    <t>2018-02-13 06:02:00</t>
  </si>
  <si>
    <t>2018-02-13 11:33:00</t>
  </si>
  <si>
    <t>2018-02-14 10:46:00</t>
  </si>
  <si>
    <t>2018-02-14 15:10:00</t>
  </si>
  <si>
    <t>2018-02-14 17:36:00</t>
  </si>
  <si>
    <t>2018-02-13 09:51:00</t>
  </si>
  <si>
    <t>2018-02-13 15:27:00</t>
  </si>
  <si>
    <t>2018-02-13 10:56:00</t>
  </si>
  <si>
    <t>2018-02-13 11:56:00</t>
  </si>
  <si>
    <t>2018-02-13 17:18:00</t>
  </si>
  <si>
    <t>2018-02-13 17:01:00</t>
  </si>
  <si>
    <t>2018-02-13 17:41:00</t>
  </si>
  <si>
    <t>2018-02-14 14:22:00</t>
  </si>
  <si>
    <t>2018-02-13 13:56:00</t>
  </si>
  <si>
    <t>2018-02-13 17:45:00</t>
  </si>
  <si>
    <t>2018-02-14 12:29:00</t>
  </si>
  <si>
    <t>2018-02-13 13:31:00</t>
  </si>
  <si>
    <t>2018-02-13 18:08:00</t>
  </si>
  <si>
    <t>2018-02-13 09:30:00</t>
  </si>
  <si>
    <t>2018-02-13 18:13:00</t>
  </si>
  <si>
    <t>2018-02-14 14:20:00</t>
  </si>
  <si>
    <t>2018-02-13 18:16:00</t>
  </si>
  <si>
    <t>2018-02-13 20:02:00</t>
  </si>
  <si>
    <t>2018-02-13 17:51:00</t>
  </si>
  <si>
    <t>2018-02-14 00:38:00</t>
  </si>
  <si>
    <t>2018-02-14 14:13:00</t>
  </si>
  <si>
    <t>2018-02-14 11:48:00</t>
  </si>
  <si>
    <t>2018-02-14 15:45:00</t>
  </si>
  <si>
    <t>2018-02-14 15:47:00</t>
  </si>
  <si>
    <t>2018-02-14 16:50:00</t>
  </si>
  <si>
    <t>2018-02-14 19:02:00</t>
  </si>
  <si>
    <t>2018-02-15 00:46:00</t>
  </si>
  <si>
    <t>2018-02-15 16:52:00</t>
  </si>
  <si>
    <t>2018-02-16 10:59:00</t>
  </si>
  <si>
    <t>2018-02-16 13:19:00</t>
  </si>
  <si>
    <t>2018-02-16 14:34:00</t>
  </si>
  <si>
    <t>2018-02-14 15:00:00</t>
  </si>
  <si>
    <t>2018-02-14 19:15:00</t>
  </si>
  <si>
    <t>2018-02-15 09:24:00</t>
  </si>
  <si>
    <t>2018-02-15 13:16:00</t>
  </si>
  <si>
    <t>2018-02-15 15:03:00</t>
  </si>
  <si>
    <t>2018-02-23 06:37:00</t>
  </si>
  <si>
    <t>2018-02-23 09:55:00</t>
  </si>
  <si>
    <t>2018-03-01 18:33:00</t>
  </si>
  <si>
    <t>2018-03-02 08:24:00</t>
  </si>
  <si>
    <t>2018-03-02 09:32:00</t>
  </si>
  <si>
    <t>2018-03-02 09:33:00</t>
  </si>
  <si>
    <t>2018-03-03 13:10:00</t>
  </si>
  <si>
    <t>2018-02-14 20:32:00</t>
  </si>
  <si>
    <t>2018-02-15 00:45:00</t>
  </si>
  <si>
    <t>2018-02-15 14:16:00</t>
  </si>
  <si>
    <t>2018-03-05 10:02:00</t>
  </si>
  <si>
    <t>2018-03-05 10:14:00</t>
  </si>
  <si>
    <t>2018-03-05 10:15:00</t>
  </si>
  <si>
    <t>2018-02-15 13:35:00</t>
  </si>
  <si>
    <t>2018-02-15 15:20:00</t>
  </si>
  <si>
    <t>2018-02-15 17:56:00</t>
  </si>
  <si>
    <t>2018-02-16 16:12:00</t>
  </si>
  <si>
    <t>2018-02-16 17:58:00</t>
  </si>
  <si>
    <t>2018-02-16 18:09:00</t>
  </si>
  <si>
    <t>2018-02-15 12:04:00</t>
  </si>
  <si>
    <t>2018-02-15 17:02:00</t>
  </si>
  <si>
    <t>2018-02-16 15:55:00</t>
  </si>
  <si>
    <t>2018-02-15 16:48:00</t>
  </si>
  <si>
    <t>2018-02-15 17:18:00</t>
  </si>
  <si>
    <t>2018-02-16 13:45:00</t>
  </si>
  <si>
    <t>2018-02-15 17:33:00</t>
  </si>
  <si>
    <t>2018-02-15 20:21:00</t>
  </si>
  <si>
    <t>2018-02-15 22:06:00</t>
  </si>
  <si>
    <t>2018-02-15 15:47:00</t>
  </si>
  <si>
    <t>2018-02-16 11:11:00</t>
  </si>
  <si>
    <t>2018-02-15 20:05:00</t>
  </si>
  <si>
    <t>2018-02-15 20:14:00</t>
  </si>
  <si>
    <t>2018-02-15 22:56:00</t>
  </si>
  <si>
    <t>2018-02-16 10:27:00</t>
  </si>
  <si>
    <t>2018-02-16 13:02:00</t>
  </si>
  <si>
    <t>2018-02-16 13:40:00</t>
  </si>
  <si>
    <t>2018-02-16 14:04:00</t>
  </si>
  <si>
    <t>2018-02-16 16:36:00</t>
  </si>
  <si>
    <t>2018-02-16 12:54:00</t>
  </si>
  <si>
    <t>2018-02-16 15:13:00</t>
  </si>
  <si>
    <t>2018-02-16 16:13:00</t>
  </si>
  <si>
    <t>2018-02-16 16:58:00</t>
  </si>
  <si>
    <t>2018-02-16 18:30:00</t>
  </si>
  <si>
    <t>2018-02-16 16:14:00</t>
  </si>
  <si>
    <t>2018-02-16 19:56:00</t>
  </si>
  <si>
    <t>2018-02-17 12:32:00</t>
  </si>
  <si>
    <t>2018-02-17 05:16:00</t>
  </si>
  <si>
    <t>2018-02-17 10:54:00</t>
  </si>
  <si>
    <t>2018-02-17 12:31:00</t>
  </si>
  <si>
    <t>2018-02-17 13:38:00</t>
  </si>
  <si>
    <t>2018-02-17 18:19:00</t>
  </si>
  <si>
    <t>2018-02-17 23:04:00</t>
  </si>
  <si>
    <t>2018-02-28 12:07:00</t>
  </si>
  <si>
    <t>2018-02-28 14:50:00</t>
  </si>
  <si>
    <t>2018-02-28 15:40:00</t>
  </si>
  <si>
    <t>2018-02-28 16:15:00</t>
  </si>
  <si>
    <t>2018-02-28 18:56:00</t>
  </si>
  <si>
    <t>2018-03-07 08:55:00</t>
  </si>
  <si>
    <t>2018-03-07 10:28:00</t>
  </si>
  <si>
    <t>2018-03-07 12:29:00</t>
  </si>
  <si>
    <t>2018-03-07 12:30:00</t>
  </si>
  <si>
    <t>2018-03-07 16:46:00</t>
  </si>
  <si>
    <t>2018-02-17 21:29:00</t>
  </si>
  <si>
    <t>2018-02-17 23:06:00</t>
  </si>
  <si>
    <t>2018-02-18 01:49:00</t>
  </si>
  <si>
    <t>2018-02-18 12:06:00</t>
  </si>
  <si>
    <t>2018-02-18 14:13:00</t>
  </si>
  <si>
    <t>2018-02-18 15:13:00</t>
  </si>
  <si>
    <t>2018-02-17 18:53:00</t>
  </si>
  <si>
    <t>2018-02-17 23:56:00</t>
  </si>
  <si>
    <t>2018-02-18 10:49:00</t>
  </si>
  <si>
    <t>2018-02-17 19:15:00</t>
  </si>
  <si>
    <t>2018-02-17 22:27:00</t>
  </si>
  <si>
    <t>2018-02-18 09:53:00</t>
  </si>
  <si>
    <t>2018-02-18 10:36:00</t>
  </si>
  <si>
    <t>2018-02-18 12:46:00</t>
  </si>
  <si>
    <t>2018-02-19 13:09:00</t>
  </si>
  <si>
    <t>2018-02-19 22:40:00</t>
  </si>
  <si>
    <t>2018-02-20 09:25:00</t>
  </si>
  <si>
    <t>2018-02-20 09:26:00</t>
  </si>
  <si>
    <t>2018-02-22 15:37:00</t>
  </si>
  <si>
    <t>2018-02-18 16:41:00</t>
  </si>
  <si>
    <t>2018-02-18 18:58:00</t>
  </si>
  <si>
    <t>2018-02-19 07:20:00</t>
  </si>
  <si>
    <t>2018-02-19 12:00:00</t>
  </si>
  <si>
    <t>2018-02-19 16:21:00</t>
  </si>
  <si>
    <t>2018-02-19 17:55:00</t>
  </si>
  <si>
    <t>2018-02-19 17:56:00</t>
  </si>
  <si>
    <t>2018-02-19 18:04:00</t>
  </si>
  <si>
    <t>2018-02-19 11:23:00</t>
  </si>
  <si>
    <t>2018-02-19 12:14:00</t>
  </si>
  <si>
    <t>2018-02-20 13:54:00</t>
  </si>
  <si>
    <t>2018-02-19 14:33:00</t>
  </si>
  <si>
    <t>2018-02-19 15:23:00</t>
  </si>
  <si>
    <t>2018-02-20 11:11:00</t>
  </si>
  <si>
    <t>2018-02-19 17:32:00</t>
  </si>
  <si>
    <t>2018-02-19 18:27:00</t>
  </si>
  <si>
    <t>2018-02-20 16:55:00</t>
  </si>
  <si>
    <t>2018-02-19 19:15:00</t>
  </si>
  <si>
    <t>2018-02-19 19:51:00</t>
  </si>
  <si>
    <t>2018-02-19 20:05:00</t>
  </si>
  <si>
    <t>2018-02-19 23:56:00</t>
  </si>
  <si>
    <t>2018-02-19 21:24:00</t>
  </si>
  <si>
    <t>2018-02-20 11:10:00</t>
  </si>
  <si>
    <t>2018-02-20 17:04:00</t>
  </si>
  <si>
    <t>2018-02-20 17:44:00</t>
  </si>
  <si>
    <t>2018-02-20 19:43:00</t>
  </si>
  <si>
    <t>2018-02-20 15:34:00</t>
  </si>
  <si>
    <t>2018-02-20 16:04:00</t>
  </si>
  <si>
    <t>2018-02-21 10:49:00</t>
  </si>
  <si>
    <t>2018-03-07 09:36:00</t>
  </si>
  <si>
    <t>2018-02-20 15:29:00</t>
  </si>
  <si>
    <t>2018-02-20 19:56:00</t>
  </si>
  <si>
    <t>2018-02-20 13:58:00</t>
  </si>
  <si>
    <t>2018-02-20 21:11:00</t>
  </si>
  <si>
    <t>2018-02-20 20:57:00</t>
  </si>
  <si>
    <t>2018-02-20 23:56:00</t>
  </si>
  <si>
    <t>2018-02-21 10:33:00</t>
  </si>
  <si>
    <t>2018-02-21 15:05:00</t>
  </si>
  <si>
    <t>2018-02-21 19:06:00</t>
  </si>
  <si>
    <t>2018-02-21 19:07:00</t>
  </si>
  <si>
    <t>2018-02-21 20:02:00</t>
  </si>
  <si>
    <t>2018-02-20 23:25:00</t>
  </si>
  <si>
    <t>2018-02-21 14:52:00</t>
  </si>
  <si>
    <t>2018-02-21 15:37:00</t>
  </si>
  <si>
    <t>2018-02-21 14:58:00</t>
  </si>
  <si>
    <t>2018-02-21 16:29:00</t>
  </si>
  <si>
    <t>2018-02-21 18:19:00</t>
  </si>
  <si>
    <t>2018-02-21 20:34:00</t>
  </si>
  <si>
    <t>2018-02-21 20:35:00</t>
  </si>
  <si>
    <t>2018-02-21 21:55:00</t>
  </si>
  <si>
    <t>2018-02-21 11:38:00</t>
  </si>
  <si>
    <t>2018-02-21 16:42:00</t>
  </si>
  <si>
    <t>2018-02-22 16:38:00</t>
  </si>
  <si>
    <t>2018-03-08 12:44:00</t>
  </si>
  <si>
    <t>2018-03-08 17:46:00</t>
  </si>
  <si>
    <t>2018-02-21 15:15:00</t>
  </si>
  <si>
    <t>2018-02-21 17:07:00</t>
  </si>
  <si>
    <t>2018-02-21 23:33:00</t>
  </si>
  <si>
    <t>2018-02-21 20:53:00</t>
  </si>
  <si>
    <t>2018-02-21 21:46:00</t>
  </si>
  <si>
    <t>2018-02-21 18:42:00</t>
  </si>
  <si>
    <t>2018-02-21 23:56:00</t>
  </si>
  <si>
    <t>2018-02-22 17:50:00</t>
  </si>
  <si>
    <t>2018-03-23 13:11:00</t>
  </si>
  <si>
    <t>2018-03-23 14:59:00</t>
  </si>
  <si>
    <t>2018-03-23 15:51:00</t>
  </si>
  <si>
    <t>2018-02-22 19:26:00</t>
  </si>
  <si>
    <t>2018-02-22 21:46:00</t>
  </si>
  <si>
    <t>2018-02-22 22:31:00</t>
  </si>
  <si>
    <t>2018-03-01 16:58:00</t>
  </si>
  <si>
    <t>2018-03-01 19:49:00</t>
  </si>
  <si>
    <t>2018-03-01 19:50:00</t>
  </si>
  <si>
    <t>2018-02-23 08:47:00</t>
  </si>
  <si>
    <t>2018-02-23 09:12:00</t>
  </si>
  <si>
    <t>2018-02-23 14:54:00</t>
  </si>
  <si>
    <t>2018-03-01 10:21:00</t>
  </si>
  <si>
    <t>2018-03-01 13:49:00</t>
  </si>
  <si>
    <t>2018-02-23 12:18:00</t>
  </si>
  <si>
    <t>2018-02-23 14:06:00</t>
  </si>
  <si>
    <t>2018-02-23 16:16:00</t>
  </si>
  <si>
    <t>2018-03-02 09:28:00</t>
  </si>
  <si>
    <t>2018-03-02 12:08:00</t>
  </si>
  <si>
    <t>2018-03-02 13:32:00</t>
  </si>
  <si>
    <t>2018-03-02 14:18:00</t>
  </si>
  <si>
    <t>2018-03-02 16:23:00</t>
  </si>
  <si>
    <t>2018-02-23 12:40:00</t>
  </si>
  <si>
    <t>2018-02-23 14:23:00</t>
  </si>
  <si>
    <t>2018-02-23 16:58:00</t>
  </si>
  <si>
    <t>2018-02-23 10:13:00</t>
  </si>
  <si>
    <t>2018-02-23 18:39:00</t>
  </si>
  <si>
    <t>2018-02-23 17:47:00</t>
  </si>
  <si>
    <t>2018-02-24 14:22:00</t>
  </si>
  <si>
    <t>2018-02-23 21:07:00</t>
  </si>
  <si>
    <t>2018-02-23 22:20:00</t>
  </si>
  <si>
    <t>2018-02-24 15:15:00</t>
  </si>
  <si>
    <t>2018-02-24 01:30:00</t>
  </si>
  <si>
    <t>2018-02-24 01:32:00</t>
  </si>
  <si>
    <t>2018-02-24 02:13:00</t>
  </si>
  <si>
    <t>2018-02-25 15:37:00</t>
  </si>
  <si>
    <t>2018-02-24 10:15:00</t>
  </si>
  <si>
    <t>2018-02-24 11:32:00</t>
  </si>
  <si>
    <t>2018-02-24 14:14:00</t>
  </si>
  <si>
    <t>2018-02-24 18:09:00</t>
  </si>
  <si>
    <t>2018-02-24 16:30:00</t>
  </si>
  <si>
    <t>2018-02-24 21:05:00</t>
  </si>
  <si>
    <t>2018-02-24 18:53:00</t>
  </si>
  <si>
    <t>2018-02-24 21:13:00</t>
  </si>
  <si>
    <t>2018-02-25 04:48:00</t>
  </si>
  <si>
    <t>2018-02-25 05:16:00</t>
  </si>
  <si>
    <t>2018-02-25 14:14:00</t>
  </si>
  <si>
    <t>2018-02-25 09:35:00</t>
  </si>
  <si>
    <t>2018-02-25 14:36:00</t>
  </si>
  <si>
    <t>2018-02-25 15:24:00</t>
  </si>
  <si>
    <t>2018-02-25 17:57:00</t>
  </si>
  <si>
    <t>2018-02-25 20:24:00</t>
  </si>
  <si>
    <t>2018-02-25 20:46:00</t>
  </si>
  <si>
    <t>2018-02-25 10:26:00</t>
  </si>
  <si>
    <t>2018-02-25 14:58:00</t>
  </si>
  <si>
    <t>2018-02-25 15:06:00</t>
  </si>
  <si>
    <t>2018-02-25 16:13:00</t>
  </si>
  <si>
    <t>2018-02-25 18:32:00</t>
  </si>
  <si>
    <t>2018-02-25 18:33:00</t>
  </si>
  <si>
    <t>2018-02-28 16:43:00</t>
  </si>
  <si>
    <t>2018-02-28 18:23:00</t>
  </si>
  <si>
    <t>2018-02-28 18:24:00</t>
  </si>
  <si>
    <t>2018-02-25 07:52:00</t>
  </si>
  <si>
    <t>2018-02-25 16:48:00</t>
  </si>
  <si>
    <t>2018-02-25 18:19:00</t>
  </si>
  <si>
    <t>2018-02-25 20:14:00</t>
  </si>
  <si>
    <t>2018-02-25 21:09:00</t>
  </si>
  <si>
    <t>2018-02-25 23:41:00</t>
  </si>
  <si>
    <t>2018-02-26 02:05:00</t>
  </si>
  <si>
    <t>2018-02-26 11:28:00</t>
  </si>
  <si>
    <t>2018-02-26 14:06:00</t>
  </si>
  <si>
    <t>2018-02-26 16:16:00</t>
  </si>
  <si>
    <t>2018-02-26 19:21:00</t>
  </si>
  <si>
    <t>2018-02-26 13:18:00</t>
  </si>
  <si>
    <t>2018-02-26 15:05:00</t>
  </si>
  <si>
    <t>2018-02-26 17:35:00</t>
  </si>
  <si>
    <t>2018-02-26 12:45:00</t>
  </si>
  <si>
    <t>2018-02-26 18:31:00</t>
  </si>
  <si>
    <t>2018-02-27 10:32:00</t>
  </si>
  <si>
    <t>2018-02-26 15:49:00</t>
  </si>
  <si>
    <t>2018-02-26 19:13:00</t>
  </si>
  <si>
    <t>2018-02-26 17:36:00</t>
  </si>
  <si>
    <t>2018-02-26 20:17:00</t>
  </si>
  <si>
    <t>2018-02-26 20:58:00</t>
  </si>
  <si>
    <t>2018-02-26 16:55:00</t>
  </si>
  <si>
    <t>2018-02-26 21:02:00</t>
  </si>
  <si>
    <t>2018-02-26 21:23:00</t>
  </si>
  <si>
    <t>2018-02-27 10:17:00</t>
  </si>
  <si>
    <t>2018-02-27 10:44:00</t>
  </si>
  <si>
    <t>2018-02-27 14:39:00</t>
  </si>
  <si>
    <t>2018-02-27 15:08:00</t>
  </si>
  <si>
    <t>2018-02-27 17:35:00</t>
  </si>
  <si>
    <t>2018-02-27 18:42:00</t>
  </si>
  <si>
    <t>2018-03-01 13:40:00</t>
  </si>
  <si>
    <t>2018-02-27 10:38:00</t>
  </si>
  <si>
    <t>2018-02-27 13:38:00</t>
  </si>
  <si>
    <t>2018-02-27 15:44:00</t>
  </si>
  <si>
    <t>2018-02-28 15:39:00</t>
  </si>
  <si>
    <t>2018-02-28 16:48:00</t>
  </si>
  <si>
    <t>2018-02-27 10:28:00</t>
  </si>
  <si>
    <t>2018-02-27 15:50:00</t>
  </si>
  <si>
    <t>2018-02-27 16:49:00</t>
  </si>
  <si>
    <t>2018-02-27 08:20:00</t>
  </si>
  <si>
    <t>2018-02-27 16:33:00</t>
  </si>
  <si>
    <t>2018-02-28 09:27:00</t>
  </si>
  <si>
    <t>2018-02-28 11:18:00</t>
  </si>
  <si>
    <t>2018-02-28 14:35:00</t>
  </si>
  <si>
    <t>2018-02-28 17:44:00</t>
  </si>
  <si>
    <t>2018-02-28 17:45:00</t>
  </si>
  <si>
    <t>2018-02-28 19:02:00</t>
  </si>
  <si>
    <t>2018-02-28 19:03:00</t>
  </si>
  <si>
    <t>2018-03-02 19:07:00</t>
  </si>
  <si>
    <t>2018-03-15 18:18:00</t>
  </si>
  <si>
    <t>2018-02-28 11:22:00</t>
  </si>
  <si>
    <t>2018-02-28 12:03:00</t>
  </si>
  <si>
    <t>2018-02-28 18:50:00</t>
  </si>
  <si>
    <t>2018-02-28 17:39:00</t>
  </si>
  <si>
    <t>2018-02-28 17:42:00</t>
  </si>
  <si>
    <t>2018-03-02 15:59:00</t>
  </si>
  <si>
    <t>2018-03-28 10:51:00</t>
  </si>
  <si>
    <t>2018-02-28 17:30:00</t>
  </si>
  <si>
    <t>2018-02-28 21:47:00</t>
  </si>
  <si>
    <t>2018-02-28 22:01:00</t>
  </si>
  <si>
    <t>2018-03-01 10:39:00</t>
  </si>
  <si>
    <t>2018-03-01 12:50:00</t>
  </si>
  <si>
    <t>2018-03-01 14:44:00</t>
  </si>
  <si>
    <t>2018-02-28 16:27:00</t>
  </si>
  <si>
    <t>2018-02-28 22:02:00</t>
  </si>
  <si>
    <t>2018-02-28 22:42:00</t>
  </si>
  <si>
    <t>2018-02-28 23:16:00</t>
  </si>
  <si>
    <t>2018-03-01 16:35:00</t>
  </si>
  <si>
    <t>2018-03-01 17:41:00</t>
  </si>
  <si>
    <t>2018-03-01 21:34:00</t>
  </si>
  <si>
    <t>2018-03-01 01:50:00</t>
  </si>
  <si>
    <t>2018-03-01 02:52:00</t>
  </si>
  <si>
    <t>2018-03-01 11:38:00</t>
  </si>
  <si>
    <t>2018-03-01 13:33:00</t>
  </si>
  <si>
    <t>2018-03-01 15:27:00</t>
  </si>
  <si>
    <t>2018-03-01 13:16:00</t>
  </si>
  <si>
    <t>2018-03-02 16:31:00</t>
  </si>
  <si>
    <t>2018-03-01 16:55:00</t>
  </si>
  <si>
    <t>2018-03-01 18:11:00</t>
  </si>
  <si>
    <t>2018-03-02 14:13:00</t>
  </si>
  <si>
    <t>2018-03-01 14:25:00</t>
  </si>
  <si>
    <t>2018-03-01 20:49:00</t>
  </si>
  <si>
    <t>2018-03-01 21:31:00</t>
  </si>
  <si>
    <t>2018-03-01 21:32:00</t>
  </si>
  <si>
    <t>2018-03-01 21:50:00</t>
  </si>
  <si>
    <t>2018-03-01 22:04:00</t>
  </si>
  <si>
    <t>2018-03-01 22:57:00</t>
  </si>
  <si>
    <t>2018-03-01 20:03:00</t>
  </si>
  <si>
    <t>2018-03-01 23:56:00</t>
  </si>
  <si>
    <t>2018-03-02 14:08:00</t>
  </si>
  <si>
    <t>2018-03-02 15:58:00</t>
  </si>
  <si>
    <t>2018-03-02 18:06:00</t>
  </si>
  <si>
    <t>2018-03-12 18:00:00</t>
  </si>
  <si>
    <t>2018-03-14 07:33:00</t>
  </si>
  <si>
    <t>2018-03-14 16:48:00</t>
  </si>
  <si>
    <t>2018-03-14 23:15:00</t>
  </si>
  <si>
    <t>2018-03-14 23:16:00</t>
  </si>
  <si>
    <t>2018-03-02 10:35:00</t>
  </si>
  <si>
    <t>2018-03-02 16:08:00</t>
  </si>
  <si>
    <t>2018-03-02 12:07:00</t>
  </si>
  <si>
    <t>2018-03-03 00:25:00</t>
  </si>
  <si>
    <t>2018-03-02 15:21:00</t>
  </si>
  <si>
    <t>2018-03-02 13:38:00</t>
  </si>
  <si>
    <t>2018-03-02 16:18:00</t>
  </si>
  <si>
    <t>2018-03-02 17:37:00</t>
  </si>
  <si>
    <t>2018-03-03 11:38:00</t>
  </si>
  <si>
    <t>2018-03-02 16:15:00</t>
  </si>
  <si>
    <t>2018-03-02 17:38:00</t>
  </si>
  <si>
    <t>2018-03-03 12:49:00</t>
  </si>
  <si>
    <t>2018-03-02 08:28:00</t>
  </si>
  <si>
    <t>2018-03-02 17:52:00</t>
  </si>
  <si>
    <t>2018-03-02 21:51:00</t>
  </si>
  <si>
    <t>2018-03-02 23:56:00</t>
  </si>
  <si>
    <t>2018-03-03 12:51:00</t>
  </si>
  <si>
    <t>2018-03-03 10:42:00</t>
  </si>
  <si>
    <t>2018-03-03 12:48:00</t>
  </si>
  <si>
    <t>2018-03-03 13:18:00</t>
  </si>
  <si>
    <t>2018-03-04 10:31:00</t>
  </si>
  <si>
    <t>2018-03-04 11:36:00</t>
  </si>
  <si>
    <t>2018-03-03 10:38:00</t>
  </si>
  <si>
    <t>2018-03-03 15:27:00</t>
  </si>
  <si>
    <t>2018-03-03 16:07:00</t>
  </si>
  <si>
    <t>2018-03-03 12:29:00</t>
  </si>
  <si>
    <t>2018-03-03 15:39:00</t>
  </si>
  <si>
    <t>2018-03-03 18:25:00</t>
  </si>
  <si>
    <t>2018-05-04 08:01:00</t>
  </si>
  <si>
    <t>2018-05-04 10:11:00</t>
  </si>
  <si>
    <t>2018-05-04 11:09:00</t>
  </si>
  <si>
    <t>2018-05-04 11:15:00</t>
  </si>
  <si>
    <t>2018-05-14 11:56:00</t>
  </si>
  <si>
    <t>2018-03-03 14:23:00</t>
  </si>
  <si>
    <t>2018-03-03 17:08:00</t>
  </si>
  <si>
    <t>2018-03-03 20:21:00</t>
  </si>
  <si>
    <t>2018-03-03 17:13:00</t>
  </si>
  <si>
    <t>2018-03-03 17:26:00</t>
  </si>
  <si>
    <t>2018-03-03 21:56:00</t>
  </si>
  <si>
    <t>2018-03-04 12:21:00</t>
  </si>
  <si>
    <t>2018-03-04 13:40:00</t>
  </si>
  <si>
    <t>2018-03-04 15:05:00</t>
  </si>
  <si>
    <t>2018-03-08 16:11:00</t>
  </si>
  <si>
    <t>2018-03-03 18:10:00</t>
  </si>
  <si>
    <t>2018-03-03 23:31:00</t>
  </si>
  <si>
    <t>2018-03-03 19:32:00</t>
  </si>
  <si>
    <t>2018-03-03 17:58:00</t>
  </si>
  <si>
    <t>2018-03-05 16:22:00</t>
  </si>
  <si>
    <t>2018-03-04 10:45:00</t>
  </si>
  <si>
    <t>2018-03-04 12:07:00</t>
  </si>
  <si>
    <t>2018-03-05 14:03:00</t>
  </si>
  <si>
    <t>2018-03-04 11:06:00</t>
  </si>
  <si>
    <t>2018-03-04 13:51:00</t>
  </si>
  <si>
    <t>2018-03-05 15:18:00</t>
  </si>
  <si>
    <t>2018-03-04 17:02:00</t>
  </si>
  <si>
    <t>2018-03-04 18:14:00</t>
  </si>
  <si>
    <t>2018-03-04 20:03:00</t>
  </si>
  <si>
    <t>2018-03-04 14:45:00</t>
  </si>
  <si>
    <t>2018-03-04 19:06:00</t>
  </si>
  <si>
    <t>2018-03-06 11:24:00</t>
  </si>
  <si>
    <t>2018-03-05 13:41:00</t>
  </si>
  <si>
    <t>2018-03-05 14:35:00</t>
  </si>
  <si>
    <t>2018-03-06 16:39:00</t>
  </si>
  <si>
    <t>2018-03-05 15:29:00</t>
  </si>
  <si>
    <t>2018-03-05 20:01:00</t>
  </si>
  <si>
    <t>2018-03-05 16:12:00</t>
  </si>
  <si>
    <t>2018-03-05 16:43:00</t>
  </si>
  <si>
    <t>2018-03-05 14:00:00</t>
  </si>
  <si>
    <t>2018-03-06 16:12:00</t>
  </si>
  <si>
    <t>2018-03-05 18:10:00</t>
  </si>
  <si>
    <t>2018-03-05 21:01:00</t>
  </si>
  <si>
    <t>2018-03-05 22:15:00</t>
  </si>
  <si>
    <t>2018-03-07 12:07:00</t>
  </si>
  <si>
    <t>2018-03-09 14:55:00</t>
  </si>
  <si>
    <t>2018-03-09 17:55:00</t>
  </si>
  <si>
    <t>2018-03-09 19:06:00</t>
  </si>
  <si>
    <t>2018-03-29 13:43:00</t>
  </si>
  <si>
    <t>2018-03-29 16:23:00</t>
  </si>
  <si>
    <t>2018-03-05 08:59:00</t>
  </si>
  <si>
    <t>2018-03-05 22:31:00</t>
  </si>
  <si>
    <t>2018-03-06 14:51:00</t>
  </si>
  <si>
    <t>2018-03-06 17:38:00</t>
  </si>
  <si>
    <t>2018-03-06 18:06:00</t>
  </si>
  <si>
    <t>2018-03-06 11:06:00</t>
  </si>
  <si>
    <t>2018-03-06 20:29:00</t>
  </si>
  <si>
    <t>2018-03-07 15:15:00</t>
  </si>
  <si>
    <t>2018-03-15 11:44:00</t>
  </si>
  <si>
    <t>2018-03-15 12:30:00</t>
  </si>
  <si>
    <t>2018-03-06 16:04:00</t>
  </si>
  <si>
    <t>2018-03-06 21:16:00</t>
  </si>
  <si>
    <t>2018-03-07 13:17:00</t>
  </si>
  <si>
    <t>2018-03-06 14:47:00</t>
  </si>
  <si>
    <t>2018-03-06 23:56:00</t>
  </si>
  <si>
    <t>2018-03-06 21:30:00</t>
  </si>
  <si>
    <t>2018-03-07 10:46:00</t>
  </si>
  <si>
    <t>2018-03-07 12:24:00</t>
  </si>
  <si>
    <t>2018-03-07 15:28:00</t>
  </si>
  <si>
    <t>2018-03-07 11:50:00</t>
  </si>
  <si>
    <t>2018-03-07 17:12:00</t>
  </si>
  <si>
    <t>2018-03-08 12:40:00</t>
  </si>
  <si>
    <t>2018-03-07 18:57:00</t>
  </si>
  <si>
    <t>2018-03-07 19:26:00</t>
  </si>
  <si>
    <t>2018-03-09 16:07:00</t>
  </si>
  <si>
    <t>2018-03-07 20:27:00</t>
  </si>
  <si>
    <t>2018-03-07 20:36:00</t>
  </si>
  <si>
    <t>2018-03-08 15:58:00</t>
  </si>
  <si>
    <t>2018-03-07 19:23:00</t>
  </si>
  <si>
    <t>2018-03-07 21:31:00</t>
  </si>
  <si>
    <t>2018-03-08 17:06:00</t>
  </si>
  <si>
    <t>2018-03-07 23:36:00</t>
  </si>
  <si>
    <t>2018-03-08 02:41:00</t>
  </si>
  <si>
    <t>2018-03-08 15:01:00</t>
  </si>
  <si>
    <t>2018-03-08 15:44:00</t>
  </si>
  <si>
    <t>2018-03-09 17:47:00</t>
  </si>
  <si>
    <t>2018-03-08 17:20:00</t>
  </si>
  <si>
    <t>2018-03-08 18:12:00</t>
  </si>
  <si>
    <t>2018-03-09 14:58:00</t>
  </si>
  <si>
    <t>2018-03-08 18:39:00</t>
  </si>
  <si>
    <t>2018-03-08 19:03:00</t>
  </si>
  <si>
    <t>2018-03-08 23:30:00</t>
  </si>
  <si>
    <t>2018-03-09 10:48:00</t>
  </si>
  <si>
    <t>2018-03-09 14:14:00</t>
  </si>
  <si>
    <t>2018-03-09 16:03:00</t>
  </si>
  <si>
    <t>2018-03-16 11:26:00</t>
  </si>
  <si>
    <t>2018-03-08 11:27:00</t>
  </si>
  <si>
    <t>2018-03-08 20:28:00</t>
  </si>
  <si>
    <t>2018-03-09 12:26:00</t>
  </si>
  <si>
    <t>2018-03-28 09:29:00</t>
  </si>
  <si>
    <t>2018-03-28 11:01:00</t>
  </si>
  <si>
    <t>2018-03-08 21:45:00</t>
  </si>
  <si>
    <t>2018-03-08 21:51:00</t>
  </si>
  <si>
    <t>2018-03-08 21:52:00</t>
  </si>
  <si>
    <t>2018-03-09 13:13:00</t>
  </si>
  <si>
    <t>2018-03-09 14:23:00</t>
  </si>
  <si>
    <t>2018-03-09 16:29:00</t>
  </si>
  <si>
    <t>2018-03-09 17:21:00</t>
  </si>
  <si>
    <t>2018-03-09 20:04:00</t>
  </si>
  <si>
    <t>2018-03-09 22:10:00</t>
  </si>
  <si>
    <t>2018-03-09 16:00:00</t>
  </si>
  <si>
    <t>2018-03-09 16:28:00</t>
  </si>
  <si>
    <t>2018-03-10 13:27:00</t>
  </si>
  <si>
    <t>2018-03-15 14:34:00</t>
  </si>
  <si>
    <t>2018-03-09 11:38:00</t>
  </si>
  <si>
    <t>2018-03-09 17:30:00</t>
  </si>
  <si>
    <t>2018-03-14 12:58:00</t>
  </si>
  <si>
    <t>2018-03-09 20:07:00</t>
  </si>
  <si>
    <t>2018-03-09 23:42:00</t>
  </si>
  <si>
    <t>2018-03-10 00:20:00</t>
  </si>
  <si>
    <t>2018-03-13 15:21:00</t>
  </si>
  <si>
    <t>2018-03-10 11:43:00</t>
  </si>
  <si>
    <t>2018-03-10 13:26:00</t>
  </si>
  <si>
    <t>2018-03-10 14:41:00</t>
  </si>
  <si>
    <t>2018-03-10 10:52:00</t>
  </si>
  <si>
    <t>2018-03-10 15:13:00</t>
  </si>
  <si>
    <t>2018-03-10 18:57:00</t>
  </si>
  <si>
    <t>2018-03-10 20:00:00</t>
  </si>
  <si>
    <t>2018-03-10 21:38:00</t>
  </si>
  <si>
    <t>2018-03-10 13:15:00</t>
  </si>
  <si>
    <t>2018-03-10 16:33:00</t>
  </si>
  <si>
    <t>2018-03-20 12:42:00</t>
  </si>
  <si>
    <t>2018-03-10 12:36:00</t>
  </si>
  <si>
    <t>2018-03-10 15:31:00</t>
  </si>
  <si>
    <t>2018-03-10 18:24:00</t>
  </si>
  <si>
    <t>2018-03-10 20:09:00</t>
  </si>
  <si>
    <t>2018-03-10 20:33:00</t>
  </si>
  <si>
    <t>2018-03-10 15:42:00</t>
  </si>
  <si>
    <t>2018-03-10 17:37:00</t>
  </si>
  <si>
    <t>2018-03-10 19:03:00</t>
  </si>
  <si>
    <t>2018-03-13 18:29:00</t>
  </si>
  <si>
    <t>2018-03-27 18:22:00</t>
  </si>
  <si>
    <t>2018-04-04 13:48:00</t>
  </si>
  <si>
    <t>2018-03-10 18:07:00</t>
  </si>
  <si>
    <t>2018-03-10 18:11:00</t>
  </si>
  <si>
    <t>2018-03-10 18:12:00</t>
  </si>
  <si>
    <t>2018-03-10 15:00:00</t>
  </si>
  <si>
    <t>2018-03-10 21:17:00</t>
  </si>
  <si>
    <t>2018-03-10 21:51:00</t>
  </si>
  <si>
    <t>2018-03-13 07:29:00</t>
  </si>
  <si>
    <t>2018-03-13 10:10:00</t>
  </si>
  <si>
    <t>2018-03-13 12:03:00</t>
  </si>
  <si>
    <t>2018-03-10 19:59:00</t>
  </si>
  <si>
    <t>2018-03-10 22:32:00</t>
  </si>
  <si>
    <t>2018-03-11 14:07:00</t>
  </si>
  <si>
    <t>2018-03-10 22:02:00</t>
  </si>
  <si>
    <t>2018-03-10 23:22:00</t>
  </si>
  <si>
    <t>2018-03-10 23:36:00</t>
  </si>
  <si>
    <t>2018-03-11 10:51:00</t>
  </si>
  <si>
    <t>2018-03-11 15:01:00</t>
  </si>
  <si>
    <t>2018-03-12 17:15:00</t>
  </si>
  <si>
    <t>2018-03-13 18:27:00</t>
  </si>
  <si>
    <t>2018-03-11 10:30:00</t>
  </si>
  <si>
    <t>2018-03-11 17:16:00</t>
  </si>
  <si>
    <t>2018-03-11 17:51:00</t>
  </si>
  <si>
    <t>2018-03-11 12:08:00</t>
  </si>
  <si>
    <t>2018-03-11 17:33:00</t>
  </si>
  <si>
    <t>2018-03-11 14:37:00</t>
  </si>
  <si>
    <t>2018-03-11 22:32:00</t>
  </si>
  <si>
    <t>2018-03-11 21:14:00</t>
  </si>
  <si>
    <t>2018-03-11 23:57:00</t>
  </si>
  <si>
    <t>2018-03-12 01:05:00</t>
  </si>
  <si>
    <t>2018-03-11 23:54:00</t>
  </si>
  <si>
    <t>2018-03-12 01:47:00</t>
  </si>
  <si>
    <t>2018-03-12 02:48:00</t>
  </si>
  <si>
    <t>2018-03-12 03:27:00</t>
  </si>
  <si>
    <t>2018-03-12 11:03:00</t>
  </si>
  <si>
    <t>2018-03-12 03:25:00</t>
  </si>
  <si>
    <t>2018-03-12 14:23:00</t>
  </si>
  <si>
    <t>2018-03-14 14:39:00</t>
  </si>
  <si>
    <t>2018-03-12 18:06:00</t>
  </si>
  <si>
    <t>2018-03-12 19:28:00</t>
  </si>
  <si>
    <t>2018-03-13 10:59:00</t>
  </si>
  <si>
    <t>2018-03-12 23:09:00</t>
  </si>
  <si>
    <t>2018-03-12 23:17:00</t>
  </si>
  <si>
    <t>2018-03-13 04:08:00</t>
  </si>
  <si>
    <t>2018-03-13 11:10:00</t>
  </si>
  <si>
    <t>2018-03-12 16:56:00</t>
  </si>
  <si>
    <t>2018-03-12 23:57:00</t>
  </si>
  <si>
    <t>2018-03-13 02:25:00</t>
  </si>
  <si>
    <t>2018-03-14 13:56:00</t>
  </si>
  <si>
    <t>2018-03-14 15:58:00</t>
  </si>
  <si>
    <t>2018-03-14 17:17:00</t>
  </si>
  <si>
    <t>2018-03-13 05:45:00</t>
  </si>
  <si>
    <t>2018-03-13 07:17:00</t>
  </si>
  <si>
    <t>2018-03-14 15:07:00</t>
  </si>
  <si>
    <t>2018-03-13 10:53:00</t>
  </si>
  <si>
    <t>2018-03-13 11:35:00</t>
  </si>
  <si>
    <t>2018-03-13 15:23:00</t>
  </si>
  <si>
    <t>2018-03-13 17:56:00</t>
  </si>
  <si>
    <t>2018-03-13 20:33:00</t>
  </si>
  <si>
    <t>2018-03-20 15:33:00</t>
  </si>
  <si>
    <t>2018-03-22 12:38:00</t>
  </si>
  <si>
    <t>2018-03-22 17:25:00</t>
  </si>
  <si>
    <t>2018-03-22 19:20:00</t>
  </si>
  <si>
    <t>2018-03-13 10:21:00</t>
  </si>
  <si>
    <t>2018-03-13 13:15:00</t>
  </si>
  <si>
    <t>2018-03-13 21:02:00</t>
  </si>
  <si>
    <t>2018-03-16 09:38:00</t>
  </si>
  <si>
    <t>2018-03-16 12:21:00</t>
  </si>
  <si>
    <t>2018-03-16 15:16:00</t>
  </si>
  <si>
    <t>2018-03-20 08:36:00</t>
  </si>
  <si>
    <t>2018-03-20 14:46:00</t>
  </si>
  <si>
    <t>2018-03-20 21:37:00</t>
  </si>
  <si>
    <t>2018-03-26 12:25:00</t>
  </si>
  <si>
    <t>2018-04-05 09:27:00</t>
  </si>
  <si>
    <t>2018-03-13 17:24:00</t>
  </si>
  <si>
    <t>2018-03-13 19:03:00</t>
  </si>
  <si>
    <t>2018-03-13 19:04:00</t>
  </si>
  <si>
    <t>2018-03-15 10:42:00</t>
  </si>
  <si>
    <t>2018-03-15 14:01:00</t>
  </si>
  <si>
    <t>2018-03-15 15:07:00</t>
  </si>
  <si>
    <t>2018-03-13 15:20:00</t>
  </si>
  <si>
    <t>2018-03-14 00:04:00</t>
  </si>
  <si>
    <t>2018-03-14 04:00:00</t>
  </si>
  <si>
    <t>2018-05-25 11:47:00</t>
  </si>
  <si>
    <t>2018-06-06 11:38:00</t>
  </si>
  <si>
    <t>2018-03-14 10:42:00</t>
  </si>
  <si>
    <t>2018-03-14 17:03:00</t>
  </si>
  <si>
    <t>2018-03-14 13:57:00</t>
  </si>
  <si>
    <t>2018-03-14 17:07:00</t>
  </si>
  <si>
    <t>2018-03-14 22:36:00</t>
  </si>
  <si>
    <t>2018-03-14 23:52:00</t>
  </si>
  <si>
    <t>2018-03-15 10:08:00</t>
  </si>
  <si>
    <t>2018-03-15 12:06:00</t>
  </si>
  <si>
    <t>2018-03-16 12:24:00</t>
  </si>
  <si>
    <t>2018-03-15 08:59:00</t>
  </si>
  <si>
    <t>2018-03-15 12:12:00</t>
  </si>
  <si>
    <t>2018-03-15 16:27:00</t>
  </si>
  <si>
    <t>2018-03-15 11:26:00</t>
  </si>
  <si>
    <t>2018-03-15 12:16:00</t>
  </si>
  <si>
    <t>2018-03-15 18:48:00</t>
  </si>
  <si>
    <t>2018-03-15 19:35:00</t>
  </si>
  <si>
    <t>2018-03-15 23:45:00</t>
  </si>
  <si>
    <t>2018-03-15 16:47:00</t>
  </si>
  <si>
    <t>2018-03-15 19:43:00</t>
  </si>
  <si>
    <t>2018-03-15 20:13:00</t>
  </si>
  <si>
    <t>2018-03-15 21:26:00</t>
  </si>
  <si>
    <t>2018-03-16 15:21:00</t>
  </si>
  <si>
    <t>2018-03-16 12:51:00</t>
  </si>
  <si>
    <t>2018-03-16 12:53:00</t>
  </si>
  <si>
    <t>2018-03-16 17:44:00</t>
  </si>
  <si>
    <t>2018-03-16 10:14:00</t>
  </si>
  <si>
    <t>2018-03-16 12:57:00</t>
  </si>
  <si>
    <t>2018-03-16 15:32:00</t>
  </si>
  <si>
    <t>2018-03-16 11:50:00</t>
  </si>
  <si>
    <t>2018-03-16 13:12:00</t>
  </si>
  <si>
    <t>2018-03-16 17:49:00</t>
  </si>
  <si>
    <t>2018-03-16 16:27:00</t>
  </si>
  <si>
    <t>2018-03-16 18:39:00</t>
  </si>
  <si>
    <t>2018-03-17 11:37:00</t>
  </si>
  <si>
    <t>2018-03-16 14:35:00</t>
  </si>
  <si>
    <t>2018-03-16 18:49:00</t>
  </si>
  <si>
    <t>2018-04-10 10:15:00</t>
  </si>
  <si>
    <t>2018-03-17 02:43:00</t>
  </si>
  <si>
    <t>2018-03-17 03:26:00</t>
  </si>
  <si>
    <t>2018-03-17 10:47:00</t>
  </si>
  <si>
    <t>2018-03-17 09:14:00</t>
  </si>
  <si>
    <t>2018-03-17 10:44:00</t>
  </si>
  <si>
    <t>2018-03-19 11:10:00</t>
  </si>
  <si>
    <t>2018-03-17 11:05:00</t>
  </si>
  <si>
    <t>2018-03-17 12:27:00</t>
  </si>
  <si>
    <t>2018-03-17 12:22:00</t>
  </si>
  <si>
    <t>2018-03-17 12:36:00</t>
  </si>
  <si>
    <t>2018-03-20 13:10:00</t>
  </si>
  <si>
    <t>2018-03-17 12:08:00</t>
  </si>
  <si>
    <t>2018-03-17 14:05:00</t>
  </si>
  <si>
    <t>2018-03-19 13:24:00</t>
  </si>
  <si>
    <t>2018-03-17 12:57:00</t>
  </si>
  <si>
    <t>2018-03-17 14:24:00</t>
  </si>
  <si>
    <t>2018-03-17 14:54:00</t>
  </si>
  <si>
    <t>2018-03-17 15:01:00</t>
  </si>
  <si>
    <t>2018-03-17 18:57:00</t>
  </si>
  <si>
    <t>2018-03-19 13:36:00</t>
  </si>
  <si>
    <t>2018-03-19 16:05:00</t>
  </si>
  <si>
    <t>2018-03-19 17:18:00</t>
  </si>
  <si>
    <t>2018-03-17 22:02:00</t>
  </si>
  <si>
    <t>2018-03-17 23:11:00</t>
  </si>
  <si>
    <t>2018-03-18 21:09:00</t>
  </si>
  <si>
    <t>2018-03-18 22:01:00</t>
  </si>
  <si>
    <t>2018-03-20 15:39:00</t>
  </si>
  <si>
    <t>2018-03-27 11:49:00</t>
  </si>
  <si>
    <t>2018-03-27 16:39:00</t>
  </si>
  <si>
    <t>2018-03-27 16:40:00</t>
  </si>
  <si>
    <t>2018-03-19 10:45:00</t>
  </si>
  <si>
    <t>2018-03-19 11:45:00</t>
  </si>
  <si>
    <t>2018-03-20 14:44:00</t>
  </si>
  <si>
    <t>2018-03-19 08:25:00</t>
  </si>
  <si>
    <t>2018-03-19 12:47:00</t>
  </si>
  <si>
    <t>2018-03-20 10:34:00</t>
  </si>
  <si>
    <t>2018-03-20 13:41:00</t>
  </si>
  <si>
    <t>2018-03-20 15:08:00</t>
  </si>
  <si>
    <t>2018-03-19 19:07:00</t>
  </si>
  <si>
    <t>2018-03-19 21:01:00</t>
  </si>
  <si>
    <t>2018-03-20 14:35:00</t>
  </si>
  <si>
    <t>2018-06-08 08:00:00</t>
  </si>
  <si>
    <t>2018-06-08 13:13:00</t>
  </si>
  <si>
    <t>2018-03-19 14:00:00</t>
  </si>
  <si>
    <t>2018-03-20 03:26:00</t>
  </si>
  <si>
    <t>2018-03-20 04:51:00</t>
  </si>
  <si>
    <t>2018-03-20 11:06:00</t>
  </si>
  <si>
    <t>2018-03-20 12:30:00</t>
  </si>
  <si>
    <t>2018-03-20 14:27:00</t>
  </si>
  <si>
    <t>2018-03-20 14:32:00</t>
  </si>
  <si>
    <t>2018-03-20 07:32:00</t>
  </si>
  <si>
    <t>2018-03-20 07:46:00</t>
  </si>
  <si>
    <t>2018-03-20 11:17:00</t>
  </si>
  <si>
    <t>2018-03-22 14:23:00</t>
  </si>
  <si>
    <t>2018-03-22 17:37:00</t>
  </si>
  <si>
    <t>2018-03-22 18:12:00</t>
  </si>
  <si>
    <t>2018-03-28 11:31:00</t>
  </si>
  <si>
    <t>2018-03-20 13:22:00</t>
  </si>
  <si>
    <t>2018-03-20 14:49:00</t>
  </si>
  <si>
    <t>2018-03-20 18:11:00</t>
  </si>
  <si>
    <t>2018-03-20 15:36:00</t>
  </si>
  <si>
    <t>2018-03-20 21:06:00</t>
  </si>
  <si>
    <t>2018-03-21 03:21:00</t>
  </si>
  <si>
    <t>2018-03-21 03:41:00</t>
  </si>
  <si>
    <t>2018-03-23 16:49:00</t>
  </si>
  <si>
    <t>2018-03-21 07:47:00</t>
  </si>
  <si>
    <t>2018-03-21 10:22:00</t>
  </si>
  <si>
    <t>2018-03-21 11:26:00</t>
  </si>
  <si>
    <t>2018-03-21 11:59:00</t>
  </si>
  <si>
    <t>2018-03-21 13:46:00</t>
  </si>
  <si>
    <t>2018-03-21 14:23:00</t>
  </si>
  <si>
    <t>2018-03-23 15:08:00</t>
  </si>
  <si>
    <t>2018-03-26 07:40:00</t>
  </si>
  <si>
    <t>2018-03-26 10:34:00</t>
  </si>
  <si>
    <t>2018-03-26 13:33:00</t>
  </si>
  <si>
    <t>2018-03-27 02:49:00</t>
  </si>
  <si>
    <t>2018-03-21 14:43:00</t>
  </si>
  <si>
    <t>2018-03-21 18:48:00</t>
  </si>
  <si>
    <t>2018-03-21 18:49:00</t>
  </si>
  <si>
    <t>2018-03-21 12:21:00</t>
  </si>
  <si>
    <t>2018-03-21 18:45:00</t>
  </si>
  <si>
    <t>2018-03-22 14:11:00</t>
  </si>
  <si>
    <t>2018-03-23 13:44:00</t>
  </si>
  <si>
    <t>2018-03-23 15:21:00</t>
  </si>
  <si>
    <t>2018-03-23 15:44:00</t>
  </si>
  <si>
    <t>2018-04-04 09:25:00</t>
  </si>
  <si>
    <t>2018-04-04 11:33:00</t>
  </si>
  <si>
    <t>2018-04-04 14:22:00</t>
  </si>
  <si>
    <t>2018-04-04 14:23:00</t>
  </si>
  <si>
    <t>2018-04-04 15:10:00</t>
  </si>
  <si>
    <t>2018-04-04 15:11:00</t>
  </si>
  <si>
    <t>2018-03-21 20:39:00</t>
  </si>
  <si>
    <t>2018-03-21 21:56:00</t>
  </si>
  <si>
    <t>2018-03-22 11:58:00</t>
  </si>
  <si>
    <t>2018-03-22 07:21:00</t>
  </si>
  <si>
    <t>2018-03-22 12:21:00</t>
  </si>
  <si>
    <t>2018-03-22 19:59:00</t>
  </si>
  <si>
    <t>2018-03-22 14:00:00</t>
  </si>
  <si>
    <t>2018-03-22 14:31:00</t>
  </si>
  <si>
    <t>2018-03-23 14:25:00</t>
  </si>
  <si>
    <t>2018-03-22 15:55:00</t>
  </si>
  <si>
    <t>2018-03-22 19:45:00</t>
  </si>
  <si>
    <t>2018-03-22 20:29:00</t>
  </si>
  <si>
    <t>2018-03-23 18:11:00</t>
  </si>
  <si>
    <t>2018-03-22 18:33:00</t>
  </si>
  <si>
    <t>2018-03-22 22:28:00</t>
  </si>
  <si>
    <t>2018-03-24 08:41:00</t>
  </si>
  <si>
    <t>2018-03-22 23:44:00</t>
  </si>
  <si>
    <t>2018-03-23 01:52:00</t>
  </si>
  <si>
    <t>2018-03-23 14:19:00</t>
  </si>
  <si>
    <t>2018-03-23 10:27:00</t>
  </si>
  <si>
    <t>2018-03-23 12:08:00</t>
  </si>
  <si>
    <t>2018-03-23 18:17:00</t>
  </si>
  <si>
    <t>2018-03-23 15:28:00</t>
  </si>
  <si>
    <t>2018-03-23 17:58:00</t>
  </si>
  <si>
    <t>2018-03-23 23:16:00</t>
  </si>
  <si>
    <t>2018-03-24 01:38:00</t>
  </si>
  <si>
    <t>2018-03-24 11:45:00</t>
  </si>
  <si>
    <t>2018-03-24 10:39:00</t>
  </si>
  <si>
    <t>2018-03-24 18:26:00</t>
  </si>
  <si>
    <t>2018-03-24 19:51:00</t>
  </si>
  <si>
    <t>2018-03-24 20:17:00</t>
  </si>
  <si>
    <t>2018-03-26 14:26:00</t>
  </si>
  <si>
    <t>2018-03-28 11:46:00</t>
  </si>
  <si>
    <t>2018-03-28 14:30:00</t>
  </si>
  <si>
    <t>2018-03-28 16:01:00</t>
  </si>
  <si>
    <t>2018-03-25 20:08:00</t>
  </si>
  <si>
    <t>2018-03-25 23:32:00</t>
  </si>
  <si>
    <t>2018-03-25 23:54:00</t>
  </si>
  <si>
    <t>2018-03-26 08:15:00</t>
  </si>
  <si>
    <t>2018-03-26 14:02:00</t>
  </si>
  <si>
    <t>2018-03-26 14:48:00</t>
  </si>
  <si>
    <t>2018-03-26 11:40:00</t>
  </si>
  <si>
    <t>2018-03-26 15:39:00</t>
  </si>
  <si>
    <t>2018-03-26 16:02:00</t>
  </si>
  <si>
    <t>2018-03-27 17:21:00</t>
  </si>
  <si>
    <t>2018-03-27 20:55:00</t>
  </si>
  <si>
    <t>2018-03-27 21:24:00</t>
  </si>
  <si>
    <t>2018-04-05 16:43:00</t>
  </si>
  <si>
    <t>2018-04-09 10:55:00</t>
  </si>
  <si>
    <t>2018-04-09 13:23:00</t>
  </si>
  <si>
    <t>2018-04-23 10:12:00</t>
  </si>
  <si>
    <t>2018-03-26 15:03:00</t>
  </si>
  <si>
    <t>2018-03-26 16:45:00</t>
  </si>
  <si>
    <t>2018-03-27 14:02:00</t>
  </si>
  <si>
    <t>2018-04-09 11:30:00</t>
  </si>
  <si>
    <t>2018-04-09 14:02:00</t>
  </si>
  <si>
    <t>2018-03-26 21:13:00</t>
  </si>
  <si>
    <t>2018-03-26 22:02:00</t>
  </si>
  <si>
    <t>2018-03-27 17:57:00</t>
  </si>
  <si>
    <t>2018-03-27 05:31:00</t>
  </si>
  <si>
    <t>2018-03-27 06:32:00</t>
  </si>
  <si>
    <t>2018-03-27 15:43:00</t>
  </si>
  <si>
    <t>2018-03-29 11:24:00</t>
  </si>
  <si>
    <t>2018-03-29 15:54:00</t>
  </si>
  <si>
    <t>2018-03-29 17:08:00</t>
  </si>
  <si>
    <t>2018-03-27 10:21:00</t>
  </si>
  <si>
    <t>2018-03-27 12:22:00</t>
  </si>
  <si>
    <t>2018-03-28 11:28:00</t>
  </si>
  <si>
    <t>2018-03-27 14:49:00</t>
  </si>
  <si>
    <t>2018-03-27 19:22:00</t>
  </si>
  <si>
    <t>2018-03-27 19:48:00</t>
  </si>
  <si>
    <t>2018-03-27 19:58:00</t>
  </si>
  <si>
    <t>2018-03-28 14:13:00</t>
  </si>
  <si>
    <t>2018-03-27 21:50:00</t>
  </si>
  <si>
    <t>2018-03-27 21:57:00</t>
  </si>
  <si>
    <t>2018-03-27 21:58:00</t>
  </si>
  <si>
    <t>2018-04-05 13:50:00</t>
  </si>
  <si>
    <t>2018-04-05 14:08:00</t>
  </si>
  <si>
    <t>2018-04-05 14:09:00</t>
  </si>
  <si>
    <t>2018-04-08 13:01:00</t>
  </si>
  <si>
    <t>2018-03-27 23:19:00</t>
  </si>
  <si>
    <t>2018-03-28 00:32:00</t>
  </si>
  <si>
    <t>2018-03-28 15:38:00</t>
  </si>
  <si>
    <t>2018-03-28 16:15:00</t>
  </si>
  <si>
    <t>2018-03-29 17:23:00</t>
  </si>
  <si>
    <t>2018-03-28 14:53:00</t>
  </si>
  <si>
    <t>2018-03-28 16:18:00</t>
  </si>
  <si>
    <t>2018-03-29 15:33:00</t>
  </si>
  <si>
    <t>2018-03-28 22:13:00</t>
  </si>
  <si>
    <t>2018-03-28 23:32:00</t>
  </si>
  <si>
    <t>2018-03-28 17:40:00</t>
  </si>
  <si>
    <t>2018-03-29 12:19:00</t>
  </si>
  <si>
    <t>2018-03-29 12:43:00</t>
  </si>
  <si>
    <t>2018-03-29 13:45:00</t>
  </si>
  <si>
    <t>2018-03-30 14:44:00</t>
  </si>
  <si>
    <t>2018-03-30 14:59:00</t>
  </si>
  <si>
    <t>2018-03-29 12:49:00</t>
  </si>
  <si>
    <t>2018-03-29 12:53:00</t>
  </si>
  <si>
    <t>2018-03-29 14:44:00</t>
  </si>
  <si>
    <t>2018-03-30 11:42:00</t>
  </si>
  <si>
    <t>2018-03-30 16:56:00</t>
  </si>
  <si>
    <t>2018-03-30 18:56:00</t>
  </si>
  <si>
    <t>2018-03-30 20:09:00</t>
  </si>
  <si>
    <t>2018-03-30 21:15:00</t>
  </si>
  <si>
    <t>2018-03-29 15:50:00</t>
  </si>
  <si>
    <t>2018-03-29 18:32:00</t>
  </si>
  <si>
    <t>2018-03-29 19:53:00</t>
  </si>
  <si>
    <t>2018-03-29 16:39:00</t>
  </si>
  <si>
    <t>2018-03-29 18:10:00</t>
  </si>
  <si>
    <t>2018-03-29 17:41:00</t>
  </si>
  <si>
    <t>2018-03-29 21:47:00</t>
  </si>
  <si>
    <t>2018-03-30 00:20:00</t>
  </si>
  <si>
    <t>2018-03-30 00:22:00</t>
  </si>
  <si>
    <t>2018-03-30 11:05:00</t>
  </si>
  <si>
    <t>2018-03-30 18:05:00</t>
  </si>
  <si>
    <t>2018-03-30 20:29:00</t>
  </si>
  <si>
    <t>2018-03-30 21:30:00</t>
  </si>
  <si>
    <t>2018-03-30 01:15:00</t>
  </si>
  <si>
    <t>2018-03-30 01:17:00</t>
  </si>
  <si>
    <t>2018-03-30 14:35:00</t>
  </si>
  <si>
    <t>2018-03-30 11:38:00</t>
  </si>
  <si>
    <t>2018-03-30 15:13:00</t>
  </si>
  <si>
    <t>2018-03-31 12:53:00</t>
  </si>
  <si>
    <t>2018-03-30 18:14:00</t>
  </si>
  <si>
    <t>2018-03-30 22:06:00</t>
  </si>
  <si>
    <t>2018-03-31 13:29:00</t>
  </si>
  <si>
    <t>2018-03-31 14:46:00</t>
  </si>
  <si>
    <t>2018-03-31 14:56:00</t>
  </si>
  <si>
    <t>2018-03-31 15:35:00</t>
  </si>
  <si>
    <t>2018-04-01 15:23:00</t>
  </si>
  <si>
    <t>2018-03-31 14:54:00</t>
  </si>
  <si>
    <t>2018-03-31 15:30:00</t>
  </si>
  <si>
    <t>2018-04-01 15:24:00</t>
  </si>
  <si>
    <t>2018-04-01 08:09:00</t>
  </si>
  <si>
    <t>2018-04-01 08:50:00</t>
  </si>
  <si>
    <t>2018-04-01 14:51:00</t>
  </si>
  <si>
    <t>2018-04-01 15:44:00</t>
  </si>
  <si>
    <t>2018-04-01 15:52:00</t>
  </si>
  <si>
    <t>2018-04-01 19:52:00</t>
  </si>
  <si>
    <t>2018-04-06 16:07:00</t>
  </si>
  <si>
    <t>2018-04-01 15:09:00</t>
  </si>
  <si>
    <t>2018-04-01 19:31:00</t>
  </si>
  <si>
    <t>2018-04-02 13:58:00</t>
  </si>
  <si>
    <t>2018-04-01 15:46:00</t>
  </si>
  <si>
    <t>2018-04-01 19:41:00</t>
  </si>
  <si>
    <t>2018-04-01 21:15:00</t>
  </si>
  <si>
    <t>2018-04-02 09:08:00</t>
  </si>
  <si>
    <t>2018-04-02 12:19:00</t>
  </si>
  <si>
    <t>2018-04-03 09:09:00</t>
  </si>
  <si>
    <t>2018-04-03 09:10:00</t>
  </si>
  <si>
    <t>2018-04-01 14:39:00</t>
  </si>
  <si>
    <t>2018-04-01 20:21:00</t>
  </si>
  <si>
    <t>2018-04-02 15:44:00</t>
  </si>
  <si>
    <t>2018-04-05 08:14:00</t>
  </si>
  <si>
    <t>2018-04-27 13:30:00</t>
  </si>
  <si>
    <t>2018-04-01 19:37:00</t>
  </si>
  <si>
    <t>2018-04-01 22:16:00</t>
  </si>
  <si>
    <t>2018-04-02 14:59:00</t>
  </si>
  <si>
    <t>2018-04-02 08:23:00</t>
  </si>
  <si>
    <t>2018-04-02 13:57:00</t>
  </si>
  <si>
    <t>2018-04-03 12:57:00</t>
  </si>
  <si>
    <t>2018-04-02 16:26:00</t>
  </si>
  <si>
    <t>2018-04-02 17:52:00</t>
  </si>
  <si>
    <t>2018-04-02 18:41:00</t>
  </si>
  <si>
    <t>2018-04-02 15:40:00</t>
  </si>
  <si>
    <t>2018-04-02 20:31:00</t>
  </si>
  <si>
    <t>2018-04-03 10:51:00</t>
  </si>
  <si>
    <t>2018-04-03 17:04:00</t>
  </si>
  <si>
    <t>2018-04-03 17:47:00</t>
  </si>
  <si>
    <t>2018-04-04 15:45:00</t>
  </si>
  <si>
    <t>2018-04-03 17:55:00</t>
  </si>
  <si>
    <t>2018-04-03 19:10:00</t>
  </si>
  <si>
    <t>2018-04-04 01:05:00</t>
  </si>
  <si>
    <t>2018-05-17 11:24:00</t>
  </si>
  <si>
    <t>2018-05-17 11:51:00</t>
  </si>
  <si>
    <t>2018-05-17 11:52:00</t>
  </si>
  <si>
    <t>2018-04-03 18:06:00</t>
  </si>
  <si>
    <t>2018-04-03 19:49:00</t>
  </si>
  <si>
    <t>2018-04-04 11:15:00</t>
  </si>
  <si>
    <t>2018-04-03 15:33:00</t>
  </si>
  <si>
    <t>2018-04-03 19:55:00</t>
  </si>
  <si>
    <t>2018-04-04 10:01:00</t>
  </si>
  <si>
    <t>2018-04-04 11:20:00</t>
  </si>
  <si>
    <t>2018-04-04 13:43:00</t>
  </si>
  <si>
    <t>2018-04-04 14:11:00</t>
  </si>
  <si>
    <t>2018-04-04 15:59:00</t>
  </si>
  <si>
    <t>2018-04-04 17:24:00</t>
  </si>
  <si>
    <t>2018-04-04 10:42:00</t>
  </si>
  <si>
    <t>2018-04-04 11:37:00</t>
  </si>
  <si>
    <t>2018-04-05 15:07:00</t>
  </si>
  <si>
    <t>2018-04-05 17:49:00</t>
  </si>
  <si>
    <t>2018-04-05 18:51:00</t>
  </si>
  <si>
    <t>2018-04-05 18:58:00</t>
  </si>
  <si>
    <t>2018-04-09 15:26:00</t>
  </si>
  <si>
    <t>2018-04-04 07:47:00</t>
  </si>
  <si>
    <t>2018-04-04 11:49:00</t>
  </si>
  <si>
    <t>2018-04-04 14:34:00</t>
  </si>
  <si>
    <t>2018-04-04 15:00:00</t>
  </si>
  <si>
    <t>2018-04-04 16:46:00</t>
  </si>
  <si>
    <t>2018-04-05 15:20:00</t>
  </si>
  <si>
    <t>2018-04-04 16:27:00</t>
  </si>
  <si>
    <t>2018-04-04 17:31:00</t>
  </si>
  <si>
    <t>2018-04-04 17:16:00</t>
  </si>
  <si>
    <t>2018-04-04 18:57:00</t>
  </si>
  <si>
    <t>2018-04-05 11:50:00</t>
  </si>
  <si>
    <t>2018-04-04 23:53:00</t>
  </si>
  <si>
    <t>2018-04-04 23:56:00</t>
  </si>
  <si>
    <t>2018-04-04 18:38:00</t>
  </si>
  <si>
    <t>2018-04-05 14:52:00</t>
  </si>
  <si>
    <t>2018-04-11 11:14:00</t>
  </si>
  <si>
    <t>2018-04-11 12:36:00</t>
  </si>
  <si>
    <t>2018-04-05 12:28:00</t>
  </si>
  <si>
    <t>2018-04-05 13:47:00</t>
  </si>
  <si>
    <t>2018-04-05 14:42:00</t>
  </si>
  <si>
    <t>2018-04-05 12:41:00</t>
  </si>
  <si>
    <t>2018-04-05 14:03:00</t>
  </si>
  <si>
    <t>2018-04-05 16:20:00</t>
  </si>
  <si>
    <t>2018-04-05 16:55:00</t>
  </si>
  <si>
    <t>2018-04-05 18:23:00</t>
  </si>
  <si>
    <t>2018-04-05 18:24:00</t>
  </si>
  <si>
    <t>2018-04-05 11:52:00</t>
  </si>
  <si>
    <t>2018-04-05 16:01:00</t>
  </si>
  <si>
    <t>2018-04-05 18:13:00</t>
  </si>
  <si>
    <t>2018-04-06 15:20:00</t>
  </si>
  <si>
    <t>2018-04-06 17:11:00</t>
  </si>
  <si>
    <t>2018-04-06 17:12:00</t>
  </si>
  <si>
    <t>2018-04-11 11:44:00</t>
  </si>
  <si>
    <t>2018-04-05 16:50:00</t>
  </si>
  <si>
    <t>2018-04-05 20:32:00</t>
  </si>
  <si>
    <t>2018-04-05 21:36:00</t>
  </si>
  <si>
    <t>2018-04-06 01:30:00</t>
  </si>
  <si>
    <t>2018-04-06 01:32:00</t>
  </si>
  <si>
    <t>2018-04-06 13:52:00</t>
  </si>
  <si>
    <t>2018-04-05 21:12:00</t>
  </si>
  <si>
    <t>2018-04-06 01:42:00</t>
  </si>
  <si>
    <t>2018-04-06 03:39:00</t>
  </si>
  <si>
    <t>2018-04-06 04:17:00</t>
  </si>
  <si>
    <t>2018-04-06 11:30:00</t>
  </si>
  <si>
    <t>2018-04-06 12:08:00</t>
  </si>
  <si>
    <t>2018-04-06 15:04:00</t>
  </si>
  <si>
    <t>2018-04-06 16:28:00</t>
  </si>
  <si>
    <t>2018-04-06 15:18:00</t>
  </si>
  <si>
    <t>2018-04-06 19:16:00</t>
  </si>
  <si>
    <t>2018-04-07 11:36:00</t>
  </si>
  <si>
    <t>2018-04-06 17:05:00</t>
  </si>
  <si>
    <t>2018-04-06 20:03:00</t>
  </si>
  <si>
    <t>2018-04-07 20:52:00</t>
  </si>
  <si>
    <t>2018-04-07 21:02:00</t>
  </si>
  <si>
    <t>2018-04-07 14:18:00</t>
  </si>
  <si>
    <t>2018-04-07 23:22:00</t>
  </si>
  <si>
    <t>2018-04-07 23:08:00</t>
  </si>
  <si>
    <t>2018-04-08 15:34:00</t>
  </si>
  <si>
    <t>2018-04-08 06:42:00</t>
  </si>
  <si>
    <t>2018-04-08 06:47:00</t>
  </si>
  <si>
    <t>2018-04-09 15:12:00</t>
  </si>
  <si>
    <t>2018-04-08 12:57:00</t>
  </si>
  <si>
    <t>2018-04-08 15:18:00</t>
  </si>
  <si>
    <t>2018-04-09 15:46:00</t>
  </si>
  <si>
    <t>2018-04-08 12:36:00</t>
  </si>
  <si>
    <t>2018-04-08 19:32:00</t>
  </si>
  <si>
    <t>2018-04-08 20:28:00</t>
  </si>
  <si>
    <t>2018-04-09 14:07:00</t>
  </si>
  <si>
    <t>2018-04-09 16:43:00</t>
  </si>
  <si>
    <t>2018-04-08 16:54:00</t>
  </si>
  <si>
    <t>2018-04-08 19:47:00</t>
  </si>
  <si>
    <t>2018-04-09 14:01:00</t>
  </si>
  <si>
    <t>2018-04-08 15:00:00</t>
  </si>
  <si>
    <t>2018-04-08 18:33:00</t>
  </si>
  <si>
    <t>2018-04-08 21:17:00</t>
  </si>
  <si>
    <t>2018-04-09 10:31:00</t>
  </si>
  <si>
    <t>2018-04-12 07:36:00</t>
  </si>
  <si>
    <t>2018-04-12 09:48:00</t>
  </si>
  <si>
    <t>2018-04-12 10:22:00</t>
  </si>
  <si>
    <t>2018-04-08 23:15:00</t>
  </si>
  <si>
    <t>2018-04-08 23:17:00</t>
  </si>
  <si>
    <t>2018-04-09 13:22:00</t>
  </si>
  <si>
    <t>2018-04-09 17:53:00</t>
  </si>
  <si>
    <t>2018-04-10 08:54:00</t>
  </si>
  <si>
    <t>2018-04-09 16:50:00</t>
  </si>
  <si>
    <t>2018-04-10 11:56:00</t>
  </si>
  <si>
    <t>2018-04-09 18:27:00</t>
  </si>
  <si>
    <t>2018-04-10 12:06:00</t>
  </si>
  <si>
    <t>2018-04-10 12:35:00</t>
  </si>
  <si>
    <t>2018-04-10 12:36:00</t>
  </si>
  <si>
    <t>2018-04-09 16:12:00</t>
  </si>
  <si>
    <t>2018-04-10 10:09:00</t>
  </si>
  <si>
    <t>2018-04-12 10:21:00</t>
  </si>
  <si>
    <t>2018-04-12 13:01:00</t>
  </si>
  <si>
    <t>2018-04-12 13:33:00</t>
  </si>
  <si>
    <t>2018-04-12 15:30:00</t>
  </si>
  <si>
    <t>2018-04-09 21:08:00</t>
  </si>
  <si>
    <t>2018-04-09 23:47:00</t>
  </si>
  <si>
    <t>2018-04-10 00:28:00</t>
  </si>
  <si>
    <t>2018-04-10 17:24:00</t>
  </si>
  <si>
    <t>2018-04-10 19:04:00</t>
  </si>
  <si>
    <t>2018-04-10 19:05:00</t>
  </si>
  <si>
    <t>2018-04-10 09:45:00</t>
  </si>
  <si>
    <t>2018-04-10 10:59:00</t>
  </si>
  <si>
    <t>2018-04-10 13:16:00</t>
  </si>
  <si>
    <t>2018-04-11 15:38:00</t>
  </si>
  <si>
    <t>2018-04-10 16:54:00</t>
  </si>
  <si>
    <t>2018-04-10 17:08:00</t>
  </si>
  <si>
    <t>2018-04-11 14:29:00</t>
  </si>
  <si>
    <t>2018-04-10 18:38:00</t>
  </si>
  <si>
    <t>2018-04-10 19:38:00</t>
  </si>
  <si>
    <t>2018-04-11 03:49:00</t>
  </si>
  <si>
    <t>2018-04-12 12:19:00</t>
  </si>
  <si>
    <t>2018-04-12 17:57:00</t>
  </si>
  <si>
    <t>2018-04-12 17:58:00</t>
  </si>
  <si>
    <t>2018-04-18 13:11:00</t>
  </si>
  <si>
    <t>2018-04-11 06:33:00</t>
  </si>
  <si>
    <t>2018-04-11 06:50:00</t>
  </si>
  <si>
    <t>2018-04-11 15:17:00</t>
  </si>
  <si>
    <t>2018-04-12 17:20:00</t>
  </si>
  <si>
    <t>2018-04-13 11:49:00</t>
  </si>
  <si>
    <t>2018-04-13 15:05:00</t>
  </si>
  <si>
    <t>2018-04-13 15:27:00</t>
  </si>
  <si>
    <t>2018-04-15 12:00:00</t>
  </si>
  <si>
    <t>2018-04-19 13:55:00</t>
  </si>
  <si>
    <t>2018-04-11 12:05:00</t>
  </si>
  <si>
    <t>2018-04-11 16:39:00</t>
  </si>
  <si>
    <t>2018-04-11 18:24:00</t>
  </si>
  <si>
    <t>2018-04-12 12:20:00</t>
  </si>
  <si>
    <t>2018-04-12 13:46:00</t>
  </si>
  <si>
    <t>2018-04-12 14:45:00</t>
  </si>
  <si>
    <t>2018-04-11 18:11:00</t>
  </si>
  <si>
    <t>2018-04-11 18:34:00</t>
  </si>
  <si>
    <t>2018-04-12 12:56:00</t>
  </si>
  <si>
    <t>2018-04-12 16:01:00</t>
  </si>
  <si>
    <t>2018-04-12 19:47:00</t>
  </si>
  <si>
    <t>2018-04-13 09:12:00</t>
  </si>
  <si>
    <t>2018-04-13 09:13:00</t>
  </si>
  <si>
    <t>2018-04-11 19:33:00</t>
  </si>
  <si>
    <t>2018-04-11 19:35:00</t>
  </si>
  <si>
    <t>2018-04-11 22:18:00</t>
  </si>
  <si>
    <t>2018-04-13 14:09:00</t>
  </si>
  <si>
    <t>2018-04-11 20:47:00</t>
  </si>
  <si>
    <t>2018-04-11 21:25:00</t>
  </si>
  <si>
    <t>2018-04-11 21:46:00</t>
  </si>
  <si>
    <t>2018-04-11 22:59:00</t>
  </si>
  <si>
    <t>2018-04-11 23:38:00</t>
  </si>
  <si>
    <t>2018-04-12 00:21:00</t>
  </si>
  <si>
    <t>2018-04-12 02:53:00</t>
  </si>
  <si>
    <t>2018-04-12 03:22:00</t>
  </si>
  <si>
    <t>2018-04-12 10:15:00</t>
  </si>
  <si>
    <t>2018-04-12 11:16:00</t>
  </si>
  <si>
    <t>2018-04-12 12:13:00</t>
  </si>
  <si>
    <t>2018-04-12 16:34:00</t>
  </si>
  <si>
    <t>2018-04-12 15:27:00</t>
  </si>
  <si>
    <t>2018-04-12 16:39:00</t>
  </si>
  <si>
    <t>2018-04-13 01:30:00</t>
  </si>
  <si>
    <t>2018-04-12 13:14:00</t>
  </si>
  <si>
    <t>2018-04-12 16:46:00</t>
  </si>
  <si>
    <t>2018-04-12 17:43:00</t>
  </si>
  <si>
    <t>2018-04-12 16:20:00</t>
  </si>
  <si>
    <t>2018-04-12 17:09:00</t>
  </si>
  <si>
    <t>2018-04-13 15:11:00</t>
  </si>
  <si>
    <t>2018-04-12 16:27:00</t>
  </si>
  <si>
    <t>2018-04-12 17:30:00</t>
  </si>
  <si>
    <t>2018-04-12 21:45:00</t>
  </si>
  <si>
    <t>2018-04-13 13:29:00</t>
  </si>
  <si>
    <t>2018-04-13 15:44:00</t>
  </si>
  <si>
    <t>2018-04-13 16:30:00</t>
  </si>
  <si>
    <t>2018-04-13 17:00:00</t>
  </si>
  <si>
    <t>2018-04-12 21:35:00</t>
  </si>
  <si>
    <t>2018-04-12 23:56:00</t>
  </si>
  <si>
    <t>2018-04-13 10:11:00</t>
  </si>
  <si>
    <t>2018-04-13 09:04:00</t>
  </si>
  <si>
    <t>2018-04-13 11:17:00</t>
  </si>
  <si>
    <t>2018-04-13 12:52:00</t>
  </si>
  <si>
    <t>2018-04-13 13:09:00</t>
  </si>
  <si>
    <t>2018-04-13 20:51:00</t>
  </si>
  <si>
    <t>2018-04-14 13:26:00</t>
  </si>
  <si>
    <t>2018-04-13 13:47:00</t>
  </si>
  <si>
    <t>2018-04-14 10:09:00</t>
  </si>
  <si>
    <t>2018-04-13 17:26:00</t>
  </si>
  <si>
    <t>2018-04-13 22:19:00</t>
  </si>
  <si>
    <t>2018-04-13 17:46:00</t>
  </si>
  <si>
    <t>2018-04-13 22:16:00</t>
  </si>
  <si>
    <t>2018-04-13 21:32:00</t>
  </si>
  <si>
    <t>2018-04-14 10:04:00</t>
  </si>
  <si>
    <t>2018-04-14 10:15:00</t>
  </si>
  <si>
    <t>2018-04-14 16:58:00</t>
  </si>
  <si>
    <t>2018-04-14 16:59:00</t>
  </si>
  <si>
    <t>2018-04-14 17:21:00</t>
  </si>
  <si>
    <t>2018-04-14 02:59:00</t>
  </si>
  <si>
    <t>2018-04-14 10:40:00</t>
  </si>
  <si>
    <t>2018-04-14 15:29:00</t>
  </si>
  <si>
    <t>2018-04-14 10:24:00</t>
  </si>
  <si>
    <t>2018-04-14 10:42:00</t>
  </si>
  <si>
    <t>2018-04-14 12:58:00</t>
  </si>
  <si>
    <t>2018-04-14 15:28:00</t>
  </si>
  <si>
    <t>2018-04-14 15:56:00</t>
  </si>
  <si>
    <t>2018-04-14 22:05:00</t>
  </si>
  <si>
    <t>2018-04-17 11:09:00</t>
  </si>
  <si>
    <t>2018-05-22 10:10:00</t>
  </si>
  <si>
    <t>2018-04-14 15:25:00</t>
  </si>
  <si>
    <t>2018-04-14 19:48:00</t>
  </si>
  <si>
    <t>2018-04-14 17:48:00</t>
  </si>
  <si>
    <t>2018-04-14 18:53:00</t>
  </si>
  <si>
    <t>2018-04-14 19:14:00</t>
  </si>
  <si>
    <t>2018-04-15 13:38:00</t>
  </si>
  <si>
    <t>2018-04-15 16:34:00</t>
  </si>
  <si>
    <t>2018-04-15 17:32:00</t>
  </si>
  <si>
    <t>2018-04-15 10:35:00</t>
  </si>
  <si>
    <t>2018-04-15 18:09:00</t>
  </si>
  <si>
    <t>2018-04-16 14:25:00</t>
  </si>
  <si>
    <t>2018-04-15 19:03:00</t>
  </si>
  <si>
    <t>2018-04-15 22:31:00</t>
  </si>
  <si>
    <t>2018-04-16 11:55:00</t>
  </si>
  <si>
    <t>2018-04-15 16:47:00</t>
  </si>
  <si>
    <t>2018-04-15 23:36:00</t>
  </si>
  <si>
    <t>2018-04-16 11:39:00</t>
  </si>
  <si>
    <t>2018-04-16 10:14:00</t>
  </si>
  <si>
    <t>2018-04-16 10:57:00</t>
  </si>
  <si>
    <t>2018-04-17 10:28:00</t>
  </si>
  <si>
    <t>2018-04-16 11:21:00</t>
  </si>
  <si>
    <t>2018-04-16 15:22:00</t>
  </si>
  <si>
    <t>2018-04-16 15:59:00</t>
  </si>
  <si>
    <t>2018-04-16 18:06:00</t>
  </si>
  <si>
    <t>2018-04-16 18:07:00</t>
  </si>
  <si>
    <t>2018-04-16 19:14:00</t>
  </si>
  <si>
    <t>2018-04-18 14:54:00</t>
  </si>
  <si>
    <t>2018-04-16 14:18:00</t>
  </si>
  <si>
    <t>2018-04-16 15:52:00</t>
  </si>
  <si>
    <t>2018-04-17 11:10:00</t>
  </si>
  <si>
    <t>2018-04-16 10:09:00</t>
  </si>
  <si>
    <t>2018-04-16 16:11:00</t>
  </si>
  <si>
    <t>2018-04-16 17:54:00</t>
  </si>
  <si>
    <t>2018-04-16 12:32:00</t>
  </si>
  <si>
    <t>2018-04-18 14:16:00</t>
  </si>
  <si>
    <t>2018-04-16 22:20:00</t>
  </si>
  <si>
    <t>2018-04-16 23:56:00</t>
  </si>
  <si>
    <t>2018-04-17 16:06:00</t>
  </si>
  <si>
    <t>2018-04-17 18:24:00</t>
  </si>
  <si>
    <t>2018-04-17 19:55:00</t>
  </si>
  <si>
    <t>2018-04-17 17:53:00</t>
  </si>
  <si>
    <t>2018-04-18 14:14:00</t>
  </si>
  <si>
    <t>2018-04-17 16:52:00</t>
  </si>
  <si>
    <t>2018-04-17 19:07:00</t>
  </si>
  <si>
    <t>2018-04-17 22:29:00</t>
  </si>
  <si>
    <t>2018-04-17 20:57:00</t>
  </si>
  <si>
    <t>2018-04-17 22:51:00</t>
  </si>
  <si>
    <t>2018-04-18 01:43:00</t>
  </si>
  <si>
    <t>2018-04-23 12:08:00</t>
  </si>
  <si>
    <t>2018-04-23 15:04:00</t>
  </si>
  <si>
    <t>2018-04-23 15:05:00</t>
  </si>
  <si>
    <t>2018-04-30 15:01:00</t>
  </si>
  <si>
    <t>2018-05-23 10:27:00</t>
  </si>
  <si>
    <t>2018-06-21 10:42:00</t>
  </si>
  <si>
    <t>2018-04-17 22:56:00</t>
  </si>
  <si>
    <t>2018-04-17 23:41:00</t>
  </si>
  <si>
    <t>2018-04-18 01:55:00</t>
  </si>
  <si>
    <t>2018-04-18 03:59:00</t>
  </si>
  <si>
    <t>2018-04-18 05:21:00</t>
  </si>
  <si>
    <t>2018-04-18 05:38:00</t>
  </si>
  <si>
    <t>2018-04-20 18:33:00</t>
  </si>
  <si>
    <t>2018-05-02 09:14:00</t>
  </si>
  <si>
    <t>2018-05-02 11:45:00</t>
  </si>
  <si>
    <t>2018-05-02 14:25:00</t>
  </si>
  <si>
    <t>2018-04-17 18:39:00</t>
  </si>
  <si>
    <t>2018-04-17 23:56:00</t>
  </si>
  <si>
    <t>2018-04-17 14:04:00</t>
  </si>
  <si>
    <t>2018-04-17 22:01:00</t>
  </si>
  <si>
    <t>2018-04-18 11:25:00</t>
  </si>
  <si>
    <t>2018-04-18 14:04:00</t>
  </si>
  <si>
    <t>2018-04-18 16:43:00</t>
  </si>
  <si>
    <t>2018-04-19 13:17:00</t>
  </si>
  <si>
    <t>2018-04-18 16:57:00</t>
  </si>
  <si>
    <t>2018-04-18 18:15:00</t>
  </si>
  <si>
    <t>2018-04-18 20:37:00</t>
  </si>
  <si>
    <t>2018-04-18 20:51:00</t>
  </si>
  <si>
    <t>2018-04-19 11:14:00</t>
  </si>
  <si>
    <t>2018-04-18 17:12:00</t>
  </si>
  <si>
    <t>2018-04-18 21:21:00</t>
  </si>
  <si>
    <t>2018-05-09 11:38:00</t>
  </si>
  <si>
    <t>2018-05-09 19:45:00</t>
  </si>
  <si>
    <t>2018-04-19 09:38:00</t>
  </si>
  <si>
    <t>2018-04-19 11:57:00</t>
  </si>
  <si>
    <t>2018-04-20 13:39:00</t>
  </si>
  <si>
    <t>2018-04-19 22:11:00</t>
  </si>
  <si>
    <t>2018-04-19 23:57:00</t>
  </si>
  <si>
    <t>2018-04-20 01:31:00</t>
  </si>
  <si>
    <t>2018-04-20 08:46:00</t>
  </si>
  <si>
    <t>2018-04-20 09:28:00</t>
  </si>
  <si>
    <t>2018-04-20 17:48:00</t>
  </si>
  <si>
    <t>2018-04-22 10:53:00</t>
  </si>
  <si>
    <t>2018-04-22 12:30:00</t>
  </si>
  <si>
    <t>2018-04-22 13:33:00</t>
  </si>
  <si>
    <t>2018-04-23 13:51:00</t>
  </si>
  <si>
    <t>2018-04-20 09:48:00</t>
  </si>
  <si>
    <t>2018-04-20 20:23:00</t>
  </si>
  <si>
    <t>2018-04-21 12:34:00</t>
  </si>
  <si>
    <t>2018-04-20 17:08:00</t>
  </si>
  <si>
    <t>2018-04-21 12:36:00</t>
  </si>
  <si>
    <t>2018-04-20 20:54:00</t>
  </si>
  <si>
    <t>2018-04-20 23:02:00</t>
  </si>
  <si>
    <t>2018-04-21 00:53:00</t>
  </si>
  <si>
    <t>2018-04-21 10:05:00</t>
  </si>
  <si>
    <t>2018-04-21 11:28:00</t>
  </si>
  <si>
    <t>2018-04-21 12:55:00</t>
  </si>
  <si>
    <t>2018-04-21 16:05:00</t>
  </si>
  <si>
    <t>2018-04-21 19:27:00</t>
  </si>
  <si>
    <t>2018-04-22 13:34:00</t>
  </si>
  <si>
    <t>2018-04-22 20:36:00</t>
  </si>
  <si>
    <t>2018-04-22 20:37:00</t>
  </si>
  <si>
    <t>2018-04-23 08:35:00</t>
  </si>
  <si>
    <t>2018-04-23 11:05:00</t>
  </si>
  <si>
    <t>2018-04-24 15:40:00</t>
  </si>
  <si>
    <t>2018-04-23 13:42:00</t>
  </si>
  <si>
    <t>2018-04-23 14:49:00</t>
  </si>
  <si>
    <t>2018-04-24 14:14:00</t>
  </si>
  <si>
    <t>2018-04-23 21:18:00</t>
  </si>
  <si>
    <t>2018-04-23 22:32:00</t>
  </si>
  <si>
    <t>2018-04-24 00:04:00</t>
  </si>
  <si>
    <t>2018-04-23 21:56:00</t>
  </si>
  <si>
    <t>2018-04-23 23:57:00</t>
  </si>
  <si>
    <t>2018-04-24 03:14:00</t>
  </si>
  <si>
    <t>2018-04-24 16:20:00</t>
  </si>
  <si>
    <t>2018-04-24 18:22:00</t>
  </si>
  <si>
    <t>2018-04-24 20:32:00</t>
  </si>
  <si>
    <t>2018-05-03 14:07:00</t>
  </si>
  <si>
    <t>2018-04-24 02:20:00</t>
  </si>
  <si>
    <t>2018-04-24 03:17:00</t>
  </si>
  <si>
    <t>2018-04-24 11:32:00</t>
  </si>
  <si>
    <t>2018-04-24 19:27:00</t>
  </si>
  <si>
    <t>2018-04-24 20:21:00</t>
  </si>
  <si>
    <t>2018-04-23 15:07:00</t>
  </si>
  <si>
    <t>2018-04-24 00:15:00</t>
  </si>
  <si>
    <t>2018-04-24 06:45:00</t>
  </si>
  <si>
    <t>2018-04-24 12:11:00</t>
  </si>
  <si>
    <t>2018-04-24 12:19:00</t>
  </si>
  <si>
    <t>2018-04-24 14:17:00</t>
  </si>
  <si>
    <t>2018-04-24 16:00:00</t>
  </si>
  <si>
    <t>2018-04-24 17:26:00</t>
  </si>
  <si>
    <t>2018-04-24 21:33:00</t>
  </si>
  <si>
    <t>2018-04-24 21:50:00</t>
  </si>
  <si>
    <t>2018-04-24 22:04:00</t>
  </si>
  <si>
    <t>2018-04-24 22:05:00</t>
  </si>
  <si>
    <t>2018-04-24 22:38:00</t>
  </si>
  <si>
    <t>2018-04-24 22:39:00</t>
  </si>
  <si>
    <t>2018-04-24 14:30:00</t>
  </si>
  <si>
    <t>2018-04-24 23:57:00</t>
  </si>
  <si>
    <t>2018-04-24 15:43:00</t>
  </si>
  <si>
    <t>2018-04-25 14:45:00</t>
  </si>
  <si>
    <t>2018-04-25 02:43:00</t>
  </si>
  <si>
    <t>2018-04-25 02:52:00</t>
  </si>
  <si>
    <t>2018-04-25 14:35:00</t>
  </si>
  <si>
    <t>2018-04-25 11:35:00</t>
  </si>
  <si>
    <t>2018-04-25 15:41:00</t>
  </si>
  <si>
    <t>2018-04-25 16:09:00</t>
  </si>
  <si>
    <t>2018-05-04 08:05:00</t>
  </si>
  <si>
    <t>2018-05-04 12:00:00</t>
  </si>
  <si>
    <t>2018-04-25 17:31:00</t>
  </si>
  <si>
    <t>2018-04-25 18:09:00</t>
  </si>
  <si>
    <t>2018-04-26 00:26:00</t>
  </si>
  <si>
    <t>2018-05-15 14:18:00</t>
  </si>
  <si>
    <t>2018-04-25 16:06:00</t>
  </si>
  <si>
    <t>2018-04-26 12:26:00</t>
  </si>
  <si>
    <t>2018-04-25 23:51:00</t>
  </si>
  <si>
    <t>2018-04-26 02:32:00</t>
  </si>
  <si>
    <t>2018-04-26 17:22:00</t>
  </si>
  <si>
    <t>2018-04-26 17:59:00</t>
  </si>
  <si>
    <t>2018-04-27 16:19:00</t>
  </si>
  <si>
    <t>2018-04-26 19:21:00</t>
  </si>
  <si>
    <t>2018-04-26 19:52:00</t>
  </si>
  <si>
    <t>2018-04-27 01:05:00</t>
  </si>
  <si>
    <t>2018-04-27 12:57:00</t>
  </si>
  <si>
    <t>2018-04-27 13:51:00</t>
  </si>
  <si>
    <t>2018-04-27 13:52:00</t>
  </si>
  <si>
    <t>2018-04-27 19:01:00</t>
  </si>
  <si>
    <t>2018-05-02 11:21:00</t>
  </si>
  <si>
    <t>2018-05-02 15:06:00</t>
  </si>
  <si>
    <t>2018-05-02 16:52:00</t>
  </si>
  <si>
    <t>2018-05-09 14:38:00</t>
  </si>
  <si>
    <t>2018-05-15 15:42:00</t>
  </si>
  <si>
    <t>2018-05-15 16:16:00</t>
  </si>
  <si>
    <t>2018-05-15 17:01:00</t>
  </si>
  <si>
    <t>2018-04-26 19:49:00</t>
  </si>
  <si>
    <t>2018-04-26 23:31:00</t>
  </si>
  <si>
    <t>2018-04-26 21:39:00</t>
  </si>
  <si>
    <t>2018-04-27 02:21:00</t>
  </si>
  <si>
    <t>2018-04-27 03:41:00</t>
  </si>
  <si>
    <t>2018-04-27 10:20:00</t>
  </si>
  <si>
    <t>2018-04-27 11:09:00</t>
  </si>
  <si>
    <t>2018-04-27 12:42:00</t>
  </si>
  <si>
    <t>2018-04-27 13:54:00</t>
  </si>
  <si>
    <t>2018-04-27 12:52:00</t>
  </si>
  <si>
    <t>2018-04-27 16:46:00</t>
  </si>
  <si>
    <t>2018-04-28 12:55:00</t>
  </si>
  <si>
    <t>2018-04-28 15:33:00</t>
  </si>
  <si>
    <t>2018-04-28 15:40:00</t>
  </si>
  <si>
    <t>2018-04-27 15:33:00</t>
  </si>
  <si>
    <t>2018-04-27 17:40:00</t>
  </si>
  <si>
    <t>2018-04-27 18:13:00</t>
  </si>
  <si>
    <t>2018-04-27 16:42:00</t>
  </si>
  <si>
    <t>2018-04-27 23:11:00</t>
  </si>
  <si>
    <t>2018-04-30 16:48:00</t>
  </si>
  <si>
    <t>2018-04-30 17:25:00</t>
  </si>
  <si>
    <t>2018-04-30 17:26:00</t>
  </si>
  <si>
    <t>2018-04-27 18:45:00</t>
  </si>
  <si>
    <t>2018-04-27 19:44:00</t>
  </si>
  <si>
    <t>2018-04-28 00:33:00</t>
  </si>
  <si>
    <t>2018-04-27 23:00:00</t>
  </si>
  <si>
    <t>2018-04-27 23:56:00</t>
  </si>
  <si>
    <t>2018-04-28 05:05:00</t>
  </si>
  <si>
    <t>2018-04-28 09:25:00</t>
  </si>
  <si>
    <t>2018-04-28 22:36:00</t>
  </si>
  <si>
    <t>2018-04-29 00:08:00</t>
  </si>
  <si>
    <t>2018-04-29 00:56:00</t>
  </si>
  <si>
    <t>2018-05-03 14:20:00</t>
  </si>
  <si>
    <t>2018-05-03 16:55:00</t>
  </si>
  <si>
    <t>2018-05-03 18:34:00</t>
  </si>
  <si>
    <t>2018-05-09 10:23:00</t>
  </si>
  <si>
    <t>2018-04-28 21:45:00</t>
  </si>
  <si>
    <t>2018-04-29 01:16:00</t>
  </si>
  <si>
    <t>2018-04-29 03:00:00</t>
  </si>
  <si>
    <t>2018-04-29 03:51:00</t>
  </si>
  <si>
    <t>2018-04-29 11:43:00</t>
  </si>
  <si>
    <t>2018-04-29 12:45:00</t>
  </si>
  <si>
    <t>2018-04-30 12:07:00</t>
  </si>
  <si>
    <t>2018-04-29 10:00:00</t>
  </si>
  <si>
    <t>2018-04-29 12:49:00</t>
  </si>
  <si>
    <t>2018-05-30 12:19:00</t>
  </si>
  <si>
    <t>2018-05-30 13:30:00</t>
  </si>
  <si>
    <t>2018-04-29 12:52:00</t>
  </si>
  <si>
    <t>2018-04-29 20:46:00</t>
  </si>
  <si>
    <t>2018-04-30 09:35:00</t>
  </si>
  <si>
    <t>2018-04-30 09:45:00</t>
  </si>
  <si>
    <t>2018-04-30 11:12:00</t>
  </si>
  <si>
    <t>2018-04-30 11:57:00</t>
  </si>
  <si>
    <t>2018-04-30 12:19:00</t>
  </si>
  <si>
    <t>2018-04-30 18:20:00</t>
  </si>
  <si>
    <t>2018-05-03 12:46:00</t>
  </si>
  <si>
    <t>2018-05-28 09:57:00</t>
  </si>
  <si>
    <t>2018-04-30 16:01:00</t>
  </si>
  <si>
    <t>2018-04-30 16:57:00</t>
  </si>
  <si>
    <t>2018-05-01 11:59:00</t>
  </si>
  <si>
    <t>2018-05-08 07:52:00</t>
  </si>
  <si>
    <t>2018-05-08 10:16:00</t>
  </si>
  <si>
    <t>2018-05-08 11:40:00</t>
  </si>
  <si>
    <t>2018-05-08 12:22:00</t>
  </si>
  <si>
    <t>2018-05-08 15:32:00</t>
  </si>
  <si>
    <t>2018-04-30 16:39:00</t>
  </si>
  <si>
    <t>2018-04-30 18:15:00</t>
  </si>
  <si>
    <t>2018-04-30 20:07:00</t>
  </si>
  <si>
    <t>2018-05-01 10:15:00</t>
  </si>
  <si>
    <t>2018-05-01 13:39:00</t>
  </si>
  <si>
    <t>2018-05-01 13:40:00</t>
  </si>
  <si>
    <t>2018-04-30 14:57:00</t>
  </si>
  <si>
    <t>2018-04-30 20:56:00</t>
  </si>
  <si>
    <t>2018-04-30 21:15:00</t>
  </si>
  <si>
    <t>2018-05-01 09:01:00</t>
  </si>
  <si>
    <t>2018-05-01 10:28:00</t>
  </si>
  <si>
    <t>2018-05-01 10:52:00</t>
  </si>
  <si>
    <t>2018-05-01 15:34:00</t>
  </si>
  <si>
    <t>2018-05-01 16:01:00</t>
  </si>
  <si>
    <t>2018-05-01 16:02:00</t>
  </si>
  <si>
    <t>2018-05-02 13:43:00</t>
  </si>
  <si>
    <t>2018-05-02 13:44:00</t>
  </si>
  <si>
    <t>2018-05-08 13:35:00</t>
  </si>
  <si>
    <t>2018-05-08 14:03:00</t>
  </si>
  <si>
    <t>2018-05-08 14:51:00</t>
  </si>
  <si>
    <t>2018-05-17 11:27:00</t>
  </si>
  <si>
    <t>2018-05-17 12:20:00</t>
  </si>
  <si>
    <t>2018-05-17 12:21:00</t>
  </si>
  <si>
    <t>2018-05-02 11:00:00</t>
  </si>
  <si>
    <t>2018-05-02 12:21:00</t>
  </si>
  <si>
    <t>2018-05-02 15:22:00</t>
  </si>
  <si>
    <t>2018-05-02 06:29:00</t>
  </si>
  <si>
    <t>2018-05-02 12:30:00</t>
  </si>
  <si>
    <t>2018-05-02 15:16:00</t>
  </si>
  <si>
    <t>2018-05-02 15:51:00</t>
  </si>
  <si>
    <t>2018-05-02 17:22:00</t>
  </si>
  <si>
    <t>2018-05-02 17:51:00</t>
  </si>
  <si>
    <t>2018-05-02 18:55:00</t>
  </si>
  <si>
    <t>2018-05-02 19:29:00</t>
  </si>
  <si>
    <t>2018-05-02 17:14:00</t>
  </si>
  <si>
    <t>2018-05-02 19:32:00</t>
  </si>
  <si>
    <t>2018-05-03 13:10:00</t>
  </si>
  <si>
    <t>2018-05-03 11:14:00</t>
  </si>
  <si>
    <t>2018-05-03 11:43:00</t>
  </si>
  <si>
    <t>2018-05-03 18:22:00</t>
  </si>
  <si>
    <t>2018-05-04 12:47:00</t>
  </si>
  <si>
    <t>2018-05-04 16:46:00</t>
  </si>
  <si>
    <t>2018-05-04 16:55:00</t>
  </si>
  <si>
    <t>2018-05-03 09:43:00</t>
  </si>
  <si>
    <t>2018-05-03 15:21:00</t>
  </si>
  <si>
    <t>2018-05-03 17:54:00</t>
  </si>
  <si>
    <t>2018-05-03 10:09:00</t>
  </si>
  <si>
    <t>2018-05-03 16:11:00</t>
  </si>
  <si>
    <t>2018-05-03 16:50:00</t>
  </si>
  <si>
    <t>2018-05-03 13:02:00</t>
  </si>
  <si>
    <t>2018-05-03 16:13:00</t>
  </si>
  <si>
    <t>2018-05-04 16:49:00</t>
  </si>
  <si>
    <t>2018-05-03 16:22:00</t>
  </si>
  <si>
    <t>2018-05-03 22:00:00</t>
  </si>
  <si>
    <t>2018-05-03 22:25:00</t>
  </si>
  <si>
    <t>2018-05-03 17:51:00</t>
  </si>
  <si>
    <t>2018-05-03 22:54:00</t>
  </si>
  <si>
    <t>2018-05-04 10:33:00</t>
  </si>
  <si>
    <t>2018-05-04 04:31:00</t>
  </si>
  <si>
    <t>2018-05-04 06:22:00</t>
  </si>
  <si>
    <t>2018-05-04 12:54:00</t>
  </si>
  <si>
    <t>2018-05-04 14:57:00</t>
  </si>
  <si>
    <t>2018-05-04 16:58:00</t>
  </si>
  <si>
    <t>2018-05-04 18:15:00</t>
  </si>
  <si>
    <t>2018-05-04 11:05:00</t>
  </si>
  <si>
    <t>2018-05-04 11:39:00</t>
  </si>
  <si>
    <t>2018-05-04 11:48:00</t>
  </si>
  <si>
    <t>2018-05-04 17:06:00</t>
  </si>
  <si>
    <t>2018-05-04 17:23:00</t>
  </si>
  <si>
    <t>2018-05-04 17:59:00</t>
  </si>
  <si>
    <t>2018-05-04 18:19:00</t>
  </si>
  <si>
    <t>2018-05-04 20:26:00</t>
  </si>
  <si>
    <t>2018-05-05 16:39:00</t>
  </si>
  <si>
    <t>2018-05-05 19:41:00</t>
  </si>
  <si>
    <t>2018-05-05 20:54:00</t>
  </si>
  <si>
    <t>2018-05-14 10:31:00</t>
  </si>
  <si>
    <t>2018-05-04 16:32:00</t>
  </si>
  <si>
    <t>2018-05-05 03:30:00</t>
  </si>
  <si>
    <t>2018-05-06 10:15:00</t>
  </si>
  <si>
    <t>2018-05-06 13:22:00</t>
  </si>
  <si>
    <t>2018-05-06 16:00:00</t>
  </si>
  <si>
    <t>2018-05-06 15:23:00</t>
  </si>
  <si>
    <t>2018-05-06 16:44:00</t>
  </si>
  <si>
    <t>2018-05-06 18:25:00</t>
  </si>
  <si>
    <t>2018-05-08 16:49:00</t>
  </si>
  <si>
    <t>2018-05-08 19:50:00</t>
  </si>
  <si>
    <t>2018-05-08 19:51:00</t>
  </si>
  <si>
    <t>2018-05-06 17:54:00</t>
  </si>
  <si>
    <t>2018-05-06 18:16:00</t>
  </si>
  <si>
    <t>2018-05-06 21:23:00</t>
  </si>
  <si>
    <t>2018-05-06 20:28:00</t>
  </si>
  <si>
    <t>2018-05-06 20:38:00</t>
  </si>
  <si>
    <t>2018-05-06 19:33:00</t>
  </si>
  <si>
    <t>2018-05-06 21:51:00</t>
  </si>
  <si>
    <t>2018-05-07 13:15:00</t>
  </si>
  <si>
    <t>2018-05-11 09:58:00</t>
  </si>
  <si>
    <t>2018-05-11 10:41:00</t>
  </si>
  <si>
    <t>2018-05-11 10:42:00</t>
  </si>
  <si>
    <t>2018-05-06 18:52:00</t>
  </si>
  <si>
    <t>2018-05-07 00:38:00</t>
  </si>
  <si>
    <t>2018-05-07 00:11:00</t>
  </si>
  <si>
    <t>2018-05-07 00:20:00</t>
  </si>
  <si>
    <t>2018-05-07 03:45:00</t>
  </si>
  <si>
    <t>2018-05-07 09:15:00</t>
  </si>
  <si>
    <t>2018-05-07 11:27:00</t>
  </si>
  <si>
    <t>2018-05-07 12:10:00</t>
  </si>
  <si>
    <t>2018-05-08 13:03:00</t>
  </si>
  <si>
    <t>2018-05-07 08:32:00</t>
  </si>
  <si>
    <t>2018-05-07 09:25:00</t>
  </si>
  <si>
    <t>2018-05-07 15:27:00</t>
  </si>
  <si>
    <t>2018-05-07 08:34:00</t>
  </si>
  <si>
    <t>2018-05-07 11:28:00</t>
  </si>
  <si>
    <t>2018-05-07 14:02:00</t>
  </si>
  <si>
    <t>2018-05-07 16:05:00</t>
  </si>
  <si>
    <t>2018-05-07 17:52:00</t>
  </si>
  <si>
    <t>2018-05-07 18:18:00</t>
  </si>
  <si>
    <t>2018-05-15 08:39:00</t>
  </si>
  <si>
    <t>2018-05-15 12:57:00</t>
  </si>
  <si>
    <t>2018-05-16 10:56:00</t>
  </si>
  <si>
    <t>2018-05-07 10:41:00</t>
  </si>
  <si>
    <t>2018-05-07 14:08:00</t>
  </si>
  <si>
    <t>2018-05-07 17:16:00</t>
  </si>
  <si>
    <t>2018-05-08 16:08:00</t>
  </si>
  <si>
    <t>2018-05-08 17:46:00</t>
  </si>
  <si>
    <t>2018-05-08 19:45:00</t>
  </si>
  <si>
    <t>2018-05-07 14:01:00</t>
  </si>
  <si>
    <t>2018-05-07 14:19:00</t>
  </si>
  <si>
    <t>2018-05-07 16:07:00</t>
  </si>
  <si>
    <t>2018-05-09 15:29:00</t>
  </si>
  <si>
    <t>2018-05-09 17:04:00</t>
  </si>
  <si>
    <t>2018-05-09 17:05:00</t>
  </si>
  <si>
    <t>2018-05-14 15:51:00</t>
  </si>
  <si>
    <t>2018-05-14 16:17:00</t>
  </si>
  <si>
    <t>2018-05-15 14:09:00</t>
  </si>
  <si>
    <t>2018-05-15 15:53:00</t>
  </si>
  <si>
    <t>2018-05-15 16:59:00</t>
  </si>
  <si>
    <t>2018-05-07 13:59:00</t>
  </si>
  <si>
    <t>2018-05-07 14:28:00</t>
  </si>
  <si>
    <t>2018-05-08 14:27:00</t>
  </si>
  <si>
    <t>2018-05-19 14:07:00</t>
  </si>
  <si>
    <t>2018-05-20 09:50:00</t>
  </si>
  <si>
    <t>2018-05-20 13:37:00</t>
  </si>
  <si>
    <t>2018-05-20 14:29:00</t>
  </si>
  <si>
    <t>2018-05-24 11:08:00</t>
  </si>
  <si>
    <t>2018-06-04 15:56:00</t>
  </si>
  <si>
    <t>2018-06-04 17:18:00</t>
  </si>
  <si>
    <t>2018-06-04 20:20:00</t>
  </si>
  <si>
    <t>2018-06-04 21:30:00</t>
  </si>
  <si>
    <t>2018-06-13 14:30:00</t>
  </si>
  <si>
    <t>2018-05-07 12:51:00</t>
  </si>
  <si>
    <t>2018-05-07 17:46:00</t>
  </si>
  <si>
    <t>2018-05-07 18:29:00</t>
  </si>
  <si>
    <t>2018-05-07 11:19:00</t>
  </si>
  <si>
    <t>2018-05-07 21:07:00</t>
  </si>
  <si>
    <t>2018-05-09 12:51:00</t>
  </si>
  <si>
    <t>2018-05-07 21:14:00</t>
  </si>
  <si>
    <t>2018-05-08 02:15:00</t>
  </si>
  <si>
    <t>2018-05-08 12:36:00</t>
  </si>
  <si>
    <t>2018-05-07 17:37:00</t>
  </si>
  <si>
    <t>2018-05-08 02:21:00</t>
  </si>
  <si>
    <t>2018-05-08 04:44:00</t>
  </si>
  <si>
    <t>2018-05-08 08:00:00</t>
  </si>
  <si>
    <t>2018-05-08 08:47:00</t>
  </si>
  <si>
    <t>2018-05-08 09:30:00</t>
  </si>
  <si>
    <t>2018-05-08 14:44:00</t>
  </si>
  <si>
    <t>2018-05-08 16:16:00</t>
  </si>
  <si>
    <t>2018-05-09 15:42:00</t>
  </si>
  <si>
    <t>2018-05-08 18:01:00</t>
  </si>
  <si>
    <t>2018-05-09 15:17:00</t>
  </si>
  <si>
    <t>2018-05-17 10:46:00</t>
  </si>
  <si>
    <t>2018-05-17 14:09:00</t>
  </si>
  <si>
    <t>2018-05-08 10:29:00</t>
  </si>
  <si>
    <t>2018-05-08 20:20:00</t>
  </si>
  <si>
    <t>2018-05-08 20:10:00</t>
  </si>
  <si>
    <t>2018-05-09 00:55:00</t>
  </si>
  <si>
    <t>2018-05-09 12:04:00</t>
  </si>
  <si>
    <t>2018-05-08 22:16:00</t>
  </si>
  <si>
    <t>2018-05-09 02:17:00</t>
  </si>
  <si>
    <t>2018-05-09 12:46:00</t>
  </si>
  <si>
    <t>2018-05-09 15:07:00</t>
  </si>
  <si>
    <t>2018-05-09 17:03:00</t>
  </si>
  <si>
    <t>2018-05-09 09:50:00</t>
  </si>
  <si>
    <t>2018-05-09 15:48:00</t>
  </si>
  <si>
    <t>2018-05-09 17:29:00</t>
  </si>
  <si>
    <t>2018-05-09 17:22:00</t>
  </si>
  <si>
    <t>2018-05-09 19:01:00</t>
  </si>
  <si>
    <t>2018-05-10 16:58:00</t>
  </si>
  <si>
    <t>2018-05-09 20:37:00</t>
  </si>
  <si>
    <t>2018-05-10 01:31:00</t>
  </si>
  <si>
    <t>2018-05-10 11:17:00</t>
  </si>
  <si>
    <t>2018-05-11 12:16:00</t>
  </si>
  <si>
    <t>2018-05-11 17:10:00</t>
  </si>
  <si>
    <t>2018-05-12 17:38:00</t>
  </si>
  <si>
    <t>2018-05-11 15:46:00</t>
  </si>
  <si>
    <t>2018-05-11 18:47:00</t>
  </si>
  <si>
    <t>2018-05-11 16:26:00</t>
  </si>
  <si>
    <t>2018-05-11 17:20:00</t>
  </si>
  <si>
    <t>2018-05-11 19:45:00</t>
  </si>
  <si>
    <t>2018-05-11 20:48:00</t>
  </si>
  <si>
    <t>2018-05-11 22:11:00</t>
  </si>
  <si>
    <t>2018-05-11 23:08:00</t>
  </si>
  <si>
    <t>2018-05-11 18:59:00</t>
  </si>
  <si>
    <t>2018-05-11 23:57:00</t>
  </si>
  <si>
    <t>2018-05-12 11:26:00</t>
  </si>
  <si>
    <t>2018-05-12 12:14:00</t>
  </si>
  <si>
    <t>2018-05-12 14:25:00</t>
  </si>
  <si>
    <t>2018-05-15 12:12:00</t>
  </si>
  <si>
    <t>2018-05-15 14:39:00</t>
  </si>
  <si>
    <t>2018-05-15 16:26:00</t>
  </si>
  <si>
    <t>2018-05-18 14:21:00</t>
  </si>
  <si>
    <t>2018-06-07 10:53:00</t>
  </si>
  <si>
    <t>2018-05-12 11:13:00</t>
  </si>
  <si>
    <t>2018-05-12 12:19:00</t>
  </si>
  <si>
    <t>2018-05-12 14:45:00</t>
  </si>
  <si>
    <t>2018-05-12 18:14:00</t>
  </si>
  <si>
    <t>2018-05-12 06:42:00</t>
  </si>
  <si>
    <t>2018-05-12 13:13:00</t>
  </si>
  <si>
    <t>2018-05-12 13:59:00</t>
  </si>
  <si>
    <t>2018-05-22 11:33:00</t>
  </si>
  <si>
    <t>2018-05-24 09:10:00</t>
  </si>
  <si>
    <t>2018-05-24 09:37:00</t>
  </si>
  <si>
    <t>2018-05-24 09:38:00</t>
  </si>
  <si>
    <t>2018-05-12 17:41:00</t>
  </si>
  <si>
    <t>2018-05-12 18:50:00</t>
  </si>
  <si>
    <t>2018-05-13 04:07:00</t>
  </si>
  <si>
    <t>2018-05-13 05:47:00</t>
  </si>
  <si>
    <t>2018-05-13 06:19:00</t>
  </si>
  <si>
    <t>2018-05-13 08:12:00</t>
  </si>
  <si>
    <t>2018-05-13 08:39:00</t>
  </si>
  <si>
    <t>2018-05-13 14:13:00</t>
  </si>
  <si>
    <t>2018-05-13 16:37:00</t>
  </si>
  <si>
    <t>2018-05-13 17:19:00</t>
  </si>
  <si>
    <t>2018-05-13 18:27:00</t>
  </si>
  <si>
    <t>2018-05-13 21:54:00</t>
  </si>
  <si>
    <t>2018-05-14 00:07:00</t>
  </si>
  <si>
    <t>2018-05-14 00:14:00</t>
  </si>
  <si>
    <t>2018-05-13 16:29:00</t>
  </si>
  <si>
    <t>2018-05-13 18:57:00</t>
  </si>
  <si>
    <t>2018-05-13 20:12:00</t>
  </si>
  <si>
    <t>2018-05-14 11:37:00</t>
  </si>
  <si>
    <t>2018-05-13 12:37:00</t>
  </si>
  <si>
    <t>2018-05-13 19:32:00</t>
  </si>
  <si>
    <t>2018-05-15 10:28:00</t>
  </si>
  <si>
    <t>2018-05-15 14:29:00</t>
  </si>
  <si>
    <t>2018-05-13 23:57:00</t>
  </si>
  <si>
    <t>2018-05-14 01:02:00</t>
  </si>
  <si>
    <t>2018-05-14 01:15:00</t>
  </si>
  <si>
    <t>2018-05-14 10:48:00</t>
  </si>
  <si>
    <t>2018-05-14 12:54:00</t>
  </si>
  <si>
    <t>2018-05-14 13:13:00</t>
  </si>
  <si>
    <t>2018-05-13 20:15:00</t>
  </si>
  <si>
    <t>2018-05-14 10:50:00</t>
  </si>
  <si>
    <t>2018-05-14 17:42:00</t>
  </si>
  <si>
    <t>2018-05-14 18:40:00</t>
  </si>
  <si>
    <t>2018-05-14 14:27:00</t>
  </si>
  <si>
    <t>2018-05-14 17:54:00</t>
  </si>
  <si>
    <t>2018-05-14 21:07:00</t>
  </si>
  <si>
    <t>2018-05-14 17:03:00</t>
  </si>
  <si>
    <t>2018-05-14 21:02:00</t>
  </si>
  <si>
    <t>2018-05-14 21:43:00</t>
  </si>
  <si>
    <t>2018-05-14 15:18:00</t>
  </si>
  <si>
    <t>2018-05-14 14:49:00</t>
  </si>
  <si>
    <t>2018-05-15 11:59:00</t>
  </si>
  <si>
    <t>2018-05-14 15:06:00</t>
  </si>
  <si>
    <t>2018-05-14 22:15:00</t>
  </si>
  <si>
    <t>2018-05-14 23:57:00</t>
  </si>
  <si>
    <t>2018-05-15 14:30:00</t>
  </si>
  <si>
    <t>2018-05-14 16:59:00</t>
  </si>
  <si>
    <t>2018-05-15 13:15:00</t>
  </si>
  <si>
    <t>2018-05-14 21:26:00</t>
  </si>
  <si>
    <t>2018-05-15 01:41:00</t>
  </si>
  <si>
    <t>2018-05-15 15:01:00</t>
  </si>
  <si>
    <t>2018-05-15 17:03:00</t>
  </si>
  <si>
    <t>2018-05-15 18:26:00</t>
  </si>
  <si>
    <t>2018-05-15 11:23:00</t>
  </si>
  <si>
    <t>2018-05-15 15:38:00</t>
  </si>
  <si>
    <t>2018-05-15 16:45:00</t>
  </si>
  <si>
    <t>2018-05-15 11:58:00</t>
  </si>
  <si>
    <t>2018-05-15 17:38:00</t>
  </si>
  <si>
    <t>2018-05-15 18:21:00</t>
  </si>
  <si>
    <t>2018-05-15 19:05:00</t>
  </si>
  <si>
    <t>2018-05-15 19:22:00</t>
  </si>
  <si>
    <t>2018-05-16 10:28:00</t>
  </si>
  <si>
    <t>2018-05-16 11:59:00</t>
  </si>
  <si>
    <t>2018-05-16 12:00:00</t>
  </si>
  <si>
    <t>2018-05-15 23:28:00</t>
  </si>
  <si>
    <t>2018-05-16 02:02:00</t>
  </si>
  <si>
    <t>2018-05-16 08:46:00</t>
  </si>
  <si>
    <t>2018-05-16 11:52:00</t>
  </si>
  <si>
    <t>2018-05-16 12:22:00</t>
  </si>
  <si>
    <t>2018-05-17 11:22:00</t>
  </si>
  <si>
    <t>2018-05-17 14:11:00</t>
  </si>
  <si>
    <t>2018-05-17 14:43:00</t>
  </si>
  <si>
    <t>2018-05-17 14:44:00</t>
  </si>
  <si>
    <t>2018-05-23 13:39:00</t>
  </si>
  <si>
    <t>2018-05-23 15:45:00</t>
  </si>
  <si>
    <t>2018-05-23 17:13:00</t>
  </si>
  <si>
    <t>2018-05-16 10:18:00</t>
  </si>
  <si>
    <t>2018-05-16 13:00:00</t>
  </si>
  <si>
    <t>2018-05-16 17:05:00</t>
  </si>
  <si>
    <t>2018-05-16 19:17:00</t>
  </si>
  <si>
    <t>2018-05-16 19:43:00</t>
  </si>
  <si>
    <t>2018-05-16 20:21:00</t>
  </si>
  <si>
    <t>2018-05-16 17:56:00</t>
  </si>
  <si>
    <t>2018-05-16 19:52:00</t>
  </si>
  <si>
    <t>2018-05-17 13:40:00</t>
  </si>
  <si>
    <t>2018-05-16 20:22:00</t>
  </si>
  <si>
    <t>2018-05-16 21:59:00</t>
  </si>
  <si>
    <t>2018-05-17 10:57:00</t>
  </si>
  <si>
    <t>2018-05-17 11:10:00</t>
  </si>
  <si>
    <t>2018-05-17 13:04:00</t>
  </si>
  <si>
    <t>2018-05-17 14:50:00</t>
  </si>
  <si>
    <t>2018-05-17 18:12:00</t>
  </si>
  <si>
    <t>2018-05-17 18:57:00</t>
  </si>
  <si>
    <t>2018-05-18 06:11:00</t>
  </si>
  <si>
    <t>2018-05-18 07:52:00</t>
  </si>
  <si>
    <t>2018-05-18 09:42:00</t>
  </si>
  <si>
    <t>2018-05-18 10:18:00</t>
  </si>
  <si>
    <t>2018-05-18 17:54:00</t>
  </si>
  <si>
    <t>2018-05-18 08:51:00</t>
  </si>
  <si>
    <t>2018-05-18 12:57:00</t>
  </si>
  <si>
    <t>2018-05-18 16:56:00</t>
  </si>
  <si>
    <t>2018-05-18 22:01:00</t>
  </si>
  <si>
    <t>2018-05-19 02:18:00</t>
  </si>
  <si>
    <t>2018-05-20 15:30:00</t>
  </si>
  <si>
    <t>2018-05-20 18:54:00</t>
  </si>
  <si>
    <t>2018-05-20 21:53:00</t>
  </si>
  <si>
    <t>2018-05-20 22:58:00</t>
  </si>
  <si>
    <t>2018-05-21 00:06:00</t>
  </si>
  <si>
    <t>2018-05-21 10:28:00</t>
  </si>
  <si>
    <t>2018-06-11 14:29:00</t>
  </si>
  <si>
    <t>2018-06-11 15:05:00</t>
  </si>
  <si>
    <t>2018-05-21 09:53:00</t>
  </si>
  <si>
    <t>2018-05-21 12:07:00</t>
  </si>
  <si>
    <t>2018-05-21 15:19:00</t>
  </si>
  <si>
    <t>2018-05-21 15:29:00</t>
  </si>
  <si>
    <t>2018-05-21 20:07:00</t>
  </si>
  <si>
    <t>2018-05-21 13:57:00</t>
  </si>
  <si>
    <t>2018-05-21 23:20:00</t>
  </si>
  <si>
    <t>2018-05-21 14:04:00</t>
  </si>
  <si>
    <t>2018-05-21 23:21:00</t>
  </si>
  <si>
    <t>2018-05-22 13:05:00</t>
  </si>
  <si>
    <t>2018-06-15 08:53:00</t>
  </si>
  <si>
    <t>2018-06-15 12:06:00</t>
  </si>
  <si>
    <t>2018-05-21 19:59:00</t>
  </si>
  <si>
    <t>2018-05-22 08:57:00</t>
  </si>
  <si>
    <t>2018-05-22 15:00:00</t>
  </si>
  <si>
    <t>2018-05-22 09:36:00</t>
  </si>
  <si>
    <t>2018-05-22 14:20:00</t>
  </si>
  <si>
    <t>2018-05-22 14:45:00</t>
  </si>
  <si>
    <t>2018-05-28 13:45:00</t>
  </si>
  <si>
    <t>2018-05-28 14:59:00</t>
  </si>
  <si>
    <t>2018-05-28 15:39:00</t>
  </si>
  <si>
    <t>2018-05-22 13:08:00</t>
  </si>
  <si>
    <t>2018-05-22 16:23:00</t>
  </si>
  <si>
    <t>2018-05-23 10:26:00</t>
  </si>
  <si>
    <t>2018-05-22 13:53:00</t>
  </si>
  <si>
    <t>2018-05-22 20:15:00</t>
  </si>
  <si>
    <t>2018-05-23 10:47:00</t>
  </si>
  <si>
    <t>2018-05-23 14:39:00</t>
  </si>
  <si>
    <t>2018-05-23 17:02:00</t>
  </si>
  <si>
    <t>2018-05-23 17:45:00</t>
  </si>
  <si>
    <t>2018-05-22 16:21:00</t>
  </si>
  <si>
    <t>2018-05-22 19:59:00</t>
  </si>
  <si>
    <t>2018-05-23 11:05:00</t>
  </si>
  <si>
    <t>2018-05-23 11:14:00</t>
  </si>
  <si>
    <t>2018-05-23 12:30:00</t>
  </si>
  <si>
    <t>2018-05-23 14:42:00</t>
  </si>
  <si>
    <t>2018-06-11 08:45:00</t>
  </si>
  <si>
    <t>2018-06-11 09:10:00</t>
  </si>
  <si>
    <t>2018-05-23 15:23:00</t>
  </si>
  <si>
    <t>2018-05-23 16:47:00</t>
  </si>
  <si>
    <t>2018-05-24 11:17:00</t>
  </si>
  <si>
    <t>2018-05-23 17:47:00</t>
  </si>
  <si>
    <t>2018-05-23 19:06:00</t>
  </si>
  <si>
    <t>2018-05-23 23:30:00</t>
  </si>
  <si>
    <t>2018-05-23 18:31:00</t>
  </si>
  <si>
    <t>2018-05-23 19:22:00</t>
  </si>
  <si>
    <t>2018-05-24 10:45:00</t>
  </si>
  <si>
    <t>2018-05-24 06:33:00</t>
  </si>
  <si>
    <t>2018-05-24 09:59:00</t>
  </si>
  <si>
    <t>2018-05-24 11:04:00</t>
  </si>
  <si>
    <t>2018-05-24 08:38:00</t>
  </si>
  <si>
    <t>2018-05-24 11:52:00</t>
  </si>
  <si>
    <t>2018-05-24 14:40:00</t>
  </si>
  <si>
    <t>2018-05-24 16:14:00</t>
  </si>
  <si>
    <t>2018-05-24 19:12:00</t>
  </si>
  <si>
    <t>2018-05-25 14:33:00</t>
  </si>
  <si>
    <t>2018-06-15 10:19:00</t>
  </si>
  <si>
    <t>2018-06-15 13:39:00</t>
  </si>
  <si>
    <t>2018-05-24 20:18:00</t>
  </si>
  <si>
    <t>2018-05-24 21:31:00</t>
  </si>
  <si>
    <t>2018-05-25 11:08:00</t>
  </si>
  <si>
    <t>2018-05-24 21:11:00</t>
  </si>
  <si>
    <t>2018-05-24 22:55:00</t>
  </si>
  <si>
    <t>2018-05-30 12:28:00</t>
  </si>
  <si>
    <t>2018-06-11 11:17:00</t>
  </si>
  <si>
    <t>2018-06-12 12:37:00</t>
  </si>
  <si>
    <t>2018-06-13 11:26:00</t>
  </si>
  <si>
    <t>2018-06-13 17:45:00</t>
  </si>
  <si>
    <t>2018-06-13 18:45:00</t>
  </si>
  <si>
    <t>2018-06-18 14:40:00</t>
  </si>
  <si>
    <t>2018-06-27 15:29:00</t>
  </si>
  <si>
    <t>2018-06-27 16:10:00</t>
  </si>
  <si>
    <t>2018-05-24 18:17:00</t>
  </si>
  <si>
    <t>2018-05-24 23:56:00</t>
  </si>
  <si>
    <t>2018-05-24 20:21:00</t>
  </si>
  <si>
    <t>2018-05-25 11:41:00</t>
  </si>
  <si>
    <t>2018-05-25 15:53:00</t>
  </si>
  <si>
    <t>2018-05-25 19:25:00</t>
  </si>
  <si>
    <t>2018-05-25 13:02:00</t>
  </si>
  <si>
    <t>2018-05-25 14:54:00</t>
  </si>
  <si>
    <t>2018-05-25 17:19:00</t>
  </si>
  <si>
    <t>2018-05-30 15:00:00</t>
  </si>
  <si>
    <t>2018-05-30 19:09:00</t>
  </si>
  <si>
    <t>2018-05-30 19:10:00</t>
  </si>
  <si>
    <t>2018-05-25 12:19:00</t>
  </si>
  <si>
    <t>2018-05-25 16:13:00</t>
  </si>
  <si>
    <t>2018-05-25 16:52:00</t>
  </si>
  <si>
    <t>2018-05-25 17:27:00</t>
  </si>
  <si>
    <t>2018-05-25 19:24:00</t>
  </si>
  <si>
    <t>2018-05-26 08:55:00</t>
  </si>
  <si>
    <t>2018-05-26 15:51:00</t>
  </si>
  <si>
    <t>2018-05-26 16:17:00</t>
  </si>
  <si>
    <t>2018-05-26 09:50:00</t>
  </si>
  <si>
    <t>2018-05-26 17:12:00</t>
  </si>
  <si>
    <t>2018-05-27 06:37:00</t>
  </si>
  <si>
    <t>2018-05-27 13:18:00</t>
  </si>
  <si>
    <t>2018-05-27 15:38:00</t>
  </si>
  <si>
    <t>2018-05-27 10:20:00</t>
  </si>
  <si>
    <t>2018-05-27 13:21:00</t>
  </si>
  <si>
    <t>2018-05-27 16:51:00</t>
  </si>
  <si>
    <t>2018-05-31 07:33:00</t>
  </si>
  <si>
    <t>2018-05-31 10:15:00</t>
  </si>
  <si>
    <t>2018-05-31 10:54:00</t>
  </si>
  <si>
    <t>2018-06-01 10:56:00</t>
  </si>
  <si>
    <t>2018-05-27 16:55:00</t>
  </si>
  <si>
    <t>2018-05-27 17:27:00</t>
  </si>
  <si>
    <t>2018-05-28 15:25:00</t>
  </si>
  <si>
    <t>2018-05-27 21:15:00</t>
  </si>
  <si>
    <t>2018-05-27 23:56:00</t>
  </si>
  <si>
    <t>2018-05-27 23:35:00</t>
  </si>
  <si>
    <t>2018-05-28 14:43:00</t>
  </si>
  <si>
    <t>2018-05-29 17:16:00</t>
  </si>
  <si>
    <t>2018-05-28 18:30:00</t>
  </si>
  <si>
    <t>2018-05-28 18:33:00</t>
  </si>
  <si>
    <t>2018-05-29 14:19:00</t>
  </si>
  <si>
    <t>2018-05-29 09:36:00</t>
  </si>
  <si>
    <t>2018-05-29 10:22:00</t>
  </si>
  <si>
    <t>2018-05-29 17:00:00</t>
  </si>
  <si>
    <t>2018-05-29 09:40:00</t>
  </si>
  <si>
    <t>2018-05-29 10:54:00</t>
  </si>
  <si>
    <t>2018-05-29 14:13:00</t>
  </si>
  <si>
    <t>2018-05-29 08:46:00</t>
  </si>
  <si>
    <t>2018-05-29 12:40:00</t>
  </si>
  <si>
    <t>2018-05-29 15:13:00</t>
  </si>
  <si>
    <t>2018-05-29 16:42:00</t>
  </si>
  <si>
    <t>2018-05-29 22:36:00</t>
  </si>
  <si>
    <t>2018-05-31 15:06:00</t>
  </si>
  <si>
    <t>2018-05-31 15:27:00</t>
  </si>
  <si>
    <t>2018-06-01 14:17:00</t>
  </si>
  <si>
    <t>2018-05-31 18:18:00</t>
  </si>
  <si>
    <t>2018-05-31 23:02:00</t>
  </si>
  <si>
    <t>2018-06-01 00:18:00</t>
  </si>
  <si>
    <t>2018-06-01 09:11:00</t>
  </si>
  <si>
    <t>2018-06-01 17:00:00</t>
  </si>
  <si>
    <t>2018-06-01 17:53:00</t>
  </si>
  <si>
    <t>2018-05-31 19:10:00</t>
  </si>
  <si>
    <t>2018-06-01 00:19:00</t>
  </si>
  <si>
    <t>2018-06-01 09:18:00</t>
  </si>
  <si>
    <t>2018-06-01 12:21:00</t>
  </si>
  <si>
    <t>2018-05-31 13:33:00</t>
  </si>
  <si>
    <t>2018-05-31 19:52:00</t>
  </si>
  <si>
    <t>2018-05-31 20:00:00</t>
  </si>
  <si>
    <t>2018-06-01 09:48:00</t>
  </si>
  <si>
    <t>2018-06-01 12:24:00</t>
  </si>
  <si>
    <t>2018-06-01 15:33:00</t>
  </si>
  <si>
    <t>2018-06-04 10:50:00</t>
  </si>
  <si>
    <t>2018-06-07 15:13:00</t>
  </si>
  <si>
    <t>2018-06-01 11:46:00</t>
  </si>
  <si>
    <t>2018-06-01 12:31:00</t>
  </si>
  <si>
    <t>2018-06-01 15:46:00</t>
  </si>
  <si>
    <t>2018-06-01 15:05:00</t>
  </si>
  <si>
    <t>2018-06-01 18:24:00</t>
  </si>
  <si>
    <t>2018-06-01 19:20:00</t>
  </si>
  <si>
    <t>2018-06-01 20:13:00</t>
  </si>
  <si>
    <t>2018-06-01 23:02:00</t>
  </si>
  <si>
    <t>2018-06-01 23:36:00</t>
  </si>
  <si>
    <t>2018-06-01 23:57:00</t>
  </si>
  <si>
    <t>2018-06-02 09:49:00</t>
  </si>
  <si>
    <t>2018-06-02 11:51:00</t>
  </si>
  <si>
    <t>2018-06-02 14:32:00</t>
  </si>
  <si>
    <t>2018-06-02 16:01:00</t>
  </si>
  <si>
    <t>2018-06-02 17:43:00</t>
  </si>
  <si>
    <t>2018-06-02 19:11:00</t>
  </si>
  <si>
    <t>2018-06-11 10:48:00</t>
  </si>
  <si>
    <t>2018-06-02 15:21:00</t>
  </si>
  <si>
    <t>2018-06-02 16:36:00</t>
  </si>
  <si>
    <t>2018-06-02 17:39:00</t>
  </si>
  <si>
    <t>2018-06-02 14:45:00</t>
  </si>
  <si>
    <t>2018-06-02 18:56:00</t>
  </si>
  <si>
    <t>2018-06-02 20:03:00</t>
  </si>
  <si>
    <t>2018-06-02 20:09:00</t>
  </si>
  <si>
    <t>2018-06-02 20:13:00</t>
  </si>
  <si>
    <t>2018-06-03 12:15:00</t>
  </si>
  <si>
    <t>2018-06-03 14:53:00</t>
  </si>
  <si>
    <t>2018-06-02 19:14:00</t>
  </si>
  <si>
    <t>2018-06-02 23:57:00</t>
  </si>
  <si>
    <t>2018-06-03 00:48:00</t>
  </si>
  <si>
    <t>2018-06-03 13:09:00</t>
  </si>
  <si>
    <t>2018-06-03 15:13:00</t>
  </si>
  <si>
    <t>2018-06-03 16:05:00</t>
  </si>
  <si>
    <t>2018-06-03 17:26:00</t>
  </si>
  <si>
    <t>2018-06-03 18:30:00</t>
  </si>
  <si>
    <t>2018-06-03 06:09:00</t>
  </si>
  <si>
    <t>2018-06-03 15:52:00</t>
  </si>
  <si>
    <t>2018-06-03 16:29:00</t>
  </si>
  <si>
    <t>2018-06-04 14:11:00</t>
  </si>
  <si>
    <t>2018-06-03 13:37:00</t>
  </si>
  <si>
    <t>2018-06-03 18:20:00</t>
  </si>
  <si>
    <t>2018-06-03 15:28:00</t>
  </si>
  <si>
    <t>2018-06-03 16:33:00</t>
  </si>
  <si>
    <t>2018-06-03 21:48:00</t>
  </si>
  <si>
    <t>2018-06-26 16:10:00</t>
  </si>
  <si>
    <t>2018-06-04 04:30:00</t>
  </si>
  <si>
    <t>2018-06-04 05:02:00</t>
  </si>
  <si>
    <t>2018-06-04 15:34:00</t>
  </si>
  <si>
    <t>2018-06-06 13:33:00</t>
  </si>
  <si>
    <t>2018-06-04 07:09:00</t>
  </si>
  <si>
    <t>2018-06-04 10:34:00</t>
  </si>
  <si>
    <t>2018-06-04 12:09:00</t>
  </si>
  <si>
    <t>2018-06-14 15:09:00</t>
  </si>
  <si>
    <t>2018-06-14 17:56:00</t>
  </si>
  <si>
    <t>2018-06-04 13:39:00</t>
  </si>
  <si>
    <t>2018-06-04 13:55:00</t>
  </si>
  <si>
    <t>2018-06-04 16:10:00</t>
  </si>
  <si>
    <t>2018-06-04 03:45:00</t>
  </si>
  <si>
    <t>2018-06-04 11:35:00</t>
  </si>
  <si>
    <t>2018-06-04 15:17:00</t>
  </si>
  <si>
    <t>2018-06-04 12:18:00</t>
  </si>
  <si>
    <t>2018-06-04 14:20:00</t>
  </si>
  <si>
    <t>2018-06-04 16:40:00</t>
  </si>
  <si>
    <t>2018-06-04 17:14:00</t>
  </si>
  <si>
    <t>2018-06-04 17:52:00</t>
  </si>
  <si>
    <t>2018-06-05 14:20:00</t>
  </si>
  <si>
    <t>2018-06-04 20:17:00</t>
  </si>
  <si>
    <t>2018-06-04 20:47:00</t>
  </si>
  <si>
    <t>2018-06-05 00:53:00</t>
  </si>
  <si>
    <t>2018-06-05 10:59:00</t>
  </si>
  <si>
    <t>2018-06-05 13:36:00</t>
  </si>
  <si>
    <t>2018-06-05 14:05:00</t>
  </si>
  <si>
    <t>2018-06-08 12:14:00</t>
  </si>
  <si>
    <t>2018-06-05 11:33:00</t>
  </si>
  <si>
    <t>2018-06-05 12:02:00</t>
  </si>
  <si>
    <t>2018-06-05 17:07:00</t>
  </si>
  <si>
    <t>2018-06-05 10:56:00</t>
  </si>
  <si>
    <t>2018-06-05 12:09:00</t>
  </si>
  <si>
    <t>2018-06-06 11:45:00</t>
  </si>
  <si>
    <t>2018-06-05 08:32:00</t>
  </si>
  <si>
    <t>2018-06-05 16:04:00</t>
  </si>
  <si>
    <t>2018-06-05 17:04:00</t>
  </si>
  <si>
    <t>2018-06-05 16:58:00</t>
  </si>
  <si>
    <t>2018-06-05 20:06:00</t>
  </si>
  <si>
    <t>2018-06-05 22:17:00</t>
  </si>
  <si>
    <t>2018-06-07 13:22:00</t>
  </si>
  <si>
    <t>2018-06-07 15:02:00</t>
  </si>
  <si>
    <t>2018-06-07 15:56:00</t>
  </si>
  <si>
    <t>2018-06-05 19:46:00</t>
  </si>
  <si>
    <t>2018-06-06 01:13:00</t>
  </si>
  <si>
    <t>2018-06-05 21:07:00</t>
  </si>
  <si>
    <t>2018-06-05 20:47:00</t>
  </si>
  <si>
    <t>2018-06-06 01:12:00</t>
  </si>
  <si>
    <t>2018-06-05 23:14:00</t>
  </si>
  <si>
    <t>2018-06-06 01:48:00</t>
  </si>
  <si>
    <t>2018-06-06 09:46:00</t>
  </si>
  <si>
    <t>2018-06-06 16:30:00</t>
  </si>
  <si>
    <t>2018-06-06 19:37:00</t>
  </si>
  <si>
    <t>2018-06-06 17:17:00</t>
  </si>
  <si>
    <t>2018-06-06 20:53:00</t>
  </si>
  <si>
    <t>2018-06-07 00:15:00</t>
  </si>
  <si>
    <t>2018-06-07 17:30:00</t>
  </si>
  <si>
    <t>2018-06-08 11:09:00</t>
  </si>
  <si>
    <t>2018-06-08 12:15:00</t>
  </si>
  <si>
    <t>2018-06-08 15:35:00</t>
  </si>
  <si>
    <t>2018-06-08 11:37:00</t>
  </si>
  <si>
    <t>2018-06-08 13:02:00</t>
  </si>
  <si>
    <t>2018-06-08 09:26:00</t>
  </si>
  <si>
    <t>2018-06-08 13:14:00</t>
  </si>
  <si>
    <t>2018-06-08 14:55:00</t>
  </si>
  <si>
    <t>2018-06-08 15:26:00</t>
  </si>
  <si>
    <t>2018-06-08 22:58:00</t>
  </si>
  <si>
    <t>2018-06-09 12:57:00</t>
  </si>
  <si>
    <t>2018-06-13 11:30:00</t>
  </si>
  <si>
    <t>2018-06-13 11:50:00</t>
  </si>
  <si>
    <t>2018-06-09 02:00:00</t>
  </si>
  <si>
    <t>2018-06-09 04:16:00</t>
  </si>
  <si>
    <t>2018-06-09 11:10:00</t>
  </si>
  <si>
    <t>2018-06-09 08:31:00</t>
  </si>
  <si>
    <t>2018-06-09 12:06:00</t>
  </si>
  <si>
    <t>2018-06-09 10:19:00</t>
  </si>
  <si>
    <t>2018-06-09 15:41:00</t>
  </si>
  <si>
    <t>2018-06-09 16:24:00</t>
  </si>
  <si>
    <t>2018-06-22 12:56:00</t>
  </si>
  <si>
    <t>2018-06-22 17:04:00</t>
  </si>
  <si>
    <t>2018-06-22 20:16:00</t>
  </si>
  <si>
    <t>2018-06-22 20:17:00</t>
  </si>
  <si>
    <t>2018-06-22 22:43:00</t>
  </si>
  <si>
    <t>2018-06-23 10:38:00</t>
  </si>
  <si>
    <t>2018-06-09 11:04:00</t>
  </si>
  <si>
    <t>2018-06-09 17:57:00</t>
  </si>
  <si>
    <t>2018-06-09 18:14:00</t>
  </si>
  <si>
    <t>2018-06-29 11:59:00</t>
  </si>
  <si>
    <t>2018-06-09 18:29:00</t>
  </si>
  <si>
    <t>2018-06-09 20:21:00</t>
  </si>
  <si>
    <t>2018-06-10 08:43:00</t>
  </si>
  <si>
    <t>2018-06-10 13:39:00</t>
  </si>
  <si>
    <t>2018-06-10 16:51:00</t>
  </si>
  <si>
    <t>2018-06-11 14:04:00</t>
  </si>
  <si>
    <t>2018-06-11 15:00:00</t>
  </si>
  <si>
    <t>2018-06-10 15:48:00</t>
  </si>
  <si>
    <t>2018-06-10 16:49:00</t>
  </si>
  <si>
    <t>2018-06-10 22:50:00</t>
  </si>
  <si>
    <t>2018-06-11 14:16:00</t>
  </si>
  <si>
    <t>2018-06-11 15:02:00</t>
  </si>
  <si>
    <t>2018-06-11 17:45:00</t>
  </si>
  <si>
    <t>2018-06-12 12:15:00</t>
  </si>
  <si>
    <t>2018-06-11 08:24:00</t>
  </si>
  <si>
    <t>2018-06-11 12:00:00</t>
  </si>
  <si>
    <t>2018-06-11 13:07:00</t>
  </si>
  <si>
    <t>2018-06-11 07:52:00</t>
  </si>
  <si>
    <t>2018-06-11 15:23:00</t>
  </si>
  <si>
    <t>2018-06-11 16:42:00</t>
  </si>
  <si>
    <t>2018-06-11 14:33:00</t>
  </si>
  <si>
    <t>2018-06-11 18:35:00</t>
  </si>
  <si>
    <t>2018-06-12 13:38:00</t>
  </si>
  <si>
    <t>2018-06-11 16:31:00</t>
  </si>
  <si>
    <t>2018-06-11 19:41:00</t>
  </si>
  <si>
    <t>2018-06-12 14:09:00</t>
  </si>
  <si>
    <t>2018-06-11 15:19:00</t>
  </si>
  <si>
    <t>2018-06-11 21:16:00</t>
  </si>
  <si>
    <t>2018-06-11 17:33:00</t>
  </si>
  <si>
    <t>2018-06-11 23:56:00</t>
  </si>
  <si>
    <t>2018-06-12 15:00:00</t>
  </si>
  <si>
    <t>2018-06-11 22:52:00</t>
  </si>
  <si>
    <t>2018-06-11 22:15:00</t>
  </si>
  <si>
    <t>2018-06-12 13:42:00</t>
  </si>
  <si>
    <t>2018-06-12 14:35:00</t>
  </si>
  <si>
    <t>2018-06-12 15:20:00</t>
  </si>
  <si>
    <t>2018-06-12 18:21:00</t>
  </si>
  <si>
    <t>2018-06-12 19:00:00</t>
  </si>
  <si>
    <t>2018-06-12 19:37:00</t>
  </si>
  <si>
    <t>2018-06-12 10:31:00</t>
  </si>
  <si>
    <t>2018-06-12 15:13:00</t>
  </si>
  <si>
    <t>2018-06-12 16:08:00</t>
  </si>
  <si>
    <t>2018-06-12 15:38:00</t>
  </si>
  <si>
    <t>2018-06-12 16:43:00</t>
  </si>
  <si>
    <t>2018-06-12 17:15:00</t>
  </si>
  <si>
    <t>2018-06-12 18:24:00</t>
  </si>
  <si>
    <t>2018-06-12 20:21:00</t>
  </si>
  <si>
    <t>2018-06-13 13:24:00</t>
  </si>
  <si>
    <t>2018-06-13 14:15:00</t>
  </si>
  <si>
    <t>2018-06-13 19:50:00</t>
  </si>
  <si>
    <t>2018-06-14 13:34:00</t>
  </si>
  <si>
    <t>2018-06-14 15:40:00</t>
  </si>
  <si>
    <t>2018-06-14 16:31:00</t>
  </si>
  <si>
    <t>2018-06-14 01:48:00</t>
  </si>
  <si>
    <t>2018-06-14 02:32:00</t>
  </si>
  <si>
    <t>2018-06-14 11:29:00</t>
  </si>
  <si>
    <t>2018-06-14 13:26:00</t>
  </si>
  <si>
    <t>2018-06-14 14:09:00</t>
  </si>
  <si>
    <t>2018-06-14 15:52:00</t>
  </si>
  <si>
    <t>2018-06-14 16:21:00</t>
  </si>
  <si>
    <t>2018-06-14 17:51:00</t>
  </si>
  <si>
    <t>2018-06-14 19:08:00</t>
  </si>
  <si>
    <t>2018-06-14 19:20:00</t>
  </si>
  <si>
    <t>2018-06-14 20:11:00</t>
  </si>
  <si>
    <t>2018-06-20 09:41:00</t>
  </si>
  <si>
    <t>2018-06-20 15:05:00</t>
  </si>
  <si>
    <t>2018-06-20 17:47:00</t>
  </si>
  <si>
    <t>2018-06-14 19:06:00</t>
  </si>
  <si>
    <t>2018-06-14 19:48:00</t>
  </si>
  <si>
    <t>2018-06-14 20:45:00</t>
  </si>
  <si>
    <t>2018-06-14 23:02:00</t>
  </si>
  <si>
    <t>2018-06-15 00:15:00</t>
  </si>
  <si>
    <t>2018-06-15 17:18:00</t>
  </si>
  <si>
    <t>2018-06-15 17:38:00</t>
  </si>
  <si>
    <t>2018-06-15 21:49:00</t>
  </si>
  <si>
    <t>2018-06-15 15:11:00</t>
  </si>
  <si>
    <t>2018-06-15 19:55:00</t>
  </si>
  <si>
    <t>2018-06-16 11:05:00</t>
  </si>
  <si>
    <t>2018-06-15 19:51:00</t>
  </si>
  <si>
    <t>2018-06-15 23:17:00</t>
  </si>
  <si>
    <t>2018-06-16 12:56:00</t>
  </si>
  <si>
    <t>2018-06-15 18:27:00</t>
  </si>
  <si>
    <t>2018-06-15 23:32:00</t>
  </si>
  <si>
    <t>2018-06-16 00:02:00</t>
  </si>
  <si>
    <t>2018-06-17 10:10:00</t>
  </si>
  <si>
    <t>2018-06-17 12:00:00</t>
  </si>
  <si>
    <t>2018-06-17 12:43:00</t>
  </si>
  <si>
    <t>2018-06-16 01:50:00</t>
  </si>
  <si>
    <t>2018-06-16 01:52:00</t>
  </si>
  <si>
    <t>2018-06-16 19:22:00</t>
  </si>
  <si>
    <t>2018-06-16 20:17:00</t>
  </si>
  <si>
    <t>2018-06-17 11:14:00</t>
  </si>
  <si>
    <t>2018-06-17 12:06:00</t>
  </si>
  <si>
    <t>2018-06-17 15:48:00</t>
  </si>
  <si>
    <t>2018-06-17 21:13:00</t>
  </si>
  <si>
    <t>2018-06-17 23:42:00</t>
  </si>
  <si>
    <t>2018-06-18 01:04:00</t>
  </si>
  <si>
    <t>2018-06-19 17:22:00</t>
  </si>
  <si>
    <t>2018-06-19 18:42:00</t>
  </si>
  <si>
    <t>2018-06-19 18:43:00</t>
  </si>
  <si>
    <t>2018-06-17 21:08:00</t>
  </si>
  <si>
    <t>2018-06-17 23:57:00</t>
  </si>
  <si>
    <t>2018-06-18 09:09:00</t>
  </si>
  <si>
    <t>2018-06-17 20:24:00</t>
  </si>
  <si>
    <t>2018-06-18 02:04:00</t>
  </si>
  <si>
    <t>2018-06-18 08:27:00</t>
  </si>
  <si>
    <t>2018-06-18 11:04:00</t>
  </si>
  <si>
    <t>2018-06-18 12:57:00</t>
  </si>
  <si>
    <t>2018-06-18 14:28:00</t>
  </si>
  <si>
    <t>2018-06-18 16:12:00</t>
  </si>
  <si>
    <t>2018-06-18 19:02:00</t>
  </si>
  <si>
    <t>2018-06-18 10:17:00</t>
  </si>
  <si>
    <t>2018-06-18 11:21:00</t>
  </si>
  <si>
    <t>2018-06-18 14:18:00</t>
  </si>
  <si>
    <t>2018-06-18 14:16:00</t>
  </si>
  <si>
    <t>2018-06-18 17:15:00</t>
  </si>
  <si>
    <t>2018-06-19 13:33:00</t>
  </si>
  <si>
    <t>2018-06-18 15:46:00</t>
  </si>
  <si>
    <t>2018-06-18 17:54:00</t>
  </si>
  <si>
    <t>2018-06-19 11:39:00</t>
  </si>
  <si>
    <t>2018-06-19 12:39:00</t>
  </si>
  <si>
    <t>2018-06-19 15:01:00</t>
  </si>
  <si>
    <t>2018-06-19 17:10:00</t>
  </si>
  <si>
    <t>2018-06-19 17:42:00</t>
  </si>
  <si>
    <t>2018-06-19 11:13:00</t>
  </si>
  <si>
    <t>2018-06-19 16:46:00</t>
  </si>
  <si>
    <t>2018-06-19 20:36:00</t>
  </si>
  <si>
    <t>2018-06-20 14:13:00</t>
  </si>
  <si>
    <t>2018-06-20 16:40:00</t>
  </si>
  <si>
    <t>2018-06-20 18:05:00</t>
  </si>
  <si>
    <t>2018-06-19 17:50:00</t>
  </si>
  <si>
    <t>2018-06-20 02:41:00</t>
  </si>
  <si>
    <t>2018-06-20 14:57:00</t>
  </si>
  <si>
    <t>2018-06-20 16:11:00</t>
  </si>
  <si>
    <t>2018-06-20 17:05:00</t>
  </si>
  <si>
    <t>2018-06-20 18:25:00</t>
  </si>
  <si>
    <t>2018-06-20 19:57:00</t>
  </si>
  <si>
    <t>2018-06-20 20:35:00</t>
  </si>
  <si>
    <t>2018-06-20 22:04:00</t>
  </si>
  <si>
    <t>2018-06-21 03:01:00</t>
  </si>
  <si>
    <t>2018-06-21 11:58:00</t>
  </si>
  <si>
    <t>2018-06-21 15:03:00</t>
  </si>
  <si>
    <t>2018-06-21 16:19:00</t>
  </si>
  <si>
    <t>2018-06-21 15:42:00</t>
  </si>
  <si>
    <t>2018-06-21 17:19:00</t>
  </si>
  <si>
    <t>2018-06-21 17:25:00</t>
  </si>
  <si>
    <t>2018-06-22 21:47:00</t>
  </si>
  <si>
    <t>2018-06-22 23:31:00</t>
  </si>
  <si>
    <t>2018-06-23 11:22:00</t>
  </si>
  <si>
    <t>2018-06-23 23:50:00</t>
  </si>
  <si>
    <t>2018-06-23 23:56:00</t>
  </si>
  <si>
    <t>2018-06-24 14:12:00</t>
  </si>
  <si>
    <t>2018-06-24 14:57:00</t>
  </si>
  <si>
    <t>2018-06-24 16:12:00</t>
  </si>
  <si>
    <t>2018-06-24 17:13:00</t>
  </si>
  <si>
    <t>2018-06-24 19:19:00</t>
  </si>
  <si>
    <t>2018-06-24 23:04:00</t>
  </si>
  <si>
    <t>2018-06-24 14:31:00</t>
  </si>
  <si>
    <t>2018-06-24 17:49:00</t>
  </si>
  <si>
    <t>2018-06-24 19:08:00</t>
  </si>
  <si>
    <t>2018-06-26 11:17:00</t>
  </si>
  <si>
    <t>2018-06-26 13:24:00</t>
  </si>
  <si>
    <t>2018-06-26 14:33:00</t>
  </si>
  <si>
    <t>2018-06-28 14:37:00</t>
  </si>
  <si>
    <t>2018-06-24 22:45:00</t>
  </si>
  <si>
    <t>2018-06-24 23:56:00</t>
  </si>
  <si>
    <t>2018-06-25 17:11:00</t>
  </si>
  <si>
    <t>2018-06-25 18:18:00</t>
  </si>
  <si>
    <t>2018-06-25 17:25:00</t>
  </si>
  <si>
    <t>2018-06-25 18:49:00</t>
  </si>
  <si>
    <t>2018-06-25 20:55:00</t>
  </si>
  <si>
    <t>2018-06-25 21:30:00</t>
  </si>
  <si>
    <t>2018-06-25 22:16:00</t>
  </si>
  <si>
    <t>2018-06-25 23:56:00</t>
  </si>
  <si>
    <t>2018-06-26 12:26:00</t>
  </si>
  <si>
    <t>2018-06-26 11:48:00</t>
  </si>
  <si>
    <t>2018-06-26 13:01:00</t>
  </si>
  <si>
    <t>2018-06-26 14:19:00</t>
  </si>
  <si>
    <t>2018-06-26 16:12:00</t>
  </si>
  <si>
    <t>2018-06-27 11:45:00</t>
  </si>
  <si>
    <t>2018-06-26 14:39:00</t>
  </si>
  <si>
    <t>2018-06-26 18:01:00</t>
  </si>
  <si>
    <t>2018-06-26 18:57:00</t>
  </si>
  <si>
    <t>2018-06-26 22:53:00</t>
  </si>
  <si>
    <t>2018-06-26 23:56:00</t>
  </si>
  <si>
    <t>2018-06-27 09:59:00</t>
  </si>
  <si>
    <t>2018-06-27 20:33:00</t>
  </si>
  <si>
    <t>2018-06-27 22:36:00</t>
  </si>
  <si>
    <t>2018-06-28 23:50:00</t>
  </si>
  <si>
    <t>2018-06-29 00:20:00</t>
  </si>
  <si>
    <t>2018-06-29 14:06:00</t>
  </si>
  <si>
    <t>2018-01-02 15:43:00</t>
  </si>
  <si>
    <t>2018-01-02 16:37:00</t>
  </si>
  <si>
    <t>2018-01-06 15:35:00</t>
  </si>
  <si>
    <t>2018-01-06 15:36:00</t>
  </si>
  <si>
    <t>2018-01-15 08:58:00</t>
  </si>
  <si>
    <t>2018-01-15 13:22:00</t>
  </si>
  <si>
    <t>2018-01-15 14:41:00</t>
  </si>
  <si>
    <t>2018-01-15 16:06:00</t>
  </si>
  <si>
    <t>2018-01-15 16:33:00</t>
  </si>
  <si>
    <t>2018-01-17 13:16:00</t>
  </si>
  <si>
    <t>2018-01-17 13:46:00</t>
  </si>
  <si>
    <t>2018-01-24 14:00:00</t>
  </si>
  <si>
    <t>2018-01-24 15:12:00</t>
  </si>
  <si>
    <t>2018-02-01 08:20:00</t>
  </si>
  <si>
    <t>2018-02-01 09:57:00</t>
  </si>
  <si>
    <t>2018-02-01 10:03:00</t>
  </si>
  <si>
    <t>2018-02-01 11:05:00</t>
  </si>
  <si>
    <t>2018-02-01 11:06:00</t>
  </si>
  <si>
    <t>2018-02-02 16:00:00</t>
  </si>
  <si>
    <t>2018-02-02 16:36:00</t>
  </si>
  <si>
    <t>2018-02-02 14:47:00</t>
  </si>
  <si>
    <t>2018-02-02 16:46:00</t>
  </si>
  <si>
    <t>2018-02-15 11:46:00</t>
  </si>
  <si>
    <t>2018-02-15 12:21:00</t>
  </si>
  <si>
    <t>2018-02-15 17:01:00</t>
  </si>
  <si>
    <t>2018-02-15 20:35:00</t>
  </si>
  <si>
    <t>2018-02-15 21:00:00</t>
  </si>
  <si>
    <t>2018-02-15 21:14:00</t>
  </si>
  <si>
    <t>2018-02-16 02:31:00</t>
  </si>
  <si>
    <t>2018-02-16 03:46:00</t>
  </si>
  <si>
    <t>2018-02-16 13:37:00</t>
  </si>
  <si>
    <t>2018-02-20 12:00:00</t>
  </si>
  <si>
    <t>2018-02-20 12:58:00</t>
  </si>
  <si>
    <t>2018-02-20 14:40:00</t>
  </si>
  <si>
    <t>2018-02-20 14:41:00</t>
  </si>
  <si>
    <t>2018-02-25 14:22:00</t>
  </si>
  <si>
    <t>2018-02-25 16:19:00</t>
  </si>
  <si>
    <t>2018-03-10 03:30:00</t>
  </si>
  <si>
    <t>2018-03-10 03:32:00</t>
  </si>
  <si>
    <t>2018-03-11 12:39:00</t>
  </si>
  <si>
    <t>2018-03-11 13:32:00</t>
  </si>
  <si>
    <t>2018-03-14 03:55:00</t>
  </si>
  <si>
    <t>2018-03-14 05:55:00</t>
  </si>
  <si>
    <t>2018-03-15 10:58:00</t>
  </si>
  <si>
    <t>2018-03-15 12:22:00</t>
  </si>
  <si>
    <t>2018-03-15 15:17:00</t>
  </si>
  <si>
    <t>2018-03-15 15:49:00</t>
  </si>
  <si>
    <t>2018-03-15 16:04:00</t>
  </si>
  <si>
    <t>2018-03-15 16:10:00</t>
  </si>
  <si>
    <t>2018-03-16 02:45:00</t>
  </si>
  <si>
    <t>2018-03-16 02:46:00</t>
  </si>
  <si>
    <t>2018-03-17 01:09:00</t>
  </si>
  <si>
    <t>2018-03-17 04:36:00</t>
  </si>
  <si>
    <t>2018-03-19 11:06:00</t>
  </si>
  <si>
    <t>2018-03-19 11:38:00</t>
  </si>
  <si>
    <t>2018-03-23 16:26:00</t>
  </si>
  <si>
    <t>2018-03-23 16:28:00</t>
  </si>
  <si>
    <t>2018-03-26 10:35:00</t>
  </si>
  <si>
    <t>2018-03-26 12:44:00</t>
  </si>
  <si>
    <t>2018-03-26 13:02:00</t>
  </si>
  <si>
    <t>2018-03-26 13:22:00</t>
  </si>
  <si>
    <t>2018-03-26 13:53:00</t>
  </si>
  <si>
    <t>2018-03-27 09:11:00</t>
  </si>
  <si>
    <t>2018-03-27 10:18:00</t>
  </si>
  <si>
    <t>2018-03-28 09:25:00</t>
  </si>
  <si>
    <t>2018-03-28 09:59:00</t>
  </si>
  <si>
    <t>2018-03-29 15:10:00</t>
  </si>
  <si>
    <t>2018-03-29 17:22:00</t>
  </si>
  <si>
    <t>2018-03-29 17:48:00</t>
  </si>
  <si>
    <t>2018-03-29 18:30:00</t>
  </si>
  <si>
    <t>2018-04-04 08:16:00</t>
  </si>
  <si>
    <t>2018-04-04 11:16:00</t>
  </si>
  <si>
    <t>2018-04-07 03:50:00</t>
  </si>
  <si>
    <t>2018-04-07 03:52:00</t>
  </si>
  <si>
    <t>2018-04-09 08:55:00</t>
  </si>
  <si>
    <t>2018-04-09 08:58:00</t>
  </si>
  <si>
    <t>2018-04-17 01:04:00</t>
  </si>
  <si>
    <t>2018-04-17 01:41:00</t>
  </si>
  <si>
    <t>2018-04-17 15:32:00</t>
  </si>
  <si>
    <t>2018-04-17 16:15:00</t>
  </si>
  <si>
    <t>2018-04-17 18:25:00</t>
  </si>
  <si>
    <t>2018-04-17 19:08:00</t>
  </si>
  <si>
    <t>2018-04-19 06:00:00</t>
  </si>
  <si>
    <t>2018-04-19 10:38:00</t>
  </si>
  <si>
    <t>2018-05-02 11:12:00</t>
  </si>
  <si>
    <t>2018-05-02 13:10:00</t>
  </si>
  <si>
    <t>2018-05-07 00:31:00</t>
  </si>
  <si>
    <t>2018-05-07 00:35:00</t>
  </si>
  <si>
    <t>2018-05-08 01:00:00</t>
  </si>
  <si>
    <t>2018-05-08 01:30:00</t>
  </si>
  <si>
    <t>2018-05-08 01:19:00</t>
  </si>
  <si>
    <t>2018-05-08 02:37:00</t>
  </si>
  <si>
    <t>2018-05-11 02:56:00</t>
  </si>
  <si>
    <t>2018-05-11 03:02:00</t>
  </si>
  <si>
    <t>2018-05-14 13:33:00</t>
  </si>
  <si>
    <t>2018-05-14 17:15:00</t>
  </si>
  <si>
    <t>2018-05-17 04:47:00</t>
  </si>
  <si>
    <t>2018-05-17 05:35:00</t>
  </si>
  <si>
    <t>2018-05-17 02:56:00</t>
  </si>
  <si>
    <t>2018-05-17 10:52:00</t>
  </si>
  <si>
    <t>2018-05-17 08:37:00</t>
  </si>
  <si>
    <t>2018-05-17 08:51:00</t>
  </si>
  <si>
    <t>2018-05-17 10:10:00</t>
  </si>
  <si>
    <t>2018-05-17 14:37:00</t>
  </si>
  <si>
    <t>2018-05-17 16:37:00</t>
  </si>
  <si>
    <t>2018-05-17 17:29:00</t>
  </si>
  <si>
    <t>2018-05-18 19:05:00</t>
  </si>
  <si>
    <t>2018-05-18 19:39:00</t>
  </si>
  <si>
    <t>2018-05-30 11:07:00</t>
  </si>
  <si>
    <t>2018-05-30 11:43:00</t>
  </si>
  <si>
    <t>2018-05-30 13:42:00</t>
  </si>
  <si>
    <t>2018-05-30 15:14:00</t>
  </si>
  <si>
    <t>2018-05-30 15:15:00</t>
  </si>
  <si>
    <t>2018-05-30 11:13:00</t>
  </si>
  <si>
    <t>2018-05-30 12:39:00</t>
  </si>
  <si>
    <t>2018-06-12 08:37:00</t>
  </si>
  <si>
    <t>2018-06-12 09:39:00</t>
  </si>
  <si>
    <t>2018-06-20 11:15:00</t>
  </si>
  <si>
    <t>2018-06-20 12:11:00</t>
  </si>
  <si>
    <t>2018-06-26 02:40:00</t>
  </si>
  <si>
    <t>2018-06-26 04:42:00</t>
  </si>
  <si>
    <t>2018-06-27 05:50:00</t>
  </si>
  <si>
    <t>2018-06-27 05:51:00</t>
  </si>
  <si>
    <t>2018-06-29 12:19:00</t>
  </si>
  <si>
    <t>2018-06-29 14:27:00</t>
  </si>
  <si>
    <t>2018-06-29 14:41:00</t>
  </si>
  <si>
    <t>2018-06-29 15:22:00</t>
  </si>
  <si>
    <t>2018-06-29 15:23:00</t>
  </si>
  <si>
    <t>anterior</t>
  </si>
  <si>
    <t>N.A</t>
  </si>
  <si>
    <t>permanencia [HRS]</t>
  </si>
  <si>
    <t>Etiquetas de fila</t>
  </si>
  <si>
    <t>Total general</t>
  </si>
  <si>
    <t>Etiquetas de columna</t>
  </si>
  <si>
    <t>Cuenta de permanencia [HRS]</t>
  </si>
  <si>
    <t>Desvestp de permanencia [HRS]</t>
  </si>
  <si>
    <t>opr general</t>
  </si>
  <si>
    <t>urg lim</t>
  </si>
  <si>
    <t>opr urg</t>
  </si>
  <si>
    <t>hosp3</t>
  </si>
  <si>
    <t>hay data</t>
  </si>
  <si>
    <t>x</t>
  </si>
  <si>
    <t>y</t>
  </si>
  <si>
    <t>(x-x1)</t>
  </si>
  <si>
    <t>y-y1=</t>
  </si>
  <si>
    <t xml:space="preserve">y = </t>
  </si>
  <si>
    <t>"-0,046892x</t>
  </si>
  <si>
    <t>"+0,046892x</t>
  </si>
  <si>
    <t>"+Y1</t>
  </si>
  <si>
    <t>"+0,046892x1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</si>
</sst>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C3E966F-D62D-9144-92AE-7192B8638BC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948BD1A-F7D5-4F44-90F5-BE09C2249B70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CAF6172-CCE7-E14A-834C-E79E3F511728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540DE2E-8212-8542-811B-E91C427DC9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8EA38810-C83B-F64E-9F70-32A1D069E9CA}"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A64B0C25-F379-7142-A670-F093ABC1921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0</xdr:row>
      <xdr:rowOff>63500</xdr:rowOff>
    </xdr:from>
    <xdr:to>
      <xdr:col>14</xdr:col>
      <xdr:colOff>749300</xdr:colOff>
      <xdr:row>51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898E3B-B02C-4144-3FE8-A662E2954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63500"/>
              <a:ext cx="7004050" cy="745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8</xdr:row>
      <xdr:rowOff>0</xdr:rowOff>
    </xdr:from>
    <xdr:to>
      <xdr:col>17</xdr:col>
      <xdr:colOff>266700</xdr:colOff>
      <xdr:row>78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CACC72B-56B4-4248-11FC-4D32EE7FB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406400"/>
              <a:ext cx="8756650" cy="501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9</xdr:row>
      <xdr:rowOff>25400</xdr:rowOff>
    </xdr:from>
    <xdr:to>
      <xdr:col>13</xdr:col>
      <xdr:colOff>787400</xdr:colOff>
      <xdr:row>52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9200566-6287-2677-26E1-07CB66DDA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838200"/>
              <a:ext cx="5975350" cy="458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48</xdr:row>
      <xdr:rowOff>127000</xdr:rowOff>
    </xdr:from>
    <xdr:to>
      <xdr:col>14</xdr:col>
      <xdr:colOff>152400</xdr:colOff>
      <xdr:row>92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E79E01F-288A-537C-0EF9-4E8A09EA2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2565400"/>
              <a:ext cx="6324600" cy="410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</xdr:row>
      <xdr:rowOff>0</xdr:rowOff>
    </xdr:from>
    <xdr:to>
      <xdr:col>14</xdr:col>
      <xdr:colOff>165100</xdr:colOff>
      <xdr:row>60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B5FDAB3-67CF-9C22-0701-B7981B953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203200"/>
              <a:ext cx="6223000" cy="474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9.035301041666" createdVersion="8" refreshedVersion="8" minRefreshableVersion="3" recordCount="565" xr:uid="{00000000-000A-0000-FFFF-FFFF04000000}">
  <cacheSource type="worksheet">
    <worksheetSource ref="A1:E566" sheet="Hoja1"/>
  </cacheSource>
  <cacheFields count="5">
    <cacheField name="Case ID" numFmtId="0">
      <sharedItems containsSemiMixedTypes="0" containsString="0" containsNumber="1" containsInteger="1" minValue="14323868" maxValue="15048541"/>
    </cacheField>
    <cacheField name="Area" numFmtId="0">
      <sharedItems count="6">
        <s v="DIV103_204"/>
        <s v="DIV104_602"/>
        <s v="DIV101_604"/>
        <s v="DIV101_603"/>
        <s v="DIV102_203"/>
        <s v="DIV103_107"/>
      </sharedItems>
    </cacheField>
    <cacheField name="Marca de tiempo" numFmtId="0">
      <sharedItems/>
    </cacheField>
    <cacheField name="anterior" numFmtId="0">
      <sharedItems count="30">
        <s v="BRU101_201"/>
        <s v="DIV105_207"/>
        <s v="DIV101_703"/>
        <s v="OPR101_033"/>
        <s v="DIV103_204"/>
        <s v="OPR101_022"/>
        <s v="DAY101_101"/>
        <s v="OUT3190"/>
        <s v="DIV105_108"/>
        <s v="OPR101_011"/>
        <s v="OPR102_003"/>
        <s v="OUT3170"/>
        <s v="DIV200_701"/>
        <s v="DAY100_201"/>
        <s v="DIV100_109"/>
        <s v="SPE104_201"/>
        <s v="URG101_003"/>
        <s v="DIV104_101"/>
        <s v="DIV104_102"/>
        <s v="DIV201_110"/>
        <s v="SPE101_601"/>
        <s v="DIV200_209"/>
        <s v="DIV101_603"/>
        <s v="DIV103_107"/>
        <s v="INT200_902"/>
        <s v="DIV201_206"/>
        <s v="DIV102_203"/>
        <s v="OPR102_001"/>
        <s v="OPR102_002"/>
        <s v="DIV105_105"/>
      </sharedItems>
    </cacheField>
    <cacheField name="permanencia [HRS]" numFmtId="0">
      <sharedItems containsSemiMixedTypes="0" containsString="0" containsNumber="1" minValue="0" maxValue="1100.5666666666511" count="225">
        <n v="265.98333333333721"/>
        <n v="173.91666666674428"/>
        <n v="0"/>
        <n v="50.050000000046566"/>
        <n v="188.43333333340706"/>
        <n v="195.01666666672099"/>
        <n v="357.81666666670935"/>
        <n v="44.583333333372138"/>
        <n v="215.96666666673264"/>
        <n v="364.8833333333605"/>
        <n v="257.56666666665114"/>
        <n v="63.033333333267365"/>
        <n v="218.31666666670935"/>
        <n v="455.66666666662786"/>
        <n v="1.0000000001164153"/>
        <n v="90.300000000104774"/>
        <n v="42.266666666662786"/>
        <n v="206.51666666666279"/>
        <n v="167.6166666666395"/>
        <n v="188.46666666667443"/>
        <n v="11.966666666558012"/>
        <n v="5.6166666666395031"/>
        <n v="9.7666666665463708"/>
        <n v="4.9999999988358468E-2"/>
        <n v="399.71666666673264"/>
        <n v="1100.5666666666511"/>
        <n v="0.65000000002328306"/>
        <n v="13.266666666604578"/>
        <n v="207.83333333325572"/>
        <n v="22.816666666825768"/>
        <n v="0.71666666655801237"/>
        <n v="120.3833333333605"/>
        <n v="17.683333333174232"/>
        <n v="15.883333333418705"/>
        <n v="244.96666666661622"/>
        <n v="1.3000000000465661"/>
        <n v="2.3833333332440816"/>
        <n v="19.383333333302289"/>
        <n v="93.266666666662786"/>
        <n v="36.616666666581295"/>
        <n v="13.050000000104774"/>
        <n v="40.149999999906868"/>
        <n v="1.7166666666744277"/>
        <n v="40.799999999930151"/>
        <n v="1.21666666661622"/>
        <n v="44.349999999976717"/>
        <n v="19.949999999895226"/>
        <n v="67.416666666744277"/>
        <n v="162.68333333329065"/>
        <n v="44.200000000011642"/>
        <n v="2.6333333333604969"/>
        <n v="2.8500000000349246"/>
        <n v="43.5"/>
        <n v="164.28333333344199"/>
        <n v="11.000000000058208"/>
        <n v="21.033333333441988"/>
        <n v="449.05000000004657"/>
        <n v="6.4500000000698492"/>
        <n v="284.56666666665114"/>
        <n v="36.816666666534729"/>
        <n v="307.66666666668607"/>
        <n v="13.583333333255723"/>
        <n v="307.33333333331393"/>
        <n v="483.04999999998836"/>
        <n v="1.4000000000232831"/>
        <n v="184.74999999994179"/>
        <n v="18.366666666639503"/>
        <n v="21.866666666697711"/>
        <n v="257.51666666666279"/>
        <n v="1.8500000000931323"/>
        <n v="50.383333333418705"/>
        <n v="92.049999999871943"/>
        <n v="1.6666666720993817E-2"/>
        <n v="109.8666666666395"/>
        <n v="428.08333333331393"/>
        <n v="16.099999999918509"/>
        <n v="18.116666666697711"/>
        <n v="14.150000000023283"/>
        <n v="23.516666666662786"/>
        <n v="160.04999999993015"/>
        <n v="152.6333333333605"/>
        <n v="427.76666666666279"/>
        <n v="22.266666666779201"/>
        <n v="2.53333333338378"/>
        <n v="10.283333333325572"/>
        <n v="24.383333333360497"/>
        <n v="10.749999999941792"/>
        <n v="54.18333333323244"/>
        <n v="4.5333333332673647"/>
        <n v="332.0999999998603"/>
        <n v="691.35000000003492"/>
        <n v="139.45000000001164"/>
        <n v="2.5499999999301508"/>
        <n v="1.1166666666395031"/>
        <n v="70.166666666627862"/>
        <n v="0.48333333333721384"/>
        <n v="42.966666666674428"/>
        <n v="20.383333333418705"/>
        <n v="311.18333333329065"/>
        <n v="12.633333333302289"/>
        <n v="17.316666666534729"/>
        <n v="239.90000000002328"/>
        <n v="9.2499999999417923"/>
        <n v="50.800000000046566"/>
        <n v="474.61666666675592"/>
        <n v="163.38333333347691"/>
        <n v="453.04999999998836"/>
        <n v="0.86666666669771075"/>
        <n v="121.1166666666395"/>
        <n v="95.516666666662786"/>
        <n v="2.8833333334769122"/>
        <n v="25.200000000069849"/>
        <n v="48.266666666662786"/>
        <n v="39.633333333302289"/>
        <n v="164.16666666656965"/>
        <n v="5.2166666665580124"/>
        <n v="51.10000000015134"/>
        <n v="137.31666666670935"/>
        <n v="23.550000000104774"/>
        <n v="281.68333333334886"/>
        <n v="0.78333333326736465"/>
        <n v="45.333333333197515"/>
        <n v="25.316666666592937"/>
        <n v="211.31666666659294"/>
        <n v="90.199999999953434"/>
        <n v="332.81666666676756"/>
        <n v="309.46666666661622"/>
        <n v="43.68333333323244"/>
        <n v="24.983333333395422"/>
        <n v="20.966666666732635"/>
        <n v="5.2333333332790062"/>
        <n v="1.0999999999185093"/>
        <n v="6.9999999999417923"/>
        <n v="116.25"/>
        <n v="11.883333333476912"/>
        <n v="20.833333333313931"/>
        <n v="64.5"/>
        <n v="0.46666666661622003"/>
        <n v="25.400000000023283"/>
        <n v="92.466666666674428"/>
        <n v="140.36666666669771"/>
        <n v="0.63333333347691223"/>
        <n v="17.649999999906868"/>
        <n v="69.083333333255723"/>
        <n v="48.199999999953434"/>
        <n v="1.9500000000698492"/>
        <n v="32.499999999941792"/>
        <n v="139.21666666661622"/>
        <n v="6.7166666665580124"/>
        <n v="18.400000000081491"/>
        <n v="43.666666666686069"/>
        <n v="130.41666666674428"/>
        <n v="167.93333333346527"/>
        <n v="547.43333333329065"/>
        <n v="278.68333333334886"/>
        <n v="480.40000000008149"/>
        <n v="41.083333333313931"/>
        <n v="24.299999999930151"/>
        <n v="3.1666666666860692"/>
        <n v="17.050000000046566"/>
        <n v="13.099999999918509"/>
        <n v="209.58333333319752"/>
        <n v="4.1333333333604969"/>
        <n v="1.96666666661622"/>
        <n v="207.93333333323244"/>
        <n v="3.9166666666860692"/>
        <n v="112.33333333331393"/>
        <n v="165.76666666672099"/>
        <n v="145.06666666665114"/>
        <n v="109.39999999984866"/>
        <n v="135.81666666670935"/>
        <n v="720.19999999995343"/>
        <n v="14.133333333476912"/>
        <n v="11.766666666779201"/>
        <n v="18.416666666627862"/>
        <n v="2.0500000000465661"/>
        <n v="46.400000000023283"/>
        <n v="5.4999999999417923"/>
        <n v="24.883333333244082"/>
        <n v="182.35000000015134"/>
        <n v="22.866666666639503"/>
        <n v="47.366666666697711"/>
        <n v="118.76666666666279"/>
        <n v="263.66666666662786"/>
        <n v="268.80000000010477"/>
        <n v="1.3666666665812954"/>
        <n v="208.99999999988358"/>
        <n v="187.48333333327901"/>
        <n v="69.783333333267365"/>
        <n v="69.916666666686069"/>
        <n v="476.53333333338378"/>
        <n v="3.4833333333372138"/>
        <n v="3.4499999998952262"/>
        <n v="9.5499999998719431"/>
        <n v="13.333333333313931"/>
        <n v="4.0833333333721384"/>
        <n v="508.01666666666279"/>
        <n v="571.79999999993015"/>
        <n v="142.99999999988358"/>
        <n v="3.8666666666977108"/>
        <n v="450.04999999998836"/>
        <n v="499.76666666666279"/>
        <n v="133.54999999998836"/>
        <n v="117.68333333329065"/>
        <n v="8.8833333334769122"/>
        <n v="8.9833333332790062"/>
        <n v="207.6166666665813"/>
        <n v="16.033333333209157"/>
        <n v="546.3666666666395"/>
        <n v="243"/>
        <n v="6.7333333332790062"/>
        <n v="4.1333333331858739"/>
        <n v="11.916666666744277"/>
        <n v="473.74999999988358"/>
        <n v="21.216666666674428"/>
        <n v="15.433333333348855"/>
        <n v="1.1500000000814907"/>
        <n v="17.733333333337214"/>
        <n v="34.133333333360497"/>
        <n v="1.5166666667209938"/>
        <n v="1.4666666667326353"/>
        <n v="17.616666666814126"/>
        <n v="1.3333333333139308"/>
        <n v="48.066666666709352"/>
        <n v="1.8833333333604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9.047617708333" createdVersion="8" refreshedVersion="8" minRefreshableVersion="3" recordCount="563" xr:uid="{00000000-000A-0000-FFFF-FFFF09000000}">
  <cacheSource type="worksheet">
    <worksheetSource ref="A1:E564" sheet="Hoja1"/>
  </cacheSource>
  <cacheFields count="5">
    <cacheField name="Case ID" numFmtId="0">
      <sharedItems containsSemiMixedTypes="0" containsString="0" containsNumber="1" containsInteger="1" minValue="14323868" maxValue="15047391"/>
    </cacheField>
    <cacheField name="Area" numFmtId="0">
      <sharedItems count="6">
        <s v="DIV103_204"/>
        <s v="DIV104_602"/>
        <s v="DIV101_604"/>
        <s v="DIV101_603"/>
        <s v="DIV102_203"/>
        <s v="DIV103_107"/>
      </sharedItems>
    </cacheField>
    <cacheField name="Marca de tiempo" numFmtId="0">
      <sharedItems/>
    </cacheField>
    <cacheField name="anterior" numFmtId="0">
      <sharedItems count="30">
        <s v="BRU101_201"/>
        <s v="DIV105_207"/>
        <s v="DIV101_703"/>
        <s v="OPR101_033"/>
        <s v="DIV103_204"/>
        <s v="OPR101_022"/>
        <s v="DAY101_101"/>
        <s v="OUT3190"/>
        <s v="DIV105_108"/>
        <s v="OPR101_011"/>
        <s v="OPR102_003"/>
        <s v="OUT3170"/>
        <s v="DIV200_701"/>
        <s v="DAY100_201"/>
        <s v="DIV100_109"/>
        <s v="SPE104_201"/>
        <s v="URG101_003"/>
        <s v="DIV104_101"/>
        <s v="DIV104_102"/>
        <s v="DIV201_110"/>
        <s v="SPE101_601"/>
        <s v="DIV200_209"/>
        <s v="DIV101_603"/>
        <s v="DIV103_107"/>
        <s v="INT200_902"/>
        <s v="DIV201_206"/>
        <s v="DIV102_203"/>
        <s v="OPR102_001"/>
        <s v="OPR102_002"/>
        <s v="DIV105_105"/>
      </sharedItems>
    </cacheField>
    <cacheField name="permanencia [HRS]" numFmtId="0">
      <sharedItems containsSemiMixedTypes="0" containsString="0" containsNumber="1" minValue="0" maxValue="1100.5666666666511" count="225">
        <n v="265.98333333333721"/>
        <n v="173.91666666674428"/>
        <n v="0"/>
        <n v="50.050000000046566"/>
        <n v="188.43333333340706"/>
        <n v="195.01666666672099"/>
        <n v="357.81666666670935"/>
        <n v="44.583333333372138"/>
        <n v="215.96666666673264"/>
        <n v="364.8833333333605"/>
        <n v="257.56666666665114"/>
        <n v="63.033333333267365"/>
        <n v="218.31666666670935"/>
        <n v="455.66666666662786"/>
        <n v="1.0000000001164153"/>
        <n v="90.300000000104774"/>
        <n v="42.266666666662786"/>
        <n v="206.51666666666279"/>
        <n v="167.6166666666395"/>
        <n v="188.46666666667443"/>
        <n v="11.966666666558012"/>
        <n v="5.6166666666395031"/>
        <n v="9.7666666665463708"/>
        <n v="4.9999999988358468E-2"/>
        <n v="399.71666666673264"/>
        <n v="1100.5666666666511"/>
        <n v="0.65000000002328306"/>
        <n v="13.266666666604578"/>
        <n v="207.83333333325572"/>
        <n v="22.816666666825768"/>
        <n v="0.71666666655801237"/>
        <n v="120.3833333333605"/>
        <n v="17.683333333174232"/>
        <n v="15.883333333418705"/>
        <n v="244.96666666661622"/>
        <n v="1.3000000000465661"/>
        <n v="2.3833333332440816"/>
        <n v="19.383333333302289"/>
        <n v="93.266666666662786"/>
        <n v="36.616666666581295"/>
        <n v="13.050000000104774"/>
        <n v="40.149999999906868"/>
        <n v="1.7166666666744277"/>
        <n v="40.799999999930151"/>
        <n v="1.21666666661622"/>
        <n v="44.349999999976717"/>
        <n v="19.949999999895226"/>
        <n v="67.416666666744277"/>
        <n v="162.68333333329065"/>
        <n v="44.200000000011642"/>
        <n v="2.6333333333604969"/>
        <n v="2.8500000000349246"/>
        <n v="43.5"/>
        <n v="164.28333333344199"/>
        <n v="11.000000000058208"/>
        <n v="21.033333333441988"/>
        <n v="449.05000000004657"/>
        <n v="6.4500000000698492"/>
        <n v="284.56666666665114"/>
        <n v="36.816666666534729"/>
        <n v="307.66666666668607"/>
        <n v="13.583333333255723"/>
        <n v="307.33333333331393"/>
        <n v="483.04999999998836"/>
        <n v="1.4000000000232831"/>
        <n v="184.74999999994179"/>
        <n v="18.366666666639503"/>
        <n v="21.866666666697711"/>
        <n v="257.51666666666279"/>
        <n v="1.8500000000931323"/>
        <n v="50.383333333418705"/>
        <n v="92.049999999871943"/>
        <n v="1.6666666720993817E-2"/>
        <n v="109.8666666666395"/>
        <n v="428.08333333331393"/>
        <n v="16.099999999918509"/>
        <n v="18.116666666697711"/>
        <n v="14.150000000023283"/>
        <n v="23.516666666662786"/>
        <n v="160.04999999993015"/>
        <n v="152.6333333333605"/>
        <n v="427.76666666666279"/>
        <n v="22.266666666779201"/>
        <n v="2.53333333338378"/>
        <n v="10.283333333325572"/>
        <n v="24.383333333360497"/>
        <n v="10.749999999941792"/>
        <n v="54.18333333323244"/>
        <n v="4.5333333332673647"/>
        <n v="332.0999999998603"/>
        <n v="691.35000000003492"/>
        <n v="139.45000000001164"/>
        <n v="2.5499999999301508"/>
        <n v="1.1166666666395031"/>
        <n v="70.166666666627862"/>
        <n v="0.48333333333721384"/>
        <n v="42.966666666674428"/>
        <n v="20.383333333418705"/>
        <n v="311.18333333329065"/>
        <n v="12.633333333302289"/>
        <n v="17.316666666534729"/>
        <n v="239.90000000002328"/>
        <n v="9.2499999999417923"/>
        <n v="50.800000000046566"/>
        <n v="474.61666666675592"/>
        <n v="163.38333333347691"/>
        <n v="453.04999999998836"/>
        <n v="0.86666666669771075"/>
        <n v="121.1166666666395"/>
        <n v="95.516666666662786"/>
        <n v="2.8833333334769122"/>
        <n v="25.200000000069849"/>
        <n v="48.266666666662786"/>
        <n v="39.633333333302289"/>
        <n v="164.16666666656965"/>
        <n v="5.2166666665580124"/>
        <n v="51.10000000015134"/>
        <n v="137.31666666670935"/>
        <n v="23.550000000104774"/>
        <n v="281.68333333334886"/>
        <n v="0.78333333326736465"/>
        <n v="45.333333333197515"/>
        <n v="25.316666666592937"/>
        <n v="211.31666666659294"/>
        <n v="90.199999999953434"/>
        <n v="332.81666666676756"/>
        <n v="309.46666666661622"/>
        <n v="43.68333333323244"/>
        <n v="24.983333333395422"/>
        <n v="20.966666666732635"/>
        <n v="5.2333333332790062"/>
        <n v="1.0999999999185093"/>
        <n v="6.9999999999417923"/>
        <n v="116.25"/>
        <n v="11.883333333476912"/>
        <n v="20.833333333313931"/>
        <n v="64.5"/>
        <n v="0.46666666661622003"/>
        <n v="25.400000000023283"/>
        <n v="92.466666666674428"/>
        <n v="140.36666666669771"/>
        <n v="0.63333333347691223"/>
        <n v="17.649999999906868"/>
        <n v="69.083333333255723"/>
        <n v="48.199999999953434"/>
        <n v="1.9500000000698492"/>
        <n v="32.499999999941792"/>
        <n v="139.21666666661622"/>
        <n v="6.7166666665580124"/>
        <n v="18.400000000081491"/>
        <n v="43.666666666686069"/>
        <n v="130.41666666674428"/>
        <n v="167.93333333346527"/>
        <n v="547.43333333329065"/>
        <n v="278.68333333334886"/>
        <n v="480.40000000008149"/>
        <n v="41.083333333313931"/>
        <n v="24.299999999930151"/>
        <n v="3.1666666666860692"/>
        <n v="17.050000000046566"/>
        <n v="13.099999999918509"/>
        <n v="209.58333333319752"/>
        <n v="4.1333333333604969"/>
        <n v="1.96666666661622"/>
        <n v="207.93333333323244"/>
        <n v="3.9166666666860692"/>
        <n v="112.33333333331393"/>
        <n v="165.76666666672099"/>
        <n v="145.06666666665114"/>
        <n v="109.39999999984866"/>
        <n v="135.81666666670935"/>
        <n v="720.19999999995343"/>
        <n v="14.133333333476912"/>
        <n v="11.766666666779201"/>
        <n v="18.416666666627862"/>
        <n v="2.0500000000465661"/>
        <n v="46.400000000023283"/>
        <n v="5.4999999999417923"/>
        <n v="24.883333333244082"/>
        <n v="182.35000000015134"/>
        <n v="22.866666666639503"/>
        <n v="47.366666666697711"/>
        <n v="118.76666666666279"/>
        <n v="263.66666666662786"/>
        <n v="268.80000000010477"/>
        <n v="1.3666666665812954"/>
        <n v="208.99999999988358"/>
        <n v="187.48333333327901"/>
        <n v="69.783333333267365"/>
        <n v="69.916666666686069"/>
        <n v="476.53333333338378"/>
        <n v="3.4833333333372138"/>
        <n v="3.4499999998952262"/>
        <n v="9.5499999998719431"/>
        <n v="13.333333333313931"/>
        <n v="4.0833333333721384"/>
        <n v="508.01666666666279"/>
        <n v="571.79999999993015"/>
        <n v="142.99999999988358"/>
        <n v="3.8666666666977108"/>
        <n v="450.04999999998836"/>
        <n v="499.76666666666279"/>
        <n v="133.54999999998836"/>
        <n v="117.68333333329065"/>
        <n v="8.8833333334769122"/>
        <n v="8.9833333332790062"/>
        <n v="207.6166666665813"/>
        <n v="16.033333333209157"/>
        <n v="546.3666666666395"/>
        <n v="243"/>
        <n v="6.7333333332790062"/>
        <n v="4.1333333331858739"/>
        <n v="11.916666666744277"/>
        <n v="473.74999999988358"/>
        <n v="21.216666666674428"/>
        <n v="15.433333333348855"/>
        <n v="1.1500000000814907"/>
        <n v="17.733333333337214"/>
        <n v="34.133333333360497"/>
        <n v="1.5166666667209938"/>
        <n v="1.4666666667326353"/>
        <n v="17.616666666814126"/>
        <n v="1.3333333333139308"/>
        <n v="48.066666666709352"/>
        <n v="1.8833333333604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4323868"/>
    <x v="0"/>
    <s v="2017-10-14 12:00:00"/>
    <x v="0"/>
    <x v="0"/>
  </r>
  <r>
    <n v="14323868"/>
    <x v="0"/>
    <s v="2018-03-23 14:11:00"/>
    <x v="1"/>
    <x v="1"/>
  </r>
  <r>
    <n v="14323868"/>
    <x v="0"/>
    <s v="2018-03-30 20:58:00"/>
    <x v="2"/>
    <x v="2"/>
  </r>
  <r>
    <n v="14472082"/>
    <x v="1"/>
    <s v="2017-11-20 14:09:00"/>
    <x v="2"/>
    <x v="2"/>
  </r>
  <r>
    <n v="14525100"/>
    <x v="2"/>
    <s v="2017-12-08 16:23:00"/>
    <x v="2"/>
    <x v="2"/>
  </r>
  <r>
    <n v="14528446"/>
    <x v="0"/>
    <s v="2017-12-10 14:57:00"/>
    <x v="2"/>
    <x v="3"/>
  </r>
  <r>
    <n v="14528446"/>
    <x v="0"/>
    <s v="2017-12-12 19:39:00"/>
    <x v="3"/>
    <x v="4"/>
  </r>
  <r>
    <n v="14528446"/>
    <x v="1"/>
    <s v="2017-12-20 16:05:00"/>
    <x v="4"/>
    <x v="2"/>
  </r>
  <r>
    <n v="14538230"/>
    <x v="2"/>
    <s v="2017-12-14 13:08:00"/>
    <x v="2"/>
    <x v="5"/>
  </r>
  <r>
    <n v="14538230"/>
    <x v="2"/>
    <s v="2017-12-22 16:16:00"/>
    <x v="5"/>
    <x v="2"/>
  </r>
  <r>
    <n v="14538234"/>
    <x v="3"/>
    <s v="2017-12-14 13:11:00"/>
    <x v="2"/>
    <x v="6"/>
  </r>
  <r>
    <n v="14538234"/>
    <x v="3"/>
    <s v="2017-12-29 16:04:00"/>
    <x v="6"/>
    <x v="2"/>
  </r>
  <r>
    <n v="14541518"/>
    <x v="3"/>
    <s v="2017-12-15 16:05:00"/>
    <x v="2"/>
    <x v="2"/>
  </r>
  <r>
    <n v="14543916"/>
    <x v="0"/>
    <s v="2017-12-15 16:07:00"/>
    <x v="2"/>
    <x v="7"/>
  </r>
  <r>
    <n v="14543916"/>
    <x v="0"/>
    <s v="2017-12-17 15:09:00"/>
    <x v="3"/>
    <x v="8"/>
  </r>
  <r>
    <n v="14544325"/>
    <x v="3"/>
    <s v="2017-12-16 12:15:00"/>
    <x v="2"/>
    <x v="9"/>
  </r>
  <r>
    <n v="14544325"/>
    <x v="3"/>
    <s v="2018-01-01 18:53:00"/>
    <x v="7"/>
    <x v="2"/>
  </r>
  <r>
    <n v="14544753"/>
    <x v="3"/>
    <s v="2017-12-18 15:32:00"/>
    <x v="2"/>
    <x v="10"/>
  </r>
  <r>
    <n v="14544753"/>
    <x v="3"/>
    <s v="2017-12-29 11:52:00"/>
    <x v="6"/>
    <x v="2"/>
  </r>
  <r>
    <n v="14544990"/>
    <x v="0"/>
    <s v="2017-12-17 19:05:00"/>
    <x v="2"/>
    <x v="11"/>
  </r>
  <r>
    <n v="14544990"/>
    <x v="0"/>
    <s v="2017-12-20 13:58:00"/>
    <x v="3"/>
    <x v="12"/>
  </r>
  <r>
    <n v="14544990"/>
    <x v="1"/>
    <s v="2017-12-29 16:17:00"/>
    <x v="4"/>
    <x v="2"/>
  </r>
  <r>
    <n v="14557024"/>
    <x v="4"/>
    <s v="2017-12-22 17:28:00"/>
    <x v="8"/>
    <x v="13"/>
  </r>
  <r>
    <n v="14557024"/>
    <x v="4"/>
    <s v="2018-01-12 15:37:00"/>
    <x v="9"/>
    <x v="14"/>
  </r>
  <r>
    <n v="14557397"/>
    <x v="1"/>
    <s v="2017-12-22 11:01:00"/>
    <x v="2"/>
    <x v="15"/>
  </r>
  <r>
    <n v="14557397"/>
    <x v="1"/>
    <s v="2017-12-26 12:08:00"/>
    <x v="2"/>
    <x v="2"/>
  </r>
  <r>
    <n v="14558262"/>
    <x v="1"/>
    <s v="2017-12-22 15:15:00"/>
    <x v="2"/>
    <x v="2"/>
  </r>
  <r>
    <n v="14558322"/>
    <x v="3"/>
    <s v="2017-12-22 15:47:00"/>
    <x v="2"/>
    <x v="2"/>
  </r>
  <r>
    <n v="14562250"/>
    <x v="2"/>
    <s v="2017-12-25 16:19:00"/>
    <x v="2"/>
    <x v="16"/>
  </r>
  <r>
    <n v="14562346"/>
    <x v="2"/>
    <s v="2017-12-26 12:33:00"/>
    <x v="2"/>
    <x v="2"/>
  </r>
  <r>
    <n v="14562392"/>
    <x v="0"/>
    <s v="2017-12-25 21:00:00"/>
    <x v="2"/>
    <x v="17"/>
  </r>
  <r>
    <n v="14563701"/>
    <x v="2"/>
    <s v="2017-12-27 13:42:00"/>
    <x v="2"/>
    <x v="2"/>
  </r>
  <r>
    <n v="14566116"/>
    <x v="3"/>
    <s v="2017-12-27 15:33:00"/>
    <x v="2"/>
    <x v="2"/>
  </r>
  <r>
    <n v="14566571"/>
    <x v="1"/>
    <s v="2017-12-28 15:17:00"/>
    <x v="2"/>
    <x v="2"/>
  </r>
  <r>
    <n v="14566826"/>
    <x v="1"/>
    <s v="2017-12-28 11:13:00"/>
    <x v="2"/>
    <x v="2"/>
  </r>
  <r>
    <n v="14568079"/>
    <x v="0"/>
    <s v="2017-12-28 15:04:00"/>
    <x v="10"/>
    <x v="18"/>
  </r>
  <r>
    <n v="14568279"/>
    <x v="5"/>
    <s v="2017-12-28 18:45:00"/>
    <x v="2"/>
    <x v="2"/>
  </r>
  <r>
    <n v="14568735"/>
    <x v="4"/>
    <s v="2017-12-28 18:45:00"/>
    <x v="2"/>
    <x v="19"/>
  </r>
  <r>
    <n v="14568735"/>
    <x v="4"/>
    <s v="2018-01-05 19:14:00"/>
    <x v="9"/>
    <x v="2"/>
  </r>
  <r>
    <n v="14569037"/>
    <x v="1"/>
    <s v="2017-12-29 17:15:00"/>
    <x v="2"/>
    <x v="2"/>
  </r>
  <r>
    <n v="14569038"/>
    <x v="3"/>
    <s v="2017-12-29 14:22:00"/>
    <x v="2"/>
    <x v="2"/>
  </r>
  <r>
    <n v="14570828"/>
    <x v="1"/>
    <s v="2017-12-30 16:09:00"/>
    <x v="2"/>
    <x v="2"/>
  </r>
  <r>
    <n v="14570829"/>
    <x v="0"/>
    <s v="2017-12-29 21:39:00"/>
    <x v="2"/>
    <x v="20"/>
  </r>
  <r>
    <n v="14570829"/>
    <x v="0"/>
    <s v="2017-12-30 12:29:00"/>
    <x v="10"/>
    <x v="21"/>
  </r>
  <r>
    <n v="14570829"/>
    <x v="0"/>
    <s v="2017-12-30 18:07:00"/>
    <x v="3"/>
    <x v="2"/>
  </r>
  <r>
    <n v="14570841"/>
    <x v="1"/>
    <s v="2017-12-30 13:37:00"/>
    <x v="2"/>
    <x v="2"/>
  </r>
  <r>
    <n v="14570860"/>
    <x v="5"/>
    <s v="2017-12-29 21:36:00"/>
    <x v="2"/>
    <x v="2"/>
  </r>
  <r>
    <n v="14570894"/>
    <x v="5"/>
    <s v="2017-12-30 18:54:00"/>
    <x v="2"/>
    <x v="2"/>
  </r>
  <r>
    <n v="14570901"/>
    <x v="0"/>
    <s v="2017-12-30 01:41:00"/>
    <x v="2"/>
    <x v="22"/>
  </r>
  <r>
    <n v="14570901"/>
    <x v="0"/>
    <s v="2017-12-30 16:27:00"/>
    <x v="10"/>
    <x v="23"/>
  </r>
  <r>
    <n v="14571174"/>
    <x v="0"/>
    <s v="2017-12-30 18:16:00"/>
    <x v="2"/>
    <x v="24"/>
  </r>
  <r>
    <n v="14571303"/>
    <x v="0"/>
    <s v="2018-03-23 14:36:00"/>
    <x v="0"/>
    <x v="2"/>
  </r>
  <r>
    <n v="14571994"/>
    <x v="1"/>
    <s v="2018-01-02 14:27:00"/>
    <x v="2"/>
    <x v="2"/>
  </r>
  <r>
    <n v="14572026"/>
    <x v="2"/>
    <s v="2018-01-02 11:53:00"/>
    <x v="2"/>
    <x v="2"/>
  </r>
  <r>
    <n v="14574324"/>
    <x v="5"/>
    <s v="2018-01-03 11:19:00"/>
    <x v="2"/>
    <x v="2"/>
  </r>
  <r>
    <n v="14576600"/>
    <x v="2"/>
    <s v="2018-01-04 13:43:00"/>
    <x v="2"/>
    <x v="2"/>
  </r>
  <r>
    <n v="14579664"/>
    <x v="2"/>
    <s v="2018-01-05 13:56:00"/>
    <x v="2"/>
    <x v="25"/>
  </r>
  <r>
    <n v="14584291"/>
    <x v="1"/>
    <s v="2018-01-05 13:55:00"/>
    <x v="2"/>
    <x v="26"/>
  </r>
  <r>
    <n v="14584291"/>
    <x v="1"/>
    <s v="2018-01-05 16:51:00"/>
    <x v="3"/>
    <x v="2"/>
  </r>
  <r>
    <n v="14584764"/>
    <x v="5"/>
    <s v="2018-01-05 20:16:00"/>
    <x v="2"/>
    <x v="2"/>
  </r>
  <r>
    <n v="14589084"/>
    <x v="1"/>
    <s v="2018-01-06 14:03:00"/>
    <x v="2"/>
    <x v="2"/>
  </r>
  <r>
    <n v="14589140"/>
    <x v="0"/>
    <s v="2018-01-05 22:24:00"/>
    <x v="2"/>
    <x v="27"/>
  </r>
  <r>
    <n v="14589140"/>
    <x v="0"/>
    <s v="2018-01-06 19:11:00"/>
    <x v="3"/>
    <x v="28"/>
  </r>
  <r>
    <n v="14589496"/>
    <x v="0"/>
    <s v="2018-01-06 15:37:00"/>
    <x v="2"/>
    <x v="29"/>
  </r>
  <r>
    <n v="14589496"/>
    <x v="0"/>
    <s v="2018-01-07 19:06:00"/>
    <x v="3"/>
    <x v="2"/>
  </r>
  <r>
    <n v="14589510"/>
    <x v="1"/>
    <s v="2018-01-06 19:39:00"/>
    <x v="2"/>
    <x v="2"/>
  </r>
  <r>
    <n v="14589753"/>
    <x v="0"/>
    <s v="2018-01-07 11:35:00"/>
    <x v="2"/>
    <x v="30"/>
  </r>
  <r>
    <n v="14589753"/>
    <x v="0"/>
    <s v="2018-01-07 15:28:00"/>
    <x v="3"/>
    <x v="31"/>
  </r>
  <r>
    <n v="14589753"/>
    <x v="1"/>
    <s v="2018-01-12 15:51:00"/>
    <x v="4"/>
    <x v="2"/>
  </r>
  <r>
    <n v="14589900"/>
    <x v="0"/>
    <s v="2018-01-07 18:53:00"/>
    <x v="2"/>
    <x v="32"/>
  </r>
  <r>
    <n v="14589900"/>
    <x v="0"/>
    <s v="2018-01-08 15:54:00"/>
    <x v="3"/>
    <x v="2"/>
  </r>
  <r>
    <n v="14589924"/>
    <x v="4"/>
    <s v="2018-01-07 19:46:00"/>
    <x v="2"/>
    <x v="33"/>
  </r>
  <r>
    <n v="14589924"/>
    <x v="4"/>
    <s v="2018-01-08 14:00:00"/>
    <x v="9"/>
    <x v="2"/>
  </r>
  <r>
    <n v="14589985"/>
    <x v="2"/>
    <s v="2018-01-08 14:02:00"/>
    <x v="2"/>
    <x v="2"/>
  </r>
  <r>
    <n v="14591079"/>
    <x v="2"/>
    <s v="2018-01-08 14:24:00"/>
    <x v="2"/>
    <x v="2"/>
  </r>
  <r>
    <n v="14593445"/>
    <x v="5"/>
    <s v="2018-01-09 14:22:00"/>
    <x v="2"/>
    <x v="34"/>
  </r>
  <r>
    <n v="14593445"/>
    <x v="5"/>
    <s v="2018-01-21 17:20:00"/>
    <x v="11"/>
    <x v="2"/>
  </r>
  <r>
    <n v="14597853"/>
    <x v="4"/>
    <s v="2018-01-10 13:26:00"/>
    <x v="2"/>
    <x v="35"/>
  </r>
  <r>
    <n v="14597853"/>
    <x v="4"/>
    <s v="2018-01-10 19:22:00"/>
    <x v="9"/>
    <x v="2"/>
  </r>
  <r>
    <n v="14599669"/>
    <x v="2"/>
    <s v="2018-01-10 17:03:00"/>
    <x v="2"/>
    <x v="2"/>
  </r>
  <r>
    <n v="14601566"/>
    <x v="1"/>
    <s v="2018-01-11 15:11:00"/>
    <x v="2"/>
    <x v="36"/>
  </r>
  <r>
    <n v="14601566"/>
    <x v="1"/>
    <s v="2018-01-15 14:24:00"/>
    <x v="12"/>
    <x v="2"/>
  </r>
  <r>
    <n v="14603964"/>
    <x v="3"/>
    <s v="2018-01-12 11:44:00"/>
    <x v="2"/>
    <x v="2"/>
  </r>
  <r>
    <n v="14607232"/>
    <x v="0"/>
    <s v="2018-01-13 00:20:00"/>
    <x v="2"/>
    <x v="2"/>
  </r>
  <r>
    <n v="14607233"/>
    <x v="1"/>
    <s v="2018-01-13 11:45:00"/>
    <x v="2"/>
    <x v="2"/>
  </r>
  <r>
    <n v="14607234"/>
    <x v="1"/>
    <s v="2018-01-13 15:31:00"/>
    <x v="2"/>
    <x v="2"/>
  </r>
  <r>
    <n v="14607235"/>
    <x v="5"/>
    <s v="2018-01-13 17:07:00"/>
    <x v="2"/>
    <x v="2"/>
  </r>
  <r>
    <n v="14607272"/>
    <x v="2"/>
    <s v="2018-01-13 13:51:00"/>
    <x v="2"/>
    <x v="2"/>
  </r>
  <r>
    <n v="14607574"/>
    <x v="0"/>
    <s v="2018-01-13 14:55:00"/>
    <x v="2"/>
    <x v="37"/>
  </r>
  <r>
    <n v="14607574"/>
    <x v="0"/>
    <s v="2018-01-14 13:49:00"/>
    <x v="3"/>
    <x v="38"/>
  </r>
  <r>
    <n v="14607704"/>
    <x v="2"/>
    <s v="2018-01-14 13:07:00"/>
    <x v="2"/>
    <x v="2"/>
  </r>
  <r>
    <n v="14607722"/>
    <x v="4"/>
    <s v="2018-01-14 00:02:00"/>
    <x v="2"/>
    <x v="2"/>
  </r>
  <r>
    <n v="14607849"/>
    <x v="2"/>
    <s v="2018-01-14 15:18:00"/>
    <x v="2"/>
    <x v="2"/>
  </r>
  <r>
    <n v="14607880"/>
    <x v="2"/>
    <s v="2018-01-15 14:47:00"/>
    <x v="2"/>
    <x v="2"/>
  </r>
  <r>
    <n v="14608060"/>
    <x v="3"/>
    <s v="2018-01-15 15:17:00"/>
    <x v="2"/>
    <x v="2"/>
  </r>
  <r>
    <n v="14608061"/>
    <x v="1"/>
    <s v="2018-01-14 23:16:00"/>
    <x v="2"/>
    <x v="39"/>
  </r>
  <r>
    <n v="14608061"/>
    <x v="1"/>
    <s v="2018-01-16 15:42:00"/>
    <x v="3"/>
    <x v="2"/>
  </r>
  <r>
    <n v="14609352"/>
    <x v="1"/>
    <s v="2018-01-15 15:14:00"/>
    <x v="2"/>
    <x v="2"/>
  </r>
  <r>
    <n v="14611819"/>
    <x v="2"/>
    <s v="2018-01-16 16:13:00"/>
    <x v="2"/>
    <x v="2"/>
  </r>
  <r>
    <n v="14611870"/>
    <x v="0"/>
    <s v="2018-01-16 00:57:00"/>
    <x v="2"/>
    <x v="40"/>
  </r>
  <r>
    <n v="14611870"/>
    <x v="0"/>
    <s v="2018-01-16 17:00:00"/>
    <x v="3"/>
    <x v="41"/>
  </r>
  <r>
    <n v="14611870"/>
    <x v="0"/>
    <s v="2018-01-18 15:31:00"/>
    <x v="3"/>
    <x v="2"/>
  </r>
  <r>
    <n v="14613582"/>
    <x v="0"/>
    <s v="2018-01-16 14:46:00"/>
    <x v="2"/>
    <x v="42"/>
  </r>
  <r>
    <n v="14613582"/>
    <x v="0"/>
    <s v="2018-01-16 18:26:00"/>
    <x v="3"/>
    <x v="2"/>
  </r>
  <r>
    <n v="14614420"/>
    <x v="1"/>
    <s v="2018-01-16 15:57:00"/>
    <x v="2"/>
    <x v="2"/>
  </r>
  <r>
    <n v="14614442"/>
    <x v="0"/>
    <s v="2018-01-16 22:30:00"/>
    <x v="2"/>
    <x v="43"/>
  </r>
  <r>
    <n v="14614442"/>
    <x v="1"/>
    <s v="2018-01-18 15:18:00"/>
    <x v="4"/>
    <x v="2"/>
  </r>
  <r>
    <n v="14615161"/>
    <x v="3"/>
    <s v="2018-01-17 15:14:00"/>
    <x v="2"/>
    <x v="2"/>
  </r>
  <r>
    <n v="14615765"/>
    <x v="0"/>
    <s v="2018-01-17 13:09:00"/>
    <x v="10"/>
    <x v="44"/>
  </r>
  <r>
    <n v="14615765"/>
    <x v="0"/>
    <s v="2018-01-17 15:19:00"/>
    <x v="3"/>
    <x v="45"/>
  </r>
  <r>
    <n v="14615765"/>
    <x v="1"/>
    <s v="2018-01-19 11:40:00"/>
    <x v="4"/>
    <x v="2"/>
  </r>
  <r>
    <n v="14617539"/>
    <x v="0"/>
    <s v="2018-01-17 15:30:00"/>
    <x v="2"/>
    <x v="46"/>
  </r>
  <r>
    <n v="14617539"/>
    <x v="0"/>
    <s v="2018-01-18 15:10:00"/>
    <x v="3"/>
    <x v="2"/>
  </r>
  <r>
    <n v="14618610"/>
    <x v="2"/>
    <s v="2018-01-18 12:05:00"/>
    <x v="2"/>
    <x v="2"/>
  </r>
  <r>
    <n v="14618652"/>
    <x v="5"/>
    <s v="2018-01-17 18:49:00"/>
    <x v="2"/>
    <x v="2"/>
  </r>
  <r>
    <n v="14625493"/>
    <x v="0"/>
    <s v="2018-01-19 18:54:00"/>
    <x v="2"/>
    <x v="47"/>
  </r>
  <r>
    <n v="14625493"/>
    <x v="0"/>
    <s v="2018-01-22 19:05:00"/>
    <x v="3"/>
    <x v="48"/>
  </r>
  <r>
    <n v="14625934"/>
    <x v="0"/>
    <s v="2018-01-20 18:55:00"/>
    <x v="2"/>
    <x v="49"/>
  </r>
  <r>
    <n v="14625934"/>
    <x v="0"/>
    <s v="2018-01-22 18:48:00"/>
    <x v="3"/>
    <x v="2"/>
  </r>
  <r>
    <n v="14626189"/>
    <x v="2"/>
    <s v="2018-01-22 16:44:00"/>
    <x v="2"/>
    <x v="2"/>
  </r>
  <r>
    <n v="14626197"/>
    <x v="0"/>
    <s v="2018-01-21 12:10:00"/>
    <x v="2"/>
    <x v="50"/>
  </r>
  <r>
    <n v="14626197"/>
    <x v="0"/>
    <s v="2018-01-21 17:30:00"/>
    <x v="3"/>
    <x v="2"/>
  </r>
  <r>
    <n v="14629912"/>
    <x v="2"/>
    <s v="2018-01-23 13:21:00"/>
    <x v="2"/>
    <x v="2"/>
  </r>
  <r>
    <n v="14633449"/>
    <x v="2"/>
    <s v="2018-01-24 16:02:00"/>
    <x v="2"/>
    <x v="2"/>
  </r>
  <r>
    <n v="14633539"/>
    <x v="4"/>
    <s v="2018-01-24 04:30:00"/>
    <x v="2"/>
    <x v="2"/>
  </r>
  <r>
    <n v="14635131"/>
    <x v="1"/>
    <s v="2018-01-24 16:14:00"/>
    <x v="2"/>
    <x v="2"/>
  </r>
  <r>
    <n v="14636694"/>
    <x v="0"/>
    <s v="2018-01-24 22:41:00"/>
    <x v="2"/>
    <x v="2"/>
  </r>
  <r>
    <n v="14636755"/>
    <x v="4"/>
    <s v="2018-01-25 09:34:00"/>
    <x v="2"/>
    <x v="2"/>
  </r>
  <r>
    <n v="14640009"/>
    <x v="1"/>
    <s v="2018-01-26 14:33:00"/>
    <x v="2"/>
    <x v="2"/>
  </r>
  <r>
    <n v="14642655"/>
    <x v="0"/>
    <s v="2018-01-26 15:49:00"/>
    <x v="2"/>
    <x v="51"/>
  </r>
  <r>
    <n v="14642655"/>
    <x v="0"/>
    <s v="2018-01-26 22:35:00"/>
    <x v="10"/>
    <x v="2"/>
  </r>
  <r>
    <n v="14643546"/>
    <x v="0"/>
    <s v="2018-01-27 20:17:00"/>
    <x v="2"/>
    <x v="52"/>
  </r>
  <r>
    <n v="14643546"/>
    <x v="0"/>
    <s v="2018-01-29 19:55:00"/>
    <x v="3"/>
    <x v="53"/>
  </r>
  <r>
    <n v="14643546"/>
    <x v="1"/>
    <s v="2018-02-05 16:12:00"/>
    <x v="4"/>
    <x v="2"/>
  </r>
  <r>
    <n v="14643575"/>
    <x v="1"/>
    <s v="2018-01-29 15:15:00"/>
    <x v="2"/>
    <x v="2"/>
  </r>
  <r>
    <n v="14643658"/>
    <x v="0"/>
    <s v="2018-01-27 23:18:00"/>
    <x v="2"/>
    <x v="54"/>
  </r>
  <r>
    <n v="14643658"/>
    <x v="0"/>
    <s v="2018-01-28 13:36:00"/>
    <x v="10"/>
    <x v="55"/>
  </r>
  <r>
    <n v="14643658"/>
    <x v="0"/>
    <s v="2018-01-29 10:39:00"/>
    <x v="3"/>
    <x v="2"/>
  </r>
  <r>
    <n v="14643850"/>
    <x v="2"/>
    <s v="2018-01-28 18:15:00"/>
    <x v="2"/>
    <x v="56"/>
  </r>
  <r>
    <n v="14643850"/>
    <x v="2"/>
    <s v="2018-02-16 11:41:00"/>
    <x v="13"/>
    <x v="57"/>
  </r>
  <r>
    <n v="14643850"/>
    <x v="2"/>
    <s v="2018-03-03 13:58:00"/>
    <x v="14"/>
    <x v="58"/>
  </r>
  <r>
    <n v="14643850"/>
    <x v="2"/>
    <s v="2018-03-15 11:31:00"/>
    <x v="13"/>
    <x v="2"/>
  </r>
  <r>
    <n v="14643860"/>
    <x v="0"/>
    <s v="2018-01-28 14:15:00"/>
    <x v="2"/>
    <x v="2"/>
  </r>
  <r>
    <n v="14644018"/>
    <x v="0"/>
    <s v="2018-01-29 00:14:00"/>
    <x v="2"/>
    <x v="59"/>
  </r>
  <r>
    <n v="14644018"/>
    <x v="0"/>
    <s v="2018-01-30 18:25:00"/>
    <x v="3"/>
    <x v="2"/>
  </r>
  <r>
    <n v="14647573"/>
    <x v="1"/>
    <s v="2018-01-31 16:23:00"/>
    <x v="1"/>
    <x v="2"/>
  </r>
  <r>
    <n v="14651165"/>
    <x v="0"/>
    <s v="2018-02-02 13:39:00"/>
    <x v="0"/>
    <x v="60"/>
  </r>
  <r>
    <n v="14651165"/>
    <x v="0"/>
    <s v="2018-02-15 10:34:00"/>
    <x v="3"/>
    <x v="2"/>
  </r>
  <r>
    <n v="14654166"/>
    <x v="0"/>
    <s v="2018-01-31 21:00:00"/>
    <x v="2"/>
    <x v="61"/>
  </r>
  <r>
    <n v="14654166"/>
    <x v="0"/>
    <s v="2018-02-01 14:10:00"/>
    <x v="3"/>
    <x v="2"/>
  </r>
  <r>
    <n v="14657575"/>
    <x v="2"/>
    <s v="2018-02-02 14:29:00"/>
    <x v="2"/>
    <x v="62"/>
  </r>
  <r>
    <n v="14657578"/>
    <x v="3"/>
    <s v="2018-02-02 14:50:00"/>
    <x v="2"/>
    <x v="63"/>
  </r>
  <r>
    <n v="14657578"/>
    <x v="3"/>
    <s v="2018-02-27 14:23:00"/>
    <x v="14"/>
    <x v="2"/>
  </r>
  <r>
    <n v="14659449"/>
    <x v="2"/>
    <s v="2018-02-03 13:37:00"/>
    <x v="2"/>
    <x v="64"/>
  </r>
  <r>
    <n v="14661206"/>
    <x v="0"/>
    <s v="2018-02-04 18:46:00"/>
    <x v="2"/>
    <x v="65"/>
  </r>
  <r>
    <n v="14664031"/>
    <x v="4"/>
    <s v="2018-02-05 20:15:00"/>
    <x v="2"/>
    <x v="66"/>
  </r>
  <r>
    <n v="14664031"/>
    <x v="4"/>
    <s v="2018-02-06 15:54:00"/>
    <x v="9"/>
    <x v="2"/>
  </r>
  <r>
    <n v="14664817"/>
    <x v="3"/>
    <s v="2018-02-06 14:44:00"/>
    <x v="2"/>
    <x v="2"/>
  </r>
  <r>
    <n v="14665462"/>
    <x v="2"/>
    <s v="2018-02-06 11:12:00"/>
    <x v="2"/>
    <x v="2"/>
  </r>
  <r>
    <n v="14676824"/>
    <x v="0"/>
    <s v="2018-02-09 18:24:00"/>
    <x v="1"/>
    <x v="2"/>
  </r>
  <r>
    <n v="14678961"/>
    <x v="3"/>
    <s v="2018-02-08 11:38:00"/>
    <x v="2"/>
    <x v="2"/>
  </r>
  <r>
    <n v="14678993"/>
    <x v="0"/>
    <s v="2018-02-08 15:47:00"/>
    <x v="2"/>
    <x v="67"/>
  </r>
  <r>
    <n v="14678993"/>
    <x v="0"/>
    <s v="2018-02-09 19:58:00"/>
    <x v="3"/>
    <x v="68"/>
  </r>
  <r>
    <n v="14678993"/>
    <x v="4"/>
    <s v="2018-04-05 08:01:00"/>
    <x v="15"/>
    <x v="69"/>
  </r>
  <r>
    <n v="14678993"/>
    <x v="4"/>
    <s v="2018-04-05 13:00:00"/>
    <x v="9"/>
    <x v="70"/>
  </r>
  <r>
    <n v="14682104"/>
    <x v="1"/>
    <s v="2018-02-09 13:53:00"/>
    <x v="2"/>
    <x v="2"/>
  </r>
  <r>
    <n v="14685073"/>
    <x v="3"/>
    <s v="2018-02-10 16:31:00"/>
    <x v="2"/>
    <x v="71"/>
  </r>
  <r>
    <n v="14685073"/>
    <x v="3"/>
    <s v="2018-02-14 12:39:00"/>
    <x v="5"/>
    <x v="72"/>
  </r>
  <r>
    <n v="14685073"/>
    <x v="3"/>
    <s v="2018-02-14 12:45:00"/>
    <x v="13"/>
    <x v="2"/>
  </r>
  <r>
    <n v="14685263"/>
    <x v="5"/>
    <s v="2018-02-10 18:07:00"/>
    <x v="2"/>
    <x v="2"/>
  </r>
  <r>
    <n v="14685526"/>
    <x v="0"/>
    <s v="2018-02-10 23:16:00"/>
    <x v="2"/>
    <x v="73"/>
  </r>
  <r>
    <n v="14685526"/>
    <x v="0"/>
    <s v="2018-02-15 17:14:00"/>
    <x v="3"/>
    <x v="2"/>
  </r>
  <r>
    <n v="14685747"/>
    <x v="3"/>
    <s v="2018-02-12 15:14:00"/>
    <x v="2"/>
    <x v="74"/>
  </r>
  <r>
    <n v="14685747"/>
    <x v="3"/>
    <s v="2018-03-02 12:24:00"/>
    <x v="13"/>
    <x v="2"/>
  </r>
  <r>
    <n v="14685790"/>
    <x v="3"/>
    <s v="2018-02-12 15:15:00"/>
    <x v="2"/>
    <x v="2"/>
  </r>
  <r>
    <n v="14688620"/>
    <x v="1"/>
    <s v="2018-02-12 19:04:00"/>
    <x v="2"/>
    <x v="2"/>
  </r>
  <r>
    <n v="14688734"/>
    <x v="5"/>
    <s v="2018-02-12 21:11:00"/>
    <x v="2"/>
    <x v="2"/>
  </r>
  <r>
    <n v="14688790"/>
    <x v="5"/>
    <s v="2018-02-12 21:07:00"/>
    <x v="2"/>
    <x v="2"/>
  </r>
  <r>
    <n v="14690420"/>
    <x v="2"/>
    <s v="2018-02-13 17:18:00"/>
    <x v="2"/>
    <x v="2"/>
  </r>
  <r>
    <n v="14691500"/>
    <x v="5"/>
    <s v="2018-02-14 14:22:00"/>
    <x v="2"/>
    <x v="2"/>
  </r>
  <r>
    <n v="14691629"/>
    <x v="1"/>
    <s v="2018-02-14 14:13:00"/>
    <x v="2"/>
    <x v="2"/>
  </r>
  <r>
    <n v="14693917"/>
    <x v="0"/>
    <s v="2018-02-15 00:46:00"/>
    <x v="2"/>
    <x v="75"/>
  </r>
  <r>
    <n v="14693917"/>
    <x v="1"/>
    <s v="2018-02-15 16:52:00"/>
    <x v="4"/>
    <x v="76"/>
  </r>
  <r>
    <n v="14693917"/>
    <x v="1"/>
    <s v="2018-02-16 14:34:00"/>
    <x v="3"/>
    <x v="2"/>
  </r>
  <r>
    <n v="14693918"/>
    <x v="0"/>
    <s v="2018-02-14 19:15:00"/>
    <x v="2"/>
    <x v="77"/>
  </r>
  <r>
    <n v="14693918"/>
    <x v="0"/>
    <s v="2018-02-15 15:03:00"/>
    <x v="3"/>
    <x v="78"/>
  </r>
  <r>
    <n v="14693918"/>
    <x v="1"/>
    <s v="2018-02-16 14:34:00"/>
    <x v="4"/>
    <x v="79"/>
  </r>
  <r>
    <n v="14693918"/>
    <x v="1"/>
    <s v="2018-02-23 09:55:00"/>
    <x v="16"/>
    <x v="80"/>
  </r>
  <r>
    <n v="14693918"/>
    <x v="1"/>
    <s v="2018-03-03 13:10:00"/>
    <x v="17"/>
    <x v="2"/>
  </r>
  <r>
    <n v="14693998"/>
    <x v="2"/>
    <s v="2018-02-15 14:16:00"/>
    <x v="2"/>
    <x v="81"/>
  </r>
  <r>
    <n v="14693998"/>
    <x v="2"/>
    <s v="2018-03-05 10:15:00"/>
    <x v="5"/>
    <x v="2"/>
  </r>
  <r>
    <n v="14696141"/>
    <x v="1"/>
    <s v="2018-02-15 17:56:00"/>
    <x v="2"/>
    <x v="82"/>
  </r>
  <r>
    <n v="14696141"/>
    <x v="1"/>
    <s v="2018-02-16 18:09:00"/>
    <x v="3"/>
    <x v="2"/>
  </r>
  <r>
    <n v="14696460"/>
    <x v="2"/>
    <s v="2018-02-16 15:55:00"/>
    <x v="2"/>
    <x v="2"/>
  </r>
  <r>
    <n v="14696502"/>
    <x v="3"/>
    <s v="2018-02-16 13:45:00"/>
    <x v="2"/>
    <x v="2"/>
  </r>
  <r>
    <n v="14696532"/>
    <x v="0"/>
    <s v="2018-02-15 22:06:00"/>
    <x v="2"/>
    <x v="2"/>
  </r>
  <r>
    <n v="14698220"/>
    <x v="0"/>
    <s v="2018-02-16 14:04:00"/>
    <x v="10"/>
    <x v="83"/>
  </r>
  <r>
    <n v="14698220"/>
    <x v="0"/>
    <s v="2018-02-16 17:58:00"/>
    <x v="3"/>
    <x v="2"/>
  </r>
  <r>
    <n v="14698544"/>
    <x v="3"/>
    <s v="2018-02-16 16:13:00"/>
    <x v="2"/>
    <x v="2"/>
  </r>
  <r>
    <n v="14699542"/>
    <x v="0"/>
    <s v="2018-02-18 01:49:00"/>
    <x v="2"/>
    <x v="84"/>
  </r>
  <r>
    <n v="14699542"/>
    <x v="0"/>
    <s v="2018-02-18 15:13:00"/>
    <x v="3"/>
    <x v="2"/>
  </r>
  <r>
    <n v="14699695"/>
    <x v="0"/>
    <s v="2018-02-18 12:46:00"/>
    <x v="2"/>
    <x v="85"/>
  </r>
  <r>
    <n v="14699695"/>
    <x v="0"/>
    <s v="2018-02-19 22:40:00"/>
    <x v="10"/>
    <x v="86"/>
  </r>
  <r>
    <n v="14699695"/>
    <x v="0"/>
    <s v="2018-02-20 09:26:00"/>
    <x v="3"/>
    <x v="87"/>
  </r>
  <r>
    <n v="14699695"/>
    <x v="1"/>
    <s v="2018-02-22 15:37:00"/>
    <x v="4"/>
    <x v="2"/>
  </r>
  <r>
    <n v="14707357"/>
    <x v="0"/>
    <s v="2018-02-21 10:33:00"/>
    <x v="2"/>
    <x v="88"/>
  </r>
  <r>
    <n v="14707357"/>
    <x v="0"/>
    <s v="2018-02-21 20:02:00"/>
    <x v="2"/>
    <x v="2"/>
  </r>
  <r>
    <n v="14710340"/>
    <x v="0"/>
    <s v="2018-02-21 21:55:00"/>
    <x v="2"/>
    <x v="2"/>
  </r>
  <r>
    <n v="14710358"/>
    <x v="2"/>
    <s v="2018-02-22 16:38:00"/>
    <x v="2"/>
    <x v="89"/>
  </r>
  <r>
    <n v="14710358"/>
    <x v="2"/>
    <s v="2018-03-08 17:46:00"/>
    <x v="6"/>
    <x v="2"/>
  </r>
  <r>
    <n v="14710578"/>
    <x v="5"/>
    <s v="2018-02-22 17:50:00"/>
    <x v="2"/>
    <x v="90"/>
  </r>
  <r>
    <n v="14710578"/>
    <x v="5"/>
    <s v="2018-03-23 15:51:00"/>
    <x v="9"/>
    <x v="2"/>
  </r>
  <r>
    <n v="14714712"/>
    <x v="2"/>
    <s v="2018-02-23 14:54:00"/>
    <x v="2"/>
    <x v="91"/>
  </r>
  <r>
    <n v="14714712"/>
    <x v="2"/>
    <s v="2018-03-01 13:49:00"/>
    <x v="18"/>
    <x v="2"/>
  </r>
  <r>
    <n v="14716312"/>
    <x v="3"/>
    <s v="2018-02-23 16:58:00"/>
    <x v="2"/>
    <x v="2"/>
  </r>
  <r>
    <n v="14716996"/>
    <x v="3"/>
    <s v="2018-02-24 15:15:00"/>
    <x v="2"/>
    <x v="2"/>
  </r>
  <r>
    <n v="14717769"/>
    <x v="0"/>
    <s v="2018-02-25 15:24:00"/>
    <x v="2"/>
    <x v="92"/>
  </r>
  <r>
    <n v="14717769"/>
    <x v="0"/>
    <s v="2018-02-25 20:46:00"/>
    <x v="3"/>
    <x v="2"/>
  </r>
  <r>
    <n v="14717780"/>
    <x v="0"/>
    <s v="2018-02-25 15:06:00"/>
    <x v="2"/>
    <x v="93"/>
  </r>
  <r>
    <n v="14717780"/>
    <x v="0"/>
    <s v="2018-02-25 18:33:00"/>
    <x v="3"/>
    <x v="94"/>
  </r>
  <r>
    <n v="14717780"/>
    <x v="0"/>
    <s v="2018-02-28 18:24:00"/>
    <x v="3"/>
    <x v="2"/>
  </r>
  <r>
    <n v="14717933"/>
    <x v="4"/>
    <s v="2018-02-26 11:28:00"/>
    <x v="2"/>
    <x v="50"/>
  </r>
  <r>
    <n v="14717933"/>
    <x v="4"/>
    <s v="2018-02-26 19:21:00"/>
    <x v="9"/>
    <x v="2"/>
  </r>
  <r>
    <n v="14721555"/>
    <x v="5"/>
    <s v="2018-02-26 20:58:00"/>
    <x v="2"/>
    <x v="2"/>
  </r>
  <r>
    <n v="14723059"/>
    <x v="0"/>
    <s v="2018-02-27 14:39:00"/>
    <x v="2"/>
    <x v="95"/>
  </r>
  <r>
    <n v="14723059"/>
    <x v="0"/>
    <s v="2018-02-27 18:42:00"/>
    <x v="3"/>
    <x v="96"/>
  </r>
  <r>
    <n v="14723059"/>
    <x v="1"/>
    <s v="2018-03-01 13:40:00"/>
    <x v="4"/>
    <x v="2"/>
  </r>
  <r>
    <n v="14723837"/>
    <x v="4"/>
    <s v="2018-02-27 15:44:00"/>
    <x v="2"/>
    <x v="97"/>
  </r>
  <r>
    <n v="14723837"/>
    <x v="4"/>
    <s v="2018-02-28 16:48:00"/>
    <x v="9"/>
    <x v="2"/>
  </r>
  <r>
    <n v="14726744"/>
    <x v="0"/>
    <s v="2018-03-02 19:07:00"/>
    <x v="1"/>
    <x v="98"/>
  </r>
  <r>
    <n v="14726744"/>
    <x v="1"/>
    <s v="2018-03-15 18:18:00"/>
    <x v="4"/>
    <x v="2"/>
  </r>
  <r>
    <n v="14728250"/>
    <x v="0"/>
    <s v="2018-02-28 22:01:00"/>
    <x v="2"/>
    <x v="99"/>
  </r>
  <r>
    <n v="14728250"/>
    <x v="0"/>
    <s v="2018-03-01 14:44:00"/>
    <x v="3"/>
    <x v="2"/>
  </r>
  <r>
    <n v="14728255"/>
    <x v="4"/>
    <s v="2018-02-28 23:16:00"/>
    <x v="2"/>
    <x v="100"/>
  </r>
  <r>
    <n v="14728255"/>
    <x v="4"/>
    <s v="2018-03-01 21:34:00"/>
    <x v="9"/>
    <x v="2"/>
  </r>
  <r>
    <n v="14734906"/>
    <x v="4"/>
    <s v="2018-03-02 18:06:00"/>
    <x v="2"/>
    <x v="101"/>
  </r>
  <r>
    <n v="14734906"/>
    <x v="4"/>
    <s v="2018-03-14 07:33:00"/>
    <x v="11"/>
    <x v="102"/>
  </r>
  <r>
    <n v="14734906"/>
    <x v="4"/>
    <s v="2018-03-14 23:16:00"/>
    <x v="9"/>
    <x v="2"/>
  </r>
  <r>
    <n v="14735006"/>
    <x v="0"/>
    <s v="2018-03-03 00:25:00"/>
    <x v="2"/>
    <x v="2"/>
  </r>
  <r>
    <n v="14735173"/>
    <x v="1"/>
    <s v="2018-03-03 11:38:00"/>
    <x v="2"/>
    <x v="2"/>
  </r>
  <r>
    <n v="14735736"/>
    <x v="5"/>
    <s v="2018-03-03 16:07:00"/>
    <x v="2"/>
    <x v="2"/>
  </r>
  <r>
    <n v="14735787"/>
    <x v="1"/>
    <s v="2018-03-08 16:11:00"/>
    <x v="12"/>
    <x v="2"/>
  </r>
  <r>
    <n v="14736065"/>
    <x v="2"/>
    <s v="2018-03-05 14:03:00"/>
    <x v="2"/>
    <x v="2"/>
  </r>
  <r>
    <n v="14736075"/>
    <x v="3"/>
    <s v="2018-03-05 15:18:00"/>
    <x v="2"/>
    <x v="2"/>
  </r>
  <r>
    <n v="14739262"/>
    <x v="5"/>
    <s v="2018-03-06 16:39:00"/>
    <x v="2"/>
    <x v="2"/>
  </r>
  <r>
    <n v="14740280"/>
    <x v="1"/>
    <s v="2018-03-06 16:12:00"/>
    <x v="2"/>
    <x v="2"/>
  </r>
  <r>
    <n v="14740300"/>
    <x v="1"/>
    <s v="2018-03-07 12:07:00"/>
    <x v="1"/>
    <x v="103"/>
  </r>
  <r>
    <n v="14740300"/>
    <x v="1"/>
    <s v="2018-03-09 19:06:00"/>
    <x v="3"/>
    <x v="104"/>
  </r>
  <r>
    <n v="14740300"/>
    <x v="1"/>
    <s v="2018-03-29 16:23:00"/>
    <x v="6"/>
    <x v="2"/>
  </r>
  <r>
    <n v="14751314"/>
    <x v="2"/>
    <s v="2018-03-07 13:17:00"/>
    <x v="2"/>
    <x v="2"/>
  </r>
  <r>
    <n v="14753299"/>
    <x v="2"/>
    <s v="2018-03-07 15:28:00"/>
    <x v="2"/>
    <x v="2"/>
  </r>
  <r>
    <n v="14754617"/>
    <x v="2"/>
    <s v="2018-03-08 12:40:00"/>
    <x v="2"/>
    <x v="2"/>
  </r>
  <r>
    <n v="14754702"/>
    <x v="1"/>
    <s v="2018-03-09 16:07:00"/>
    <x v="2"/>
    <x v="2"/>
  </r>
  <r>
    <n v="14754724"/>
    <x v="3"/>
    <s v="2018-03-08 15:58:00"/>
    <x v="2"/>
    <x v="2"/>
  </r>
  <r>
    <n v="14758304"/>
    <x v="0"/>
    <s v="2018-03-09 16:03:00"/>
    <x v="3"/>
    <x v="105"/>
  </r>
  <r>
    <n v="14758337"/>
    <x v="1"/>
    <s v="2018-03-09 12:26:00"/>
    <x v="2"/>
    <x v="106"/>
  </r>
  <r>
    <n v="14758337"/>
    <x v="1"/>
    <s v="2018-03-28 11:01:00"/>
    <x v="6"/>
    <x v="2"/>
  </r>
  <r>
    <n v="14760813"/>
    <x v="0"/>
    <s v="2018-03-09 16:29:00"/>
    <x v="2"/>
    <x v="107"/>
  </r>
  <r>
    <n v="14760813"/>
    <x v="0"/>
    <s v="2018-03-09 22:10:00"/>
    <x v="3"/>
    <x v="2"/>
  </r>
  <r>
    <n v="14761310"/>
    <x v="0"/>
    <s v="2018-03-10 13:27:00"/>
    <x v="2"/>
    <x v="108"/>
  </r>
  <r>
    <n v="14761310"/>
    <x v="1"/>
    <s v="2018-03-15 14:34:00"/>
    <x v="4"/>
    <x v="2"/>
  </r>
  <r>
    <n v="14761409"/>
    <x v="0"/>
    <s v="2018-03-10 13:27:00"/>
    <x v="2"/>
    <x v="109"/>
  </r>
  <r>
    <n v="14761409"/>
    <x v="1"/>
    <s v="2018-03-14 12:58:00"/>
    <x v="4"/>
    <x v="2"/>
  </r>
  <r>
    <n v="14761550"/>
    <x v="1"/>
    <s v="2018-03-13 15:21:00"/>
    <x v="12"/>
    <x v="2"/>
  </r>
  <r>
    <n v="14761845"/>
    <x v="2"/>
    <s v="2018-03-20 12:42:00"/>
    <x v="19"/>
    <x v="2"/>
  </r>
  <r>
    <n v="14761864"/>
    <x v="0"/>
    <s v="2018-03-10 15:31:00"/>
    <x v="2"/>
    <x v="110"/>
  </r>
  <r>
    <n v="14761864"/>
    <x v="0"/>
    <s v="2018-03-10 20:33:00"/>
    <x v="3"/>
    <x v="2"/>
  </r>
  <r>
    <n v="14762022"/>
    <x v="2"/>
    <s v="2018-03-11 14:07:00"/>
    <x v="2"/>
    <x v="2"/>
  </r>
  <r>
    <n v="14762348"/>
    <x v="5"/>
    <s v="2018-03-12 17:15:00"/>
    <x v="2"/>
    <x v="111"/>
  </r>
  <r>
    <n v="14762547"/>
    <x v="3"/>
    <s v="2018-03-12 14:23:00"/>
    <x v="2"/>
    <x v="112"/>
  </r>
  <r>
    <n v="14766313"/>
    <x v="4"/>
    <s v="2018-03-13 04:08:00"/>
    <x v="2"/>
    <x v="2"/>
  </r>
  <r>
    <n v="14766418"/>
    <x v="3"/>
    <s v="2018-03-14 15:07:00"/>
    <x v="2"/>
    <x v="2"/>
  </r>
  <r>
    <n v="14768230"/>
    <x v="0"/>
    <s v="2018-03-13 15:23:00"/>
    <x v="2"/>
    <x v="92"/>
  </r>
  <r>
    <n v="14769834"/>
    <x v="0"/>
    <s v="2018-03-13 19:04:00"/>
    <x v="2"/>
    <x v="113"/>
  </r>
  <r>
    <n v="14769834"/>
    <x v="0"/>
    <s v="2018-03-15 15:07:00"/>
    <x v="3"/>
    <x v="2"/>
  </r>
  <r>
    <n v="14774995"/>
    <x v="1"/>
    <s v="2018-03-16 12:24:00"/>
    <x v="2"/>
    <x v="2"/>
  </r>
  <r>
    <n v="14775021"/>
    <x v="1"/>
    <s v="2018-03-15 16:27:00"/>
    <x v="2"/>
    <x v="2"/>
  </r>
  <r>
    <n v="14776428"/>
    <x v="5"/>
    <s v="2018-03-15 23:45:00"/>
    <x v="2"/>
    <x v="2"/>
  </r>
  <r>
    <n v="14778311"/>
    <x v="5"/>
    <s v="2018-03-16 17:44:00"/>
    <x v="2"/>
    <x v="2"/>
  </r>
  <r>
    <n v="14778395"/>
    <x v="1"/>
    <s v="2018-03-16 17:49:00"/>
    <x v="2"/>
    <x v="2"/>
  </r>
  <r>
    <n v="14779454"/>
    <x v="5"/>
    <s v="2018-03-17 10:47:00"/>
    <x v="2"/>
    <x v="2"/>
  </r>
  <r>
    <n v="14779640"/>
    <x v="2"/>
    <s v="2018-03-19 11:10:00"/>
    <x v="2"/>
    <x v="2"/>
  </r>
  <r>
    <n v="14779706"/>
    <x v="1"/>
    <s v="2018-03-20 13:10:00"/>
    <x v="2"/>
    <x v="2"/>
  </r>
  <r>
    <n v="14780220"/>
    <x v="1"/>
    <s v="2018-03-20 15:39:00"/>
    <x v="2"/>
    <x v="114"/>
  </r>
  <r>
    <n v="14780220"/>
    <x v="1"/>
    <s v="2018-03-27 16:40:00"/>
    <x v="3"/>
    <x v="2"/>
  </r>
  <r>
    <n v="14783909"/>
    <x v="5"/>
    <s v="2018-06-08 08:00:00"/>
    <x v="20"/>
    <x v="115"/>
  </r>
  <r>
    <n v="14783964"/>
    <x v="4"/>
    <s v="2018-03-20 11:06:00"/>
    <x v="2"/>
    <x v="64"/>
  </r>
  <r>
    <n v="14783964"/>
    <x v="4"/>
    <s v="2018-03-20 14:32:00"/>
    <x v="9"/>
    <x v="2"/>
  </r>
  <r>
    <n v="14784102"/>
    <x v="0"/>
    <s v="2018-03-20 11:17:00"/>
    <x v="2"/>
    <x v="116"/>
  </r>
  <r>
    <n v="14784102"/>
    <x v="0"/>
    <s v="2018-03-22 18:12:00"/>
    <x v="3"/>
    <x v="117"/>
  </r>
  <r>
    <n v="14790238"/>
    <x v="1"/>
    <s v="2018-03-22 14:11:00"/>
    <x v="2"/>
    <x v="118"/>
  </r>
  <r>
    <n v="14790238"/>
    <x v="1"/>
    <s v="2018-03-23 15:44:00"/>
    <x v="3"/>
    <x v="119"/>
  </r>
  <r>
    <n v="14790238"/>
    <x v="1"/>
    <s v="2018-04-04 14:23:00"/>
    <x v="6"/>
    <x v="120"/>
  </r>
  <r>
    <n v="14790238"/>
    <x v="1"/>
    <s v="2018-04-04 15:11:00"/>
    <x v="9"/>
    <x v="2"/>
  </r>
  <r>
    <n v="14793442"/>
    <x v="0"/>
    <s v="2018-03-23 18:11:00"/>
    <x v="1"/>
    <x v="2"/>
  </r>
  <r>
    <n v="14795214"/>
    <x v="0"/>
    <s v="2018-03-23 18:17:00"/>
    <x v="2"/>
    <x v="2"/>
  </r>
  <r>
    <n v="14796477"/>
    <x v="5"/>
    <s v="2018-03-24 11:45:00"/>
    <x v="2"/>
    <x v="2"/>
  </r>
  <r>
    <n v="14796911"/>
    <x v="1"/>
    <s v="2018-03-26 14:26:00"/>
    <x v="2"/>
    <x v="121"/>
  </r>
  <r>
    <n v="14796911"/>
    <x v="1"/>
    <s v="2018-03-28 16:01:00"/>
    <x v="3"/>
    <x v="2"/>
  </r>
  <r>
    <n v="14800585"/>
    <x v="0"/>
    <s v="2018-03-26 16:02:00"/>
    <x v="2"/>
    <x v="122"/>
  </r>
  <r>
    <n v="14800585"/>
    <x v="0"/>
    <s v="2018-03-27 21:24:00"/>
    <x v="3"/>
    <x v="123"/>
  </r>
  <r>
    <n v="14800585"/>
    <x v="1"/>
    <s v="2018-04-05 16:43:00"/>
    <x v="4"/>
    <x v="124"/>
  </r>
  <r>
    <n v="14800585"/>
    <x v="1"/>
    <s v="2018-04-09 13:23:00"/>
    <x v="6"/>
    <x v="125"/>
  </r>
  <r>
    <n v="14800988"/>
    <x v="1"/>
    <s v="2018-03-27 14:02:00"/>
    <x v="2"/>
    <x v="126"/>
  </r>
  <r>
    <n v="14800988"/>
    <x v="1"/>
    <s v="2018-04-09 14:02:00"/>
    <x v="6"/>
    <x v="2"/>
  </r>
  <r>
    <n v="14801288"/>
    <x v="0"/>
    <s v="2018-03-27 15:43:00"/>
    <x v="2"/>
    <x v="127"/>
  </r>
  <r>
    <n v="14801288"/>
    <x v="0"/>
    <s v="2018-03-29 17:08:00"/>
    <x v="3"/>
    <x v="2"/>
  </r>
  <r>
    <n v="14804864"/>
    <x v="0"/>
    <s v="2018-04-08 13:01:00"/>
    <x v="0"/>
    <x v="2"/>
  </r>
  <r>
    <n v="14807797"/>
    <x v="3"/>
    <s v="2018-03-29 17:23:00"/>
    <x v="2"/>
    <x v="2"/>
  </r>
  <r>
    <n v="14810106"/>
    <x v="0"/>
    <s v="2018-03-29 13:45:00"/>
    <x v="2"/>
    <x v="128"/>
  </r>
  <r>
    <n v="14810106"/>
    <x v="1"/>
    <s v="2018-03-30 14:59:00"/>
    <x v="10"/>
    <x v="2"/>
  </r>
  <r>
    <n v="14810140"/>
    <x v="0"/>
    <s v="2018-03-29 14:44:00"/>
    <x v="2"/>
    <x v="129"/>
  </r>
  <r>
    <n v="14810140"/>
    <x v="1"/>
    <s v="2018-03-30 11:42:00"/>
    <x v="4"/>
    <x v="130"/>
  </r>
  <r>
    <n v="14810140"/>
    <x v="0"/>
    <s v="2018-03-30 20:09:00"/>
    <x v="3"/>
    <x v="131"/>
  </r>
  <r>
    <n v="14810140"/>
    <x v="1"/>
    <s v="2018-03-30 21:15:00"/>
    <x v="4"/>
    <x v="2"/>
  </r>
  <r>
    <n v="14814338"/>
    <x v="4"/>
    <s v="2018-03-30 11:05:00"/>
    <x v="2"/>
    <x v="132"/>
  </r>
  <r>
    <n v="14814338"/>
    <x v="4"/>
    <s v="2018-03-30 21:30:00"/>
    <x v="9"/>
    <x v="2"/>
  </r>
  <r>
    <n v="14814345"/>
    <x v="5"/>
    <s v="2018-03-30 14:35:00"/>
    <x v="2"/>
    <x v="2"/>
  </r>
  <r>
    <n v="14816866"/>
    <x v="5"/>
    <s v="2018-03-31 12:53:00"/>
    <x v="2"/>
    <x v="2"/>
  </r>
  <r>
    <n v="14817280"/>
    <x v="0"/>
    <s v="2018-03-30 22:06:00"/>
    <x v="2"/>
    <x v="2"/>
  </r>
  <r>
    <n v="14817656"/>
    <x v="2"/>
    <s v="2018-04-01 15:23:00"/>
    <x v="2"/>
    <x v="2"/>
  </r>
  <r>
    <n v="14817663"/>
    <x v="2"/>
    <s v="2018-04-01 15:24:00"/>
    <x v="2"/>
    <x v="2"/>
  </r>
  <r>
    <n v="14817881"/>
    <x v="1"/>
    <s v="2018-04-01 14:51:00"/>
    <x v="2"/>
    <x v="2"/>
  </r>
  <r>
    <n v="14817993"/>
    <x v="0"/>
    <s v="2018-04-01 19:52:00"/>
    <x v="2"/>
    <x v="133"/>
  </r>
  <r>
    <n v="14817993"/>
    <x v="1"/>
    <s v="2018-04-06 16:07:00"/>
    <x v="4"/>
    <x v="2"/>
  </r>
  <r>
    <n v="14818060"/>
    <x v="0"/>
    <s v="2018-04-02 13:58:00"/>
    <x v="2"/>
    <x v="2"/>
  </r>
  <r>
    <n v="14818062"/>
    <x v="0"/>
    <s v="2018-04-01 21:15:00"/>
    <x v="2"/>
    <x v="134"/>
  </r>
  <r>
    <n v="14818062"/>
    <x v="0"/>
    <s v="2018-04-02 12:19:00"/>
    <x v="10"/>
    <x v="135"/>
  </r>
  <r>
    <n v="14818062"/>
    <x v="0"/>
    <s v="2018-04-03 09:10:00"/>
    <x v="3"/>
    <x v="2"/>
  </r>
  <r>
    <n v="14818074"/>
    <x v="2"/>
    <s v="2018-04-02 15:44:00"/>
    <x v="2"/>
    <x v="136"/>
  </r>
  <r>
    <n v="14818074"/>
    <x v="2"/>
    <s v="2018-04-27 13:30:00"/>
    <x v="17"/>
    <x v="2"/>
  </r>
  <r>
    <n v="14818306"/>
    <x v="3"/>
    <s v="2018-04-03 12:57:00"/>
    <x v="2"/>
    <x v="2"/>
  </r>
  <r>
    <n v="14821611"/>
    <x v="5"/>
    <s v="2018-04-04 15:45:00"/>
    <x v="2"/>
    <x v="2"/>
  </r>
  <r>
    <n v="14822977"/>
    <x v="0"/>
    <s v="2018-04-04 13:43:00"/>
    <x v="2"/>
    <x v="137"/>
  </r>
  <r>
    <n v="14822977"/>
    <x v="0"/>
    <s v="2018-04-04 17:24:00"/>
    <x v="3"/>
    <x v="2"/>
  </r>
  <r>
    <n v="14823023"/>
    <x v="0"/>
    <s v="2018-04-04 13:43:00"/>
    <x v="2"/>
    <x v="138"/>
  </r>
  <r>
    <n v="14823023"/>
    <x v="0"/>
    <s v="2018-04-05 18:58:00"/>
    <x v="2"/>
    <x v="139"/>
  </r>
  <r>
    <n v="14823023"/>
    <x v="1"/>
    <s v="2018-04-09 15:26:00"/>
    <x v="4"/>
    <x v="2"/>
  </r>
  <r>
    <n v="14824037"/>
    <x v="1"/>
    <s v="2018-04-05 15:20:00"/>
    <x v="2"/>
    <x v="2"/>
  </r>
  <r>
    <n v="14827491"/>
    <x v="5"/>
    <s v="2018-04-05 11:50:00"/>
    <x v="2"/>
    <x v="2"/>
  </r>
  <r>
    <n v="14827594"/>
    <x v="3"/>
    <s v="2018-04-05 14:52:00"/>
    <x v="2"/>
    <x v="140"/>
  </r>
  <r>
    <n v="14827594"/>
    <x v="3"/>
    <s v="2018-04-11 12:36:00"/>
    <x v="13"/>
    <x v="2"/>
  </r>
  <r>
    <n v="14833864"/>
    <x v="2"/>
    <s v="2018-04-05 14:42:00"/>
    <x v="2"/>
    <x v="2"/>
  </r>
  <r>
    <n v="14834398"/>
    <x v="3"/>
    <s v="2018-04-11 11:44:00"/>
    <x v="18"/>
    <x v="2"/>
  </r>
  <r>
    <n v="14834686"/>
    <x v="0"/>
    <s v="2018-04-06 11:30:00"/>
    <x v="2"/>
    <x v="141"/>
  </r>
  <r>
    <n v="14834686"/>
    <x v="0"/>
    <s v="2018-04-06 16:28:00"/>
    <x v="2"/>
    <x v="2"/>
  </r>
  <r>
    <n v="14842672"/>
    <x v="5"/>
    <s v="2018-04-07 11:36:00"/>
    <x v="2"/>
    <x v="2"/>
  </r>
  <r>
    <n v="14843143"/>
    <x v="3"/>
    <s v="2018-04-08 15:34:00"/>
    <x v="2"/>
    <x v="2"/>
  </r>
  <r>
    <n v="14843355"/>
    <x v="1"/>
    <s v="2018-04-09 15:46:00"/>
    <x v="2"/>
    <x v="2"/>
  </r>
  <r>
    <n v="14843424"/>
    <x v="4"/>
    <s v="2018-04-08 20:28:00"/>
    <x v="2"/>
    <x v="142"/>
  </r>
  <r>
    <n v="14843424"/>
    <x v="4"/>
    <s v="2018-04-09 16:43:00"/>
    <x v="9"/>
    <x v="2"/>
  </r>
  <r>
    <n v="14843432"/>
    <x v="2"/>
    <s v="2018-04-09 14:01:00"/>
    <x v="2"/>
    <x v="2"/>
  </r>
  <r>
    <n v="14843466"/>
    <x v="0"/>
    <s v="2018-04-09 10:31:00"/>
    <x v="2"/>
    <x v="143"/>
  </r>
  <r>
    <n v="14843466"/>
    <x v="0"/>
    <s v="2018-04-12 10:22:00"/>
    <x v="3"/>
    <x v="2"/>
  </r>
  <r>
    <n v="14843491"/>
    <x v="1"/>
    <s v="2018-04-09 15:46:00"/>
    <x v="2"/>
    <x v="2"/>
  </r>
  <r>
    <n v="14847737"/>
    <x v="4"/>
    <s v="2018-04-09 18:27:00"/>
    <x v="2"/>
    <x v="142"/>
  </r>
  <r>
    <n v="14847737"/>
    <x v="4"/>
    <s v="2018-04-10 12:36:00"/>
    <x v="9"/>
    <x v="2"/>
  </r>
  <r>
    <n v="14847739"/>
    <x v="0"/>
    <s v="2018-04-10 10:09:00"/>
    <x v="2"/>
    <x v="144"/>
  </r>
  <r>
    <n v="14847739"/>
    <x v="0"/>
    <s v="2018-04-12 13:33:00"/>
    <x v="3"/>
    <x v="145"/>
  </r>
  <r>
    <n v="14847739"/>
    <x v="1"/>
    <s v="2018-04-12 15:30:00"/>
    <x v="4"/>
    <x v="2"/>
  </r>
  <r>
    <n v="14850745"/>
    <x v="2"/>
    <s v="2018-04-11 14:29:00"/>
    <x v="2"/>
    <x v="2"/>
  </r>
  <r>
    <n v="14850841"/>
    <x v="0"/>
    <s v="2018-04-11 03:49:00"/>
    <x v="2"/>
    <x v="146"/>
  </r>
  <r>
    <n v="14850841"/>
    <x v="0"/>
    <s v="2018-04-12 17:58:00"/>
    <x v="3"/>
    <x v="147"/>
  </r>
  <r>
    <n v="14850929"/>
    <x v="1"/>
    <s v="2018-04-19 13:55:00"/>
    <x v="21"/>
    <x v="2"/>
  </r>
  <r>
    <n v="14856363"/>
    <x v="1"/>
    <s v="2018-04-13 15:11:00"/>
    <x v="2"/>
    <x v="2"/>
  </r>
  <r>
    <n v="14858885"/>
    <x v="3"/>
    <s v="2018-04-14 13:26:00"/>
    <x v="2"/>
    <x v="2"/>
  </r>
  <r>
    <n v="14859054"/>
    <x v="0"/>
    <s v="2018-04-14 10:15:00"/>
    <x v="10"/>
    <x v="148"/>
  </r>
  <r>
    <n v="14859054"/>
    <x v="0"/>
    <s v="2018-04-14 17:21:00"/>
    <x v="2"/>
    <x v="2"/>
  </r>
  <r>
    <n v="14859109"/>
    <x v="2"/>
    <s v="2018-04-14 15:29:00"/>
    <x v="2"/>
    <x v="2"/>
  </r>
  <r>
    <n v="14859428"/>
    <x v="4"/>
    <s v="2018-04-14 19:48:00"/>
    <x v="2"/>
    <x v="2"/>
  </r>
  <r>
    <n v="14859466"/>
    <x v="0"/>
    <s v="2018-04-14 19:14:00"/>
    <x v="2"/>
    <x v="149"/>
  </r>
  <r>
    <n v="14859466"/>
    <x v="0"/>
    <s v="2018-04-15 17:32:00"/>
    <x v="3"/>
    <x v="2"/>
  </r>
  <r>
    <n v="14859811"/>
    <x v="3"/>
    <s v="2018-04-16 14:25:00"/>
    <x v="2"/>
    <x v="2"/>
  </r>
  <r>
    <n v="14863011"/>
    <x v="0"/>
    <s v="2018-04-16 19:14:00"/>
    <x v="2"/>
    <x v="150"/>
  </r>
  <r>
    <n v="14863180"/>
    <x v="1"/>
    <s v="2018-04-17 11:10:00"/>
    <x v="2"/>
    <x v="2"/>
  </r>
  <r>
    <n v="14863230"/>
    <x v="1"/>
    <s v="2018-04-16 17:54:00"/>
    <x v="2"/>
    <x v="2"/>
  </r>
  <r>
    <n v="14863279"/>
    <x v="1"/>
    <s v="2018-04-18 14:16:00"/>
    <x v="2"/>
    <x v="2"/>
  </r>
  <r>
    <n v="14867304"/>
    <x v="4"/>
    <s v="2018-04-17 19:55:00"/>
    <x v="2"/>
    <x v="2"/>
  </r>
  <r>
    <n v="14867398"/>
    <x v="0"/>
    <s v="2018-04-18 01:43:00"/>
    <x v="2"/>
    <x v="151"/>
  </r>
  <r>
    <n v="14867398"/>
    <x v="0"/>
    <s v="2018-04-23 15:05:00"/>
    <x v="3"/>
    <x v="152"/>
  </r>
  <r>
    <n v="14867398"/>
    <x v="1"/>
    <s v="2018-04-30 15:01:00"/>
    <x v="4"/>
    <x v="153"/>
  </r>
  <r>
    <n v="14867398"/>
    <x v="1"/>
    <s v="2018-06-21 10:42:00"/>
    <x v="20"/>
    <x v="2"/>
  </r>
  <r>
    <n v="14867409"/>
    <x v="0"/>
    <s v="2018-04-20 18:33:00"/>
    <x v="1"/>
    <x v="154"/>
  </r>
  <r>
    <n v="14867409"/>
    <x v="0"/>
    <s v="2018-05-02 14:25:00"/>
    <x v="3"/>
    <x v="2"/>
  </r>
  <r>
    <n v="14867411"/>
    <x v="5"/>
    <s v="2018-04-18 11:25:00"/>
    <x v="2"/>
    <x v="2"/>
  </r>
  <r>
    <n v="14870495"/>
    <x v="2"/>
    <s v="2018-04-19 13:17:00"/>
    <x v="2"/>
    <x v="2"/>
  </r>
  <r>
    <n v="14870527"/>
    <x v="1"/>
    <s v="2018-04-19 11:14:00"/>
    <x v="2"/>
    <x v="2"/>
  </r>
  <r>
    <n v="14870542"/>
    <x v="1"/>
    <s v="2018-04-19 11:14:00"/>
    <x v="2"/>
    <x v="155"/>
  </r>
  <r>
    <n v="14870542"/>
    <x v="1"/>
    <s v="2018-05-09 19:45:00"/>
    <x v="17"/>
    <x v="2"/>
  </r>
  <r>
    <n v="14872666"/>
    <x v="2"/>
    <s v="2018-04-20 13:39:00"/>
    <x v="2"/>
    <x v="2"/>
  </r>
  <r>
    <n v="14874279"/>
    <x v="4"/>
    <s v="2018-04-20 01:31:00"/>
    <x v="2"/>
    <x v="2"/>
  </r>
  <r>
    <n v="14875151"/>
    <x v="0"/>
    <s v="2018-04-20 17:48:00"/>
    <x v="2"/>
    <x v="156"/>
  </r>
  <r>
    <n v="14875151"/>
    <x v="0"/>
    <s v="2018-04-22 13:33:00"/>
    <x v="3"/>
    <x v="157"/>
  </r>
  <r>
    <n v="14875151"/>
    <x v="1"/>
    <s v="2018-04-23 13:51:00"/>
    <x v="4"/>
    <x v="2"/>
  </r>
  <r>
    <n v="14877419"/>
    <x v="3"/>
    <s v="2018-04-21 12:36:00"/>
    <x v="2"/>
    <x v="2"/>
  </r>
  <r>
    <n v="14877730"/>
    <x v="0"/>
    <s v="2018-04-21 12:55:00"/>
    <x v="2"/>
    <x v="158"/>
  </r>
  <r>
    <n v="14877730"/>
    <x v="0"/>
    <s v="2018-04-21 19:27:00"/>
    <x v="10"/>
    <x v="159"/>
  </r>
  <r>
    <n v="14877730"/>
    <x v="0"/>
    <s v="2018-04-22 13:34:00"/>
    <x v="3"/>
    <x v="2"/>
  </r>
  <r>
    <n v="14880214"/>
    <x v="1"/>
    <s v="2018-04-24 15:40:00"/>
    <x v="2"/>
    <x v="2"/>
  </r>
  <r>
    <n v="14881339"/>
    <x v="3"/>
    <s v="2018-04-24 14:14:00"/>
    <x v="2"/>
    <x v="2"/>
  </r>
  <r>
    <n v="14882212"/>
    <x v="0"/>
    <s v="2018-04-24 00:04:00"/>
    <x v="2"/>
    <x v="2"/>
  </r>
  <r>
    <n v="14882228"/>
    <x v="0"/>
    <s v="2018-04-24 03:14:00"/>
    <x v="2"/>
    <x v="160"/>
  </r>
  <r>
    <n v="14882228"/>
    <x v="0"/>
    <s v="2018-04-24 20:32:00"/>
    <x v="3"/>
    <x v="161"/>
  </r>
  <r>
    <n v="14882228"/>
    <x v="1"/>
    <s v="2018-05-03 14:07:00"/>
    <x v="4"/>
    <x v="2"/>
  </r>
  <r>
    <n v="14882255"/>
    <x v="4"/>
    <s v="2018-04-24 11:32:00"/>
    <x v="2"/>
    <x v="162"/>
  </r>
  <r>
    <n v="14882255"/>
    <x v="4"/>
    <s v="2018-04-24 20:21:00"/>
    <x v="9"/>
    <x v="2"/>
  </r>
  <r>
    <n v="14884316"/>
    <x v="4"/>
    <s v="2018-04-24 12:19:00"/>
    <x v="2"/>
    <x v="163"/>
  </r>
  <r>
    <n v="14884316"/>
    <x v="4"/>
    <s v="2018-04-24 17:26:00"/>
    <x v="9"/>
    <x v="2"/>
  </r>
  <r>
    <n v="14885855"/>
    <x v="1"/>
    <s v="2018-04-25 14:45:00"/>
    <x v="2"/>
    <x v="2"/>
  </r>
  <r>
    <n v="14885871"/>
    <x v="1"/>
    <s v="2018-04-25 14:35:00"/>
    <x v="2"/>
    <x v="2"/>
  </r>
  <r>
    <n v="14888508"/>
    <x v="3"/>
    <s v="2018-04-25 16:09:00"/>
    <x v="2"/>
    <x v="164"/>
  </r>
  <r>
    <n v="14888508"/>
    <x v="5"/>
    <s v="2018-05-04 08:05:00"/>
    <x v="22"/>
    <x v="165"/>
  </r>
  <r>
    <n v="14888508"/>
    <x v="3"/>
    <s v="2018-05-04 12:00:00"/>
    <x v="23"/>
    <x v="2"/>
  </r>
  <r>
    <n v="14888950"/>
    <x v="3"/>
    <s v="2018-05-15 14:18:00"/>
    <x v="24"/>
    <x v="2"/>
  </r>
  <r>
    <n v="14892525"/>
    <x v="3"/>
    <s v="2018-04-27 16:19:00"/>
    <x v="2"/>
    <x v="2"/>
  </r>
  <r>
    <n v="14892556"/>
    <x v="0"/>
    <s v="2018-04-27 19:01:00"/>
    <x v="1"/>
    <x v="166"/>
  </r>
  <r>
    <n v="14892556"/>
    <x v="0"/>
    <s v="2018-05-02 16:52:00"/>
    <x v="3"/>
    <x v="167"/>
  </r>
  <r>
    <n v="14892556"/>
    <x v="1"/>
    <s v="2018-05-09 14:38:00"/>
    <x v="4"/>
    <x v="168"/>
  </r>
  <r>
    <n v="14892556"/>
    <x v="1"/>
    <s v="2018-05-15 17:01:00"/>
    <x v="3"/>
    <x v="2"/>
  </r>
  <r>
    <n v="14897069"/>
    <x v="0"/>
    <s v="2018-04-29 00:56:00"/>
    <x v="2"/>
    <x v="169"/>
  </r>
  <r>
    <n v="14897069"/>
    <x v="0"/>
    <s v="2018-05-03 18:34:00"/>
    <x v="3"/>
    <x v="170"/>
  </r>
  <r>
    <n v="14897282"/>
    <x v="3"/>
    <s v="2018-04-30 12:07:00"/>
    <x v="2"/>
    <x v="2"/>
  </r>
  <r>
    <n v="14897283"/>
    <x v="3"/>
    <s v="2018-04-30 12:07:00"/>
    <x v="2"/>
    <x v="171"/>
  </r>
  <r>
    <n v="14897283"/>
    <x v="3"/>
    <s v="2018-05-30 13:30:00"/>
    <x v="13"/>
    <x v="2"/>
  </r>
  <r>
    <n v="14900315"/>
    <x v="0"/>
    <s v="2018-04-30 20:07:00"/>
    <x v="2"/>
    <x v="172"/>
  </r>
  <r>
    <n v="14900315"/>
    <x v="0"/>
    <s v="2018-05-01 13:40:00"/>
    <x v="3"/>
    <x v="2"/>
  </r>
  <r>
    <n v="14900359"/>
    <x v="4"/>
    <s v="2018-04-30 21:15:00"/>
    <x v="2"/>
    <x v="173"/>
  </r>
  <r>
    <n v="14900359"/>
    <x v="4"/>
    <s v="2018-05-01 10:52:00"/>
    <x v="9"/>
    <x v="2"/>
  </r>
  <r>
    <n v="14903709"/>
    <x v="5"/>
    <s v="2018-05-02 17:51:00"/>
    <x v="2"/>
    <x v="2"/>
  </r>
  <r>
    <n v="14903789"/>
    <x v="3"/>
    <s v="2018-05-03 13:10:00"/>
    <x v="2"/>
    <x v="2"/>
  </r>
  <r>
    <n v="14908750"/>
    <x v="0"/>
    <s v="2018-05-03 18:22:00"/>
    <x v="2"/>
    <x v="174"/>
  </r>
  <r>
    <n v="14908750"/>
    <x v="0"/>
    <s v="2018-05-04 16:55:00"/>
    <x v="3"/>
    <x v="2"/>
  </r>
  <r>
    <n v="14913318"/>
    <x v="1"/>
    <s v="2018-05-04 16:49:00"/>
    <x v="2"/>
    <x v="2"/>
  </r>
  <r>
    <n v="14913617"/>
    <x v="5"/>
    <s v="2018-05-03 22:25:00"/>
    <x v="2"/>
    <x v="2"/>
  </r>
  <r>
    <n v="14913656"/>
    <x v="4"/>
    <s v="2018-05-04 12:54:00"/>
    <x v="2"/>
    <x v="175"/>
  </r>
  <r>
    <n v="14913656"/>
    <x v="4"/>
    <s v="2018-05-04 18:15:00"/>
    <x v="9"/>
    <x v="2"/>
  </r>
  <r>
    <n v="14915320"/>
    <x v="3"/>
    <s v="2018-05-04 16:46:00"/>
    <x v="2"/>
    <x v="2"/>
  </r>
  <r>
    <n v="14916485"/>
    <x v="1"/>
    <s v="2018-05-04 17:23:00"/>
    <x v="2"/>
    <x v="2"/>
  </r>
  <r>
    <n v="14917337"/>
    <x v="5"/>
    <s v="2018-05-06 16:00:00"/>
    <x v="2"/>
    <x v="2"/>
  </r>
  <r>
    <n v="14917396"/>
    <x v="0"/>
    <s v="2018-05-06 18:25:00"/>
    <x v="2"/>
    <x v="176"/>
  </r>
  <r>
    <n v="14917396"/>
    <x v="0"/>
    <s v="2018-05-08 19:51:00"/>
    <x v="3"/>
    <x v="2"/>
  </r>
  <r>
    <n v="14917482"/>
    <x v="0"/>
    <s v="2018-05-07 00:38:00"/>
    <x v="2"/>
    <x v="2"/>
  </r>
  <r>
    <n v="14917513"/>
    <x v="0"/>
    <s v="2018-05-07 03:45:00"/>
    <x v="2"/>
    <x v="177"/>
  </r>
  <r>
    <n v="14917513"/>
    <x v="0"/>
    <s v="2018-05-07 12:10:00"/>
    <x v="3"/>
    <x v="178"/>
  </r>
  <r>
    <n v="14917513"/>
    <x v="1"/>
    <s v="2018-05-08 13:03:00"/>
    <x v="4"/>
    <x v="2"/>
  </r>
  <r>
    <n v="14919480"/>
    <x v="0"/>
    <s v="2018-05-07 18:18:00"/>
    <x v="2"/>
    <x v="179"/>
  </r>
  <r>
    <n v="14919480"/>
    <x v="0"/>
    <s v="2018-05-16 10:56:00"/>
    <x v="0"/>
    <x v="2"/>
  </r>
  <r>
    <n v="14920141"/>
    <x v="1"/>
    <s v="2018-05-07 17:16:00"/>
    <x v="2"/>
    <x v="180"/>
  </r>
  <r>
    <n v="14920141"/>
    <x v="1"/>
    <s v="2018-05-08 19:45:00"/>
    <x v="3"/>
    <x v="2"/>
  </r>
  <r>
    <n v="14920329"/>
    <x v="0"/>
    <s v="2018-05-07 16:07:00"/>
    <x v="2"/>
    <x v="181"/>
  </r>
  <r>
    <n v="14920329"/>
    <x v="0"/>
    <s v="2018-05-09 17:05:00"/>
    <x v="3"/>
    <x v="182"/>
  </r>
  <r>
    <n v="14920329"/>
    <x v="0"/>
    <s v="2018-05-14 16:17:00"/>
    <x v="3"/>
    <x v="67"/>
  </r>
  <r>
    <n v="14920329"/>
    <x v="0"/>
    <s v="2018-05-15 16:59:00"/>
    <x v="3"/>
    <x v="2"/>
  </r>
  <r>
    <n v="14920384"/>
    <x v="1"/>
    <s v="2018-05-08 14:27:00"/>
    <x v="2"/>
    <x v="183"/>
  </r>
  <r>
    <n v="14920384"/>
    <x v="3"/>
    <s v="2018-05-24 11:08:00"/>
    <x v="25"/>
    <x v="184"/>
  </r>
  <r>
    <n v="14920384"/>
    <x v="4"/>
    <s v="2018-06-04 15:56:00"/>
    <x v="22"/>
    <x v="185"/>
  </r>
  <r>
    <n v="14920384"/>
    <x v="4"/>
    <s v="2018-06-04 21:30:00"/>
    <x v="9"/>
    <x v="186"/>
  </r>
  <r>
    <n v="14920384"/>
    <x v="3"/>
    <s v="2018-06-13 14:30:00"/>
    <x v="26"/>
    <x v="2"/>
  </r>
  <r>
    <n v="14924874"/>
    <x v="3"/>
    <s v="2018-05-09 15:42:00"/>
    <x v="2"/>
    <x v="2"/>
  </r>
  <r>
    <n v="14925070"/>
    <x v="2"/>
    <s v="2018-05-09 15:17:00"/>
    <x v="2"/>
    <x v="187"/>
  </r>
  <r>
    <n v="14925070"/>
    <x v="2"/>
    <s v="2018-05-17 14:09:00"/>
    <x v="6"/>
    <x v="2"/>
  </r>
  <r>
    <n v="14925137"/>
    <x v="3"/>
    <s v="2018-05-09 15:42:00"/>
    <x v="2"/>
    <x v="2"/>
  </r>
  <r>
    <n v="14931068"/>
    <x v="5"/>
    <s v="2018-05-12 17:38:00"/>
    <x v="2"/>
    <x v="2"/>
  </r>
  <r>
    <n v="14931508"/>
    <x v="0"/>
    <s v="2018-05-12 14:25:00"/>
    <x v="2"/>
    <x v="188"/>
  </r>
  <r>
    <n v="14931508"/>
    <x v="0"/>
    <s v="2018-05-15 16:26:00"/>
    <x v="3"/>
    <x v="189"/>
  </r>
  <r>
    <n v="14931508"/>
    <x v="1"/>
    <s v="2018-05-18 14:21:00"/>
    <x v="4"/>
    <x v="190"/>
  </r>
  <r>
    <n v="14931510"/>
    <x v="5"/>
    <s v="2018-05-12 14:45:00"/>
    <x v="2"/>
    <x v="191"/>
  </r>
  <r>
    <n v="14931739"/>
    <x v="4"/>
    <s v="2018-05-13 06:19:00"/>
    <x v="2"/>
    <x v="2"/>
  </r>
  <r>
    <n v="14931794"/>
    <x v="5"/>
    <s v="2018-05-13 14:13:00"/>
    <x v="2"/>
    <x v="2"/>
  </r>
  <r>
    <n v="14931970"/>
    <x v="4"/>
    <s v="2018-05-13 18:27:00"/>
    <x v="2"/>
    <x v="192"/>
  </r>
  <r>
    <n v="14931970"/>
    <x v="4"/>
    <s v="2018-05-14 00:14:00"/>
    <x v="9"/>
    <x v="2"/>
  </r>
  <r>
    <n v="14932076"/>
    <x v="0"/>
    <s v="2018-05-14 01:15:00"/>
    <x v="2"/>
    <x v="193"/>
  </r>
  <r>
    <n v="14932076"/>
    <x v="0"/>
    <s v="2018-05-14 13:13:00"/>
    <x v="3"/>
    <x v="2"/>
  </r>
  <r>
    <n v="14935763"/>
    <x v="0"/>
    <s v="2018-05-14 21:43:00"/>
    <x v="2"/>
    <x v="2"/>
  </r>
  <r>
    <n v="14935765"/>
    <x v="0"/>
    <s v="2018-05-14 21:43:00"/>
    <x v="2"/>
    <x v="2"/>
  </r>
  <r>
    <n v="14935815"/>
    <x v="2"/>
    <s v="2018-05-15 13:15:00"/>
    <x v="2"/>
    <x v="2"/>
  </r>
  <r>
    <n v="14935816"/>
    <x v="4"/>
    <s v="2018-05-15 01:41:00"/>
    <x v="2"/>
    <x v="194"/>
  </r>
  <r>
    <n v="14935816"/>
    <x v="4"/>
    <s v="2018-05-15 18:26:00"/>
    <x v="9"/>
    <x v="2"/>
  </r>
  <r>
    <n v="14938870"/>
    <x v="5"/>
    <s v="2018-05-15 16:45:00"/>
    <x v="2"/>
    <x v="2"/>
  </r>
  <r>
    <n v="14940991"/>
    <x v="4"/>
    <s v="2018-05-16 13:00:00"/>
    <x v="2"/>
    <x v="195"/>
  </r>
  <r>
    <n v="14940991"/>
    <x v="4"/>
    <s v="2018-05-16 20:21:00"/>
    <x v="16"/>
    <x v="2"/>
  </r>
  <r>
    <n v="14942469"/>
    <x v="2"/>
    <s v="2018-05-17 13:40:00"/>
    <x v="2"/>
    <x v="2"/>
  </r>
  <r>
    <n v="14944209"/>
    <x v="1"/>
    <s v="2018-05-17 13:04:00"/>
    <x v="2"/>
    <x v="2"/>
  </r>
  <r>
    <n v="14945958"/>
    <x v="5"/>
    <s v="2018-05-17 18:57:00"/>
    <x v="2"/>
    <x v="2"/>
  </r>
  <r>
    <n v="14949963"/>
    <x v="5"/>
    <s v="2018-05-21 10:28:00"/>
    <x v="2"/>
    <x v="196"/>
  </r>
  <r>
    <n v="14949963"/>
    <x v="5"/>
    <s v="2018-06-11 15:05:00"/>
    <x v="27"/>
    <x v="2"/>
  </r>
  <r>
    <n v="14950378"/>
    <x v="1"/>
    <s v="2018-05-22 13:05:00"/>
    <x v="2"/>
    <x v="197"/>
  </r>
  <r>
    <n v="14950378"/>
    <x v="1"/>
    <s v="2018-06-15 12:06:00"/>
    <x v="0"/>
    <x v="2"/>
  </r>
  <r>
    <n v="14953105"/>
    <x v="5"/>
    <s v="2018-05-22 14:45:00"/>
    <x v="2"/>
    <x v="198"/>
  </r>
  <r>
    <n v="14953105"/>
    <x v="5"/>
    <s v="2018-05-28 15:39:00"/>
    <x v="9"/>
    <x v="2"/>
  </r>
  <r>
    <n v="14953932"/>
    <x v="4"/>
    <s v="2018-05-23 10:47:00"/>
    <x v="2"/>
    <x v="199"/>
  </r>
  <r>
    <n v="14953932"/>
    <x v="4"/>
    <s v="2018-05-23 17:45:00"/>
    <x v="9"/>
    <x v="2"/>
  </r>
  <r>
    <n v="14955800"/>
    <x v="2"/>
    <s v="2018-05-23 14:42:00"/>
    <x v="2"/>
    <x v="200"/>
  </r>
  <r>
    <n v="14955800"/>
    <x v="2"/>
    <s v="2018-06-11 09:10:00"/>
    <x v="28"/>
    <x v="2"/>
  </r>
  <r>
    <n v="14958227"/>
    <x v="2"/>
    <s v="2018-05-24 11:04:00"/>
    <x v="2"/>
    <x v="2"/>
  </r>
  <r>
    <n v="14960403"/>
    <x v="1"/>
    <s v="2018-05-25 14:33:00"/>
    <x v="2"/>
    <x v="201"/>
  </r>
  <r>
    <n v="14960403"/>
    <x v="1"/>
    <s v="2018-06-15 13:39:00"/>
    <x v="6"/>
    <x v="2"/>
  </r>
  <r>
    <n v="14960446"/>
    <x v="4"/>
    <s v="2018-05-24 22:55:00"/>
    <x v="2"/>
    <x v="202"/>
  </r>
  <r>
    <n v="14962777"/>
    <x v="0"/>
    <s v="2018-05-25 19:25:00"/>
    <x v="10"/>
    <x v="2"/>
  </r>
  <r>
    <n v="14962873"/>
    <x v="5"/>
    <s v="2018-05-25 17:19:00"/>
    <x v="2"/>
    <x v="203"/>
  </r>
  <r>
    <n v="14962873"/>
    <x v="5"/>
    <s v="2018-05-30 19:10:00"/>
    <x v="9"/>
    <x v="2"/>
  </r>
  <r>
    <n v="14963720"/>
    <x v="1"/>
    <s v="2018-05-26 16:17:00"/>
    <x v="2"/>
    <x v="2"/>
  </r>
  <r>
    <n v="14964144"/>
    <x v="5"/>
    <s v="2018-05-28 15:25:00"/>
    <x v="2"/>
    <x v="2"/>
  </r>
  <r>
    <n v="14969527"/>
    <x v="3"/>
    <s v="2018-05-29 17:00:00"/>
    <x v="2"/>
    <x v="2"/>
  </r>
  <r>
    <n v="14969769"/>
    <x v="3"/>
    <s v="2018-05-29 14:13:00"/>
    <x v="2"/>
    <x v="2"/>
  </r>
  <r>
    <n v="14977815"/>
    <x v="3"/>
    <s v="2018-06-01 14:17:00"/>
    <x v="2"/>
    <x v="2"/>
  </r>
  <r>
    <n v="14978391"/>
    <x v="0"/>
    <s v="2018-06-01 00:18:00"/>
    <x v="2"/>
    <x v="204"/>
  </r>
  <r>
    <n v="14978391"/>
    <x v="0"/>
    <s v="2018-06-01 17:53:00"/>
    <x v="3"/>
    <x v="2"/>
  </r>
  <r>
    <n v="14978394"/>
    <x v="0"/>
    <s v="2018-06-01 00:19:00"/>
    <x v="2"/>
    <x v="205"/>
  </r>
  <r>
    <n v="14978394"/>
    <x v="0"/>
    <s v="2018-06-01 12:21:00"/>
    <x v="10"/>
    <x v="2"/>
  </r>
  <r>
    <n v="14981586"/>
    <x v="0"/>
    <s v="2018-06-01 19:20:00"/>
    <x v="2"/>
    <x v="2"/>
  </r>
  <r>
    <n v="14982022"/>
    <x v="0"/>
    <s v="2018-06-02 19:11:00"/>
    <x v="3"/>
    <x v="206"/>
  </r>
  <r>
    <n v="14982065"/>
    <x v="5"/>
    <s v="2018-06-02 17:39:00"/>
    <x v="2"/>
    <x v="2"/>
  </r>
  <r>
    <n v="14982123"/>
    <x v="0"/>
    <s v="2018-06-02 20:13:00"/>
    <x v="2"/>
    <x v="207"/>
  </r>
  <r>
    <n v="14982123"/>
    <x v="0"/>
    <s v="2018-06-03 14:53:00"/>
    <x v="10"/>
    <x v="2"/>
  </r>
  <r>
    <n v="14982469"/>
    <x v="0"/>
    <s v="2018-06-03 18:30:00"/>
    <x v="3"/>
    <x v="2"/>
  </r>
  <r>
    <n v="14982483"/>
    <x v="0"/>
    <s v="2018-06-03 18:20:00"/>
    <x v="2"/>
    <x v="2"/>
  </r>
  <r>
    <n v="14982499"/>
    <x v="5"/>
    <s v="2018-06-03 21:48:00"/>
    <x v="2"/>
    <x v="208"/>
  </r>
  <r>
    <n v="14984160"/>
    <x v="1"/>
    <s v="2018-06-04 12:09:00"/>
    <x v="2"/>
    <x v="209"/>
  </r>
  <r>
    <n v="14984160"/>
    <x v="1"/>
    <s v="2018-06-14 17:56:00"/>
    <x v="10"/>
    <x v="2"/>
  </r>
  <r>
    <n v="14985351"/>
    <x v="3"/>
    <s v="2018-06-04 16:40:00"/>
    <x v="2"/>
    <x v="2"/>
  </r>
  <r>
    <n v="14991983"/>
    <x v="3"/>
    <s v="2018-06-06 11:45:00"/>
    <x v="2"/>
    <x v="2"/>
  </r>
  <r>
    <n v="14997676"/>
    <x v="4"/>
    <s v="2018-06-07 15:56:00"/>
    <x v="9"/>
    <x v="2"/>
  </r>
  <r>
    <n v="14997746"/>
    <x v="0"/>
    <s v="2018-06-06 09:46:00"/>
    <x v="2"/>
    <x v="210"/>
  </r>
  <r>
    <n v="14997746"/>
    <x v="0"/>
    <s v="2018-06-06 19:37:00"/>
    <x v="10"/>
    <x v="2"/>
  </r>
  <r>
    <n v="15007208"/>
    <x v="2"/>
    <s v="2018-06-09 11:10:00"/>
    <x v="2"/>
    <x v="2"/>
  </r>
  <r>
    <n v="15007514"/>
    <x v="0"/>
    <s v="2018-06-22 12:56:00"/>
    <x v="29"/>
    <x v="211"/>
  </r>
  <r>
    <n v="15007514"/>
    <x v="0"/>
    <s v="2018-06-22 22:43:00"/>
    <x v="29"/>
    <x v="212"/>
  </r>
  <r>
    <n v="15007562"/>
    <x v="5"/>
    <s v="2018-06-09 18:14:00"/>
    <x v="2"/>
    <x v="213"/>
  </r>
  <r>
    <n v="15007849"/>
    <x v="1"/>
    <s v="2018-06-10 16:51:00"/>
    <x v="2"/>
    <x v="214"/>
  </r>
  <r>
    <n v="15007849"/>
    <x v="1"/>
    <s v="2018-06-11 15:00:00"/>
    <x v="10"/>
    <x v="2"/>
  </r>
  <r>
    <n v="15007903"/>
    <x v="0"/>
    <s v="2018-06-10 22:50:00"/>
    <x v="2"/>
    <x v="215"/>
  </r>
  <r>
    <n v="15011018"/>
    <x v="5"/>
    <s v="2018-06-11 16:42:00"/>
    <x v="2"/>
    <x v="2"/>
  </r>
  <r>
    <n v="15011569"/>
    <x v="3"/>
    <s v="2018-06-12 13:38:00"/>
    <x v="2"/>
    <x v="2"/>
  </r>
  <r>
    <n v="15011609"/>
    <x v="2"/>
    <s v="2018-06-12 14:09:00"/>
    <x v="2"/>
    <x v="2"/>
  </r>
  <r>
    <n v="15014752"/>
    <x v="4"/>
    <s v="2018-06-12 17:15:00"/>
    <x v="2"/>
    <x v="216"/>
  </r>
  <r>
    <n v="15014752"/>
    <x v="4"/>
    <s v="2018-06-12 20:21:00"/>
    <x v="9"/>
    <x v="2"/>
  </r>
  <r>
    <n v="15017065"/>
    <x v="4"/>
    <s v="2018-06-13 19:50:00"/>
    <x v="2"/>
    <x v="217"/>
  </r>
  <r>
    <n v="15017065"/>
    <x v="4"/>
    <s v="2018-06-14 16:31:00"/>
    <x v="9"/>
    <x v="2"/>
  </r>
  <r>
    <n v="15017922"/>
    <x v="1"/>
    <s v="2018-06-14 14:09:00"/>
    <x v="3"/>
    <x v="2"/>
  </r>
  <r>
    <n v="15021321"/>
    <x v="0"/>
    <s v="2018-06-15 00:15:00"/>
    <x v="2"/>
    <x v="2"/>
  </r>
  <r>
    <n v="15024150"/>
    <x v="1"/>
    <s v="2018-06-16 11:05:00"/>
    <x v="2"/>
    <x v="2"/>
  </r>
  <r>
    <n v="15024188"/>
    <x v="1"/>
    <s v="2018-06-16 12:56:00"/>
    <x v="2"/>
    <x v="2"/>
  </r>
  <r>
    <n v="15024208"/>
    <x v="0"/>
    <s v="2018-06-16 00:02:00"/>
    <x v="2"/>
    <x v="218"/>
  </r>
  <r>
    <n v="15024208"/>
    <x v="0"/>
    <s v="2018-06-17 12:43:00"/>
    <x v="3"/>
    <x v="2"/>
  </r>
  <r>
    <n v="15024230"/>
    <x v="1"/>
    <s v="2018-06-16 12:56:00"/>
    <x v="2"/>
    <x v="2"/>
  </r>
  <r>
    <n v="15026575"/>
    <x v="4"/>
    <s v="2018-06-18 12:57:00"/>
    <x v="2"/>
    <x v="219"/>
  </r>
  <r>
    <n v="15026575"/>
    <x v="4"/>
    <s v="2018-06-18 19:02:00"/>
    <x v="9"/>
    <x v="2"/>
  </r>
  <r>
    <n v="15026805"/>
    <x v="5"/>
    <s v="2018-06-18 14:18:00"/>
    <x v="2"/>
    <x v="2"/>
  </r>
  <r>
    <n v="15028314"/>
    <x v="2"/>
    <s v="2018-06-19 13:33:00"/>
    <x v="2"/>
    <x v="2"/>
  </r>
  <r>
    <n v="15030514"/>
    <x v="0"/>
    <s v="2018-06-19 13:33:00"/>
    <x v="2"/>
    <x v="220"/>
  </r>
  <r>
    <n v="15030514"/>
    <x v="0"/>
    <s v="2018-06-19 17:42:00"/>
    <x v="3"/>
    <x v="2"/>
  </r>
  <r>
    <n v="15031658"/>
    <x v="4"/>
    <s v="2018-06-19 20:36:00"/>
    <x v="2"/>
    <x v="221"/>
  </r>
  <r>
    <n v="15031658"/>
    <x v="4"/>
    <s v="2018-06-20 18:05:00"/>
    <x v="9"/>
    <x v="2"/>
  </r>
  <r>
    <n v="15034246"/>
    <x v="4"/>
    <s v="2018-06-20 17:05:00"/>
    <x v="2"/>
    <x v="222"/>
  </r>
  <r>
    <n v="15034246"/>
    <x v="4"/>
    <s v="2018-06-20 20:35:00"/>
    <x v="9"/>
    <x v="2"/>
  </r>
  <r>
    <n v="15037269"/>
    <x v="2"/>
    <s v="2018-06-21 16:19:00"/>
    <x v="2"/>
    <x v="2"/>
  </r>
  <r>
    <n v="15037779"/>
    <x v="2"/>
    <s v="2018-06-21 17:25:00"/>
    <x v="2"/>
    <x v="2"/>
  </r>
  <r>
    <n v="15041648"/>
    <x v="4"/>
    <s v="2018-06-24 23:04:00"/>
    <x v="27"/>
    <x v="2"/>
  </r>
  <r>
    <n v="15041666"/>
    <x v="0"/>
    <s v="2018-06-24 19:08:00"/>
    <x v="2"/>
    <x v="41"/>
  </r>
  <r>
    <n v="15041666"/>
    <x v="0"/>
    <s v="2018-06-26 14:33:00"/>
    <x v="3"/>
    <x v="223"/>
  </r>
  <r>
    <n v="15045260"/>
    <x v="5"/>
    <s v="2018-06-26 12:26:00"/>
    <x v="2"/>
    <x v="2"/>
  </r>
  <r>
    <n v="15047391"/>
    <x v="4"/>
    <s v="2018-06-26 14:19:00"/>
    <x v="2"/>
    <x v="224"/>
  </r>
  <r>
    <n v="15047391"/>
    <x v="4"/>
    <s v="2018-06-27 11:45:00"/>
    <x v="11"/>
    <x v="2"/>
  </r>
  <r>
    <n v="15048541"/>
    <x v="4"/>
    <s v="2018-06-26 18:57:0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3">
  <r>
    <n v="14323868"/>
    <x v="0"/>
    <s v="2017-10-14 12:00:00"/>
    <x v="0"/>
    <x v="0"/>
  </r>
  <r>
    <n v="14323868"/>
    <x v="0"/>
    <s v="2018-03-23 14:11:00"/>
    <x v="1"/>
    <x v="1"/>
  </r>
  <r>
    <n v="14323868"/>
    <x v="0"/>
    <s v="2018-03-30 20:58:00"/>
    <x v="2"/>
    <x v="2"/>
  </r>
  <r>
    <n v="14472082"/>
    <x v="1"/>
    <s v="2017-11-20 14:09:00"/>
    <x v="2"/>
    <x v="2"/>
  </r>
  <r>
    <n v="14525100"/>
    <x v="2"/>
    <s v="2017-12-08 16:23:00"/>
    <x v="2"/>
    <x v="2"/>
  </r>
  <r>
    <n v="14528446"/>
    <x v="0"/>
    <s v="2017-12-10 14:57:00"/>
    <x v="2"/>
    <x v="3"/>
  </r>
  <r>
    <n v="14528446"/>
    <x v="0"/>
    <s v="2017-12-12 19:39:00"/>
    <x v="3"/>
    <x v="4"/>
  </r>
  <r>
    <n v="14528446"/>
    <x v="1"/>
    <s v="2017-12-20 16:05:00"/>
    <x v="4"/>
    <x v="2"/>
  </r>
  <r>
    <n v="14538230"/>
    <x v="2"/>
    <s v="2017-12-14 13:08:00"/>
    <x v="2"/>
    <x v="5"/>
  </r>
  <r>
    <n v="14538230"/>
    <x v="2"/>
    <s v="2017-12-22 16:16:00"/>
    <x v="5"/>
    <x v="2"/>
  </r>
  <r>
    <n v="14538234"/>
    <x v="3"/>
    <s v="2017-12-14 13:11:00"/>
    <x v="2"/>
    <x v="6"/>
  </r>
  <r>
    <n v="14538234"/>
    <x v="3"/>
    <s v="2017-12-29 16:04:00"/>
    <x v="6"/>
    <x v="2"/>
  </r>
  <r>
    <n v="14541518"/>
    <x v="3"/>
    <s v="2017-12-15 16:05:00"/>
    <x v="2"/>
    <x v="2"/>
  </r>
  <r>
    <n v="14543916"/>
    <x v="0"/>
    <s v="2017-12-15 16:07:00"/>
    <x v="2"/>
    <x v="7"/>
  </r>
  <r>
    <n v="14543916"/>
    <x v="0"/>
    <s v="2017-12-17 15:09:00"/>
    <x v="3"/>
    <x v="8"/>
  </r>
  <r>
    <n v="14544325"/>
    <x v="3"/>
    <s v="2017-12-16 12:15:00"/>
    <x v="2"/>
    <x v="9"/>
  </r>
  <r>
    <n v="14544325"/>
    <x v="3"/>
    <s v="2018-01-01 18:53:00"/>
    <x v="7"/>
    <x v="2"/>
  </r>
  <r>
    <n v="14544753"/>
    <x v="3"/>
    <s v="2017-12-18 15:32:00"/>
    <x v="2"/>
    <x v="10"/>
  </r>
  <r>
    <n v="14544753"/>
    <x v="3"/>
    <s v="2017-12-29 11:52:00"/>
    <x v="6"/>
    <x v="2"/>
  </r>
  <r>
    <n v="14544990"/>
    <x v="0"/>
    <s v="2017-12-17 19:05:00"/>
    <x v="2"/>
    <x v="11"/>
  </r>
  <r>
    <n v="14544990"/>
    <x v="0"/>
    <s v="2017-12-20 13:58:00"/>
    <x v="3"/>
    <x v="12"/>
  </r>
  <r>
    <n v="14544990"/>
    <x v="1"/>
    <s v="2017-12-29 16:17:00"/>
    <x v="4"/>
    <x v="2"/>
  </r>
  <r>
    <n v="14557024"/>
    <x v="4"/>
    <s v="2017-12-22 17:28:00"/>
    <x v="8"/>
    <x v="13"/>
  </r>
  <r>
    <n v="14557024"/>
    <x v="4"/>
    <s v="2018-01-12 15:37:00"/>
    <x v="9"/>
    <x v="14"/>
  </r>
  <r>
    <n v="14557397"/>
    <x v="1"/>
    <s v="2017-12-22 11:01:00"/>
    <x v="2"/>
    <x v="15"/>
  </r>
  <r>
    <n v="14557397"/>
    <x v="1"/>
    <s v="2017-12-26 12:08:00"/>
    <x v="2"/>
    <x v="2"/>
  </r>
  <r>
    <n v="14558262"/>
    <x v="1"/>
    <s v="2017-12-22 15:15:00"/>
    <x v="2"/>
    <x v="2"/>
  </r>
  <r>
    <n v="14558322"/>
    <x v="3"/>
    <s v="2017-12-22 15:47:00"/>
    <x v="2"/>
    <x v="2"/>
  </r>
  <r>
    <n v="14562250"/>
    <x v="2"/>
    <s v="2017-12-25 16:19:00"/>
    <x v="2"/>
    <x v="16"/>
  </r>
  <r>
    <n v="14562346"/>
    <x v="2"/>
    <s v="2017-12-26 12:33:00"/>
    <x v="2"/>
    <x v="2"/>
  </r>
  <r>
    <n v="14562392"/>
    <x v="0"/>
    <s v="2017-12-25 21:00:00"/>
    <x v="2"/>
    <x v="17"/>
  </r>
  <r>
    <n v="14563701"/>
    <x v="2"/>
    <s v="2017-12-27 13:42:00"/>
    <x v="2"/>
    <x v="2"/>
  </r>
  <r>
    <n v="14566116"/>
    <x v="3"/>
    <s v="2017-12-27 15:33:00"/>
    <x v="2"/>
    <x v="2"/>
  </r>
  <r>
    <n v="14566571"/>
    <x v="1"/>
    <s v="2017-12-28 15:17:00"/>
    <x v="2"/>
    <x v="2"/>
  </r>
  <r>
    <n v="14566826"/>
    <x v="1"/>
    <s v="2017-12-28 11:13:00"/>
    <x v="2"/>
    <x v="2"/>
  </r>
  <r>
    <n v="14568079"/>
    <x v="0"/>
    <s v="2017-12-28 15:04:00"/>
    <x v="10"/>
    <x v="18"/>
  </r>
  <r>
    <n v="14568279"/>
    <x v="5"/>
    <s v="2017-12-28 18:45:00"/>
    <x v="2"/>
    <x v="2"/>
  </r>
  <r>
    <n v="14568735"/>
    <x v="4"/>
    <s v="2017-12-28 18:45:00"/>
    <x v="2"/>
    <x v="19"/>
  </r>
  <r>
    <n v="14568735"/>
    <x v="4"/>
    <s v="2018-01-05 19:14:00"/>
    <x v="9"/>
    <x v="2"/>
  </r>
  <r>
    <n v="14569037"/>
    <x v="1"/>
    <s v="2017-12-29 17:15:00"/>
    <x v="2"/>
    <x v="2"/>
  </r>
  <r>
    <n v="14569038"/>
    <x v="3"/>
    <s v="2017-12-29 14:22:00"/>
    <x v="2"/>
    <x v="2"/>
  </r>
  <r>
    <n v="14570828"/>
    <x v="1"/>
    <s v="2017-12-30 16:09:00"/>
    <x v="2"/>
    <x v="2"/>
  </r>
  <r>
    <n v="14570829"/>
    <x v="0"/>
    <s v="2017-12-29 21:39:00"/>
    <x v="2"/>
    <x v="20"/>
  </r>
  <r>
    <n v="14570829"/>
    <x v="0"/>
    <s v="2017-12-30 12:29:00"/>
    <x v="10"/>
    <x v="21"/>
  </r>
  <r>
    <n v="14570829"/>
    <x v="0"/>
    <s v="2017-12-30 18:07:00"/>
    <x v="3"/>
    <x v="2"/>
  </r>
  <r>
    <n v="14570841"/>
    <x v="1"/>
    <s v="2017-12-30 13:37:00"/>
    <x v="2"/>
    <x v="2"/>
  </r>
  <r>
    <n v="14570860"/>
    <x v="5"/>
    <s v="2017-12-29 21:36:00"/>
    <x v="2"/>
    <x v="2"/>
  </r>
  <r>
    <n v="14570894"/>
    <x v="5"/>
    <s v="2017-12-30 18:54:00"/>
    <x v="2"/>
    <x v="2"/>
  </r>
  <r>
    <n v="14570901"/>
    <x v="0"/>
    <s v="2017-12-30 01:41:00"/>
    <x v="2"/>
    <x v="22"/>
  </r>
  <r>
    <n v="14570901"/>
    <x v="0"/>
    <s v="2017-12-30 16:27:00"/>
    <x v="10"/>
    <x v="23"/>
  </r>
  <r>
    <n v="14571174"/>
    <x v="0"/>
    <s v="2017-12-30 18:16:00"/>
    <x v="2"/>
    <x v="24"/>
  </r>
  <r>
    <n v="14571303"/>
    <x v="0"/>
    <s v="2018-03-23 14:36:00"/>
    <x v="0"/>
    <x v="2"/>
  </r>
  <r>
    <n v="14571994"/>
    <x v="1"/>
    <s v="2018-01-02 14:27:00"/>
    <x v="2"/>
    <x v="2"/>
  </r>
  <r>
    <n v="14572026"/>
    <x v="2"/>
    <s v="2018-01-02 11:53:00"/>
    <x v="2"/>
    <x v="2"/>
  </r>
  <r>
    <n v="14574324"/>
    <x v="5"/>
    <s v="2018-01-03 11:19:00"/>
    <x v="2"/>
    <x v="2"/>
  </r>
  <r>
    <n v="14576600"/>
    <x v="2"/>
    <s v="2018-01-04 13:43:00"/>
    <x v="2"/>
    <x v="2"/>
  </r>
  <r>
    <n v="14579664"/>
    <x v="2"/>
    <s v="2018-01-05 13:56:00"/>
    <x v="2"/>
    <x v="25"/>
  </r>
  <r>
    <n v="14584291"/>
    <x v="1"/>
    <s v="2018-01-05 13:55:00"/>
    <x v="2"/>
    <x v="26"/>
  </r>
  <r>
    <n v="14584291"/>
    <x v="1"/>
    <s v="2018-01-05 16:51:00"/>
    <x v="3"/>
    <x v="2"/>
  </r>
  <r>
    <n v="14584764"/>
    <x v="5"/>
    <s v="2018-01-05 20:16:00"/>
    <x v="2"/>
    <x v="2"/>
  </r>
  <r>
    <n v="14589084"/>
    <x v="1"/>
    <s v="2018-01-06 14:03:00"/>
    <x v="2"/>
    <x v="2"/>
  </r>
  <r>
    <n v="14589140"/>
    <x v="0"/>
    <s v="2018-01-05 22:24:00"/>
    <x v="2"/>
    <x v="27"/>
  </r>
  <r>
    <n v="14589140"/>
    <x v="0"/>
    <s v="2018-01-06 19:11:00"/>
    <x v="3"/>
    <x v="28"/>
  </r>
  <r>
    <n v="14589496"/>
    <x v="0"/>
    <s v="2018-01-06 15:37:00"/>
    <x v="2"/>
    <x v="29"/>
  </r>
  <r>
    <n v="14589496"/>
    <x v="0"/>
    <s v="2018-01-07 19:06:00"/>
    <x v="3"/>
    <x v="2"/>
  </r>
  <r>
    <n v="14589510"/>
    <x v="1"/>
    <s v="2018-01-06 19:39:00"/>
    <x v="2"/>
    <x v="2"/>
  </r>
  <r>
    <n v="14589753"/>
    <x v="0"/>
    <s v="2018-01-07 11:35:00"/>
    <x v="2"/>
    <x v="30"/>
  </r>
  <r>
    <n v="14589753"/>
    <x v="0"/>
    <s v="2018-01-07 15:28:00"/>
    <x v="3"/>
    <x v="31"/>
  </r>
  <r>
    <n v="14589753"/>
    <x v="1"/>
    <s v="2018-01-12 15:51:00"/>
    <x v="4"/>
    <x v="2"/>
  </r>
  <r>
    <n v="14589900"/>
    <x v="0"/>
    <s v="2018-01-07 18:53:00"/>
    <x v="2"/>
    <x v="32"/>
  </r>
  <r>
    <n v="14589900"/>
    <x v="0"/>
    <s v="2018-01-08 15:54:00"/>
    <x v="3"/>
    <x v="2"/>
  </r>
  <r>
    <n v="14589924"/>
    <x v="4"/>
    <s v="2018-01-07 19:46:00"/>
    <x v="2"/>
    <x v="33"/>
  </r>
  <r>
    <n v="14589924"/>
    <x v="4"/>
    <s v="2018-01-08 14:00:00"/>
    <x v="9"/>
    <x v="2"/>
  </r>
  <r>
    <n v="14589985"/>
    <x v="2"/>
    <s v="2018-01-08 14:02:00"/>
    <x v="2"/>
    <x v="2"/>
  </r>
  <r>
    <n v="14591079"/>
    <x v="2"/>
    <s v="2018-01-08 14:24:00"/>
    <x v="2"/>
    <x v="2"/>
  </r>
  <r>
    <n v="14593445"/>
    <x v="5"/>
    <s v="2018-01-09 14:22:00"/>
    <x v="2"/>
    <x v="34"/>
  </r>
  <r>
    <n v="14593445"/>
    <x v="5"/>
    <s v="2018-01-21 17:20:00"/>
    <x v="11"/>
    <x v="2"/>
  </r>
  <r>
    <n v="14597853"/>
    <x v="4"/>
    <s v="2018-01-10 13:26:00"/>
    <x v="2"/>
    <x v="35"/>
  </r>
  <r>
    <n v="14597853"/>
    <x v="4"/>
    <s v="2018-01-10 19:22:00"/>
    <x v="9"/>
    <x v="2"/>
  </r>
  <r>
    <n v="14599669"/>
    <x v="2"/>
    <s v="2018-01-10 17:03:00"/>
    <x v="2"/>
    <x v="2"/>
  </r>
  <r>
    <n v="14601566"/>
    <x v="1"/>
    <s v="2018-01-11 15:11:00"/>
    <x v="2"/>
    <x v="36"/>
  </r>
  <r>
    <n v="14601566"/>
    <x v="1"/>
    <s v="2018-01-15 14:24:00"/>
    <x v="12"/>
    <x v="2"/>
  </r>
  <r>
    <n v="14603964"/>
    <x v="3"/>
    <s v="2018-01-12 11:44:00"/>
    <x v="2"/>
    <x v="2"/>
  </r>
  <r>
    <n v="14607232"/>
    <x v="0"/>
    <s v="2018-01-13 00:20:00"/>
    <x v="2"/>
    <x v="2"/>
  </r>
  <r>
    <n v="14607233"/>
    <x v="1"/>
    <s v="2018-01-13 11:45:00"/>
    <x v="2"/>
    <x v="2"/>
  </r>
  <r>
    <n v="14607234"/>
    <x v="1"/>
    <s v="2018-01-13 15:31:00"/>
    <x v="2"/>
    <x v="2"/>
  </r>
  <r>
    <n v="14607235"/>
    <x v="5"/>
    <s v="2018-01-13 17:07:00"/>
    <x v="2"/>
    <x v="2"/>
  </r>
  <r>
    <n v="14607272"/>
    <x v="2"/>
    <s v="2018-01-13 13:51:00"/>
    <x v="2"/>
    <x v="2"/>
  </r>
  <r>
    <n v="14607574"/>
    <x v="0"/>
    <s v="2018-01-13 14:55:00"/>
    <x v="2"/>
    <x v="37"/>
  </r>
  <r>
    <n v="14607574"/>
    <x v="0"/>
    <s v="2018-01-14 13:49:00"/>
    <x v="3"/>
    <x v="38"/>
  </r>
  <r>
    <n v="14607704"/>
    <x v="2"/>
    <s v="2018-01-14 13:07:00"/>
    <x v="2"/>
    <x v="2"/>
  </r>
  <r>
    <n v="14607722"/>
    <x v="4"/>
    <s v="2018-01-14 00:02:00"/>
    <x v="2"/>
    <x v="2"/>
  </r>
  <r>
    <n v="14607849"/>
    <x v="2"/>
    <s v="2018-01-14 15:18:00"/>
    <x v="2"/>
    <x v="2"/>
  </r>
  <r>
    <n v="14607880"/>
    <x v="2"/>
    <s v="2018-01-15 14:47:00"/>
    <x v="2"/>
    <x v="2"/>
  </r>
  <r>
    <n v="14608060"/>
    <x v="3"/>
    <s v="2018-01-15 15:17:00"/>
    <x v="2"/>
    <x v="2"/>
  </r>
  <r>
    <n v="14608061"/>
    <x v="1"/>
    <s v="2018-01-14 23:16:00"/>
    <x v="2"/>
    <x v="39"/>
  </r>
  <r>
    <n v="14608061"/>
    <x v="1"/>
    <s v="2018-01-16 15:42:00"/>
    <x v="3"/>
    <x v="2"/>
  </r>
  <r>
    <n v="14609352"/>
    <x v="1"/>
    <s v="2018-01-15 15:14:00"/>
    <x v="2"/>
    <x v="2"/>
  </r>
  <r>
    <n v="14611819"/>
    <x v="2"/>
    <s v="2018-01-16 16:13:00"/>
    <x v="2"/>
    <x v="2"/>
  </r>
  <r>
    <n v="14611870"/>
    <x v="0"/>
    <s v="2018-01-16 00:57:00"/>
    <x v="2"/>
    <x v="40"/>
  </r>
  <r>
    <n v="14611870"/>
    <x v="0"/>
    <s v="2018-01-16 17:00:00"/>
    <x v="3"/>
    <x v="41"/>
  </r>
  <r>
    <n v="14611870"/>
    <x v="0"/>
    <s v="2018-01-18 15:31:00"/>
    <x v="3"/>
    <x v="2"/>
  </r>
  <r>
    <n v="14613582"/>
    <x v="0"/>
    <s v="2018-01-16 14:46:00"/>
    <x v="2"/>
    <x v="42"/>
  </r>
  <r>
    <n v="14613582"/>
    <x v="0"/>
    <s v="2018-01-16 18:26:00"/>
    <x v="3"/>
    <x v="2"/>
  </r>
  <r>
    <n v="14614420"/>
    <x v="1"/>
    <s v="2018-01-16 15:57:00"/>
    <x v="2"/>
    <x v="2"/>
  </r>
  <r>
    <n v="14614442"/>
    <x v="0"/>
    <s v="2018-01-16 22:30:00"/>
    <x v="2"/>
    <x v="43"/>
  </r>
  <r>
    <n v="14614442"/>
    <x v="1"/>
    <s v="2018-01-18 15:18:00"/>
    <x v="4"/>
    <x v="2"/>
  </r>
  <r>
    <n v="14615161"/>
    <x v="3"/>
    <s v="2018-01-17 15:14:00"/>
    <x v="2"/>
    <x v="2"/>
  </r>
  <r>
    <n v="14615765"/>
    <x v="0"/>
    <s v="2018-01-17 13:09:00"/>
    <x v="10"/>
    <x v="44"/>
  </r>
  <r>
    <n v="14615765"/>
    <x v="0"/>
    <s v="2018-01-17 15:19:00"/>
    <x v="3"/>
    <x v="45"/>
  </r>
  <r>
    <n v="14615765"/>
    <x v="1"/>
    <s v="2018-01-19 11:40:00"/>
    <x v="4"/>
    <x v="2"/>
  </r>
  <r>
    <n v="14617539"/>
    <x v="0"/>
    <s v="2018-01-17 15:30:00"/>
    <x v="2"/>
    <x v="46"/>
  </r>
  <r>
    <n v="14617539"/>
    <x v="0"/>
    <s v="2018-01-18 15:10:00"/>
    <x v="3"/>
    <x v="2"/>
  </r>
  <r>
    <n v="14618610"/>
    <x v="2"/>
    <s v="2018-01-18 12:05:00"/>
    <x v="2"/>
    <x v="2"/>
  </r>
  <r>
    <n v="14618652"/>
    <x v="5"/>
    <s v="2018-01-17 18:49:00"/>
    <x v="2"/>
    <x v="2"/>
  </r>
  <r>
    <n v="14625493"/>
    <x v="0"/>
    <s v="2018-01-19 18:54:00"/>
    <x v="2"/>
    <x v="47"/>
  </r>
  <r>
    <n v="14625493"/>
    <x v="0"/>
    <s v="2018-01-22 19:05:00"/>
    <x v="3"/>
    <x v="48"/>
  </r>
  <r>
    <n v="14625934"/>
    <x v="0"/>
    <s v="2018-01-20 18:55:00"/>
    <x v="2"/>
    <x v="49"/>
  </r>
  <r>
    <n v="14625934"/>
    <x v="0"/>
    <s v="2018-01-22 18:48:00"/>
    <x v="3"/>
    <x v="2"/>
  </r>
  <r>
    <n v="14626189"/>
    <x v="2"/>
    <s v="2018-01-22 16:44:00"/>
    <x v="2"/>
    <x v="2"/>
  </r>
  <r>
    <n v="14626197"/>
    <x v="0"/>
    <s v="2018-01-21 12:10:00"/>
    <x v="2"/>
    <x v="50"/>
  </r>
  <r>
    <n v="14626197"/>
    <x v="0"/>
    <s v="2018-01-21 17:30:00"/>
    <x v="3"/>
    <x v="2"/>
  </r>
  <r>
    <n v="14629912"/>
    <x v="2"/>
    <s v="2018-01-23 13:21:00"/>
    <x v="2"/>
    <x v="2"/>
  </r>
  <r>
    <n v="14633449"/>
    <x v="2"/>
    <s v="2018-01-24 16:02:00"/>
    <x v="2"/>
    <x v="2"/>
  </r>
  <r>
    <n v="14633539"/>
    <x v="4"/>
    <s v="2018-01-24 04:30:00"/>
    <x v="2"/>
    <x v="2"/>
  </r>
  <r>
    <n v="14635131"/>
    <x v="1"/>
    <s v="2018-01-24 16:14:00"/>
    <x v="2"/>
    <x v="2"/>
  </r>
  <r>
    <n v="14636694"/>
    <x v="0"/>
    <s v="2018-01-24 22:41:00"/>
    <x v="2"/>
    <x v="2"/>
  </r>
  <r>
    <n v="14636755"/>
    <x v="4"/>
    <s v="2018-01-25 09:34:00"/>
    <x v="2"/>
    <x v="2"/>
  </r>
  <r>
    <n v="14640009"/>
    <x v="1"/>
    <s v="2018-01-26 14:33:00"/>
    <x v="2"/>
    <x v="2"/>
  </r>
  <r>
    <n v="14642655"/>
    <x v="0"/>
    <s v="2018-01-26 15:49:00"/>
    <x v="2"/>
    <x v="51"/>
  </r>
  <r>
    <n v="14642655"/>
    <x v="0"/>
    <s v="2018-01-26 22:35:00"/>
    <x v="10"/>
    <x v="2"/>
  </r>
  <r>
    <n v="14643546"/>
    <x v="0"/>
    <s v="2018-01-27 20:17:00"/>
    <x v="2"/>
    <x v="52"/>
  </r>
  <r>
    <n v="14643546"/>
    <x v="0"/>
    <s v="2018-01-29 19:55:00"/>
    <x v="3"/>
    <x v="53"/>
  </r>
  <r>
    <n v="14643546"/>
    <x v="1"/>
    <s v="2018-02-05 16:12:00"/>
    <x v="4"/>
    <x v="2"/>
  </r>
  <r>
    <n v="14643575"/>
    <x v="1"/>
    <s v="2018-01-29 15:15:00"/>
    <x v="2"/>
    <x v="2"/>
  </r>
  <r>
    <n v="14643658"/>
    <x v="0"/>
    <s v="2018-01-27 23:18:00"/>
    <x v="2"/>
    <x v="54"/>
  </r>
  <r>
    <n v="14643658"/>
    <x v="0"/>
    <s v="2018-01-28 13:36:00"/>
    <x v="10"/>
    <x v="55"/>
  </r>
  <r>
    <n v="14643658"/>
    <x v="0"/>
    <s v="2018-01-29 10:39:00"/>
    <x v="3"/>
    <x v="2"/>
  </r>
  <r>
    <n v="14643850"/>
    <x v="2"/>
    <s v="2018-01-28 18:15:00"/>
    <x v="2"/>
    <x v="56"/>
  </r>
  <r>
    <n v="14643850"/>
    <x v="2"/>
    <s v="2018-02-16 11:41:00"/>
    <x v="13"/>
    <x v="57"/>
  </r>
  <r>
    <n v="14643850"/>
    <x v="2"/>
    <s v="2018-03-03 13:58:00"/>
    <x v="14"/>
    <x v="58"/>
  </r>
  <r>
    <n v="14643850"/>
    <x v="2"/>
    <s v="2018-03-15 11:31:00"/>
    <x v="13"/>
    <x v="2"/>
  </r>
  <r>
    <n v="14643860"/>
    <x v="0"/>
    <s v="2018-01-28 14:15:00"/>
    <x v="2"/>
    <x v="2"/>
  </r>
  <r>
    <n v="14644018"/>
    <x v="0"/>
    <s v="2018-01-29 00:14:00"/>
    <x v="2"/>
    <x v="59"/>
  </r>
  <r>
    <n v="14644018"/>
    <x v="0"/>
    <s v="2018-01-30 18:25:00"/>
    <x v="3"/>
    <x v="2"/>
  </r>
  <r>
    <n v="14647573"/>
    <x v="1"/>
    <s v="2018-01-31 16:23:00"/>
    <x v="1"/>
    <x v="2"/>
  </r>
  <r>
    <n v="14651165"/>
    <x v="0"/>
    <s v="2018-02-02 13:39:00"/>
    <x v="0"/>
    <x v="60"/>
  </r>
  <r>
    <n v="14651165"/>
    <x v="0"/>
    <s v="2018-02-15 10:34:00"/>
    <x v="3"/>
    <x v="2"/>
  </r>
  <r>
    <n v="14654166"/>
    <x v="0"/>
    <s v="2018-01-31 21:00:00"/>
    <x v="2"/>
    <x v="61"/>
  </r>
  <r>
    <n v="14654166"/>
    <x v="0"/>
    <s v="2018-02-01 14:10:00"/>
    <x v="3"/>
    <x v="2"/>
  </r>
  <r>
    <n v="14657575"/>
    <x v="2"/>
    <s v="2018-02-02 14:29:00"/>
    <x v="2"/>
    <x v="62"/>
  </r>
  <r>
    <n v="14657578"/>
    <x v="3"/>
    <s v="2018-02-02 14:50:00"/>
    <x v="2"/>
    <x v="63"/>
  </r>
  <r>
    <n v="14657578"/>
    <x v="3"/>
    <s v="2018-02-27 14:23:00"/>
    <x v="14"/>
    <x v="2"/>
  </r>
  <r>
    <n v="14659449"/>
    <x v="2"/>
    <s v="2018-02-03 13:37:00"/>
    <x v="2"/>
    <x v="64"/>
  </r>
  <r>
    <n v="14661206"/>
    <x v="0"/>
    <s v="2018-02-04 18:46:00"/>
    <x v="2"/>
    <x v="65"/>
  </r>
  <r>
    <n v="14664031"/>
    <x v="4"/>
    <s v="2018-02-05 20:15:00"/>
    <x v="2"/>
    <x v="66"/>
  </r>
  <r>
    <n v="14664031"/>
    <x v="4"/>
    <s v="2018-02-06 15:54:00"/>
    <x v="9"/>
    <x v="2"/>
  </r>
  <r>
    <n v="14664817"/>
    <x v="3"/>
    <s v="2018-02-06 14:44:00"/>
    <x v="2"/>
    <x v="2"/>
  </r>
  <r>
    <n v="14665462"/>
    <x v="2"/>
    <s v="2018-02-06 11:12:00"/>
    <x v="2"/>
    <x v="2"/>
  </r>
  <r>
    <n v="14676824"/>
    <x v="0"/>
    <s v="2018-02-09 18:24:00"/>
    <x v="1"/>
    <x v="2"/>
  </r>
  <r>
    <n v="14678961"/>
    <x v="3"/>
    <s v="2018-02-08 11:38:00"/>
    <x v="2"/>
    <x v="2"/>
  </r>
  <r>
    <n v="14678993"/>
    <x v="0"/>
    <s v="2018-02-08 15:47:00"/>
    <x v="2"/>
    <x v="67"/>
  </r>
  <r>
    <n v="14678993"/>
    <x v="0"/>
    <s v="2018-02-09 19:58:00"/>
    <x v="3"/>
    <x v="68"/>
  </r>
  <r>
    <n v="14678993"/>
    <x v="4"/>
    <s v="2018-04-05 08:01:00"/>
    <x v="15"/>
    <x v="69"/>
  </r>
  <r>
    <n v="14678993"/>
    <x v="4"/>
    <s v="2018-04-05 13:00:00"/>
    <x v="9"/>
    <x v="70"/>
  </r>
  <r>
    <n v="14682104"/>
    <x v="1"/>
    <s v="2018-02-09 13:53:00"/>
    <x v="2"/>
    <x v="2"/>
  </r>
  <r>
    <n v="14685073"/>
    <x v="3"/>
    <s v="2018-02-10 16:31:00"/>
    <x v="2"/>
    <x v="71"/>
  </r>
  <r>
    <n v="14685073"/>
    <x v="3"/>
    <s v="2018-02-14 12:39:00"/>
    <x v="5"/>
    <x v="72"/>
  </r>
  <r>
    <n v="14685073"/>
    <x v="3"/>
    <s v="2018-02-14 12:45:00"/>
    <x v="13"/>
    <x v="2"/>
  </r>
  <r>
    <n v="14685263"/>
    <x v="5"/>
    <s v="2018-02-10 18:07:00"/>
    <x v="2"/>
    <x v="2"/>
  </r>
  <r>
    <n v="14685526"/>
    <x v="0"/>
    <s v="2018-02-10 23:16:00"/>
    <x v="2"/>
    <x v="73"/>
  </r>
  <r>
    <n v="14685526"/>
    <x v="0"/>
    <s v="2018-02-15 17:14:00"/>
    <x v="3"/>
    <x v="2"/>
  </r>
  <r>
    <n v="14685747"/>
    <x v="3"/>
    <s v="2018-02-12 15:14:00"/>
    <x v="2"/>
    <x v="74"/>
  </r>
  <r>
    <n v="14685747"/>
    <x v="3"/>
    <s v="2018-03-02 12:24:00"/>
    <x v="13"/>
    <x v="2"/>
  </r>
  <r>
    <n v="14685790"/>
    <x v="3"/>
    <s v="2018-02-12 15:15:00"/>
    <x v="2"/>
    <x v="2"/>
  </r>
  <r>
    <n v="14688620"/>
    <x v="1"/>
    <s v="2018-02-12 19:04:00"/>
    <x v="2"/>
    <x v="2"/>
  </r>
  <r>
    <n v="14688734"/>
    <x v="5"/>
    <s v="2018-02-12 21:11:00"/>
    <x v="2"/>
    <x v="2"/>
  </r>
  <r>
    <n v="14688790"/>
    <x v="5"/>
    <s v="2018-02-12 21:07:00"/>
    <x v="2"/>
    <x v="2"/>
  </r>
  <r>
    <n v="14690420"/>
    <x v="2"/>
    <s v="2018-02-13 17:18:00"/>
    <x v="2"/>
    <x v="2"/>
  </r>
  <r>
    <n v="14691500"/>
    <x v="5"/>
    <s v="2018-02-14 14:22:00"/>
    <x v="2"/>
    <x v="2"/>
  </r>
  <r>
    <n v="14691629"/>
    <x v="1"/>
    <s v="2018-02-14 14:13:00"/>
    <x v="2"/>
    <x v="2"/>
  </r>
  <r>
    <n v="14693917"/>
    <x v="0"/>
    <s v="2018-02-15 00:46:00"/>
    <x v="2"/>
    <x v="75"/>
  </r>
  <r>
    <n v="14693917"/>
    <x v="1"/>
    <s v="2018-02-15 16:52:00"/>
    <x v="4"/>
    <x v="76"/>
  </r>
  <r>
    <n v="14693917"/>
    <x v="1"/>
    <s v="2018-02-16 14:34:00"/>
    <x v="3"/>
    <x v="2"/>
  </r>
  <r>
    <n v="14693918"/>
    <x v="0"/>
    <s v="2018-02-14 19:15:00"/>
    <x v="2"/>
    <x v="77"/>
  </r>
  <r>
    <n v="14693918"/>
    <x v="0"/>
    <s v="2018-02-15 15:03:00"/>
    <x v="3"/>
    <x v="78"/>
  </r>
  <r>
    <n v="14693918"/>
    <x v="1"/>
    <s v="2018-02-16 14:34:00"/>
    <x v="4"/>
    <x v="79"/>
  </r>
  <r>
    <n v="14693918"/>
    <x v="1"/>
    <s v="2018-02-23 09:55:00"/>
    <x v="16"/>
    <x v="80"/>
  </r>
  <r>
    <n v="14693918"/>
    <x v="1"/>
    <s v="2018-03-03 13:10:00"/>
    <x v="17"/>
    <x v="2"/>
  </r>
  <r>
    <n v="14693998"/>
    <x v="2"/>
    <s v="2018-02-15 14:16:00"/>
    <x v="2"/>
    <x v="81"/>
  </r>
  <r>
    <n v="14693998"/>
    <x v="2"/>
    <s v="2018-03-05 10:15:00"/>
    <x v="5"/>
    <x v="2"/>
  </r>
  <r>
    <n v="14696141"/>
    <x v="1"/>
    <s v="2018-02-15 17:56:00"/>
    <x v="2"/>
    <x v="82"/>
  </r>
  <r>
    <n v="14696141"/>
    <x v="1"/>
    <s v="2018-02-16 18:09:00"/>
    <x v="3"/>
    <x v="2"/>
  </r>
  <r>
    <n v="14696460"/>
    <x v="2"/>
    <s v="2018-02-16 15:55:00"/>
    <x v="2"/>
    <x v="2"/>
  </r>
  <r>
    <n v="14696502"/>
    <x v="3"/>
    <s v="2018-02-16 13:45:00"/>
    <x v="2"/>
    <x v="2"/>
  </r>
  <r>
    <n v="14696532"/>
    <x v="0"/>
    <s v="2018-02-15 22:06:00"/>
    <x v="2"/>
    <x v="2"/>
  </r>
  <r>
    <n v="14698220"/>
    <x v="0"/>
    <s v="2018-02-16 14:04:00"/>
    <x v="10"/>
    <x v="83"/>
  </r>
  <r>
    <n v="14698220"/>
    <x v="0"/>
    <s v="2018-02-16 17:58:00"/>
    <x v="3"/>
    <x v="2"/>
  </r>
  <r>
    <n v="14698544"/>
    <x v="3"/>
    <s v="2018-02-16 16:13:00"/>
    <x v="2"/>
    <x v="2"/>
  </r>
  <r>
    <n v="14699542"/>
    <x v="0"/>
    <s v="2018-02-18 01:49:00"/>
    <x v="2"/>
    <x v="84"/>
  </r>
  <r>
    <n v="14699542"/>
    <x v="0"/>
    <s v="2018-02-18 15:13:00"/>
    <x v="3"/>
    <x v="2"/>
  </r>
  <r>
    <n v="14699695"/>
    <x v="0"/>
    <s v="2018-02-18 12:46:00"/>
    <x v="2"/>
    <x v="85"/>
  </r>
  <r>
    <n v="14699695"/>
    <x v="0"/>
    <s v="2018-02-19 22:40:00"/>
    <x v="10"/>
    <x v="86"/>
  </r>
  <r>
    <n v="14699695"/>
    <x v="0"/>
    <s v="2018-02-20 09:26:00"/>
    <x v="3"/>
    <x v="87"/>
  </r>
  <r>
    <n v="14699695"/>
    <x v="1"/>
    <s v="2018-02-22 15:37:00"/>
    <x v="4"/>
    <x v="2"/>
  </r>
  <r>
    <n v="14707357"/>
    <x v="0"/>
    <s v="2018-02-21 10:33:00"/>
    <x v="2"/>
    <x v="88"/>
  </r>
  <r>
    <n v="14707357"/>
    <x v="0"/>
    <s v="2018-02-21 20:02:00"/>
    <x v="2"/>
    <x v="2"/>
  </r>
  <r>
    <n v="14710340"/>
    <x v="0"/>
    <s v="2018-02-21 21:55:00"/>
    <x v="2"/>
    <x v="2"/>
  </r>
  <r>
    <n v="14710358"/>
    <x v="2"/>
    <s v="2018-02-22 16:38:00"/>
    <x v="2"/>
    <x v="89"/>
  </r>
  <r>
    <n v="14710358"/>
    <x v="2"/>
    <s v="2018-03-08 17:46:00"/>
    <x v="6"/>
    <x v="2"/>
  </r>
  <r>
    <n v="14710578"/>
    <x v="5"/>
    <s v="2018-02-22 17:50:00"/>
    <x v="2"/>
    <x v="90"/>
  </r>
  <r>
    <n v="14710578"/>
    <x v="5"/>
    <s v="2018-03-23 15:51:00"/>
    <x v="9"/>
    <x v="2"/>
  </r>
  <r>
    <n v="14714712"/>
    <x v="2"/>
    <s v="2018-02-23 14:54:00"/>
    <x v="2"/>
    <x v="91"/>
  </r>
  <r>
    <n v="14714712"/>
    <x v="2"/>
    <s v="2018-03-01 13:49:00"/>
    <x v="18"/>
    <x v="2"/>
  </r>
  <r>
    <n v="14716312"/>
    <x v="3"/>
    <s v="2018-02-23 16:58:00"/>
    <x v="2"/>
    <x v="2"/>
  </r>
  <r>
    <n v="14716996"/>
    <x v="3"/>
    <s v="2018-02-24 15:15:00"/>
    <x v="2"/>
    <x v="2"/>
  </r>
  <r>
    <n v="14717769"/>
    <x v="0"/>
    <s v="2018-02-25 15:24:00"/>
    <x v="2"/>
    <x v="92"/>
  </r>
  <r>
    <n v="14717769"/>
    <x v="0"/>
    <s v="2018-02-25 20:46:00"/>
    <x v="3"/>
    <x v="2"/>
  </r>
  <r>
    <n v="14717780"/>
    <x v="0"/>
    <s v="2018-02-25 15:06:00"/>
    <x v="2"/>
    <x v="93"/>
  </r>
  <r>
    <n v="14717780"/>
    <x v="0"/>
    <s v="2018-02-25 18:33:00"/>
    <x v="3"/>
    <x v="94"/>
  </r>
  <r>
    <n v="14717780"/>
    <x v="0"/>
    <s v="2018-02-28 18:24:00"/>
    <x v="3"/>
    <x v="2"/>
  </r>
  <r>
    <n v="14717933"/>
    <x v="4"/>
    <s v="2018-02-26 11:28:00"/>
    <x v="2"/>
    <x v="50"/>
  </r>
  <r>
    <n v="14717933"/>
    <x v="4"/>
    <s v="2018-02-26 19:21:00"/>
    <x v="9"/>
    <x v="2"/>
  </r>
  <r>
    <n v="14721555"/>
    <x v="5"/>
    <s v="2018-02-26 20:58:00"/>
    <x v="2"/>
    <x v="2"/>
  </r>
  <r>
    <n v="14723059"/>
    <x v="0"/>
    <s v="2018-02-27 14:39:00"/>
    <x v="2"/>
    <x v="95"/>
  </r>
  <r>
    <n v="14723059"/>
    <x v="0"/>
    <s v="2018-02-27 18:42:00"/>
    <x v="3"/>
    <x v="96"/>
  </r>
  <r>
    <n v="14723059"/>
    <x v="1"/>
    <s v="2018-03-01 13:40:00"/>
    <x v="4"/>
    <x v="2"/>
  </r>
  <r>
    <n v="14723837"/>
    <x v="4"/>
    <s v="2018-02-27 15:44:00"/>
    <x v="2"/>
    <x v="97"/>
  </r>
  <r>
    <n v="14723837"/>
    <x v="4"/>
    <s v="2018-02-28 16:48:00"/>
    <x v="9"/>
    <x v="2"/>
  </r>
  <r>
    <n v="14726744"/>
    <x v="0"/>
    <s v="2018-03-02 19:07:00"/>
    <x v="1"/>
    <x v="98"/>
  </r>
  <r>
    <n v="14726744"/>
    <x v="1"/>
    <s v="2018-03-15 18:18:00"/>
    <x v="4"/>
    <x v="2"/>
  </r>
  <r>
    <n v="14728250"/>
    <x v="0"/>
    <s v="2018-02-28 22:01:00"/>
    <x v="2"/>
    <x v="99"/>
  </r>
  <r>
    <n v="14728250"/>
    <x v="0"/>
    <s v="2018-03-01 14:44:00"/>
    <x v="3"/>
    <x v="2"/>
  </r>
  <r>
    <n v="14728255"/>
    <x v="4"/>
    <s v="2018-02-28 23:16:00"/>
    <x v="2"/>
    <x v="100"/>
  </r>
  <r>
    <n v="14728255"/>
    <x v="4"/>
    <s v="2018-03-01 21:34:00"/>
    <x v="9"/>
    <x v="2"/>
  </r>
  <r>
    <n v="14734906"/>
    <x v="4"/>
    <s v="2018-03-02 18:06:00"/>
    <x v="2"/>
    <x v="101"/>
  </r>
  <r>
    <n v="14734906"/>
    <x v="4"/>
    <s v="2018-03-14 07:33:00"/>
    <x v="11"/>
    <x v="102"/>
  </r>
  <r>
    <n v="14734906"/>
    <x v="4"/>
    <s v="2018-03-14 23:16:00"/>
    <x v="9"/>
    <x v="2"/>
  </r>
  <r>
    <n v="14735006"/>
    <x v="0"/>
    <s v="2018-03-03 00:25:00"/>
    <x v="2"/>
    <x v="2"/>
  </r>
  <r>
    <n v="14735173"/>
    <x v="1"/>
    <s v="2018-03-03 11:38:00"/>
    <x v="2"/>
    <x v="2"/>
  </r>
  <r>
    <n v="14735736"/>
    <x v="5"/>
    <s v="2018-03-03 16:07:00"/>
    <x v="2"/>
    <x v="2"/>
  </r>
  <r>
    <n v="14735787"/>
    <x v="1"/>
    <s v="2018-03-08 16:11:00"/>
    <x v="12"/>
    <x v="2"/>
  </r>
  <r>
    <n v="14736065"/>
    <x v="2"/>
    <s v="2018-03-05 14:03:00"/>
    <x v="2"/>
    <x v="2"/>
  </r>
  <r>
    <n v="14736075"/>
    <x v="3"/>
    <s v="2018-03-05 15:18:00"/>
    <x v="2"/>
    <x v="2"/>
  </r>
  <r>
    <n v="14739262"/>
    <x v="5"/>
    <s v="2018-03-06 16:39:00"/>
    <x v="2"/>
    <x v="2"/>
  </r>
  <r>
    <n v="14740280"/>
    <x v="1"/>
    <s v="2018-03-06 16:12:00"/>
    <x v="2"/>
    <x v="2"/>
  </r>
  <r>
    <n v="14740300"/>
    <x v="1"/>
    <s v="2018-03-07 12:07:00"/>
    <x v="1"/>
    <x v="103"/>
  </r>
  <r>
    <n v="14740300"/>
    <x v="1"/>
    <s v="2018-03-09 19:06:00"/>
    <x v="3"/>
    <x v="104"/>
  </r>
  <r>
    <n v="14740300"/>
    <x v="1"/>
    <s v="2018-03-29 16:23:00"/>
    <x v="6"/>
    <x v="2"/>
  </r>
  <r>
    <n v="14751314"/>
    <x v="2"/>
    <s v="2018-03-07 13:17:00"/>
    <x v="2"/>
    <x v="2"/>
  </r>
  <r>
    <n v="14753299"/>
    <x v="2"/>
    <s v="2018-03-07 15:28:00"/>
    <x v="2"/>
    <x v="2"/>
  </r>
  <r>
    <n v="14754617"/>
    <x v="2"/>
    <s v="2018-03-08 12:40:00"/>
    <x v="2"/>
    <x v="2"/>
  </r>
  <r>
    <n v="14754702"/>
    <x v="1"/>
    <s v="2018-03-09 16:07:00"/>
    <x v="2"/>
    <x v="2"/>
  </r>
  <r>
    <n v="14754724"/>
    <x v="3"/>
    <s v="2018-03-08 15:58:00"/>
    <x v="2"/>
    <x v="2"/>
  </r>
  <r>
    <n v="14758304"/>
    <x v="0"/>
    <s v="2018-03-09 16:03:00"/>
    <x v="3"/>
    <x v="105"/>
  </r>
  <r>
    <n v="14758337"/>
    <x v="1"/>
    <s v="2018-03-09 12:26:00"/>
    <x v="2"/>
    <x v="106"/>
  </r>
  <r>
    <n v="14758337"/>
    <x v="1"/>
    <s v="2018-03-28 11:01:00"/>
    <x v="6"/>
    <x v="2"/>
  </r>
  <r>
    <n v="14760813"/>
    <x v="0"/>
    <s v="2018-03-09 16:29:00"/>
    <x v="2"/>
    <x v="107"/>
  </r>
  <r>
    <n v="14760813"/>
    <x v="0"/>
    <s v="2018-03-09 22:10:00"/>
    <x v="3"/>
    <x v="2"/>
  </r>
  <r>
    <n v="14761310"/>
    <x v="0"/>
    <s v="2018-03-10 13:27:00"/>
    <x v="2"/>
    <x v="108"/>
  </r>
  <r>
    <n v="14761310"/>
    <x v="1"/>
    <s v="2018-03-15 14:34:00"/>
    <x v="4"/>
    <x v="2"/>
  </r>
  <r>
    <n v="14761409"/>
    <x v="0"/>
    <s v="2018-03-10 13:27:00"/>
    <x v="2"/>
    <x v="109"/>
  </r>
  <r>
    <n v="14761409"/>
    <x v="1"/>
    <s v="2018-03-14 12:58:00"/>
    <x v="4"/>
    <x v="2"/>
  </r>
  <r>
    <n v="14761550"/>
    <x v="1"/>
    <s v="2018-03-13 15:21:00"/>
    <x v="12"/>
    <x v="2"/>
  </r>
  <r>
    <n v="14761845"/>
    <x v="2"/>
    <s v="2018-03-20 12:42:00"/>
    <x v="19"/>
    <x v="2"/>
  </r>
  <r>
    <n v="14761864"/>
    <x v="0"/>
    <s v="2018-03-10 15:31:00"/>
    <x v="2"/>
    <x v="110"/>
  </r>
  <r>
    <n v="14761864"/>
    <x v="0"/>
    <s v="2018-03-10 20:33:00"/>
    <x v="3"/>
    <x v="2"/>
  </r>
  <r>
    <n v="14762022"/>
    <x v="2"/>
    <s v="2018-03-11 14:07:00"/>
    <x v="2"/>
    <x v="2"/>
  </r>
  <r>
    <n v="14762348"/>
    <x v="5"/>
    <s v="2018-03-12 17:15:00"/>
    <x v="2"/>
    <x v="111"/>
  </r>
  <r>
    <n v="14762547"/>
    <x v="3"/>
    <s v="2018-03-12 14:23:00"/>
    <x v="2"/>
    <x v="112"/>
  </r>
  <r>
    <n v="14766313"/>
    <x v="4"/>
    <s v="2018-03-13 04:08:00"/>
    <x v="2"/>
    <x v="2"/>
  </r>
  <r>
    <n v="14766418"/>
    <x v="3"/>
    <s v="2018-03-14 15:07:00"/>
    <x v="2"/>
    <x v="2"/>
  </r>
  <r>
    <n v="14768230"/>
    <x v="0"/>
    <s v="2018-03-13 15:23:00"/>
    <x v="2"/>
    <x v="92"/>
  </r>
  <r>
    <n v="14769834"/>
    <x v="0"/>
    <s v="2018-03-13 19:04:00"/>
    <x v="2"/>
    <x v="113"/>
  </r>
  <r>
    <n v="14769834"/>
    <x v="0"/>
    <s v="2018-03-15 15:07:00"/>
    <x v="3"/>
    <x v="2"/>
  </r>
  <r>
    <n v="14774995"/>
    <x v="1"/>
    <s v="2018-03-16 12:24:00"/>
    <x v="2"/>
    <x v="2"/>
  </r>
  <r>
    <n v="14775021"/>
    <x v="1"/>
    <s v="2018-03-15 16:27:00"/>
    <x v="2"/>
    <x v="2"/>
  </r>
  <r>
    <n v="14776428"/>
    <x v="5"/>
    <s v="2018-03-15 23:45:00"/>
    <x v="2"/>
    <x v="2"/>
  </r>
  <r>
    <n v="14778311"/>
    <x v="5"/>
    <s v="2018-03-16 17:44:00"/>
    <x v="2"/>
    <x v="2"/>
  </r>
  <r>
    <n v="14778395"/>
    <x v="1"/>
    <s v="2018-03-16 17:49:00"/>
    <x v="2"/>
    <x v="2"/>
  </r>
  <r>
    <n v="14779454"/>
    <x v="5"/>
    <s v="2018-03-17 10:47:00"/>
    <x v="2"/>
    <x v="2"/>
  </r>
  <r>
    <n v="14779640"/>
    <x v="2"/>
    <s v="2018-03-19 11:10:00"/>
    <x v="2"/>
    <x v="2"/>
  </r>
  <r>
    <n v="14779706"/>
    <x v="1"/>
    <s v="2018-03-20 13:10:00"/>
    <x v="2"/>
    <x v="2"/>
  </r>
  <r>
    <n v="14780220"/>
    <x v="1"/>
    <s v="2018-03-20 15:39:00"/>
    <x v="2"/>
    <x v="114"/>
  </r>
  <r>
    <n v="14780220"/>
    <x v="1"/>
    <s v="2018-03-27 16:40:00"/>
    <x v="3"/>
    <x v="2"/>
  </r>
  <r>
    <n v="14783909"/>
    <x v="5"/>
    <s v="2018-06-08 08:00:00"/>
    <x v="20"/>
    <x v="115"/>
  </r>
  <r>
    <n v="14783964"/>
    <x v="4"/>
    <s v="2018-03-20 11:06:00"/>
    <x v="2"/>
    <x v="64"/>
  </r>
  <r>
    <n v="14783964"/>
    <x v="4"/>
    <s v="2018-03-20 14:32:00"/>
    <x v="9"/>
    <x v="2"/>
  </r>
  <r>
    <n v="14784102"/>
    <x v="0"/>
    <s v="2018-03-20 11:17:00"/>
    <x v="2"/>
    <x v="116"/>
  </r>
  <r>
    <n v="14784102"/>
    <x v="0"/>
    <s v="2018-03-22 18:12:00"/>
    <x v="3"/>
    <x v="117"/>
  </r>
  <r>
    <n v="14790238"/>
    <x v="1"/>
    <s v="2018-03-22 14:11:00"/>
    <x v="2"/>
    <x v="118"/>
  </r>
  <r>
    <n v="14790238"/>
    <x v="1"/>
    <s v="2018-03-23 15:44:00"/>
    <x v="3"/>
    <x v="119"/>
  </r>
  <r>
    <n v="14790238"/>
    <x v="1"/>
    <s v="2018-04-04 14:23:00"/>
    <x v="6"/>
    <x v="120"/>
  </r>
  <r>
    <n v="14790238"/>
    <x v="1"/>
    <s v="2018-04-04 15:11:00"/>
    <x v="9"/>
    <x v="2"/>
  </r>
  <r>
    <n v="14793442"/>
    <x v="0"/>
    <s v="2018-03-23 18:11:00"/>
    <x v="1"/>
    <x v="2"/>
  </r>
  <r>
    <n v="14795214"/>
    <x v="0"/>
    <s v="2018-03-23 18:17:00"/>
    <x v="2"/>
    <x v="2"/>
  </r>
  <r>
    <n v="14796477"/>
    <x v="5"/>
    <s v="2018-03-24 11:45:00"/>
    <x v="2"/>
    <x v="2"/>
  </r>
  <r>
    <n v="14796911"/>
    <x v="1"/>
    <s v="2018-03-26 14:26:00"/>
    <x v="2"/>
    <x v="121"/>
  </r>
  <r>
    <n v="14796911"/>
    <x v="1"/>
    <s v="2018-03-28 16:01:00"/>
    <x v="3"/>
    <x v="2"/>
  </r>
  <r>
    <n v="14800585"/>
    <x v="0"/>
    <s v="2018-03-26 16:02:00"/>
    <x v="2"/>
    <x v="122"/>
  </r>
  <r>
    <n v="14800585"/>
    <x v="0"/>
    <s v="2018-03-27 21:24:00"/>
    <x v="3"/>
    <x v="123"/>
  </r>
  <r>
    <n v="14800585"/>
    <x v="1"/>
    <s v="2018-04-05 16:43:00"/>
    <x v="4"/>
    <x v="124"/>
  </r>
  <r>
    <n v="14800585"/>
    <x v="1"/>
    <s v="2018-04-09 13:23:00"/>
    <x v="6"/>
    <x v="125"/>
  </r>
  <r>
    <n v="14800988"/>
    <x v="1"/>
    <s v="2018-03-27 14:02:00"/>
    <x v="2"/>
    <x v="126"/>
  </r>
  <r>
    <n v="14800988"/>
    <x v="1"/>
    <s v="2018-04-09 14:02:00"/>
    <x v="6"/>
    <x v="2"/>
  </r>
  <r>
    <n v="14801288"/>
    <x v="0"/>
    <s v="2018-03-27 15:43:00"/>
    <x v="2"/>
    <x v="127"/>
  </r>
  <r>
    <n v="14801288"/>
    <x v="0"/>
    <s v="2018-03-29 17:08:00"/>
    <x v="3"/>
    <x v="2"/>
  </r>
  <r>
    <n v="14804864"/>
    <x v="0"/>
    <s v="2018-04-08 13:01:00"/>
    <x v="0"/>
    <x v="2"/>
  </r>
  <r>
    <n v="14807797"/>
    <x v="3"/>
    <s v="2018-03-29 17:23:00"/>
    <x v="2"/>
    <x v="2"/>
  </r>
  <r>
    <n v="14810106"/>
    <x v="0"/>
    <s v="2018-03-29 13:45:00"/>
    <x v="2"/>
    <x v="128"/>
  </r>
  <r>
    <n v="14810106"/>
    <x v="1"/>
    <s v="2018-03-30 14:59:00"/>
    <x v="10"/>
    <x v="2"/>
  </r>
  <r>
    <n v="14810140"/>
    <x v="0"/>
    <s v="2018-03-29 14:44:00"/>
    <x v="2"/>
    <x v="129"/>
  </r>
  <r>
    <n v="14810140"/>
    <x v="1"/>
    <s v="2018-03-30 11:42:00"/>
    <x v="4"/>
    <x v="130"/>
  </r>
  <r>
    <n v="14810140"/>
    <x v="0"/>
    <s v="2018-03-30 20:09:00"/>
    <x v="3"/>
    <x v="131"/>
  </r>
  <r>
    <n v="14810140"/>
    <x v="1"/>
    <s v="2018-03-30 21:15:00"/>
    <x v="4"/>
    <x v="2"/>
  </r>
  <r>
    <n v="14814338"/>
    <x v="4"/>
    <s v="2018-03-30 11:05:00"/>
    <x v="2"/>
    <x v="132"/>
  </r>
  <r>
    <n v="14814338"/>
    <x v="4"/>
    <s v="2018-03-30 21:30:00"/>
    <x v="9"/>
    <x v="2"/>
  </r>
  <r>
    <n v="14814345"/>
    <x v="5"/>
    <s v="2018-03-30 14:35:00"/>
    <x v="2"/>
    <x v="2"/>
  </r>
  <r>
    <n v="14816866"/>
    <x v="5"/>
    <s v="2018-03-31 12:53:00"/>
    <x v="2"/>
    <x v="2"/>
  </r>
  <r>
    <n v="14817280"/>
    <x v="0"/>
    <s v="2018-03-30 22:06:00"/>
    <x v="2"/>
    <x v="2"/>
  </r>
  <r>
    <n v="14817656"/>
    <x v="2"/>
    <s v="2018-04-01 15:23:00"/>
    <x v="2"/>
    <x v="2"/>
  </r>
  <r>
    <n v="14817663"/>
    <x v="2"/>
    <s v="2018-04-01 15:24:00"/>
    <x v="2"/>
    <x v="2"/>
  </r>
  <r>
    <n v="14817881"/>
    <x v="1"/>
    <s v="2018-04-01 14:51:00"/>
    <x v="2"/>
    <x v="2"/>
  </r>
  <r>
    <n v="14817993"/>
    <x v="0"/>
    <s v="2018-04-01 19:52:00"/>
    <x v="2"/>
    <x v="133"/>
  </r>
  <r>
    <n v="14817993"/>
    <x v="1"/>
    <s v="2018-04-06 16:07:00"/>
    <x v="4"/>
    <x v="2"/>
  </r>
  <r>
    <n v="14818060"/>
    <x v="0"/>
    <s v="2018-04-02 13:58:00"/>
    <x v="2"/>
    <x v="2"/>
  </r>
  <r>
    <n v="14818062"/>
    <x v="0"/>
    <s v="2018-04-01 21:15:00"/>
    <x v="2"/>
    <x v="134"/>
  </r>
  <r>
    <n v="14818062"/>
    <x v="0"/>
    <s v="2018-04-02 12:19:00"/>
    <x v="10"/>
    <x v="135"/>
  </r>
  <r>
    <n v="14818062"/>
    <x v="0"/>
    <s v="2018-04-03 09:10:00"/>
    <x v="3"/>
    <x v="2"/>
  </r>
  <r>
    <n v="14818074"/>
    <x v="2"/>
    <s v="2018-04-02 15:44:00"/>
    <x v="2"/>
    <x v="136"/>
  </r>
  <r>
    <n v="14818074"/>
    <x v="2"/>
    <s v="2018-04-27 13:30:00"/>
    <x v="17"/>
    <x v="2"/>
  </r>
  <r>
    <n v="14818306"/>
    <x v="3"/>
    <s v="2018-04-03 12:57:00"/>
    <x v="2"/>
    <x v="2"/>
  </r>
  <r>
    <n v="14821611"/>
    <x v="5"/>
    <s v="2018-04-04 15:45:00"/>
    <x v="2"/>
    <x v="2"/>
  </r>
  <r>
    <n v="14822977"/>
    <x v="0"/>
    <s v="2018-04-04 13:43:00"/>
    <x v="2"/>
    <x v="137"/>
  </r>
  <r>
    <n v="14822977"/>
    <x v="0"/>
    <s v="2018-04-04 17:24:00"/>
    <x v="3"/>
    <x v="2"/>
  </r>
  <r>
    <n v="14823023"/>
    <x v="0"/>
    <s v="2018-04-04 13:43:00"/>
    <x v="2"/>
    <x v="138"/>
  </r>
  <r>
    <n v="14823023"/>
    <x v="0"/>
    <s v="2018-04-05 18:58:00"/>
    <x v="2"/>
    <x v="139"/>
  </r>
  <r>
    <n v="14823023"/>
    <x v="1"/>
    <s v="2018-04-09 15:26:00"/>
    <x v="4"/>
    <x v="2"/>
  </r>
  <r>
    <n v="14824037"/>
    <x v="1"/>
    <s v="2018-04-05 15:20:00"/>
    <x v="2"/>
    <x v="2"/>
  </r>
  <r>
    <n v="14827491"/>
    <x v="5"/>
    <s v="2018-04-05 11:50:00"/>
    <x v="2"/>
    <x v="2"/>
  </r>
  <r>
    <n v="14827594"/>
    <x v="3"/>
    <s v="2018-04-05 14:52:00"/>
    <x v="2"/>
    <x v="140"/>
  </r>
  <r>
    <n v="14827594"/>
    <x v="3"/>
    <s v="2018-04-11 12:36:00"/>
    <x v="13"/>
    <x v="2"/>
  </r>
  <r>
    <n v="14833864"/>
    <x v="2"/>
    <s v="2018-04-05 14:42:00"/>
    <x v="2"/>
    <x v="2"/>
  </r>
  <r>
    <n v="14834398"/>
    <x v="3"/>
    <s v="2018-04-11 11:44:00"/>
    <x v="18"/>
    <x v="2"/>
  </r>
  <r>
    <n v="14834686"/>
    <x v="0"/>
    <s v="2018-04-06 11:30:00"/>
    <x v="2"/>
    <x v="141"/>
  </r>
  <r>
    <n v="14834686"/>
    <x v="0"/>
    <s v="2018-04-06 16:28:00"/>
    <x v="2"/>
    <x v="2"/>
  </r>
  <r>
    <n v="14842672"/>
    <x v="5"/>
    <s v="2018-04-07 11:36:00"/>
    <x v="2"/>
    <x v="2"/>
  </r>
  <r>
    <n v="14843143"/>
    <x v="3"/>
    <s v="2018-04-08 15:34:00"/>
    <x v="2"/>
    <x v="2"/>
  </r>
  <r>
    <n v="14843355"/>
    <x v="1"/>
    <s v="2018-04-09 15:46:00"/>
    <x v="2"/>
    <x v="2"/>
  </r>
  <r>
    <n v="14843424"/>
    <x v="4"/>
    <s v="2018-04-08 20:28:00"/>
    <x v="2"/>
    <x v="142"/>
  </r>
  <r>
    <n v="14843424"/>
    <x v="4"/>
    <s v="2018-04-09 16:43:00"/>
    <x v="9"/>
    <x v="2"/>
  </r>
  <r>
    <n v="14843432"/>
    <x v="2"/>
    <s v="2018-04-09 14:01:00"/>
    <x v="2"/>
    <x v="2"/>
  </r>
  <r>
    <n v="14843466"/>
    <x v="0"/>
    <s v="2018-04-09 10:31:00"/>
    <x v="2"/>
    <x v="143"/>
  </r>
  <r>
    <n v="14843466"/>
    <x v="0"/>
    <s v="2018-04-12 10:22:00"/>
    <x v="3"/>
    <x v="2"/>
  </r>
  <r>
    <n v="14843491"/>
    <x v="1"/>
    <s v="2018-04-09 15:46:00"/>
    <x v="2"/>
    <x v="2"/>
  </r>
  <r>
    <n v="14847737"/>
    <x v="4"/>
    <s v="2018-04-09 18:27:00"/>
    <x v="2"/>
    <x v="142"/>
  </r>
  <r>
    <n v="14847737"/>
    <x v="4"/>
    <s v="2018-04-10 12:36:00"/>
    <x v="9"/>
    <x v="2"/>
  </r>
  <r>
    <n v="14847739"/>
    <x v="0"/>
    <s v="2018-04-10 10:09:00"/>
    <x v="2"/>
    <x v="144"/>
  </r>
  <r>
    <n v="14847739"/>
    <x v="0"/>
    <s v="2018-04-12 13:33:00"/>
    <x v="3"/>
    <x v="145"/>
  </r>
  <r>
    <n v="14847739"/>
    <x v="1"/>
    <s v="2018-04-12 15:30:00"/>
    <x v="4"/>
    <x v="2"/>
  </r>
  <r>
    <n v="14850745"/>
    <x v="2"/>
    <s v="2018-04-11 14:29:00"/>
    <x v="2"/>
    <x v="2"/>
  </r>
  <r>
    <n v="14850841"/>
    <x v="0"/>
    <s v="2018-04-11 03:49:00"/>
    <x v="2"/>
    <x v="146"/>
  </r>
  <r>
    <n v="14850841"/>
    <x v="0"/>
    <s v="2018-04-12 17:58:00"/>
    <x v="3"/>
    <x v="147"/>
  </r>
  <r>
    <n v="14850929"/>
    <x v="1"/>
    <s v="2018-04-19 13:55:00"/>
    <x v="21"/>
    <x v="2"/>
  </r>
  <r>
    <n v="14856363"/>
    <x v="1"/>
    <s v="2018-04-13 15:11:00"/>
    <x v="2"/>
    <x v="2"/>
  </r>
  <r>
    <n v="14858885"/>
    <x v="3"/>
    <s v="2018-04-14 13:26:00"/>
    <x v="2"/>
    <x v="2"/>
  </r>
  <r>
    <n v="14859054"/>
    <x v="0"/>
    <s v="2018-04-14 10:15:00"/>
    <x v="10"/>
    <x v="148"/>
  </r>
  <r>
    <n v="14859054"/>
    <x v="0"/>
    <s v="2018-04-14 17:21:00"/>
    <x v="2"/>
    <x v="2"/>
  </r>
  <r>
    <n v="14859109"/>
    <x v="2"/>
    <s v="2018-04-14 15:29:00"/>
    <x v="2"/>
    <x v="2"/>
  </r>
  <r>
    <n v="14859428"/>
    <x v="4"/>
    <s v="2018-04-14 19:48:00"/>
    <x v="2"/>
    <x v="2"/>
  </r>
  <r>
    <n v="14859466"/>
    <x v="0"/>
    <s v="2018-04-14 19:14:00"/>
    <x v="2"/>
    <x v="149"/>
  </r>
  <r>
    <n v="14859466"/>
    <x v="0"/>
    <s v="2018-04-15 17:32:00"/>
    <x v="3"/>
    <x v="2"/>
  </r>
  <r>
    <n v="14859811"/>
    <x v="3"/>
    <s v="2018-04-16 14:25:00"/>
    <x v="2"/>
    <x v="2"/>
  </r>
  <r>
    <n v="14863011"/>
    <x v="0"/>
    <s v="2018-04-16 19:14:00"/>
    <x v="2"/>
    <x v="150"/>
  </r>
  <r>
    <n v="14863180"/>
    <x v="1"/>
    <s v="2018-04-17 11:10:00"/>
    <x v="2"/>
    <x v="2"/>
  </r>
  <r>
    <n v="14863230"/>
    <x v="1"/>
    <s v="2018-04-16 17:54:00"/>
    <x v="2"/>
    <x v="2"/>
  </r>
  <r>
    <n v="14863279"/>
    <x v="1"/>
    <s v="2018-04-18 14:16:00"/>
    <x v="2"/>
    <x v="2"/>
  </r>
  <r>
    <n v="14867304"/>
    <x v="4"/>
    <s v="2018-04-17 19:55:00"/>
    <x v="2"/>
    <x v="2"/>
  </r>
  <r>
    <n v="14867398"/>
    <x v="0"/>
    <s v="2018-04-18 01:43:00"/>
    <x v="2"/>
    <x v="151"/>
  </r>
  <r>
    <n v="14867398"/>
    <x v="0"/>
    <s v="2018-04-23 15:05:00"/>
    <x v="3"/>
    <x v="152"/>
  </r>
  <r>
    <n v="14867398"/>
    <x v="1"/>
    <s v="2018-04-30 15:01:00"/>
    <x v="4"/>
    <x v="153"/>
  </r>
  <r>
    <n v="14867398"/>
    <x v="1"/>
    <s v="2018-06-21 10:42:00"/>
    <x v="20"/>
    <x v="2"/>
  </r>
  <r>
    <n v="14867409"/>
    <x v="0"/>
    <s v="2018-04-20 18:33:00"/>
    <x v="1"/>
    <x v="154"/>
  </r>
  <r>
    <n v="14867409"/>
    <x v="0"/>
    <s v="2018-05-02 14:25:00"/>
    <x v="3"/>
    <x v="2"/>
  </r>
  <r>
    <n v="14867411"/>
    <x v="5"/>
    <s v="2018-04-18 11:25:00"/>
    <x v="2"/>
    <x v="2"/>
  </r>
  <r>
    <n v="14870495"/>
    <x v="2"/>
    <s v="2018-04-19 13:17:00"/>
    <x v="2"/>
    <x v="2"/>
  </r>
  <r>
    <n v="14870527"/>
    <x v="1"/>
    <s v="2018-04-19 11:14:00"/>
    <x v="2"/>
    <x v="2"/>
  </r>
  <r>
    <n v="14870542"/>
    <x v="1"/>
    <s v="2018-04-19 11:14:00"/>
    <x v="2"/>
    <x v="155"/>
  </r>
  <r>
    <n v="14870542"/>
    <x v="1"/>
    <s v="2018-05-09 19:45:00"/>
    <x v="17"/>
    <x v="2"/>
  </r>
  <r>
    <n v="14872666"/>
    <x v="2"/>
    <s v="2018-04-20 13:39:00"/>
    <x v="2"/>
    <x v="2"/>
  </r>
  <r>
    <n v="14874279"/>
    <x v="4"/>
    <s v="2018-04-20 01:31:00"/>
    <x v="2"/>
    <x v="2"/>
  </r>
  <r>
    <n v="14875151"/>
    <x v="0"/>
    <s v="2018-04-20 17:48:00"/>
    <x v="2"/>
    <x v="156"/>
  </r>
  <r>
    <n v="14875151"/>
    <x v="0"/>
    <s v="2018-04-22 13:33:00"/>
    <x v="3"/>
    <x v="157"/>
  </r>
  <r>
    <n v="14875151"/>
    <x v="1"/>
    <s v="2018-04-23 13:51:00"/>
    <x v="4"/>
    <x v="2"/>
  </r>
  <r>
    <n v="14877419"/>
    <x v="3"/>
    <s v="2018-04-21 12:36:00"/>
    <x v="2"/>
    <x v="2"/>
  </r>
  <r>
    <n v="14877730"/>
    <x v="0"/>
    <s v="2018-04-21 12:55:00"/>
    <x v="2"/>
    <x v="158"/>
  </r>
  <r>
    <n v="14877730"/>
    <x v="0"/>
    <s v="2018-04-21 19:27:00"/>
    <x v="10"/>
    <x v="159"/>
  </r>
  <r>
    <n v="14877730"/>
    <x v="0"/>
    <s v="2018-04-22 13:34:00"/>
    <x v="3"/>
    <x v="2"/>
  </r>
  <r>
    <n v="14880214"/>
    <x v="1"/>
    <s v="2018-04-24 15:40:00"/>
    <x v="2"/>
    <x v="2"/>
  </r>
  <r>
    <n v="14881339"/>
    <x v="3"/>
    <s v="2018-04-24 14:14:00"/>
    <x v="2"/>
    <x v="2"/>
  </r>
  <r>
    <n v="14882212"/>
    <x v="0"/>
    <s v="2018-04-24 00:04:00"/>
    <x v="2"/>
    <x v="2"/>
  </r>
  <r>
    <n v="14882228"/>
    <x v="0"/>
    <s v="2018-04-24 03:14:00"/>
    <x v="2"/>
    <x v="160"/>
  </r>
  <r>
    <n v="14882228"/>
    <x v="0"/>
    <s v="2018-04-24 20:32:00"/>
    <x v="3"/>
    <x v="161"/>
  </r>
  <r>
    <n v="14882228"/>
    <x v="1"/>
    <s v="2018-05-03 14:07:00"/>
    <x v="4"/>
    <x v="2"/>
  </r>
  <r>
    <n v="14882255"/>
    <x v="4"/>
    <s v="2018-04-24 11:32:00"/>
    <x v="2"/>
    <x v="162"/>
  </r>
  <r>
    <n v="14882255"/>
    <x v="4"/>
    <s v="2018-04-24 20:21:00"/>
    <x v="9"/>
    <x v="2"/>
  </r>
  <r>
    <n v="14884316"/>
    <x v="4"/>
    <s v="2018-04-24 12:19:00"/>
    <x v="2"/>
    <x v="163"/>
  </r>
  <r>
    <n v="14884316"/>
    <x v="4"/>
    <s v="2018-04-24 17:26:00"/>
    <x v="9"/>
    <x v="2"/>
  </r>
  <r>
    <n v="14885855"/>
    <x v="1"/>
    <s v="2018-04-25 14:45:00"/>
    <x v="2"/>
    <x v="2"/>
  </r>
  <r>
    <n v="14885871"/>
    <x v="1"/>
    <s v="2018-04-25 14:35:00"/>
    <x v="2"/>
    <x v="2"/>
  </r>
  <r>
    <n v="14888508"/>
    <x v="3"/>
    <s v="2018-04-25 16:09:00"/>
    <x v="2"/>
    <x v="164"/>
  </r>
  <r>
    <n v="14888508"/>
    <x v="5"/>
    <s v="2018-05-04 08:05:00"/>
    <x v="22"/>
    <x v="165"/>
  </r>
  <r>
    <n v="14888508"/>
    <x v="3"/>
    <s v="2018-05-04 12:00:00"/>
    <x v="23"/>
    <x v="2"/>
  </r>
  <r>
    <n v="14888950"/>
    <x v="3"/>
    <s v="2018-05-15 14:18:00"/>
    <x v="24"/>
    <x v="2"/>
  </r>
  <r>
    <n v="14892525"/>
    <x v="3"/>
    <s v="2018-04-27 16:19:00"/>
    <x v="2"/>
    <x v="2"/>
  </r>
  <r>
    <n v="14892556"/>
    <x v="0"/>
    <s v="2018-04-27 19:01:00"/>
    <x v="1"/>
    <x v="166"/>
  </r>
  <r>
    <n v="14892556"/>
    <x v="0"/>
    <s v="2018-05-02 16:52:00"/>
    <x v="3"/>
    <x v="167"/>
  </r>
  <r>
    <n v="14892556"/>
    <x v="1"/>
    <s v="2018-05-09 14:38:00"/>
    <x v="4"/>
    <x v="168"/>
  </r>
  <r>
    <n v="14892556"/>
    <x v="1"/>
    <s v="2018-05-15 17:01:00"/>
    <x v="3"/>
    <x v="2"/>
  </r>
  <r>
    <n v="14897069"/>
    <x v="0"/>
    <s v="2018-04-29 00:56:00"/>
    <x v="2"/>
    <x v="169"/>
  </r>
  <r>
    <n v="14897069"/>
    <x v="0"/>
    <s v="2018-05-03 18:34:00"/>
    <x v="3"/>
    <x v="170"/>
  </r>
  <r>
    <n v="14897282"/>
    <x v="3"/>
    <s v="2018-04-30 12:07:00"/>
    <x v="2"/>
    <x v="2"/>
  </r>
  <r>
    <n v="14897283"/>
    <x v="3"/>
    <s v="2018-04-30 12:07:00"/>
    <x v="2"/>
    <x v="171"/>
  </r>
  <r>
    <n v="14897283"/>
    <x v="3"/>
    <s v="2018-05-30 13:30:00"/>
    <x v="13"/>
    <x v="2"/>
  </r>
  <r>
    <n v="14900315"/>
    <x v="0"/>
    <s v="2018-04-30 20:07:00"/>
    <x v="2"/>
    <x v="172"/>
  </r>
  <r>
    <n v="14900315"/>
    <x v="0"/>
    <s v="2018-05-01 13:40:00"/>
    <x v="3"/>
    <x v="2"/>
  </r>
  <r>
    <n v="14900359"/>
    <x v="4"/>
    <s v="2018-04-30 21:15:00"/>
    <x v="2"/>
    <x v="173"/>
  </r>
  <r>
    <n v="14900359"/>
    <x v="4"/>
    <s v="2018-05-01 10:52:00"/>
    <x v="9"/>
    <x v="2"/>
  </r>
  <r>
    <n v="14903709"/>
    <x v="5"/>
    <s v="2018-05-02 17:51:00"/>
    <x v="2"/>
    <x v="2"/>
  </r>
  <r>
    <n v="14903789"/>
    <x v="3"/>
    <s v="2018-05-03 13:10:00"/>
    <x v="2"/>
    <x v="2"/>
  </r>
  <r>
    <n v="14908750"/>
    <x v="0"/>
    <s v="2018-05-03 18:22:00"/>
    <x v="2"/>
    <x v="174"/>
  </r>
  <r>
    <n v="14908750"/>
    <x v="0"/>
    <s v="2018-05-04 16:55:00"/>
    <x v="3"/>
    <x v="2"/>
  </r>
  <r>
    <n v="14913318"/>
    <x v="1"/>
    <s v="2018-05-04 16:49:00"/>
    <x v="2"/>
    <x v="2"/>
  </r>
  <r>
    <n v="14913617"/>
    <x v="5"/>
    <s v="2018-05-03 22:25:00"/>
    <x v="2"/>
    <x v="2"/>
  </r>
  <r>
    <n v="14913656"/>
    <x v="4"/>
    <s v="2018-05-04 12:54:00"/>
    <x v="2"/>
    <x v="175"/>
  </r>
  <r>
    <n v="14913656"/>
    <x v="4"/>
    <s v="2018-05-04 18:15:00"/>
    <x v="9"/>
    <x v="2"/>
  </r>
  <r>
    <n v="14915320"/>
    <x v="3"/>
    <s v="2018-05-04 16:46:00"/>
    <x v="2"/>
    <x v="2"/>
  </r>
  <r>
    <n v="14916485"/>
    <x v="1"/>
    <s v="2018-05-04 17:23:00"/>
    <x v="2"/>
    <x v="2"/>
  </r>
  <r>
    <n v="14917337"/>
    <x v="5"/>
    <s v="2018-05-06 16:00:00"/>
    <x v="2"/>
    <x v="2"/>
  </r>
  <r>
    <n v="14917396"/>
    <x v="0"/>
    <s v="2018-05-06 18:25:00"/>
    <x v="2"/>
    <x v="176"/>
  </r>
  <r>
    <n v="14917396"/>
    <x v="0"/>
    <s v="2018-05-08 19:51:00"/>
    <x v="3"/>
    <x v="2"/>
  </r>
  <r>
    <n v="14917482"/>
    <x v="0"/>
    <s v="2018-05-07 00:38:00"/>
    <x v="2"/>
    <x v="2"/>
  </r>
  <r>
    <n v="14917513"/>
    <x v="0"/>
    <s v="2018-05-07 03:45:00"/>
    <x v="2"/>
    <x v="177"/>
  </r>
  <r>
    <n v="14917513"/>
    <x v="0"/>
    <s v="2018-05-07 12:10:00"/>
    <x v="3"/>
    <x v="178"/>
  </r>
  <r>
    <n v="14917513"/>
    <x v="1"/>
    <s v="2018-05-08 13:03:00"/>
    <x v="4"/>
    <x v="2"/>
  </r>
  <r>
    <n v="14919480"/>
    <x v="0"/>
    <s v="2018-05-07 18:18:00"/>
    <x v="2"/>
    <x v="179"/>
  </r>
  <r>
    <n v="14919480"/>
    <x v="0"/>
    <s v="2018-05-16 10:56:00"/>
    <x v="0"/>
    <x v="2"/>
  </r>
  <r>
    <n v="14920141"/>
    <x v="1"/>
    <s v="2018-05-07 17:16:00"/>
    <x v="2"/>
    <x v="180"/>
  </r>
  <r>
    <n v="14920141"/>
    <x v="1"/>
    <s v="2018-05-08 19:45:00"/>
    <x v="3"/>
    <x v="2"/>
  </r>
  <r>
    <n v="14920329"/>
    <x v="0"/>
    <s v="2018-05-07 16:07:00"/>
    <x v="2"/>
    <x v="181"/>
  </r>
  <r>
    <n v="14920329"/>
    <x v="0"/>
    <s v="2018-05-09 17:05:00"/>
    <x v="3"/>
    <x v="182"/>
  </r>
  <r>
    <n v="14920329"/>
    <x v="0"/>
    <s v="2018-05-14 16:17:00"/>
    <x v="3"/>
    <x v="67"/>
  </r>
  <r>
    <n v="14920329"/>
    <x v="0"/>
    <s v="2018-05-15 16:59:00"/>
    <x v="3"/>
    <x v="2"/>
  </r>
  <r>
    <n v="14920384"/>
    <x v="1"/>
    <s v="2018-05-08 14:27:00"/>
    <x v="2"/>
    <x v="183"/>
  </r>
  <r>
    <n v="14920384"/>
    <x v="3"/>
    <s v="2018-05-24 11:08:00"/>
    <x v="25"/>
    <x v="184"/>
  </r>
  <r>
    <n v="14920384"/>
    <x v="4"/>
    <s v="2018-06-04 15:56:00"/>
    <x v="22"/>
    <x v="185"/>
  </r>
  <r>
    <n v="14920384"/>
    <x v="4"/>
    <s v="2018-06-04 21:30:00"/>
    <x v="9"/>
    <x v="186"/>
  </r>
  <r>
    <n v="14920384"/>
    <x v="3"/>
    <s v="2018-06-13 14:30:00"/>
    <x v="26"/>
    <x v="2"/>
  </r>
  <r>
    <n v="14924874"/>
    <x v="3"/>
    <s v="2018-05-09 15:42:00"/>
    <x v="2"/>
    <x v="2"/>
  </r>
  <r>
    <n v="14925070"/>
    <x v="2"/>
    <s v="2018-05-09 15:17:00"/>
    <x v="2"/>
    <x v="187"/>
  </r>
  <r>
    <n v="14925070"/>
    <x v="2"/>
    <s v="2018-05-17 14:09:00"/>
    <x v="6"/>
    <x v="2"/>
  </r>
  <r>
    <n v="14925137"/>
    <x v="3"/>
    <s v="2018-05-09 15:42:00"/>
    <x v="2"/>
    <x v="2"/>
  </r>
  <r>
    <n v="14931068"/>
    <x v="5"/>
    <s v="2018-05-12 17:38:00"/>
    <x v="2"/>
    <x v="2"/>
  </r>
  <r>
    <n v="14931508"/>
    <x v="0"/>
    <s v="2018-05-12 14:25:00"/>
    <x v="2"/>
    <x v="188"/>
  </r>
  <r>
    <n v="14931508"/>
    <x v="0"/>
    <s v="2018-05-15 16:26:00"/>
    <x v="3"/>
    <x v="189"/>
  </r>
  <r>
    <n v="14931508"/>
    <x v="1"/>
    <s v="2018-05-18 14:21:00"/>
    <x v="4"/>
    <x v="190"/>
  </r>
  <r>
    <n v="14931510"/>
    <x v="5"/>
    <s v="2018-05-12 14:45:00"/>
    <x v="2"/>
    <x v="191"/>
  </r>
  <r>
    <n v="14931739"/>
    <x v="4"/>
    <s v="2018-05-13 06:19:00"/>
    <x v="2"/>
    <x v="2"/>
  </r>
  <r>
    <n v="14931794"/>
    <x v="5"/>
    <s v="2018-05-13 14:13:00"/>
    <x v="2"/>
    <x v="2"/>
  </r>
  <r>
    <n v="14931970"/>
    <x v="4"/>
    <s v="2018-05-13 18:27:00"/>
    <x v="2"/>
    <x v="192"/>
  </r>
  <r>
    <n v="14931970"/>
    <x v="4"/>
    <s v="2018-05-14 00:14:00"/>
    <x v="9"/>
    <x v="2"/>
  </r>
  <r>
    <n v="14932076"/>
    <x v="0"/>
    <s v="2018-05-14 01:15:00"/>
    <x v="2"/>
    <x v="193"/>
  </r>
  <r>
    <n v="14932076"/>
    <x v="0"/>
    <s v="2018-05-14 13:13:00"/>
    <x v="3"/>
    <x v="2"/>
  </r>
  <r>
    <n v="14935763"/>
    <x v="0"/>
    <s v="2018-05-14 21:43:00"/>
    <x v="2"/>
    <x v="2"/>
  </r>
  <r>
    <n v="14935765"/>
    <x v="0"/>
    <s v="2018-05-14 21:43:00"/>
    <x v="2"/>
    <x v="2"/>
  </r>
  <r>
    <n v="14935815"/>
    <x v="2"/>
    <s v="2018-05-15 13:15:00"/>
    <x v="2"/>
    <x v="2"/>
  </r>
  <r>
    <n v="14935816"/>
    <x v="4"/>
    <s v="2018-05-15 01:41:00"/>
    <x v="2"/>
    <x v="194"/>
  </r>
  <r>
    <n v="14935816"/>
    <x v="4"/>
    <s v="2018-05-15 18:26:00"/>
    <x v="9"/>
    <x v="2"/>
  </r>
  <r>
    <n v="14938870"/>
    <x v="5"/>
    <s v="2018-05-15 16:45:00"/>
    <x v="2"/>
    <x v="2"/>
  </r>
  <r>
    <n v="14940991"/>
    <x v="4"/>
    <s v="2018-05-16 13:00:00"/>
    <x v="2"/>
    <x v="195"/>
  </r>
  <r>
    <n v="14940991"/>
    <x v="4"/>
    <s v="2018-05-16 20:21:00"/>
    <x v="16"/>
    <x v="2"/>
  </r>
  <r>
    <n v="14942469"/>
    <x v="2"/>
    <s v="2018-05-17 13:40:00"/>
    <x v="2"/>
    <x v="2"/>
  </r>
  <r>
    <n v="14944209"/>
    <x v="1"/>
    <s v="2018-05-17 13:04:00"/>
    <x v="2"/>
    <x v="2"/>
  </r>
  <r>
    <n v="14945958"/>
    <x v="5"/>
    <s v="2018-05-17 18:57:00"/>
    <x v="2"/>
    <x v="2"/>
  </r>
  <r>
    <n v="14949963"/>
    <x v="5"/>
    <s v="2018-05-21 10:28:00"/>
    <x v="2"/>
    <x v="196"/>
  </r>
  <r>
    <n v="14949963"/>
    <x v="5"/>
    <s v="2018-06-11 15:05:00"/>
    <x v="27"/>
    <x v="2"/>
  </r>
  <r>
    <n v="14950378"/>
    <x v="1"/>
    <s v="2018-05-22 13:05:00"/>
    <x v="2"/>
    <x v="197"/>
  </r>
  <r>
    <n v="14950378"/>
    <x v="1"/>
    <s v="2018-06-15 12:06:00"/>
    <x v="0"/>
    <x v="2"/>
  </r>
  <r>
    <n v="14953105"/>
    <x v="5"/>
    <s v="2018-05-22 14:45:00"/>
    <x v="2"/>
    <x v="198"/>
  </r>
  <r>
    <n v="14953105"/>
    <x v="5"/>
    <s v="2018-05-28 15:39:00"/>
    <x v="9"/>
    <x v="2"/>
  </r>
  <r>
    <n v="14953932"/>
    <x v="4"/>
    <s v="2018-05-23 10:47:00"/>
    <x v="2"/>
    <x v="199"/>
  </r>
  <r>
    <n v="14953932"/>
    <x v="4"/>
    <s v="2018-05-23 17:45:00"/>
    <x v="9"/>
    <x v="2"/>
  </r>
  <r>
    <n v="14955800"/>
    <x v="2"/>
    <s v="2018-05-23 14:42:00"/>
    <x v="2"/>
    <x v="200"/>
  </r>
  <r>
    <n v="14955800"/>
    <x v="2"/>
    <s v="2018-06-11 09:10:00"/>
    <x v="28"/>
    <x v="2"/>
  </r>
  <r>
    <n v="14958227"/>
    <x v="2"/>
    <s v="2018-05-24 11:04:00"/>
    <x v="2"/>
    <x v="2"/>
  </r>
  <r>
    <n v="14960403"/>
    <x v="1"/>
    <s v="2018-05-25 14:33:00"/>
    <x v="2"/>
    <x v="201"/>
  </r>
  <r>
    <n v="14960403"/>
    <x v="1"/>
    <s v="2018-06-15 13:39:00"/>
    <x v="6"/>
    <x v="2"/>
  </r>
  <r>
    <n v="14960446"/>
    <x v="4"/>
    <s v="2018-05-24 22:55:00"/>
    <x v="2"/>
    <x v="202"/>
  </r>
  <r>
    <n v="14962777"/>
    <x v="0"/>
    <s v="2018-05-25 19:25:00"/>
    <x v="10"/>
    <x v="2"/>
  </r>
  <r>
    <n v="14962873"/>
    <x v="5"/>
    <s v="2018-05-25 17:19:00"/>
    <x v="2"/>
    <x v="203"/>
  </r>
  <r>
    <n v="14962873"/>
    <x v="5"/>
    <s v="2018-05-30 19:10:00"/>
    <x v="9"/>
    <x v="2"/>
  </r>
  <r>
    <n v="14963720"/>
    <x v="1"/>
    <s v="2018-05-26 16:17:00"/>
    <x v="2"/>
    <x v="2"/>
  </r>
  <r>
    <n v="14964144"/>
    <x v="5"/>
    <s v="2018-05-28 15:25:00"/>
    <x v="2"/>
    <x v="2"/>
  </r>
  <r>
    <n v="14969527"/>
    <x v="3"/>
    <s v="2018-05-29 17:00:00"/>
    <x v="2"/>
    <x v="2"/>
  </r>
  <r>
    <n v="14969769"/>
    <x v="3"/>
    <s v="2018-05-29 14:13:00"/>
    <x v="2"/>
    <x v="2"/>
  </r>
  <r>
    <n v="14977815"/>
    <x v="3"/>
    <s v="2018-06-01 14:17:00"/>
    <x v="2"/>
    <x v="2"/>
  </r>
  <r>
    <n v="14978391"/>
    <x v="0"/>
    <s v="2018-06-01 00:18:00"/>
    <x v="2"/>
    <x v="204"/>
  </r>
  <r>
    <n v="14978391"/>
    <x v="0"/>
    <s v="2018-06-01 17:53:00"/>
    <x v="3"/>
    <x v="2"/>
  </r>
  <r>
    <n v="14978394"/>
    <x v="0"/>
    <s v="2018-06-01 00:19:00"/>
    <x v="2"/>
    <x v="205"/>
  </r>
  <r>
    <n v="14978394"/>
    <x v="0"/>
    <s v="2018-06-01 12:21:00"/>
    <x v="10"/>
    <x v="2"/>
  </r>
  <r>
    <n v="14981586"/>
    <x v="0"/>
    <s v="2018-06-01 19:20:00"/>
    <x v="2"/>
    <x v="2"/>
  </r>
  <r>
    <n v="14982022"/>
    <x v="0"/>
    <s v="2018-06-02 19:11:00"/>
    <x v="3"/>
    <x v="206"/>
  </r>
  <r>
    <n v="14982065"/>
    <x v="5"/>
    <s v="2018-06-02 17:39:00"/>
    <x v="2"/>
    <x v="2"/>
  </r>
  <r>
    <n v="14982123"/>
    <x v="0"/>
    <s v="2018-06-02 20:13:00"/>
    <x v="2"/>
    <x v="207"/>
  </r>
  <r>
    <n v="14982123"/>
    <x v="0"/>
    <s v="2018-06-03 14:53:00"/>
    <x v="10"/>
    <x v="2"/>
  </r>
  <r>
    <n v="14982469"/>
    <x v="0"/>
    <s v="2018-06-03 18:30:00"/>
    <x v="3"/>
    <x v="2"/>
  </r>
  <r>
    <n v="14982483"/>
    <x v="0"/>
    <s v="2018-06-03 18:20:00"/>
    <x v="2"/>
    <x v="2"/>
  </r>
  <r>
    <n v="14982499"/>
    <x v="5"/>
    <s v="2018-06-03 21:48:00"/>
    <x v="2"/>
    <x v="208"/>
  </r>
  <r>
    <n v="14984160"/>
    <x v="1"/>
    <s v="2018-06-04 12:09:00"/>
    <x v="2"/>
    <x v="209"/>
  </r>
  <r>
    <n v="14984160"/>
    <x v="1"/>
    <s v="2018-06-14 17:56:00"/>
    <x v="10"/>
    <x v="2"/>
  </r>
  <r>
    <n v="14985351"/>
    <x v="3"/>
    <s v="2018-06-04 16:40:00"/>
    <x v="2"/>
    <x v="2"/>
  </r>
  <r>
    <n v="14991983"/>
    <x v="3"/>
    <s v="2018-06-06 11:45:00"/>
    <x v="2"/>
    <x v="2"/>
  </r>
  <r>
    <n v="14997676"/>
    <x v="4"/>
    <s v="2018-06-07 15:56:00"/>
    <x v="9"/>
    <x v="2"/>
  </r>
  <r>
    <n v="14997746"/>
    <x v="0"/>
    <s v="2018-06-06 09:46:00"/>
    <x v="2"/>
    <x v="210"/>
  </r>
  <r>
    <n v="14997746"/>
    <x v="0"/>
    <s v="2018-06-06 19:37:00"/>
    <x v="10"/>
    <x v="2"/>
  </r>
  <r>
    <n v="15007208"/>
    <x v="2"/>
    <s v="2018-06-09 11:10:00"/>
    <x v="2"/>
    <x v="2"/>
  </r>
  <r>
    <n v="15007514"/>
    <x v="0"/>
    <s v="2018-06-22 12:56:00"/>
    <x v="29"/>
    <x v="211"/>
  </r>
  <r>
    <n v="15007514"/>
    <x v="0"/>
    <s v="2018-06-22 22:43:00"/>
    <x v="29"/>
    <x v="212"/>
  </r>
  <r>
    <n v="15007562"/>
    <x v="5"/>
    <s v="2018-06-09 18:14:00"/>
    <x v="2"/>
    <x v="213"/>
  </r>
  <r>
    <n v="15007849"/>
    <x v="1"/>
    <s v="2018-06-10 16:51:00"/>
    <x v="2"/>
    <x v="214"/>
  </r>
  <r>
    <n v="15007849"/>
    <x v="1"/>
    <s v="2018-06-11 15:00:00"/>
    <x v="10"/>
    <x v="2"/>
  </r>
  <r>
    <n v="15007903"/>
    <x v="0"/>
    <s v="2018-06-10 22:50:00"/>
    <x v="2"/>
    <x v="215"/>
  </r>
  <r>
    <n v="15011018"/>
    <x v="5"/>
    <s v="2018-06-11 16:42:00"/>
    <x v="2"/>
    <x v="2"/>
  </r>
  <r>
    <n v="15011569"/>
    <x v="3"/>
    <s v="2018-06-12 13:38:00"/>
    <x v="2"/>
    <x v="2"/>
  </r>
  <r>
    <n v="15011609"/>
    <x v="2"/>
    <s v="2018-06-12 14:09:00"/>
    <x v="2"/>
    <x v="2"/>
  </r>
  <r>
    <n v="15014752"/>
    <x v="4"/>
    <s v="2018-06-12 17:15:00"/>
    <x v="2"/>
    <x v="216"/>
  </r>
  <r>
    <n v="15014752"/>
    <x v="4"/>
    <s v="2018-06-12 20:21:00"/>
    <x v="9"/>
    <x v="2"/>
  </r>
  <r>
    <n v="15017065"/>
    <x v="4"/>
    <s v="2018-06-13 19:50:00"/>
    <x v="2"/>
    <x v="217"/>
  </r>
  <r>
    <n v="15017065"/>
    <x v="4"/>
    <s v="2018-06-14 16:31:00"/>
    <x v="9"/>
    <x v="2"/>
  </r>
  <r>
    <n v="15017922"/>
    <x v="1"/>
    <s v="2018-06-14 14:09:00"/>
    <x v="3"/>
    <x v="2"/>
  </r>
  <r>
    <n v="15021321"/>
    <x v="0"/>
    <s v="2018-06-15 00:15:00"/>
    <x v="2"/>
    <x v="2"/>
  </r>
  <r>
    <n v="15024150"/>
    <x v="1"/>
    <s v="2018-06-16 11:05:00"/>
    <x v="2"/>
    <x v="2"/>
  </r>
  <r>
    <n v="15024188"/>
    <x v="1"/>
    <s v="2018-06-16 12:56:00"/>
    <x v="2"/>
    <x v="2"/>
  </r>
  <r>
    <n v="15024208"/>
    <x v="0"/>
    <s v="2018-06-16 00:02:00"/>
    <x v="2"/>
    <x v="218"/>
  </r>
  <r>
    <n v="15024208"/>
    <x v="0"/>
    <s v="2018-06-17 12:43:00"/>
    <x v="3"/>
    <x v="2"/>
  </r>
  <r>
    <n v="15024230"/>
    <x v="1"/>
    <s v="2018-06-16 12:56:00"/>
    <x v="2"/>
    <x v="2"/>
  </r>
  <r>
    <n v="15026575"/>
    <x v="4"/>
    <s v="2018-06-18 12:57:00"/>
    <x v="2"/>
    <x v="219"/>
  </r>
  <r>
    <n v="15026575"/>
    <x v="4"/>
    <s v="2018-06-18 19:02:00"/>
    <x v="9"/>
    <x v="2"/>
  </r>
  <r>
    <n v="15026805"/>
    <x v="5"/>
    <s v="2018-06-18 14:18:00"/>
    <x v="2"/>
    <x v="2"/>
  </r>
  <r>
    <n v="15028314"/>
    <x v="2"/>
    <s v="2018-06-19 13:33:00"/>
    <x v="2"/>
    <x v="2"/>
  </r>
  <r>
    <n v="15030514"/>
    <x v="0"/>
    <s v="2018-06-19 13:33:00"/>
    <x v="2"/>
    <x v="220"/>
  </r>
  <r>
    <n v="15030514"/>
    <x v="0"/>
    <s v="2018-06-19 17:42:00"/>
    <x v="3"/>
    <x v="2"/>
  </r>
  <r>
    <n v="15031658"/>
    <x v="4"/>
    <s v="2018-06-19 20:36:00"/>
    <x v="2"/>
    <x v="221"/>
  </r>
  <r>
    <n v="15031658"/>
    <x v="4"/>
    <s v="2018-06-20 18:05:00"/>
    <x v="9"/>
    <x v="2"/>
  </r>
  <r>
    <n v="15034246"/>
    <x v="4"/>
    <s v="2018-06-20 17:05:00"/>
    <x v="2"/>
    <x v="222"/>
  </r>
  <r>
    <n v="15034246"/>
    <x v="4"/>
    <s v="2018-06-20 20:35:00"/>
    <x v="9"/>
    <x v="2"/>
  </r>
  <r>
    <n v="15037269"/>
    <x v="2"/>
    <s v="2018-06-21 16:19:00"/>
    <x v="2"/>
    <x v="2"/>
  </r>
  <r>
    <n v="15037779"/>
    <x v="2"/>
    <s v="2018-06-21 17:25:00"/>
    <x v="2"/>
    <x v="2"/>
  </r>
  <r>
    <n v="15041648"/>
    <x v="4"/>
    <s v="2018-06-24 23:04:00"/>
    <x v="27"/>
    <x v="2"/>
  </r>
  <r>
    <n v="15041666"/>
    <x v="0"/>
    <s v="2018-06-24 19:08:00"/>
    <x v="2"/>
    <x v="41"/>
  </r>
  <r>
    <n v="15041666"/>
    <x v="0"/>
    <s v="2018-06-26 14:33:00"/>
    <x v="3"/>
    <x v="223"/>
  </r>
  <r>
    <n v="15045260"/>
    <x v="5"/>
    <s v="2018-06-26 12:26:00"/>
    <x v="2"/>
    <x v="2"/>
  </r>
  <r>
    <n v="15047391"/>
    <x v="4"/>
    <s v="2018-06-26 14:19:00"/>
    <x v="2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9" firstHeaderRow="1" firstDataRow="2" firstDataCol="1"/>
  <pivotFields count="5">
    <pivotField showAll="0"/>
    <pivotField axis="axisRow" showAll="0">
      <items count="7">
        <item x="3"/>
        <item x="2"/>
        <item x="4"/>
        <item x="5"/>
        <item x="0"/>
        <item x="1"/>
        <item t="default"/>
      </items>
    </pivotField>
    <pivotField showAll="0"/>
    <pivotField axis="axisCol" showAll="0">
      <items count="31">
        <item h="1" x="0"/>
        <item h="1" x="13"/>
        <item h="1" x="6"/>
        <item h="1" x="14"/>
        <item h="1" x="22"/>
        <item h="1" x="2"/>
        <item h="1" x="26"/>
        <item h="1" x="23"/>
        <item h="1" x="4"/>
        <item h="1" x="17"/>
        <item h="1" x="18"/>
        <item h="1" x="29"/>
        <item h="1" x="8"/>
        <item h="1" x="1"/>
        <item h="1" x="21"/>
        <item h="1" x="12"/>
        <item h="1" x="19"/>
        <item h="1" x="25"/>
        <item h="1" x="24"/>
        <item x="9"/>
        <item h="1" x="5"/>
        <item x="3"/>
        <item x="27"/>
        <item h="1" x="28"/>
        <item x="10"/>
        <item h="1" x="11"/>
        <item h="1" x="7"/>
        <item h="1" x="20"/>
        <item h="1" x="15"/>
        <item h="1" x="16"/>
        <item t="default"/>
      </items>
    </pivotField>
    <pivotField dataField="1" showAll="0">
      <items count="226">
        <item x="2"/>
        <item x="72"/>
        <item x="23"/>
        <item x="137"/>
        <item x="95"/>
        <item x="141"/>
        <item x="26"/>
        <item x="30"/>
        <item x="120"/>
        <item x="107"/>
        <item x="14"/>
        <item x="131"/>
        <item x="93"/>
        <item x="216"/>
        <item x="44"/>
        <item x="35"/>
        <item x="222"/>
        <item x="185"/>
        <item x="64"/>
        <item x="220"/>
        <item x="219"/>
        <item x="42"/>
        <item x="69"/>
        <item x="224"/>
        <item x="145"/>
        <item x="163"/>
        <item x="175"/>
        <item x="36"/>
        <item x="83"/>
        <item x="92"/>
        <item x="50"/>
        <item x="51"/>
        <item x="110"/>
        <item x="158"/>
        <item x="192"/>
        <item x="191"/>
        <item x="199"/>
        <item x="165"/>
        <item x="195"/>
        <item x="211"/>
        <item x="162"/>
        <item x="88"/>
        <item x="115"/>
        <item x="130"/>
        <item x="177"/>
        <item x="21"/>
        <item x="57"/>
        <item x="148"/>
        <item x="210"/>
        <item x="132"/>
        <item x="204"/>
        <item x="205"/>
        <item x="102"/>
        <item x="193"/>
        <item x="22"/>
        <item x="84"/>
        <item x="86"/>
        <item x="54"/>
        <item x="173"/>
        <item x="134"/>
        <item x="212"/>
        <item x="20"/>
        <item x="99"/>
        <item x="40"/>
        <item x="160"/>
        <item x="27"/>
        <item x="194"/>
        <item x="61"/>
        <item x="172"/>
        <item x="77"/>
        <item x="215"/>
        <item x="33"/>
        <item x="207"/>
        <item x="75"/>
        <item x="159"/>
        <item x="100"/>
        <item x="221"/>
        <item x="142"/>
        <item x="32"/>
        <item x="217"/>
        <item x="76"/>
        <item x="66"/>
        <item x="149"/>
        <item x="174"/>
        <item x="37"/>
        <item x="46"/>
        <item x="97"/>
        <item x="135"/>
        <item x="129"/>
        <item x="55"/>
        <item x="214"/>
        <item x="67"/>
        <item x="82"/>
        <item x="29"/>
        <item x="180"/>
        <item x="78"/>
        <item x="118"/>
        <item x="157"/>
        <item x="85"/>
        <item x="178"/>
        <item x="128"/>
        <item x="111"/>
        <item x="122"/>
        <item x="138"/>
        <item x="146"/>
        <item x="218"/>
        <item x="39"/>
        <item x="59"/>
        <item x="113"/>
        <item x="41"/>
        <item x="43"/>
        <item x="156"/>
        <item x="16"/>
        <item x="96"/>
        <item x="52"/>
        <item x="150"/>
        <item x="127"/>
        <item x="49"/>
        <item x="45"/>
        <item x="7"/>
        <item x="121"/>
        <item x="176"/>
        <item x="181"/>
        <item x="223"/>
        <item x="144"/>
        <item x="112"/>
        <item x="3"/>
        <item x="70"/>
        <item x="103"/>
        <item x="116"/>
        <item x="87"/>
        <item x="11"/>
        <item x="136"/>
        <item x="47"/>
        <item x="143"/>
        <item x="188"/>
        <item x="189"/>
        <item x="94"/>
        <item x="124"/>
        <item x="15"/>
        <item x="71"/>
        <item x="139"/>
        <item x="38"/>
        <item x="109"/>
        <item x="169"/>
        <item x="73"/>
        <item x="166"/>
        <item x="133"/>
        <item x="203"/>
        <item x="182"/>
        <item x="31"/>
        <item x="108"/>
        <item x="151"/>
        <item x="202"/>
        <item x="170"/>
        <item x="117"/>
        <item x="147"/>
        <item x="91"/>
        <item x="140"/>
        <item x="198"/>
        <item x="168"/>
        <item x="80"/>
        <item x="79"/>
        <item x="48"/>
        <item x="105"/>
        <item x="114"/>
        <item x="53"/>
        <item x="167"/>
        <item x="18"/>
        <item x="152"/>
        <item x="1"/>
        <item x="179"/>
        <item x="65"/>
        <item x="187"/>
        <item x="4"/>
        <item x="19"/>
        <item x="5"/>
        <item x="17"/>
        <item x="206"/>
        <item x="28"/>
        <item x="164"/>
        <item x="186"/>
        <item x="161"/>
        <item x="123"/>
        <item x="8"/>
        <item x="12"/>
        <item x="101"/>
        <item x="209"/>
        <item x="34"/>
        <item x="68"/>
        <item x="10"/>
        <item x="183"/>
        <item x="0"/>
        <item x="184"/>
        <item x="154"/>
        <item x="119"/>
        <item x="58"/>
        <item x="62"/>
        <item x="60"/>
        <item x="126"/>
        <item x="98"/>
        <item x="89"/>
        <item x="125"/>
        <item x="6"/>
        <item x="9"/>
        <item x="24"/>
        <item x="81"/>
        <item x="74"/>
        <item x="56"/>
        <item x="200"/>
        <item x="106"/>
        <item x="13"/>
        <item x="213"/>
        <item x="104"/>
        <item x="190"/>
        <item x="155"/>
        <item x="63"/>
        <item x="201"/>
        <item x="196"/>
        <item x="208"/>
        <item x="153"/>
        <item x="197"/>
        <item x="90"/>
        <item x="171"/>
        <item x="25"/>
        <item t="default"/>
      </items>
    </pivotField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 v="19"/>
    </i>
    <i>
      <x v="21"/>
    </i>
    <i>
      <x v="22"/>
    </i>
    <i>
      <x v="24"/>
    </i>
    <i t="grand">
      <x/>
    </i>
  </colItems>
  <dataFields count="1">
    <dataField name="Desvestp de permanencia [HRS]" fld="4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9" firstHeaderRow="1" firstDataRow="2" firstDataCol="1"/>
  <pivotFields count="5">
    <pivotField showAll="0"/>
    <pivotField axis="axisRow" showAll="0">
      <items count="7">
        <item x="3"/>
        <item x="2"/>
        <item x="4"/>
        <item x="5"/>
        <item x="0"/>
        <item x="1"/>
        <item t="default"/>
      </items>
    </pivotField>
    <pivotField showAll="0"/>
    <pivotField axis="axisCol" showAll="0">
      <items count="31">
        <item h="1" x="0"/>
        <item h="1" x="13"/>
        <item h="1" x="6"/>
        <item h="1" x="14"/>
        <item h="1" x="22"/>
        <item x="2"/>
        <item h="1" x="26"/>
        <item h="1" x="23"/>
        <item x="4"/>
        <item h="1" x="17"/>
        <item h="1" x="18"/>
        <item h="1" x="29"/>
        <item h="1" x="8"/>
        <item h="1" x="1"/>
        <item h="1" x="21"/>
        <item h="1" x="12"/>
        <item h="1" x="19"/>
        <item h="1" x="25"/>
        <item h="1" x="24"/>
        <item h="1" x="9"/>
        <item h="1" x="5"/>
        <item h="1" x="3"/>
        <item h="1" x="27"/>
        <item h="1" x="28"/>
        <item h="1" x="10"/>
        <item h="1" x="11"/>
        <item h="1" x="7"/>
        <item h="1" x="20"/>
        <item h="1" x="15"/>
        <item h="1" x="16"/>
        <item t="default"/>
      </items>
    </pivotField>
    <pivotField dataField="1" showAll="0">
      <items count="226">
        <item x="2"/>
        <item x="72"/>
        <item x="23"/>
        <item x="137"/>
        <item x="95"/>
        <item x="141"/>
        <item x="26"/>
        <item x="30"/>
        <item x="120"/>
        <item x="107"/>
        <item x="14"/>
        <item x="131"/>
        <item x="93"/>
        <item x="216"/>
        <item x="44"/>
        <item x="35"/>
        <item x="222"/>
        <item x="185"/>
        <item x="64"/>
        <item x="220"/>
        <item x="219"/>
        <item x="42"/>
        <item x="69"/>
        <item x="224"/>
        <item x="145"/>
        <item x="163"/>
        <item x="175"/>
        <item x="36"/>
        <item x="83"/>
        <item x="92"/>
        <item x="50"/>
        <item x="51"/>
        <item x="110"/>
        <item x="158"/>
        <item x="192"/>
        <item x="191"/>
        <item x="199"/>
        <item x="165"/>
        <item x="195"/>
        <item x="211"/>
        <item x="162"/>
        <item x="88"/>
        <item x="115"/>
        <item x="130"/>
        <item x="177"/>
        <item x="21"/>
        <item x="57"/>
        <item x="148"/>
        <item x="210"/>
        <item x="132"/>
        <item x="204"/>
        <item x="205"/>
        <item x="102"/>
        <item x="193"/>
        <item x="22"/>
        <item x="84"/>
        <item x="86"/>
        <item x="54"/>
        <item x="173"/>
        <item x="134"/>
        <item x="212"/>
        <item x="20"/>
        <item x="99"/>
        <item x="40"/>
        <item x="160"/>
        <item x="27"/>
        <item x="194"/>
        <item x="61"/>
        <item x="172"/>
        <item x="77"/>
        <item x="215"/>
        <item x="33"/>
        <item x="207"/>
        <item x="75"/>
        <item x="159"/>
        <item x="100"/>
        <item x="221"/>
        <item x="142"/>
        <item x="32"/>
        <item x="217"/>
        <item x="76"/>
        <item x="66"/>
        <item x="149"/>
        <item x="174"/>
        <item x="37"/>
        <item x="46"/>
        <item x="97"/>
        <item x="135"/>
        <item x="129"/>
        <item x="55"/>
        <item x="214"/>
        <item x="67"/>
        <item x="82"/>
        <item x="29"/>
        <item x="180"/>
        <item x="78"/>
        <item x="118"/>
        <item x="157"/>
        <item x="85"/>
        <item x="178"/>
        <item x="128"/>
        <item x="111"/>
        <item x="122"/>
        <item x="138"/>
        <item x="146"/>
        <item x="218"/>
        <item x="39"/>
        <item x="59"/>
        <item x="113"/>
        <item x="41"/>
        <item x="43"/>
        <item x="156"/>
        <item x="16"/>
        <item x="96"/>
        <item x="52"/>
        <item x="150"/>
        <item x="127"/>
        <item x="49"/>
        <item x="45"/>
        <item x="7"/>
        <item x="121"/>
        <item x="176"/>
        <item x="181"/>
        <item x="223"/>
        <item x="144"/>
        <item x="112"/>
        <item x="3"/>
        <item x="70"/>
        <item x="103"/>
        <item x="116"/>
        <item x="87"/>
        <item x="11"/>
        <item x="136"/>
        <item x="47"/>
        <item x="143"/>
        <item x="188"/>
        <item x="189"/>
        <item x="94"/>
        <item x="124"/>
        <item x="15"/>
        <item x="71"/>
        <item x="139"/>
        <item x="38"/>
        <item x="109"/>
        <item x="169"/>
        <item x="73"/>
        <item x="166"/>
        <item x="133"/>
        <item x="203"/>
        <item x="182"/>
        <item x="31"/>
        <item x="108"/>
        <item x="151"/>
        <item x="202"/>
        <item x="170"/>
        <item x="117"/>
        <item x="147"/>
        <item x="91"/>
        <item x="140"/>
        <item x="198"/>
        <item x="168"/>
        <item x="80"/>
        <item x="79"/>
        <item x="48"/>
        <item x="105"/>
        <item x="114"/>
        <item x="53"/>
        <item x="167"/>
        <item x="18"/>
        <item x="152"/>
        <item x="1"/>
        <item x="179"/>
        <item x="65"/>
        <item x="187"/>
        <item x="4"/>
        <item x="19"/>
        <item x="5"/>
        <item x="17"/>
        <item x="206"/>
        <item x="28"/>
        <item x="164"/>
        <item x="186"/>
        <item x="161"/>
        <item x="123"/>
        <item x="8"/>
        <item x="12"/>
        <item x="101"/>
        <item x="209"/>
        <item x="34"/>
        <item x="68"/>
        <item x="10"/>
        <item x="183"/>
        <item x="0"/>
        <item x="184"/>
        <item x="154"/>
        <item x="119"/>
        <item x="58"/>
        <item x="62"/>
        <item x="60"/>
        <item x="126"/>
        <item x="98"/>
        <item x="89"/>
        <item x="125"/>
        <item x="6"/>
        <item x="9"/>
        <item x="24"/>
        <item x="81"/>
        <item x="74"/>
        <item x="56"/>
        <item x="200"/>
        <item x="106"/>
        <item x="13"/>
        <item x="213"/>
        <item x="104"/>
        <item x="190"/>
        <item x="155"/>
        <item x="63"/>
        <item x="201"/>
        <item x="196"/>
        <item x="208"/>
        <item x="153"/>
        <item x="197"/>
        <item x="90"/>
        <item x="171"/>
        <item x="2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5"/>
    </i>
    <i>
      <x v="8"/>
    </i>
    <i t="grand">
      <x/>
    </i>
  </colItems>
  <dataFields count="1">
    <dataField name="Desvestp de permanencia [HRS]" fld="4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9" firstHeaderRow="1" firstDataRow="2" firstDataCol="1"/>
  <pivotFields count="5">
    <pivotField showAll="0"/>
    <pivotField axis="axisRow" showAll="0">
      <items count="7">
        <item x="3"/>
        <item x="2"/>
        <item x="4"/>
        <item x="5"/>
        <item x="0"/>
        <item x="1"/>
        <item t="default"/>
      </items>
    </pivotField>
    <pivotField showAll="0"/>
    <pivotField axis="axisCol" showAll="0">
      <items count="31">
        <item h="1" x="0"/>
        <item h="1" x="13"/>
        <item h="1" x="6"/>
        <item h="1" x="14"/>
        <item h="1" x="22"/>
        <item h="1" x="2"/>
        <item h="1" x="26"/>
        <item h="1" x="23"/>
        <item h="1" x="4"/>
        <item h="1" x="17"/>
        <item h="1" x="18"/>
        <item h="1" x="29"/>
        <item h="1" x="8"/>
        <item h="1" x="1"/>
        <item h="1" x="21"/>
        <item h="1" x="12"/>
        <item h="1" x="19"/>
        <item h="1" x="25"/>
        <item h="1" x="24"/>
        <item x="9"/>
        <item h="1" x="5"/>
        <item x="3"/>
        <item x="27"/>
        <item h="1" x="28"/>
        <item x="10"/>
        <item h="1" x="11"/>
        <item h="1" x="7"/>
        <item h="1" x="20"/>
        <item h="1" x="15"/>
        <item h="1" x="16"/>
        <item t="default"/>
      </items>
    </pivotField>
    <pivotField dataField="1" showAll="0">
      <items count="226">
        <item x="2"/>
        <item x="72"/>
        <item x="23"/>
        <item x="137"/>
        <item x="95"/>
        <item x="141"/>
        <item x="26"/>
        <item x="30"/>
        <item x="120"/>
        <item x="107"/>
        <item x="14"/>
        <item x="131"/>
        <item x="93"/>
        <item x="216"/>
        <item x="44"/>
        <item x="35"/>
        <item x="222"/>
        <item x="185"/>
        <item x="64"/>
        <item x="220"/>
        <item x="219"/>
        <item x="42"/>
        <item x="69"/>
        <item x="224"/>
        <item x="145"/>
        <item x="163"/>
        <item x="175"/>
        <item x="36"/>
        <item x="83"/>
        <item x="92"/>
        <item x="50"/>
        <item x="51"/>
        <item x="110"/>
        <item x="158"/>
        <item x="192"/>
        <item x="191"/>
        <item x="199"/>
        <item x="165"/>
        <item x="195"/>
        <item x="211"/>
        <item x="162"/>
        <item x="88"/>
        <item x="115"/>
        <item x="130"/>
        <item x="177"/>
        <item x="21"/>
        <item x="57"/>
        <item x="148"/>
        <item x="210"/>
        <item x="132"/>
        <item x="204"/>
        <item x="205"/>
        <item x="102"/>
        <item x="193"/>
        <item x="22"/>
        <item x="84"/>
        <item x="86"/>
        <item x="54"/>
        <item x="173"/>
        <item x="134"/>
        <item x="212"/>
        <item x="20"/>
        <item x="99"/>
        <item x="40"/>
        <item x="160"/>
        <item x="27"/>
        <item x="194"/>
        <item x="61"/>
        <item x="172"/>
        <item x="77"/>
        <item x="215"/>
        <item x="33"/>
        <item x="207"/>
        <item x="75"/>
        <item x="159"/>
        <item x="100"/>
        <item x="221"/>
        <item x="142"/>
        <item x="32"/>
        <item x="217"/>
        <item x="76"/>
        <item x="66"/>
        <item x="149"/>
        <item x="174"/>
        <item x="37"/>
        <item x="46"/>
        <item x="97"/>
        <item x="135"/>
        <item x="129"/>
        <item x="55"/>
        <item x="214"/>
        <item x="67"/>
        <item x="82"/>
        <item x="29"/>
        <item x="180"/>
        <item x="78"/>
        <item x="118"/>
        <item x="157"/>
        <item x="85"/>
        <item x="178"/>
        <item x="128"/>
        <item x="111"/>
        <item x="122"/>
        <item x="138"/>
        <item x="146"/>
        <item x="218"/>
        <item x="39"/>
        <item x="59"/>
        <item x="113"/>
        <item x="41"/>
        <item x="43"/>
        <item x="156"/>
        <item x="16"/>
        <item x="96"/>
        <item x="52"/>
        <item x="150"/>
        <item x="127"/>
        <item x="49"/>
        <item x="45"/>
        <item x="7"/>
        <item x="121"/>
        <item x="176"/>
        <item x="181"/>
        <item x="223"/>
        <item x="144"/>
        <item x="112"/>
        <item x="3"/>
        <item x="70"/>
        <item x="103"/>
        <item x="116"/>
        <item x="87"/>
        <item x="11"/>
        <item x="136"/>
        <item x="47"/>
        <item x="143"/>
        <item x="188"/>
        <item x="189"/>
        <item x="94"/>
        <item x="124"/>
        <item x="15"/>
        <item x="71"/>
        <item x="139"/>
        <item x="38"/>
        <item x="109"/>
        <item x="169"/>
        <item x="73"/>
        <item x="166"/>
        <item x="133"/>
        <item x="203"/>
        <item x="182"/>
        <item x="31"/>
        <item x="108"/>
        <item x="151"/>
        <item x="202"/>
        <item x="170"/>
        <item x="117"/>
        <item x="147"/>
        <item x="91"/>
        <item x="140"/>
        <item x="198"/>
        <item x="168"/>
        <item x="80"/>
        <item x="79"/>
        <item x="48"/>
        <item x="105"/>
        <item x="114"/>
        <item x="53"/>
        <item x="167"/>
        <item x="18"/>
        <item x="152"/>
        <item x="1"/>
        <item x="179"/>
        <item x="65"/>
        <item x="187"/>
        <item x="4"/>
        <item x="19"/>
        <item x="5"/>
        <item x="17"/>
        <item x="206"/>
        <item x="28"/>
        <item x="164"/>
        <item x="186"/>
        <item x="161"/>
        <item x="123"/>
        <item x="8"/>
        <item x="12"/>
        <item x="101"/>
        <item x="209"/>
        <item x="34"/>
        <item x="68"/>
        <item x="10"/>
        <item x="183"/>
        <item x="0"/>
        <item x="184"/>
        <item x="154"/>
        <item x="119"/>
        <item x="58"/>
        <item x="62"/>
        <item x="60"/>
        <item x="126"/>
        <item x="98"/>
        <item x="89"/>
        <item x="125"/>
        <item x="6"/>
        <item x="9"/>
        <item x="24"/>
        <item x="81"/>
        <item x="74"/>
        <item x="56"/>
        <item x="200"/>
        <item x="106"/>
        <item x="13"/>
        <item x="213"/>
        <item x="104"/>
        <item x="190"/>
        <item x="155"/>
        <item x="63"/>
        <item x="201"/>
        <item x="196"/>
        <item x="208"/>
        <item x="153"/>
        <item x="197"/>
        <item x="90"/>
        <item x="171"/>
        <item x="25"/>
        <item t="default"/>
      </items>
    </pivotField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 v="19"/>
    </i>
    <i>
      <x v="21"/>
    </i>
    <i>
      <x v="22"/>
    </i>
    <i>
      <x v="24"/>
    </i>
    <i t="grand">
      <x/>
    </i>
  </colItems>
  <dataFields count="1">
    <dataField name="Cuenta de permanencia [HRS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" displayName="Tabla14" ref="A1:E30" totalsRowShown="0">
  <autoFilter ref="A1:E30" xr:uid="{00000000-0009-0000-0100-00000E000000}"/>
  <tableColumns count="5">
    <tableColumn id="1" xr3:uid="{00000000-0010-0000-0000-000001000000}" name="Case ID"/>
    <tableColumn id="2" xr3:uid="{00000000-0010-0000-0000-000002000000}" name="Area"/>
    <tableColumn id="3" xr3:uid="{00000000-0010-0000-0000-000003000000}" name="Marca de tiempo"/>
    <tableColumn id="4" xr3:uid="{00000000-0010-0000-0000-000004000000}" name="anterior"/>
    <tableColumn id="5" xr3:uid="{00000000-0010-0000-0000-000005000000}" name="permanencia [HR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Tabla18" displayName="Tabla18" ref="A1:E30" totalsRowShown="0">
  <autoFilter ref="A1:E30" xr:uid="{00000000-0009-0000-0100-000012000000}"/>
  <tableColumns count="5">
    <tableColumn id="1" xr3:uid="{00000000-0010-0000-0100-000001000000}" name="Case ID"/>
    <tableColumn id="2" xr3:uid="{00000000-0010-0000-0100-000002000000}" name="Area"/>
    <tableColumn id="3" xr3:uid="{00000000-0010-0000-0100-000003000000}" name="Marca de tiempo"/>
    <tableColumn id="4" xr3:uid="{00000000-0010-0000-0100-000004000000}" name="anterior"/>
    <tableColumn id="5" xr3:uid="{00000000-0010-0000-0100-000005000000}" name="permanencia [HRS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3832DC-6583-2A4E-B679-68F6487FBF3B}" name="Tabla8" displayName="Tabla8" ref="A1:E81" totalsRowShown="0">
  <autoFilter ref="A1:E81" xr:uid="{B83832DC-6583-2A4E-B679-68F6487FBF3B}">
    <filterColumn colId="4">
      <customFilters>
        <customFilter operator="lessThan" val="70"/>
      </customFilters>
    </filterColumn>
  </autoFilter>
  <tableColumns count="5">
    <tableColumn id="1" xr3:uid="{02A389DB-2C43-6A42-9DB3-5E31113DB9A7}" name="Case ID"/>
    <tableColumn id="2" xr3:uid="{DC02DB11-12AA-A248-8DAE-FC767C90DB3C}" name="Area"/>
    <tableColumn id="3" xr3:uid="{E13EB122-2687-3248-89EE-507606BA872B}" name="Marca de tiempo"/>
    <tableColumn id="4" xr3:uid="{A3DD0DB1-67D6-094B-AAB6-6A763463624E}" name="anterior"/>
    <tableColumn id="5" xr3:uid="{CD4307F7-34A9-4141-A6E4-10689FDE602A}" name="permanencia [HRS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D24FD15-F598-BD4B-A6D4-9C56079FF9CB}" name="Tabla28" displayName="Tabla28" ref="A1:E133" totalsRowShown="0">
  <autoFilter ref="A1:E133" xr:uid="{ED24FD15-F598-BD4B-A6D4-9C56079FF9CB}">
    <filterColumn colId="4">
      <filters>
        <filter val="1"/>
        <filter val="1,1"/>
        <filter val="1,216666667"/>
        <filter val="1,95"/>
        <filter val="10,75"/>
        <filter val="118,7666667"/>
        <filter val="120,3833333"/>
        <filter val="135,8166667"/>
        <filter val="137,3166667"/>
        <filter val="139,2166667"/>
        <filter val="162,6833333"/>
        <filter val="163,3833333"/>
        <filter val="164,2833333"/>
        <filter val="165,7666667"/>
        <filter val="167,6166667"/>
        <filter val="167,9333333"/>
        <filter val="17,05"/>
        <filter val="188,4333333"/>
        <filter val="2,533333333"/>
        <filter val="20,83333333"/>
        <filter val="207,6166667"/>
        <filter val="207,8333333"/>
        <filter val="209"/>
        <filter val="209,5833333"/>
        <filter val="21,03333333"/>
        <filter val="21,86666667"/>
        <filter val="211,3166667"/>
        <filter val="215,9666667"/>
        <filter val="218,3166667"/>
        <filter val="23,51666667"/>
        <filter val="24,3"/>
        <filter val="24,88333333"/>
        <filter val="257,5166667"/>
        <filter val="281,6833333"/>
        <filter val="40,15"/>
        <filter val="42,96666667"/>
        <filter val="44,35"/>
        <filter val="474,6166667"/>
        <filter val="48,06666667"/>
        <filter val="5,616666667"/>
        <filter val="50,38333333"/>
        <filter val="54,18333333"/>
        <filter val="6,716666667"/>
        <filter val="69,91666667"/>
        <filter val="70,16666667"/>
        <filter val="93,26666667"/>
      </filters>
    </filterColumn>
  </autoFilter>
  <tableColumns count="5">
    <tableColumn id="1" xr3:uid="{4FE398E7-E8CE-734B-BA9C-26F527354E4E}" name="Case ID"/>
    <tableColumn id="2" xr3:uid="{3D622E9F-6D95-2547-A4D3-E52A561291B7}" name="Area"/>
    <tableColumn id="3" xr3:uid="{B0C86AD2-5AE0-0646-AA99-EC07D4CE6B0B}" name="Marca de tiempo"/>
    <tableColumn id="4" xr3:uid="{BF6C5B0D-FABB-7E42-9CD6-AE72B362D8B5}" name="anterior"/>
    <tableColumn id="5" xr3:uid="{48160447-E8BD-574B-AD86-9CB573F1D51B}" name="permanencia [HRS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DE32A4E-DBFC-FE43-99F0-B2F69841B0E9}" name="Tabla45" displayName="Tabla45" ref="A1:E85" totalsRowShown="0">
  <autoFilter ref="A1:E85" xr:uid="{8DE32A4E-DBFC-FE43-99F0-B2F69841B0E9}">
    <filterColumn colId="4">
      <filters>
        <filter val="0,05"/>
        <filter val="1,1"/>
        <filter val="1,216666667"/>
        <filter val="1,95"/>
        <filter val="10,75"/>
        <filter val="118,7666667"/>
        <filter val="120,3833333"/>
        <filter val="135,8166667"/>
        <filter val="137,3166667"/>
        <filter val="139,2166667"/>
        <filter val="162,6833333"/>
        <filter val="163,3833333"/>
        <filter val="164,2833333"/>
        <filter val="165,7666667"/>
        <filter val="167,6166667"/>
        <filter val="167,9333333"/>
        <filter val="17,05"/>
        <filter val="188,4333333"/>
        <filter val="2,533333333"/>
        <filter val="20,83333333"/>
        <filter val="207,6166667"/>
        <filter val="207,8333333"/>
        <filter val="209,5833333"/>
        <filter val="21,03333333"/>
        <filter val="21,86666667"/>
        <filter val="211,3166667"/>
        <filter val="215,9666667"/>
        <filter val="218,3166667"/>
        <filter val="23,51666667"/>
        <filter val="24,3"/>
        <filter val="24,88333333"/>
        <filter val="257,5166667"/>
        <filter val="40,15"/>
        <filter val="42,96666667"/>
        <filter val="44,35"/>
        <filter val="48,06666667"/>
        <filter val="5,616666667"/>
        <filter val="54,18333333"/>
        <filter val="6,716666667"/>
        <filter val="69,91666667"/>
        <filter val="70,16666667"/>
        <filter val="93,26666667"/>
      </filters>
    </filterColumn>
  </autoFilter>
  <tableColumns count="5">
    <tableColumn id="1" xr3:uid="{0DF03C6F-F72B-4E4D-A6F0-CA40950B711B}" name="Case ID"/>
    <tableColumn id="2" xr3:uid="{F746738E-D2BA-2542-984F-3E9BDBE120B8}" name="Area"/>
    <tableColumn id="3" xr3:uid="{D8D6AAFE-1D4B-4944-8565-0CAE77D9AC8F}" name="Marca de tiempo"/>
    <tableColumn id="4" xr3:uid="{35DA5F2D-8A79-3042-BFBC-59ECF3D45584}" name="anterior"/>
    <tableColumn id="5" xr3:uid="{E55194CC-91AC-C049-BA36-5AE91FB851DF}" name="permanencia [HRS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1382E21-1929-274C-ACE3-49F462FFD244}" name="Tabla51" displayName="Tabla51" ref="A1:E85" totalsRowShown="0">
  <autoFilter ref="A1:E85" xr:uid="{81382E21-1929-274C-ACE3-49F462FFD244}">
    <filterColumn colId="4">
      <filters>
        <filter val="0,05"/>
        <filter val="1,1"/>
        <filter val="1,216666667"/>
        <filter val="1,95"/>
        <filter val="10,75"/>
        <filter val="118,7666667"/>
        <filter val="120,3833333"/>
        <filter val="135,8166667"/>
        <filter val="137,3166667"/>
        <filter val="139,2166667"/>
        <filter val="162,6833333"/>
        <filter val="163,3833333"/>
        <filter val="164,2833333"/>
        <filter val="165,7666667"/>
        <filter val="167,6166667"/>
        <filter val="167,9333333"/>
        <filter val="17,05"/>
        <filter val="188,4333333"/>
        <filter val="2,533333333"/>
        <filter val="20,83333333"/>
        <filter val="207,6166667"/>
        <filter val="207,8333333"/>
        <filter val="209,5833333"/>
        <filter val="21,03333333"/>
        <filter val="21,86666667"/>
        <filter val="211,3166667"/>
        <filter val="215,9666667"/>
        <filter val="218,3166667"/>
        <filter val="23,51666667"/>
        <filter val="24,3"/>
        <filter val="24,88333333"/>
        <filter val="257,5166667"/>
        <filter val="40,15"/>
        <filter val="42,96666667"/>
        <filter val="44,35"/>
        <filter val="48,06666667"/>
        <filter val="5,616666667"/>
        <filter val="54,18333333"/>
        <filter val="6,716666667"/>
        <filter val="69,91666667"/>
        <filter val="70,16666667"/>
        <filter val="93,26666667"/>
      </filters>
    </filterColumn>
  </autoFilter>
  <sortState xmlns:xlrd2="http://schemas.microsoft.com/office/spreadsheetml/2017/richdata2" ref="A2:E85">
    <sortCondition ref="E1:E85"/>
  </sortState>
  <tableColumns count="5">
    <tableColumn id="1" xr3:uid="{DA120E91-5B4B-0C4D-A37C-1C3E8EDB9683}" name="Case ID"/>
    <tableColumn id="2" xr3:uid="{F73F08ED-6E78-FD40-8E6B-F1844BD7373A}" name="Area"/>
    <tableColumn id="3" xr3:uid="{4397604D-FF71-4044-81DD-C4CD0D678B38}" name="Marca de tiempo"/>
    <tableColumn id="4" xr3:uid="{4F3D7CDC-D70D-0748-96A9-032B66856E76}" name="anterior"/>
    <tableColumn id="5" xr3:uid="{99B4FE40-A857-4248-8373-649488D389F9}" name="permanencia [HRS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B761885-B14E-A24E-B156-AA7D9A01C6A6}" name="Tabla60" displayName="Tabla60" ref="A1:E29" totalsRowShown="0">
  <autoFilter ref="A1:E29" xr:uid="{9B761885-B14E-A24E-B156-AA7D9A01C6A6}"/>
  <tableColumns count="5">
    <tableColumn id="1" xr3:uid="{B10C22B1-481D-B04E-B1D4-DCB2175900B6}" name="Case ID"/>
    <tableColumn id="2" xr3:uid="{352A7A2D-4523-4A4B-A679-E8BB119B1DE4}" name="Area"/>
    <tableColumn id="3" xr3:uid="{889CEC68-AE0E-6F40-AEEC-07040E6DE069}" name="Marca de tiempo"/>
    <tableColumn id="4" xr3:uid="{2013CF6D-3A12-8643-9879-ECEB488CD965}" name="anterior"/>
    <tableColumn id="5" xr3:uid="{E3143DC4-7E75-6C43-867A-96F48C57E18E}" name="permanencia [HRS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CE06B5C9-743A-6048-BE33-A23A575EC879}" name="Tabla61" displayName="Tabla61" ref="A1:E133" totalsRowShown="0">
  <autoFilter ref="A1:E133" xr:uid="{CE06B5C9-743A-6048-BE33-A23A575EC879}">
    <filterColumn colId="4">
      <filters>
        <filter val="0,05"/>
        <filter val="1"/>
        <filter val="1,1"/>
        <filter val="1,216666667"/>
        <filter val="1,95"/>
        <filter val="10,75"/>
        <filter val="118,7666667"/>
        <filter val="120,3833333"/>
        <filter val="135,8166667"/>
        <filter val="137,3166667"/>
        <filter val="139,2166667"/>
        <filter val="162,6833333"/>
        <filter val="163,3833333"/>
        <filter val="164,2833333"/>
        <filter val="165,7666667"/>
        <filter val="167,6166667"/>
        <filter val="167,9333333"/>
        <filter val="17,05"/>
        <filter val="188,4333333"/>
        <filter val="2,533333333"/>
        <filter val="20,83333333"/>
        <filter val="207,6166667"/>
        <filter val="207,8333333"/>
        <filter val="209"/>
        <filter val="209,5833333"/>
        <filter val="21,03333333"/>
        <filter val="21,86666667"/>
        <filter val="211,3166667"/>
        <filter val="215,9666667"/>
        <filter val="218,3166667"/>
        <filter val="23,51666667"/>
        <filter val="24,3"/>
        <filter val="24,88333333"/>
        <filter val="257,5166667"/>
        <filter val="281,6833333"/>
        <filter val="40,15"/>
        <filter val="42,96666667"/>
        <filter val="44,35"/>
        <filter val="474,6166667"/>
        <filter val="48,06666667"/>
        <filter val="5,616666667"/>
        <filter val="50,38333333"/>
        <filter val="54,18333333"/>
        <filter val="6,716666667"/>
        <filter val="69,91666667"/>
        <filter val="70,16666667"/>
        <filter val="93,26666667"/>
      </filters>
    </filterColumn>
  </autoFilter>
  <tableColumns count="5">
    <tableColumn id="1" xr3:uid="{96FC8376-FD8D-C446-833A-F4FBF8A94058}" name="Case ID"/>
    <tableColumn id="2" xr3:uid="{8683468A-52DF-B342-B613-79C7F590338A}" name="Area"/>
    <tableColumn id="3" xr3:uid="{C5005F85-C2D0-4447-B341-695EFEF10F15}" name="Marca de tiempo"/>
    <tableColumn id="4" xr3:uid="{7DD467B2-1EC2-C449-8131-64C435DF3B61}" name="anterior"/>
    <tableColumn id="5" xr3:uid="{C69316CA-5680-5342-BF81-4610EB0A9BB6}" name="permanencia [HRS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92DF10-C4F8-C948-8A84-49C8AE838958}" name="Tabla44" displayName="Tabla44" ref="A1:E47" totalsRowShown="0">
  <autoFilter ref="A1:E47" xr:uid="{3292DF10-C4F8-C948-8A84-49C8AE838958}">
    <filterColumn colId="4">
      <filters>
        <filter val="140,3666667"/>
        <filter val="207,9333333"/>
        <filter val="257,5666667"/>
        <filter val="357,8166667"/>
        <filter val="364,8833333"/>
        <filter val="428,0833333"/>
        <filter val="48,26666667"/>
        <filter val="483,05"/>
        <filter val="720,2"/>
        <filter val="92,05"/>
      </filters>
    </filterColumn>
  </autoFilter>
  <sortState xmlns:xlrd2="http://schemas.microsoft.com/office/spreadsheetml/2017/richdata2" ref="A12:E44">
    <sortCondition descending="1" ref="E1:E47"/>
  </sortState>
  <tableColumns count="5">
    <tableColumn id="1" xr3:uid="{FD8FB033-7EDA-BD43-ADAE-6D99BCCF62B2}" name="Case ID"/>
    <tableColumn id="2" xr3:uid="{5BECC64D-86E8-4345-B8A3-47E5B091CDD7}" name="Area"/>
    <tableColumn id="3" xr3:uid="{2D55B854-9C02-9C46-B9F4-81C630410012}" name="Marca de tiempo"/>
    <tableColumn id="4" xr3:uid="{D8FFDC43-AFDA-A34D-BCB1-C8276075D7F9}" name="anterior"/>
    <tableColumn id="5" xr3:uid="{C7AB04AB-D6E1-794D-86C4-2ED02A48D8AB}" name="permanencia [HR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244"/>
  <sheetViews>
    <sheetView workbookViewId="0">
      <selection activeCell="D23" sqref="D23"/>
    </sheetView>
  </sheetViews>
  <sheetFormatPr baseColWidth="10" defaultRowHeight="16" x14ac:dyDescent="0.2"/>
  <cols>
    <col min="2" max="2" width="12" bestFit="1" customWidth="1"/>
    <col min="3" max="3" width="18.1640625" bestFit="1" customWidth="1"/>
  </cols>
  <sheetData>
    <row r="1" spans="1:5" ht="17" customHeight="1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ht="17" customHeight="1" x14ac:dyDescent="0.2">
      <c r="A2">
        <v>14252611</v>
      </c>
      <c r="B2" t="s">
        <v>3</v>
      </c>
      <c r="C2" t="s">
        <v>49</v>
      </c>
      <c r="D2" t="s">
        <v>3294</v>
      </c>
      <c r="E2">
        <f t="shared" ref="E2:E65" si="0">IF(B2&lt;&gt;"End",(C3-C2)*24,"N.A")</f>
        <v>0.13333333341870457</v>
      </c>
    </row>
    <row r="3" spans="1:5" ht="17" customHeight="1" x14ac:dyDescent="0.2">
      <c r="A3">
        <v>14252611</v>
      </c>
      <c r="B3" t="s">
        <v>4</v>
      </c>
      <c r="C3" t="s">
        <v>50</v>
      </c>
      <c r="D3" t="str">
        <f t="shared" ref="D3:D66" si="1">IF(B3&lt;&gt;"URG101_003",B2,"N.A")</f>
        <v>URG101_003</v>
      </c>
      <c r="E3">
        <f t="shared" si="0"/>
        <v>0.93333333323244005</v>
      </c>
    </row>
    <row r="4" spans="1:5" ht="17" customHeight="1" x14ac:dyDescent="0.2">
      <c r="A4">
        <v>14252611</v>
      </c>
      <c r="B4" t="s">
        <v>5</v>
      </c>
      <c r="C4" t="s">
        <v>51</v>
      </c>
      <c r="D4" t="str">
        <f t="shared" si="1"/>
        <v>BRU101_201</v>
      </c>
      <c r="E4">
        <f t="shared" si="0"/>
        <v>0.75</v>
      </c>
    </row>
    <row r="5" spans="1:5" ht="17" customHeight="1" x14ac:dyDescent="0.2">
      <c r="A5">
        <v>14252611</v>
      </c>
      <c r="B5" t="s">
        <v>6</v>
      </c>
      <c r="C5" t="s">
        <v>52</v>
      </c>
      <c r="D5" t="str">
        <f t="shared" si="1"/>
        <v>OPR102_003</v>
      </c>
      <c r="E5">
        <f t="shared" si="0"/>
        <v>1.6666666720993817E-2</v>
      </c>
    </row>
    <row r="6" spans="1:5" ht="17" customHeight="1" x14ac:dyDescent="0.2">
      <c r="A6">
        <v>14252611</v>
      </c>
      <c r="B6" t="s">
        <v>4</v>
      </c>
      <c r="C6" t="s">
        <v>53</v>
      </c>
      <c r="D6" t="str">
        <f t="shared" si="1"/>
        <v>OPR101_033</v>
      </c>
      <c r="E6">
        <f t="shared" si="0"/>
        <v>63.400000000081491</v>
      </c>
    </row>
    <row r="7" spans="1:5" ht="17" customHeight="1" x14ac:dyDescent="0.2">
      <c r="A7">
        <v>14252611</v>
      </c>
      <c r="B7" t="s">
        <v>5</v>
      </c>
      <c r="C7" t="s">
        <v>54</v>
      </c>
      <c r="D7" t="str">
        <f t="shared" si="1"/>
        <v>BRU101_201</v>
      </c>
      <c r="E7">
        <f t="shared" si="0"/>
        <v>2.2333333332790062</v>
      </c>
    </row>
    <row r="8" spans="1:5" ht="17" customHeight="1" x14ac:dyDescent="0.2">
      <c r="A8">
        <v>14252611</v>
      </c>
      <c r="B8" t="s">
        <v>6</v>
      </c>
      <c r="C8" t="s">
        <v>55</v>
      </c>
      <c r="D8" t="str">
        <f t="shared" si="1"/>
        <v>OPR102_003</v>
      </c>
      <c r="E8">
        <f t="shared" si="0"/>
        <v>1.6666666720993817E-2</v>
      </c>
    </row>
    <row r="9" spans="1:5" ht="17" customHeight="1" x14ac:dyDescent="0.2">
      <c r="A9">
        <v>14252611</v>
      </c>
      <c r="B9" t="s">
        <v>4</v>
      </c>
      <c r="C9" t="s">
        <v>56</v>
      </c>
      <c r="D9" t="str">
        <f t="shared" si="1"/>
        <v>OPR101_033</v>
      </c>
      <c r="E9">
        <f t="shared" si="0"/>
        <v>507.79999999998836</v>
      </c>
    </row>
    <row r="10" spans="1:5" ht="17" customHeight="1" x14ac:dyDescent="0.2">
      <c r="A10">
        <v>14252611</v>
      </c>
      <c r="B10" t="s">
        <v>5</v>
      </c>
      <c r="C10" t="s">
        <v>57</v>
      </c>
      <c r="D10" t="str">
        <f t="shared" si="1"/>
        <v>BRU101_201</v>
      </c>
      <c r="E10">
        <f t="shared" si="0"/>
        <v>8.3333333255723119E-2</v>
      </c>
    </row>
    <row r="11" spans="1:5" ht="17" customHeight="1" x14ac:dyDescent="0.2">
      <c r="A11">
        <v>14252611</v>
      </c>
      <c r="B11" t="s">
        <v>6</v>
      </c>
      <c r="C11" t="s">
        <v>58</v>
      </c>
      <c r="D11" t="str">
        <f t="shared" si="1"/>
        <v>OPR102_003</v>
      </c>
      <c r="E11">
        <f t="shared" si="0"/>
        <v>1.6666666720993817E-2</v>
      </c>
    </row>
    <row r="12" spans="1:5" ht="17" customHeight="1" x14ac:dyDescent="0.2">
      <c r="A12">
        <v>14252611</v>
      </c>
      <c r="B12" t="s">
        <v>4</v>
      </c>
      <c r="C12" t="s">
        <v>59</v>
      </c>
      <c r="D12" t="str">
        <f t="shared" si="1"/>
        <v>OPR101_033</v>
      </c>
      <c r="E12">
        <f t="shared" si="0"/>
        <v>43.416666666569654</v>
      </c>
    </row>
    <row r="13" spans="1:5" ht="17" customHeight="1" x14ac:dyDescent="0.2">
      <c r="A13">
        <v>14252611</v>
      </c>
      <c r="B13" t="s">
        <v>5</v>
      </c>
      <c r="C13" t="s">
        <v>60</v>
      </c>
      <c r="D13" t="str">
        <f t="shared" si="1"/>
        <v>BRU101_201</v>
      </c>
      <c r="E13">
        <f t="shared" si="0"/>
        <v>1.7166666666744277</v>
      </c>
    </row>
    <row r="14" spans="1:5" ht="17" customHeight="1" x14ac:dyDescent="0.2">
      <c r="A14">
        <v>14252611</v>
      </c>
      <c r="B14" t="s">
        <v>6</v>
      </c>
      <c r="C14" t="s">
        <v>61</v>
      </c>
      <c r="D14" t="str">
        <f t="shared" si="1"/>
        <v>OPR102_003</v>
      </c>
      <c r="E14">
        <f t="shared" si="0"/>
        <v>1.6666666720993817E-2</v>
      </c>
    </row>
    <row r="15" spans="1:5" ht="17" customHeight="1" x14ac:dyDescent="0.2">
      <c r="A15">
        <v>14252611</v>
      </c>
      <c r="B15" t="s">
        <v>4</v>
      </c>
      <c r="C15" t="s">
        <v>62</v>
      </c>
      <c r="D15" t="str">
        <f t="shared" si="1"/>
        <v>OPR101_033</v>
      </c>
      <c r="E15">
        <f t="shared" si="0"/>
        <v>50.299999999988358</v>
      </c>
    </row>
    <row r="16" spans="1:5" ht="17" customHeight="1" x14ac:dyDescent="0.2">
      <c r="A16">
        <v>14252611</v>
      </c>
      <c r="B16" t="s">
        <v>5</v>
      </c>
      <c r="C16" t="s">
        <v>63</v>
      </c>
      <c r="D16" t="str">
        <f t="shared" si="1"/>
        <v>BRU101_201</v>
      </c>
      <c r="E16">
        <f t="shared" si="0"/>
        <v>0.81666666670935228</v>
      </c>
    </row>
    <row r="17" spans="1:5" ht="17" customHeight="1" x14ac:dyDescent="0.2">
      <c r="A17">
        <v>14252611</v>
      </c>
      <c r="B17" t="s">
        <v>6</v>
      </c>
      <c r="C17" t="s">
        <v>64</v>
      </c>
      <c r="D17" t="str">
        <f t="shared" si="1"/>
        <v>OPR102_003</v>
      </c>
      <c r="E17">
        <f t="shared" si="0"/>
        <v>1.6666666546370834E-2</v>
      </c>
    </row>
    <row r="18" spans="1:5" ht="17" customHeight="1" x14ac:dyDescent="0.2">
      <c r="A18">
        <v>14252611</v>
      </c>
      <c r="B18" t="s">
        <v>4</v>
      </c>
      <c r="C18" t="s">
        <v>65</v>
      </c>
      <c r="D18" t="str">
        <f t="shared" si="1"/>
        <v>OPR101_033</v>
      </c>
      <c r="E18">
        <f t="shared" si="0"/>
        <v>22.900000000081491</v>
      </c>
    </row>
    <row r="19" spans="1:5" ht="17" customHeight="1" x14ac:dyDescent="0.2">
      <c r="A19">
        <v>14323868</v>
      </c>
      <c r="B19" t="s">
        <v>3</v>
      </c>
      <c r="C19" t="s">
        <v>84</v>
      </c>
      <c r="D19" t="str">
        <f t="shared" si="1"/>
        <v>N.A</v>
      </c>
      <c r="E19">
        <f t="shared" si="0"/>
        <v>0.16666666668606922</v>
      </c>
    </row>
    <row r="20" spans="1:5" ht="17" customHeight="1" x14ac:dyDescent="0.2">
      <c r="A20">
        <v>14323868</v>
      </c>
      <c r="B20" t="s">
        <v>4</v>
      </c>
      <c r="C20" t="s">
        <v>85</v>
      </c>
      <c r="D20" t="str">
        <f t="shared" si="1"/>
        <v>URG101_003</v>
      </c>
      <c r="E20">
        <f t="shared" si="0"/>
        <v>67.03333333338378</v>
      </c>
    </row>
    <row r="21" spans="1:5" ht="17" customHeight="1" x14ac:dyDescent="0.2">
      <c r="A21">
        <v>14252611</v>
      </c>
      <c r="B21" t="s">
        <v>5</v>
      </c>
      <c r="C21" t="s">
        <v>66</v>
      </c>
      <c r="D21" t="str">
        <f t="shared" si="1"/>
        <v>BRU101_201</v>
      </c>
      <c r="E21">
        <f t="shared" si="0"/>
        <v>1.7333333332207985</v>
      </c>
    </row>
    <row r="22" spans="1:5" ht="17" customHeight="1" x14ac:dyDescent="0.2">
      <c r="A22">
        <v>14252611</v>
      </c>
      <c r="B22" t="s">
        <v>6</v>
      </c>
      <c r="C22" t="s">
        <v>67</v>
      </c>
      <c r="D22" t="str">
        <f t="shared" si="1"/>
        <v>OPR102_003</v>
      </c>
      <c r="E22">
        <f t="shared" si="0"/>
        <v>1.6666666720993817E-2</v>
      </c>
    </row>
    <row r="23" spans="1:5" ht="17" customHeight="1" x14ac:dyDescent="0.2">
      <c r="A23">
        <v>14252611</v>
      </c>
      <c r="B23" t="s">
        <v>4</v>
      </c>
      <c r="C23" t="s">
        <v>68</v>
      </c>
      <c r="D23" t="str">
        <f t="shared" si="1"/>
        <v>OPR101_033</v>
      </c>
      <c r="E23">
        <f t="shared" si="0"/>
        <v>44.966666666732635</v>
      </c>
    </row>
    <row r="24" spans="1:5" ht="17" customHeight="1" x14ac:dyDescent="0.2">
      <c r="A24">
        <v>14323868</v>
      </c>
      <c r="B24" t="s">
        <v>5</v>
      </c>
      <c r="C24" t="s">
        <v>86</v>
      </c>
      <c r="D24" t="str">
        <f t="shared" si="1"/>
        <v>BRU101_201</v>
      </c>
      <c r="E24">
        <f t="shared" si="0"/>
        <v>2.7999999998719431</v>
      </c>
    </row>
    <row r="25" spans="1:5" ht="17" customHeight="1" x14ac:dyDescent="0.2">
      <c r="A25">
        <v>14323868</v>
      </c>
      <c r="B25" t="s">
        <v>6</v>
      </c>
      <c r="C25" t="s">
        <v>87</v>
      </c>
      <c r="D25" t="str">
        <f t="shared" si="1"/>
        <v>OPR102_003</v>
      </c>
      <c r="E25">
        <f t="shared" si="0"/>
        <v>1.6666666720993817E-2</v>
      </c>
    </row>
    <row r="26" spans="1:5" ht="17" customHeight="1" x14ac:dyDescent="0.2">
      <c r="A26">
        <v>14323868</v>
      </c>
      <c r="B26" t="s">
        <v>4</v>
      </c>
      <c r="C26" t="s">
        <v>88</v>
      </c>
      <c r="D26" t="str">
        <f t="shared" si="1"/>
        <v>OPR101_033</v>
      </c>
      <c r="E26">
        <f t="shared" si="0"/>
        <v>27.316666666651145</v>
      </c>
    </row>
    <row r="27" spans="1:5" ht="17" customHeight="1" x14ac:dyDescent="0.2">
      <c r="A27">
        <v>14252611</v>
      </c>
      <c r="B27" t="s">
        <v>5</v>
      </c>
      <c r="C27" t="s">
        <v>69</v>
      </c>
      <c r="D27" t="str">
        <f t="shared" si="1"/>
        <v>BRU101_201</v>
      </c>
      <c r="E27">
        <f t="shared" si="0"/>
        <v>3.3333333267364651E-2</v>
      </c>
    </row>
    <row r="28" spans="1:5" ht="17" customHeight="1" x14ac:dyDescent="0.2">
      <c r="A28">
        <v>14252611</v>
      </c>
      <c r="B28" t="s">
        <v>6</v>
      </c>
      <c r="C28" t="s">
        <v>70</v>
      </c>
      <c r="D28" t="str">
        <f t="shared" si="1"/>
        <v>OPR102_003</v>
      </c>
      <c r="E28">
        <f t="shared" si="0"/>
        <v>1.6666666720993817E-2</v>
      </c>
    </row>
    <row r="29" spans="1:5" ht="17" customHeight="1" x14ac:dyDescent="0.2">
      <c r="A29">
        <v>14252611</v>
      </c>
      <c r="B29" t="s">
        <v>4</v>
      </c>
      <c r="C29" t="s">
        <v>71</v>
      </c>
      <c r="D29" t="str">
        <f t="shared" si="1"/>
        <v>OPR101_033</v>
      </c>
      <c r="E29">
        <f t="shared" si="0"/>
        <v>68.583333333372138</v>
      </c>
    </row>
    <row r="30" spans="1:5" ht="17" customHeight="1" x14ac:dyDescent="0.2">
      <c r="A30">
        <v>14252611</v>
      </c>
      <c r="B30" t="s">
        <v>5</v>
      </c>
      <c r="C30" t="s">
        <v>72</v>
      </c>
      <c r="D30" t="str">
        <f t="shared" si="1"/>
        <v>BRU101_201</v>
      </c>
      <c r="E30">
        <f t="shared" si="0"/>
        <v>2.2999999999883585</v>
      </c>
    </row>
    <row r="31" spans="1:5" ht="17" customHeight="1" x14ac:dyDescent="0.2">
      <c r="A31">
        <v>14252611</v>
      </c>
      <c r="B31" t="s">
        <v>6</v>
      </c>
      <c r="C31" t="s">
        <v>73</v>
      </c>
      <c r="D31" t="str">
        <f t="shared" si="1"/>
        <v>OPR102_003</v>
      </c>
      <c r="E31">
        <f t="shared" si="0"/>
        <v>1.6666666720993817E-2</v>
      </c>
    </row>
    <row r="32" spans="1:5" ht="17" customHeight="1" x14ac:dyDescent="0.2">
      <c r="A32">
        <v>14252611</v>
      </c>
      <c r="B32" t="s">
        <v>4</v>
      </c>
      <c r="C32" t="s">
        <v>74</v>
      </c>
      <c r="D32" t="str">
        <f t="shared" si="1"/>
        <v>OPR101_033</v>
      </c>
      <c r="E32">
        <f t="shared" si="0"/>
        <v>92.916666666569654</v>
      </c>
    </row>
    <row r="33" spans="1:6" ht="17" customHeight="1" x14ac:dyDescent="0.2">
      <c r="A33">
        <v>14323868</v>
      </c>
      <c r="B33" t="s">
        <v>5</v>
      </c>
      <c r="C33" t="s">
        <v>89</v>
      </c>
      <c r="D33" t="str">
        <f t="shared" si="1"/>
        <v>BRU101_201</v>
      </c>
      <c r="E33">
        <f t="shared" si="0"/>
        <v>6.6666666709352285E-2</v>
      </c>
    </row>
    <row r="34" spans="1:6" ht="17" customHeight="1" x14ac:dyDescent="0.2">
      <c r="A34">
        <v>14323868</v>
      </c>
      <c r="B34" t="s">
        <v>6</v>
      </c>
      <c r="C34" t="s">
        <v>90</v>
      </c>
      <c r="D34" t="str">
        <f t="shared" si="1"/>
        <v>OPR102_003</v>
      </c>
      <c r="E34">
        <f t="shared" si="0"/>
        <v>1.6666666720993817E-2</v>
      </c>
    </row>
    <row r="35" spans="1:6" ht="15" customHeight="1" x14ac:dyDescent="0.2">
      <c r="A35">
        <v>14323868</v>
      </c>
      <c r="B35" t="s">
        <v>4</v>
      </c>
      <c r="C35" t="s">
        <v>91</v>
      </c>
      <c r="D35" t="str">
        <f t="shared" si="1"/>
        <v>OPR101_033</v>
      </c>
      <c r="E35">
        <f t="shared" si="0"/>
        <v>1237.6666666666861</v>
      </c>
      <c r="F35">
        <f>E35/24</f>
        <v>51.569444444445253</v>
      </c>
    </row>
    <row r="36" spans="1:6" ht="19" customHeight="1" x14ac:dyDescent="0.2">
      <c r="A36">
        <v>14252611</v>
      </c>
      <c r="B36" t="s">
        <v>7</v>
      </c>
      <c r="C36" t="s">
        <v>83</v>
      </c>
      <c r="D36" t="str">
        <f t="shared" si="1"/>
        <v>BRU101_201</v>
      </c>
      <c r="E36">
        <f t="shared" si="0"/>
        <v>0</v>
      </c>
    </row>
    <row r="37" spans="1:6" ht="34" customHeight="1" x14ac:dyDescent="0.2">
      <c r="A37">
        <v>14252611</v>
      </c>
      <c r="B37" t="s">
        <v>9</v>
      </c>
      <c r="C37" t="s">
        <v>83</v>
      </c>
      <c r="D37" t="str">
        <f t="shared" si="1"/>
        <v>SPE104_201</v>
      </c>
      <c r="E37" t="str">
        <f t="shared" si="0"/>
        <v>N.A</v>
      </c>
    </row>
    <row r="38" spans="1:6" ht="17" customHeight="1" x14ac:dyDescent="0.2">
      <c r="A38">
        <v>14323868</v>
      </c>
      <c r="B38" t="s">
        <v>5</v>
      </c>
      <c r="C38" t="s">
        <v>92</v>
      </c>
      <c r="D38" t="str">
        <f t="shared" si="1"/>
        <v>End</v>
      </c>
      <c r="E38">
        <f t="shared" si="0"/>
        <v>1.6333333334187046</v>
      </c>
    </row>
    <row r="39" spans="1:6" ht="17" customHeight="1" x14ac:dyDescent="0.2">
      <c r="A39">
        <v>14323868</v>
      </c>
      <c r="B39" t="s">
        <v>6</v>
      </c>
      <c r="C39" t="s">
        <v>93</v>
      </c>
      <c r="D39" t="str">
        <f t="shared" si="1"/>
        <v>OPR102_003</v>
      </c>
      <c r="E39">
        <f t="shared" si="0"/>
        <v>1.5</v>
      </c>
    </row>
    <row r="40" spans="1:6" ht="17" customHeight="1" x14ac:dyDescent="0.2">
      <c r="A40">
        <v>14323868</v>
      </c>
      <c r="B40" t="s">
        <v>4</v>
      </c>
      <c r="C40" t="s">
        <v>94</v>
      </c>
      <c r="D40" t="str">
        <f t="shared" si="1"/>
        <v>OPR101_033</v>
      </c>
      <c r="E40">
        <f t="shared" si="0"/>
        <v>25.099999999918509</v>
      </c>
    </row>
    <row r="41" spans="1:6" ht="17" customHeight="1" x14ac:dyDescent="0.2">
      <c r="A41">
        <v>14252611</v>
      </c>
      <c r="B41" t="s">
        <v>5</v>
      </c>
      <c r="C41" t="s">
        <v>75</v>
      </c>
      <c r="D41" t="str">
        <f t="shared" si="1"/>
        <v>BRU101_201</v>
      </c>
      <c r="E41">
        <f t="shared" si="0"/>
        <v>1.4000000000232831</v>
      </c>
    </row>
    <row r="42" spans="1:6" ht="17" customHeight="1" x14ac:dyDescent="0.2">
      <c r="A42">
        <v>14252611</v>
      </c>
      <c r="B42" t="s">
        <v>6</v>
      </c>
      <c r="C42" t="s">
        <v>76</v>
      </c>
      <c r="D42" t="str">
        <f t="shared" si="1"/>
        <v>OPR102_003</v>
      </c>
      <c r="E42">
        <f t="shared" si="0"/>
        <v>1.6666666720993817E-2</v>
      </c>
    </row>
    <row r="43" spans="1:6" ht="17" customHeight="1" x14ac:dyDescent="0.2">
      <c r="A43">
        <v>14252611</v>
      </c>
      <c r="B43" t="s">
        <v>4</v>
      </c>
      <c r="C43" t="s">
        <v>77</v>
      </c>
      <c r="D43" t="str">
        <f t="shared" si="1"/>
        <v>OPR101_033</v>
      </c>
      <c r="E43">
        <f t="shared" si="0"/>
        <v>21.483333333337214</v>
      </c>
    </row>
    <row r="44" spans="1:6" ht="17" customHeight="1" x14ac:dyDescent="0.2">
      <c r="A44">
        <v>14323868</v>
      </c>
      <c r="B44" t="s">
        <v>10</v>
      </c>
      <c r="C44" t="s">
        <v>95</v>
      </c>
      <c r="D44" t="str">
        <f t="shared" si="1"/>
        <v>BRU101_201</v>
      </c>
      <c r="E44">
        <f t="shared" si="0"/>
        <v>146.58333333337214</v>
      </c>
    </row>
    <row r="45" spans="1:6" ht="17" customHeight="1" x14ac:dyDescent="0.2">
      <c r="A45">
        <v>14252611</v>
      </c>
      <c r="B45" t="s">
        <v>5</v>
      </c>
      <c r="C45" t="s">
        <v>78</v>
      </c>
      <c r="D45" t="str">
        <f t="shared" si="1"/>
        <v>DIV103_204</v>
      </c>
      <c r="E45">
        <f t="shared" si="0"/>
        <v>0.86666666669771075</v>
      </c>
    </row>
    <row r="46" spans="1:6" ht="17" customHeight="1" x14ac:dyDescent="0.2">
      <c r="A46">
        <v>14252611</v>
      </c>
      <c r="B46" t="s">
        <v>6</v>
      </c>
      <c r="C46" t="s">
        <v>79</v>
      </c>
      <c r="D46" t="str">
        <f t="shared" si="1"/>
        <v>OPR102_003</v>
      </c>
      <c r="E46">
        <f t="shared" si="0"/>
        <v>1.6666666546370834E-2</v>
      </c>
    </row>
    <row r="47" spans="1:6" ht="17" customHeight="1" x14ac:dyDescent="0.2">
      <c r="A47">
        <v>14252611</v>
      </c>
      <c r="B47" t="s">
        <v>4</v>
      </c>
      <c r="C47" t="s">
        <v>80</v>
      </c>
      <c r="D47" t="str">
        <f t="shared" si="1"/>
        <v>OPR101_033</v>
      </c>
      <c r="E47">
        <f t="shared" si="0"/>
        <v>118.51666666672099</v>
      </c>
    </row>
    <row r="48" spans="1:6" ht="17" customHeight="1" x14ac:dyDescent="0.2">
      <c r="A48">
        <v>14323868</v>
      </c>
      <c r="B48" t="s">
        <v>7</v>
      </c>
      <c r="C48" t="s">
        <v>96</v>
      </c>
      <c r="D48" t="str">
        <f t="shared" si="1"/>
        <v>BRU101_201</v>
      </c>
      <c r="E48">
        <f t="shared" si="0"/>
        <v>141.51666666660458</v>
      </c>
    </row>
    <row r="49" spans="1:5" ht="17" customHeight="1" x14ac:dyDescent="0.2">
      <c r="A49">
        <v>14252611</v>
      </c>
      <c r="B49" t="s">
        <v>7</v>
      </c>
      <c r="C49" t="s">
        <v>81</v>
      </c>
      <c r="D49" t="str">
        <f t="shared" si="1"/>
        <v>SPE104_201</v>
      </c>
      <c r="E49">
        <f t="shared" si="0"/>
        <v>462.04999999998836</v>
      </c>
    </row>
    <row r="50" spans="1:5" ht="17" customHeight="1" x14ac:dyDescent="0.2">
      <c r="A50">
        <v>14472082</v>
      </c>
      <c r="B50" t="s">
        <v>3</v>
      </c>
      <c r="C50" t="s">
        <v>111</v>
      </c>
      <c r="D50" t="str">
        <f t="shared" si="1"/>
        <v>N.A</v>
      </c>
      <c r="E50">
        <f t="shared" si="0"/>
        <v>5.0666666667675599</v>
      </c>
    </row>
    <row r="51" spans="1:5" ht="17" customHeight="1" x14ac:dyDescent="0.2">
      <c r="A51">
        <v>14472082</v>
      </c>
      <c r="B51" t="s">
        <v>8</v>
      </c>
      <c r="C51" t="s">
        <v>112</v>
      </c>
      <c r="D51" t="str">
        <f t="shared" si="1"/>
        <v>URG101_003</v>
      </c>
      <c r="E51">
        <f t="shared" si="0"/>
        <v>157.35000000003492</v>
      </c>
    </row>
    <row r="52" spans="1:5" ht="17" customHeight="1" x14ac:dyDescent="0.2">
      <c r="A52">
        <v>14489045</v>
      </c>
      <c r="B52" t="s">
        <v>3</v>
      </c>
      <c r="C52" t="s">
        <v>114</v>
      </c>
      <c r="D52" t="str">
        <f t="shared" si="1"/>
        <v>N.A</v>
      </c>
      <c r="E52">
        <f t="shared" si="0"/>
        <v>2.533333333209157</v>
      </c>
    </row>
    <row r="53" spans="1:5" ht="17" customHeight="1" x14ac:dyDescent="0.2">
      <c r="A53">
        <v>14489045</v>
      </c>
      <c r="B53" t="s">
        <v>8</v>
      </c>
      <c r="C53" t="s">
        <v>115</v>
      </c>
      <c r="D53" t="str">
        <f t="shared" si="1"/>
        <v>URG101_003</v>
      </c>
      <c r="E53">
        <f t="shared" si="0"/>
        <v>7.2333333333372138</v>
      </c>
    </row>
    <row r="54" spans="1:5" ht="17" customHeight="1" x14ac:dyDescent="0.2">
      <c r="A54">
        <v>14252611</v>
      </c>
      <c r="B54" t="s">
        <v>8</v>
      </c>
      <c r="C54" t="s">
        <v>82</v>
      </c>
      <c r="D54" t="str">
        <f t="shared" si="1"/>
        <v>DIV101_703</v>
      </c>
      <c r="E54">
        <f t="shared" si="0"/>
        <v>92.416666666686069</v>
      </c>
    </row>
    <row r="55" spans="1:5" ht="17" customHeight="1" x14ac:dyDescent="0.2">
      <c r="A55">
        <v>14502294</v>
      </c>
      <c r="B55" t="s">
        <v>3</v>
      </c>
      <c r="C55" t="s">
        <v>117</v>
      </c>
      <c r="D55" t="str">
        <f t="shared" si="1"/>
        <v>N.A</v>
      </c>
      <c r="E55">
        <f t="shared" si="0"/>
        <v>0.71666666673263535</v>
      </c>
    </row>
    <row r="56" spans="1:5" ht="17" customHeight="1" x14ac:dyDescent="0.2">
      <c r="A56">
        <v>14502294</v>
      </c>
      <c r="B56" t="s">
        <v>8</v>
      </c>
      <c r="C56" t="s">
        <v>118</v>
      </c>
      <c r="D56" t="str">
        <f t="shared" si="1"/>
        <v>URG101_003</v>
      </c>
      <c r="E56">
        <f t="shared" si="0"/>
        <v>19.099999999918509</v>
      </c>
    </row>
    <row r="57" spans="1:5" ht="17" customHeight="1" x14ac:dyDescent="0.2">
      <c r="A57">
        <v>14502294</v>
      </c>
      <c r="B57" t="s">
        <v>14</v>
      </c>
      <c r="C57" t="s">
        <v>119</v>
      </c>
      <c r="D57" t="str">
        <f t="shared" si="1"/>
        <v>DIV101_703</v>
      </c>
      <c r="E57">
        <f t="shared" si="0"/>
        <v>138.5166666667792</v>
      </c>
    </row>
    <row r="58" spans="1:5" ht="17" customHeight="1" x14ac:dyDescent="0.2">
      <c r="A58">
        <v>14525100</v>
      </c>
      <c r="B58" t="s">
        <v>3</v>
      </c>
      <c r="C58" t="s">
        <v>124</v>
      </c>
      <c r="D58" t="str">
        <f t="shared" si="1"/>
        <v>N.A</v>
      </c>
      <c r="E58">
        <f t="shared" si="0"/>
        <v>8.0166666666045785</v>
      </c>
    </row>
    <row r="59" spans="1:5" ht="17" customHeight="1" x14ac:dyDescent="0.2">
      <c r="A59">
        <v>14524956</v>
      </c>
      <c r="B59" t="s">
        <v>3</v>
      </c>
      <c r="C59" t="s">
        <v>121</v>
      </c>
      <c r="D59" t="str">
        <f t="shared" si="1"/>
        <v>N.A</v>
      </c>
      <c r="E59">
        <f t="shared" si="0"/>
        <v>0.73333333327900618</v>
      </c>
    </row>
    <row r="60" spans="1:5" ht="17" customHeight="1" x14ac:dyDescent="0.2">
      <c r="A60">
        <v>14524956</v>
      </c>
      <c r="B60" t="s">
        <v>8</v>
      </c>
      <c r="C60" t="s">
        <v>122</v>
      </c>
      <c r="D60" t="str">
        <f t="shared" si="1"/>
        <v>URG101_003</v>
      </c>
      <c r="E60">
        <f t="shared" si="0"/>
        <v>0.93333333340706304</v>
      </c>
    </row>
    <row r="61" spans="1:5" ht="17" customHeight="1" x14ac:dyDescent="0.2">
      <c r="A61">
        <v>14525100</v>
      </c>
      <c r="B61" t="s">
        <v>8</v>
      </c>
      <c r="C61" t="s">
        <v>125</v>
      </c>
      <c r="D61" t="str">
        <f t="shared" si="1"/>
        <v>DIV101_703</v>
      </c>
      <c r="E61">
        <f t="shared" si="0"/>
        <v>65.349999999976717</v>
      </c>
    </row>
    <row r="62" spans="1:5" ht="17" customHeight="1" x14ac:dyDescent="0.2">
      <c r="A62">
        <v>14528446</v>
      </c>
      <c r="B62" t="s">
        <v>3</v>
      </c>
      <c r="C62" t="s">
        <v>127</v>
      </c>
      <c r="D62" t="str">
        <f t="shared" si="1"/>
        <v>N.A</v>
      </c>
      <c r="E62">
        <f t="shared" si="0"/>
        <v>0.38333333336049691</v>
      </c>
    </row>
    <row r="63" spans="1:5" ht="17" customHeight="1" x14ac:dyDescent="0.2">
      <c r="A63">
        <v>14528446</v>
      </c>
      <c r="B63" t="s">
        <v>8</v>
      </c>
      <c r="C63" t="s">
        <v>128</v>
      </c>
      <c r="D63" t="str">
        <f t="shared" si="1"/>
        <v>URG101_003</v>
      </c>
      <c r="E63">
        <f t="shared" si="0"/>
        <v>2649.0666666667094</v>
      </c>
    </row>
    <row r="64" spans="1:5" ht="17" hidden="1" customHeight="1" x14ac:dyDescent="0.2">
      <c r="A64">
        <v>14323868</v>
      </c>
      <c r="B64" t="s">
        <v>10</v>
      </c>
      <c r="C64" t="s">
        <v>110</v>
      </c>
      <c r="D64" t="str">
        <f t="shared" si="1"/>
        <v>DIV101_703</v>
      </c>
      <c r="E64">
        <f t="shared" si="0"/>
        <v>0</v>
      </c>
    </row>
    <row r="65" spans="1:5" ht="17" hidden="1" customHeight="1" x14ac:dyDescent="0.2">
      <c r="A65">
        <v>14323868</v>
      </c>
      <c r="B65" t="s">
        <v>9</v>
      </c>
      <c r="C65" t="s">
        <v>110</v>
      </c>
      <c r="D65" t="str">
        <f t="shared" si="1"/>
        <v>DIV103_204</v>
      </c>
      <c r="E65" t="str">
        <f t="shared" si="0"/>
        <v>N.A</v>
      </c>
    </row>
    <row r="66" spans="1:5" ht="17" customHeight="1" x14ac:dyDescent="0.2">
      <c r="A66">
        <v>14528446</v>
      </c>
      <c r="B66" t="s">
        <v>10</v>
      </c>
      <c r="C66" t="s">
        <v>129</v>
      </c>
      <c r="D66" t="str">
        <f t="shared" si="1"/>
        <v>End</v>
      </c>
      <c r="E66">
        <f t="shared" ref="E66:E129" si="2">IF(B66&lt;&gt;"End",(C67-C66)*24,"N.A")</f>
        <v>50.050000000046566</v>
      </c>
    </row>
    <row r="67" spans="1:5" ht="17" customHeight="1" x14ac:dyDescent="0.2">
      <c r="A67">
        <v>14528446</v>
      </c>
      <c r="B67" t="s">
        <v>5</v>
      </c>
      <c r="C67" t="s">
        <v>130</v>
      </c>
      <c r="D67" t="str">
        <f t="shared" ref="D67:D130" si="3">IF(B67&lt;&gt;"URG101_003",B66,"N.A")</f>
        <v>DIV103_204</v>
      </c>
      <c r="E67">
        <f t="shared" si="2"/>
        <v>-530.85000000003492</v>
      </c>
    </row>
    <row r="68" spans="1:5" ht="17" hidden="1" customHeight="1" x14ac:dyDescent="0.2">
      <c r="A68">
        <v>14472082</v>
      </c>
      <c r="B68" t="s">
        <v>12</v>
      </c>
      <c r="C68" t="s">
        <v>113</v>
      </c>
      <c r="D68" t="str">
        <f t="shared" si="3"/>
        <v>OPR102_003</v>
      </c>
      <c r="E68">
        <f t="shared" si="2"/>
        <v>0</v>
      </c>
    </row>
    <row r="69" spans="1:5" ht="17" hidden="1" customHeight="1" x14ac:dyDescent="0.2">
      <c r="A69">
        <v>14472082</v>
      </c>
      <c r="B69" t="s">
        <v>9</v>
      </c>
      <c r="C69" t="s">
        <v>113</v>
      </c>
      <c r="D69" t="str">
        <f t="shared" si="3"/>
        <v>DIV104_602</v>
      </c>
      <c r="E69" t="str">
        <f t="shared" si="2"/>
        <v>N.A</v>
      </c>
    </row>
    <row r="70" spans="1:5" ht="17" customHeight="1" x14ac:dyDescent="0.2">
      <c r="A70">
        <v>14528446</v>
      </c>
      <c r="B70" t="s">
        <v>6</v>
      </c>
      <c r="C70" t="s">
        <v>131</v>
      </c>
      <c r="D70" t="str">
        <f t="shared" si="3"/>
        <v>End</v>
      </c>
      <c r="E70">
        <f t="shared" si="2"/>
        <v>0.98333333322079852</v>
      </c>
    </row>
    <row r="71" spans="1:5" ht="17" customHeight="1" x14ac:dyDescent="0.2">
      <c r="A71">
        <v>14528446</v>
      </c>
      <c r="B71" t="s">
        <v>10</v>
      </c>
      <c r="C71" t="s">
        <v>132</v>
      </c>
      <c r="D71" t="str">
        <f t="shared" si="3"/>
        <v>OPR101_033</v>
      </c>
      <c r="E71">
        <f t="shared" si="2"/>
        <v>-385.41666666656965</v>
      </c>
    </row>
    <row r="72" spans="1:5" ht="17" hidden="1" customHeight="1" x14ac:dyDescent="0.2">
      <c r="A72">
        <v>14489045</v>
      </c>
      <c r="B72" t="s">
        <v>13</v>
      </c>
      <c r="C72" t="s">
        <v>116</v>
      </c>
      <c r="D72" t="str">
        <f t="shared" si="3"/>
        <v>DIV103_204</v>
      </c>
      <c r="E72">
        <f t="shared" si="2"/>
        <v>0</v>
      </c>
    </row>
    <row r="73" spans="1:5" ht="17" hidden="1" customHeight="1" x14ac:dyDescent="0.2">
      <c r="A73">
        <v>14489045</v>
      </c>
      <c r="B73" t="s">
        <v>9</v>
      </c>
      <c r="C73" t="s">
        <v>116</v>
      </c>
      <c r="D73" t="str">
        <f t="shared" si="3"/>
        <v>DIV104_601</v>
      </c>
      <c r="E73" t="str">
        <f t="shared" si="2"/>
        <v>N.A</v>
      </c>
    </row>
    <row r="74" spans="1:5" ht="17" customHeight="1" x14ac:dyDescent="0.2">
      <c r="A74">
        <v>14538234</v>
      </c>
      <c r="B74" t="s">
        <v>3</v>
      </c>
      <c r="C74" t="s">
        <v>140</v>
      </c>
      <c r="D74" t="str">
        <f t="shared" si="3"/>
        <v>N.A</v>
      </c>
      <c r="E74">
        <f t="shared" si="2"/>
        <v>1.8333333333721384</v>
      </c>
    </row>
    <row r="75" spans="1:5" ht="17" customHeight="1" x14ac:dyDescent="0.2">
      <c r="A75">
        <v>14538230</v>
      </c>
      <c r="B75" t="s">
        <v>3</v>
      </c>
      <c r="C75" t="s">
        <v>134</v>
      </c>
      <c r="D75" t="str">
        <f t="shared" si="3"/>
        <v>N.A</v>
      </c>
      <c r="E75">
        <f t="shared" si="2"/>
        <v>0.8999999999650754</v>
      </c>
    </row>
    <row r="76" spans="1:5" ht="17" customHeight="1" x14ac:dyDescent="0.2">
      <c r="A76">
        <v>14538230</v>
      </c>
      <c r="B76" t="s">
        <v>8</v>
      </c>
      <c r="C76" t="s">
        <v>135</v>
      </c>
      <c r="D76" t="str">
        <f t="shared" si="3"/>
        <v>URG101_003</v>
      </c>
      <c r="E76">
        <f t="shared" si="2"/>
        <v>-291.21666666667443</v>
      </c>
    </row>
    <row r="77" spans="1:5" ht="17" hidden="1" customHeight="1" x14ac:dyDescent="0.2">
      <c r="A77">
        <v>14502294</v>
      </c>
      <c r="B77" t="s">
        <v>15</v>
      </c>
      <c r="C77" t="s">
        <v>120</v>
      </c>
      <c r="D77" t="str">
        <f t="shared" si="3"/>
        <v>DIV101_703</v>
      </c>
      <c r="E77">
        <f t="shared" si="2"/>
        <v>0</v>
      </c>
    </row>
    <row r="78" spans="1:5" ht="17" hidden="1" customHeight="1" x14ac:dyDescent="0.2">
      <c r="A78">
        <v>14502294</v>
      </c>
      <c r="B78" t="s">
        <v>9</v>
      </c>
      <c r="C78" t="s">
        <v>120</v>
      </c>
      <c r="D78" t="str">
        <f t="shared" si="3"/>
        <v>INT200_902</v>
      </c>
      <c r="E78" t="str">
        <f t="shared" si="2"/>
        <v>N.A</v>
      </c>
    </row>
    <row r="79" spans="1:5" ht="17" customHeight="1" x14ac:dyDescent="0.2">
      <c r="A79">
        <v>14538234</v>
      </c>
      <c r="B79" t="s">
        <v>8</v>
      </c>
      <c r="C79" t="s">
        <v>141</v>
      </c>
      <c r="D79" t="str">
        <f t="shared" si="3"/>
        <v>End</v>
      </c>
      <c r="E79">
        <f t="shared" si="2"/>
        <v>18.600000000034925</v>
      </c>
    </row>
    <row r="80" spans="1:5" ht="17" customHeight="1" x14ac:dyDescent="0.2">
      <c r="A80">
        <v>14538230</v>
      </c>
      <c r="B80" t="s">
        <v>17</v>
      </c>
      <c r="C80" t="s">
        <v>136</v>
      </c>
      <c r="D80" t="str">
        <f t="shared" si="3"/>
        <v>DIV101_703</v>
      </c>
      <c r="E80">
        <f t="shared" si="2"/>
        <v>-145.1333333333605</v>
      </c>
    </row>
    <row r="81" spans="1:5" ht="17" hidden="1" customHeight="1" x14ac:dyDescent="0.2">
      <c r="A81">
        <v>14524956</v>
      </c>
      <c r="B81" t="s">
        <v>16</v>
      </c>
      <c r="C81" t="s">
        <v>123</v>
      </c>
      <c r="D81" t="str">
        <f t="shared" si="3"/>
        <v>DIV101_604</v>
      </c>
      <c r="E81">
        <f t="shared" si="2"/>
        <v>0</v>
      </c>
    </row>
    <row r="82" spans="1:5" ht="17" hidden="1" customHeight="1" x14ac:dyDescent="0.2">
      <c r="A82">
        <v>14524956</v>
      </c>
      <c r="B82" t="s">
        <v>9</v>
      </c>
      <c r="C82" t="s">
        <v>123</v>
      </c>
      <c r="D82" t="str">
        <f t="shared" si="3"/>
        <v>DIV100_605</v>
      </c>
      <c r="E82" t="str">
        <f t="shared" si="2"/>
        <v>N.A</v>
      </c>
    </row>
    <row r="83" spans="1:5" ht="17" customHeight="1" x14ac:dyDescent="0.2">
      <c r="A83">
        <v>14538234</v>
      </c>
      <c r="B83" t="s">
        <v>20</v>
      </c>
      <c r="C83" t="s">
        <v>142</v>
      </c>
      <c r="D83" t="str">
        <f t="shared" si="3"/>
        <v>End</v>
      </c>
      <c r="E83">
        <f t="shared" si="2"/>
        <v>3.7666666667209938</v>
      </c>
    </row>
    <row r="84" spans="1:5" ht="17" customHeight="1" x14ac:dyDescent="0.2">
      <c r="A84">
        <v>14541518</v>
      </c>
      <c r="B84" t="s">
        <v>3</v>
      </c>
      <c r="C84" t="s">
        <v>145</v>
      </c>
      <c r="D84" t="str">
        <f t="shared" si="3"/>
        <v>N.A</v>
      </c>
      <c r="E84">
        <f t="shared" si="2"/>
        <v>-144.56666666676756</v>
      </c>
    </row>
    <row r="85" spans="1:5" ht="17" hidden="1" customHeight="1" x14ac:dyDescent="0.2">
      <c r="A85">
        <v>14525100</v>
      </c>
      <c r="B85" t="s">
        <v>17</v>
      </c>
      <c r="C85" t="s">
        <v>126</v>
      </c>
      <c r="D85" t="str">
        <f t="shared" si="3"/>
        <v>URG101_003</v>
      </c>
      <c r="E85">
        <f t="shared" si="2"/>
        <v>0</v>
      </c>
    </row>
    <row r="86" spans="1:5" ht="17" hidden="1" customHeight="1" x14ac:dyDescent="0.2">
      <c r="A86">
        <v>14525100</v>
      </c>
      <c r="B86" t="s">
        <v>9</v>
      </c>
      <c r="C86" t="s">
        <v>126</v>
      </c>
      <c r="D86" t="str">
        <f t="shared" si="3"/>
        <v>DIV101_604</v>
      </c>
      <c r="E86" t="str">
        <f t="shared" si="2"/>
        <v>N.A</v>
      </c>
    </row>
    <row r="87" spans="1:5" ht="17" customHeight="1" x14ac:dyDescent="0.2">
      <c r="A87">
        <v>14541518</v>
      </c>
      <c r="B87" t="s">
        <v>8</v>
      </c>
      <c r="C87" t="s">
        <v>146</v>
      </c>
      <c r="D87" t="str">
        <f t="shared" si="3"/>
        <v>End</v>
      </c>
      <c r="E87">
        <f t="shared" si="2"/>
        <v>11.700000000069849</v>
      </c>
    </row>
    <row r="88" spans="1:5" ht="17" customHeight="1" x14ac:dyDescent="0.2">
      <c r="A88">
        <v>14543916</v>
      </c>
      <c r="B88" t="s">
        <v>3</v>
      </c>
      <c r="C88" t="s">
        <v>148</v>
      </c>
      <c r="D88" t="str">
        <f t="shared" si="3"/>
        <v>N.A</v>
      </c>
      <c r="E88">
        <f t="shared" si="2"/>
        <v>6.75</v>
      </c>
    </row>
    <row r="89" spans="1:5" ht="17" customHeight="1" x14ac:dyDescent="0.2">
      <c r="A89">
        <v>14543916</v>
      </c>
      <c r="B89" t="s">
        <v>8</v>
      </c>
      <c r="C89" t="s">
        <v>149</v>
      </c>
      <c r="D89" t="str">
        <f t="shared" si="3"/>
        <v>URG101_003</v>
      </c>
      <c r="E89">
        <f t="shared" si="2"/>
        <v>0.83333333325572312</v>
      </c>
    </row>
    <row r="90" spans="1:5" ht="17" customHeight="1" x14ac:dyDescent="0.2">
      <c r="A90">
        <v>14543916</v>
      </c>
      <c r="B90" t="s">
        <v>10</v>
      </c>
      <c r="C90" t="s">
        <v>150</v>
      </c>
      <c r="D90" t="str">
        <f t="shared" si="3"/>
        <v>DIV101_703</v>
      </c>
      <c r="E90">
        <f t="shared" si="2"/>
        <v>8.1833333332906477</v>
      </c>
    </row>
    <row r="91" spans="1:5" ht="17" customHeight="1" x14ac:dyDescent="0.2">
      <c r="A91">
        <v>14544325</v>
      </c>
      <c r="B91" t="s">
        <v>3</v>
      </c>
      <c r="C91" t="s">
        <v>155</v>
      </c>
      <c r="D91" t="str">
        <f t="shared" si="3"/>
        <v>N.A</v>
      </c>
      <c r="E91">
        <f t="shared" si="2"/>
        <v>1.2500000000582077</v>
      </c>
    </row>
    <row r="92" spans="1:5" ht="17" customHeight="1" x14ac:dyDescent="0.2">
      <c r="A92">
        <v>14544325</v>
      </c>
      <c r="B92" t="s">
        <v>8</v>
      </c>
      <c r="C92" t="s">
        <v>156</v>
      </c>
      <c r="D92" t="str">
        <f t="shared" si="3"/>
        <v>URG101_003</v>
      </c>
      <c r="E92">
        <f t="shared" si="2"/>
        <v>110.53333333338378</v>
      </c>
    </row>
    <row r="93" spans="1:5" ht="17" hidden="1" customHeight="1" x14ac:dyDescent="0.2">
      <c r="A93">
        <v>14528446</v>
      </c>
      <c r="B93" t="s">
        <v>12</v>
      </c>
      <c r="C93" t="s">
        <v>133</v>
      </c>
      <c r="D93" t="str">
        <f t="shared" si="3"/>
        <v>DIV101_703</v>
      </c>
      <c r="E93">
        <f t="shared" si="2"/>
        <v>0</v>
      </c>
    </row>
    <row r="94" spans="1:5" ht="17" hidden="1" customHeight="1" x14ac:dyDescent="0.2">
      <c r="A94">
        <v>14528446</v>
      </c>
      <c r="B94" t="s">
        <v>9</v>
      </c>
      <c r="C94" t="s">
        <v>133</v>
      </c>
      <c r="D94" t="str">
        <f t="shared" si="3"/>
        <v>DIV104_602</v>
      </c>
      <c r="E94" t="str">
        <f t="shared" si="2"/>
        <v>N.A</v>
      </c>
    </row>
    <row r="95" spans="1:5" ht="17" customHeight="1" x14ac:dyDescent="0.2">
      <c r="A95">
        <v>14544325</v>
      </c>
      <c r="B95" t="s">
        <v>20</v>
      </c>
      <c r="C95" t="s">
        <v>157</v>
      </c>
      <c r="D95" t="str">
        <f t="shared" si="3"/>
        <v>End</v>
      </c>
      <c r="E95">
        <f t="shared" si="2"/>
        <v>5.8833333334769122</v>
      </c>
    </row>
    <row r="96" spans="1:5" ht="17" customHeight="1" x14ac:dyDescent="0.2">
      <c r="A96">
        <v>14544753</v>
      </c>
      <c r="B96" t="s">
        <v>3</v>
      </c>
      <c r="C96" t="s">
        <v>160</v>
      </c>
      <c r="D96" t="str">
        <f t="shared" si="3"/>
        <v>N.A</v>
      </c>
      <c r="E96">
        <f t="shared" si="2"/>
        <v>3.0333333332673647</v>
      </c>
    </row>
    <row r="97" spans="1:5" ht="17" customHeight="1" x14ac:dyDescent="0.2">
      <c r="A97">
        <v>14544753</v>
      </c>
      <c r="B97" t="s">
        <v>8</v>
      </c>
      <c r="C97" t="s">
        <v>161</v>
      </c>
      <c r="D97" t="str">
        <f t="shared" si="3"/>
        <v>URG101_003</v>
      </c>
      <c r="E97">
        <f t="shared" si="2"/>
        <v>15.533333333325572</v>
      </c>
    </row>
    <row r="98" spans="1:5" ht="17" customHeight="1" x14ac:dyDescent="0.2">
      <c r="A98">
        <v>14543916</v>
      </c>
      <c r="B98" t="s">
        <v>5</v>
      </c>
      <c r="C98" t="s">
        <v>151</v>
      </c>
      <c r="D98" t="str">
        <f t="shared" si="3"/>
        <v>DIV101_703</v>
      </c>
      <c r="E98">
        <f t="shared" si="2"/>
        <v>2.0500000000465661</v>
      </c>
    </row>
    <row r="99" spans="1:5" ht="17" customHeight="1" x14ac:dyDescent="0.2">
      <c r="A99">
        <v>14544990</v>
      </c>
      <c r="B99" t="s">
        <v>3</v>
      </c>
      <c r="C99" t="s">
        <v>165</v>
      </c>
      <c r="D99" t="str">
        <f t="shared" si="3"/>
        <v>N.A</v>
      </c>
      <c r="E99">
        <f t="shared" si="2"/>
        <v>121.51666666654637</v>
      </c>
    </row>
    <row r="100" spans="1:5" ht="17" hidden="1" customHeight="1" x14ac:dyDescent="0.2">
      <c r="A100">
        <v>14538230</v>
      </c>
      <c r="B100" t="s">
        <v>17</v>
      </c>
      <c r="C100" t="s">
        <v>139</v>
      </c>
      <c r="D100" t="str">
        <f t="shared" si="3"/>
        <v>URG101_003</v>
      </c>
      <c r="E100">
        <f t="shared" si="2"/>
        <v>0</v>
      </c>
    </row>
    <row r="101" spans="1:5" ht="17" hidden="1" customHeight="1" x14ac:dyDescent="0.2">
      <c r="A101">
        <v>14538230</v>
      </c>
      <c r="B101" t="s">
        <v>9</v>
      </c>
      <c r="C101" t="s">
        <v>139</v>
      </c>
      <c r="D101" t="str">
        <f t="shared" si="3"/>
        <v>DIV101_604</v>
      </c>
      <c r="E101" t="str">
        <f t="shared" si="2"/>
        <v>N.A</v>
      </c>
    </row>
    <row r="102" spans="1:5" ht="17" customHeight="1" x14ac:dyDescent="0.2">
      <c r="A102">
        <v>14543916</v>
      </c>
      <c r="B102" t="s">
        <v>6</v>
      </c>
      <c r="C102" t="s">
        <v>152</v>
      </c>
      <c r="D102" t="str">
        <f t="shared" si="3"/>
        <v>End</v>
      </c>
      <c r="E102">
        <f t="shared" si="2"/>
        <v>1.6666666546370834E-2</v>
      </c>
    </row>
    <row r="103" spans="1:5" ht="17" customHeight="1" x14ac:dyDescent="0.2">
      <c r="A103">
        <v>14543916</v>
      </c>
      <c r="B103" t="s">
        <v>10</v>
      </c>
      <c r="C103" t="s">
        <v>153</v>
      </c>
      <c r="D103" t="str">
        <f t="shared" si="3"/>
        <v>OPR101_033</v>
      </c>
      <c r="E103">
        <f t="shared" si="2"/>
        <v>1.3500000000349246</v>
      </c>
    </row>
    <row r="104" spans="1:5" ht="17" customHeight="1" x14ac:dyDescent="0.2">
      <c r="A104">
        <v>14544990</v>
      </c>
      <c r="B104" t="s">
        <v>8</v>
      </c>
      <c r="C104" t="s">
        <v>166</v>
      </c>
      <c r="D104" t="str">
        <f t="shared" si="3"/>
        <v>DIV103_204</v>
      </c>
      <c r="E104">
        <f t="shared" si="2"/>
        <v>2.5833333333721384</v>
      </c>
    </row>
    <row r="105" spans="1:5" ht="17" customHeight="1" x14ac:dyDescent="0.2">
      <c r="A105">
        <v>14544990</v>
      </c>
      <c r="B105" t="s">
        <v>10</v>
      </c>
      <c r="C105" t="s">
        <v>167</v>
      </c>
      <c r="D105" t="str">
        <f t="shared" si="3"/>
        <v>DIV101_703</v>
      </c>
      <c r="E105">
        <f t="shared" si="2"/>
        <v>284.98333333327901</v>
      </c>
    </row>
    <row r="106" spans="1:5" ht="17" hidden="1" customHeight="1" x14ac:dyDescent="0.2">
      <c r="A106">
        <v>14538234</v>
      </c>
      <c r="B106" t="s">
        <v>20</v>
      </c>
      <c r="C106" t="s">
        <v>144</v>
      </c>
      <c r="D106" t="str">
        <f t="shared" si="3"/>
        <v>DIV103_204</v>
      </c>
      <c r="E106">
        <f t="shared" si="2"/>
        <v>0</v>
      </c>
    </row>
    <row r="107" spans="1:5" ht="26" hidden="1" customHeight="1" x14ac:dyDescent="0.2">
      <c r="A107">
        <v>14538234</v>
      </c>
      <c r="B107" t="s">
        <v>9</v>
      </c>
      <c r="C107" t="s">
        <v>144</v>
      </c>
      <c r="D107" t="str">
        <f t="shared" si="3"/>
        <v>DIV101_603</v>
      </c>
      <c r="E107" t="str">
        <f t="shared" si="2"/>
        <v>N.A</v>
      </c>
    </row>
    <row r="108" spans="1:5" ht="43" customHeight="1" x14ac:dyDescent="0.2">
      <c r="A108">
        <v>14544753</v>
      </c>
      <c r="B108" t="s">
        <v>20</v>
      </c>
      <c r="C108" t="s">
        <v>162</v>
      </c>
      <c r="D108" t="str">
        <f t="shared" si="3"/>
        <v>End</v>
      </c>
      <c r="E108">
        <f t="shared" si="2"/>
        <v>2.2166666667326353</v>
      </c>
    </row>
    <row r="109" spans="1:5" ht="36" customHeight="1" x14ac:dyDescent="0.2">
      <c r="A109">
        <v>14548704</v>
      </c>
      <c r="B109" t="s">
        <v>3</v>
      </c>
      <c r="C109" t="s">
        <v>172</v>
      </c>
      <c r="D109" t="str">
        <f t="shared" si="3"/>
        <v>N.A</v>
      </c>
      <c r="E109">
        <f t="shared" si="2"/>
        <v>-73.666666666686069</v>
      </c>
    </row>
    <row r="110" spans="1:5" ht="17" hidden="1" customHeight="1" x14ac:dyDescent="0.2">
      <c r="A110">
        <v>14541518</v>
      </c>
      <c r="B110" t="s">
        <v>20</v>
      </c>
      <c r="C110" t="s">
        <v>147</v>
      </c>
      <c r="D110" t="str">
        <f t="shared" si="3"/>
        <v>URG101_003</v>
      </c>
      <c r="E110">
        <f t="shared" si="2"/>
        <v>0</v>
      </c>
    </row>
    <row r="111" spans="1:5" ht="17" hidden="1" customHeight="1" x14ac:dyDescent="0.2">
      <c r="A111">
        <v>14541518</v>
      </c>
      <c r="B111" t="s">
        <v>9</v>
      </c>
      <c r="C111" t="s">
        <v>147</v>
      </c>
      <c r="D111" t="str">
        <f t="shared" si="3"/>
        <v>DIV101_603</v>
      </c>
      <c r="E111" t="str">
        <f t="shared" si="2"/>
        <v>N.A</v>
      </c>
    </row>
    <row r="112" spans="1:5" ht="17" customHeight="1" x14ac:dyDescent="0.2">
      <c r="A112">
        <v>14548704</v>
      </c>
      <c r="B112" t="s">
        <v>8</v>
      </c>
      <c r="C112" t="s">
        <v>173</v>
      </c>
      <c r="D112" t="str">
        <f t="shared" si="3"/>
        <v>End</v>
      </c>
      <c r="E112">
        <f t="shared" si="2"/>
        <v>14.449999999953434</v>
      </c>
    </row>
    <row r="113" spans="1:5" ht="17" customHeight="1" x14ac:dyDescent="0.2">
      <c r="A113">
        <v>14548704</v>
      </c>
      <c r="B113" t="s">
        <v>13</v>
      </c>
      <c r="C113" t="s">
        <v>174</v>
      </c>
      <c r="D113" t="str">
        <f t="shared" si="3"/>
        <v>DIV101_703</v>
      </c>
      <c r="E113">
        <f t="shared" si="2"/>
        <v>6.8666666666977108</v>
      </c>
    </row>
    <row r="114" spans="1:5" ht="17" customHeight="1" x14ac:dyDescent="0.2">
      <c r="A114">
        <v>14551946</v>
      </c>
      <c r="B114" t="s">
        <v>3</v>
      </c>
      <c r="C114" t="s">
        <v>182</v>
      </c>
      <c r="D114" t="str">
        <f t="shared" si="3"/>
        <v>N.A</v>
      </c>
      <c r="E114">
        <f t="shared" si="2"/>
        <v>1.5833333332557231</v>
      </c>
    </row>
    <row r="115" spans="1:5" ht="17" customHeight="1" x14ac:dyDescent="0.2">
      <c r="A115">
        <v>14551946</v>
      </c>
      <c r="B115" t="s">
        <v>8</v>
      </c>
      <c r="C115" t="s">
        <v>183</v>
      </c>
      <c r="D115" t="str">
        <f t="shared" si="3"/>
        <v>URG101_003</v>
      </c>
      <c r="E115">
        <f t="shared" si="2"/>
        <v>15.116666666697711</v>
      </c>
    </row>
    <row r="116" spans="1:5" ht="17" customHeight="1" x14ac:dyDescent="0.2">
      <c r="A116">
        <v>14544990</v>
      </c>
      <c r="B116" t="s">
        <v>5</v>
      </c>
      <c r="C116" t="s">
        <v>168</v>
      </c>
      <c r="D116" t="str">
        <f t="shared" si="3"/>
        <v>DIV101_703</v>
      </c>
      <c r="E116">
        <f t="shared" si="2"/>
        <v>2.4833333333954215</v>
      </c>
    </row>
    <row r="117" spans="1:5" ht="17" customHeight="1" x14ac:dyDescent="0.2">
      <c r="A117">
        <v>14544990</v>
      </c>
      <c r="B117" t="s">
        <v>6</v>
      </c>
      <c r="C117" t="s">
        <v>169</v>
      </c>
      <c r="D117" t="str">
        <f t="shared" si="3"/>
        <v>OPR102_003</v>
      </c>
      <c r="E117">
        <f t="shared" si="2"/>
        <v>146.51666666666279</v>
      </c>
    </row>
    <row r="118" spans="1:5" ht="17" hidden="1" customHeight="1" x14ac:dyDescent="0.2">
      <c r="A118">
        <v>14543916</v>
      </c>
      <c r="B118" t="s">
        <v>7</v>
      </c>
      <c r="C118" t="s">
        <v>154</v>
      </c>
      <c r="D118" t="str">
        <f t="shared" si="3"/>
        <v>OPR101_033</v>
      </c>
      <c r="E118">
        <f t="shared" si="2"/>
        <v>0</v>
      </c>
    </row>
    <row r="119" spans="1:5" ht="17" hidden="1" customHeight="1" x14ac:dyDescent="0.2">
      <c r="A119">
        <v>14543916</v>
      </c>
      <c r="B119" t="s">
        <v>9</v>
      </c>
      <c r="C119" t="s">
        <v>154</v>
      </c>
      <c r="D119" t="str">
        <f t="shared" si="3"/>
        <v>SPE104_201</v>
      </c>
      <c r="E119" t="str">
        <f t="shared" si="2"/>
        <v>N.A</v>
      </c>
    </row>
    <row r="120" spans="1:5" ht="17" customHeight="1" x14ac:dyDescent="0.2">
      <c r="A120">
        <v>14544990</v>
      </c>
      <c r="B120" t="s">
        <v>10</v>
      </c>
      <c r="C120" t="s">
        <v>170</v>
      </c>
      <c r="D120" t="str">
        <f t="shared" si="3"/>
        <v>End</v>
      </c>
      <c r="E120">
        <f t="shared" si="2"/>
        <v>6.6666666667442769</v>
      </c>
    </row>
    <row r="121" spans="1:5" ht="17" customHeight="1" x14ac:dyDescent="0.2">
      <c r="A121">
        <v>14555097</v>
      </c>
      <c r="B121" t="s">
        <v>3</v>
      </c>
      <c r="C121" t="s">
        <v>185</v>
      </c>
      <c r="D121" t="str">
        <f t="shared" si="3"/>
        <v>N.A</v>
      </c>
      <c r="E121">
        <f t="shared" si="2"/>
        <v>2.6499999999068677</v>
      </c>
    </row>
    <row r="122" spans="1:5" ht="17" customHeight="1" x14ac:dyDescent="0.2">
      <c r="A122">
        <v>14555097</v>
      </c>
      <c r="B122" t="s">
        <v>8</v>
      </c>
      <c r="C122" t="s">
        <v>186</v>
      </c>
      <c r="D122" t="str">
        <f t="shared" si="3"/>
        <v>URG101_003</v>
      </c>
      <c r="E122">
        <f t="shared" si="2"/>
        <v>10.883333333360497</v>
      </c>
    </row>
    <row r="123" spans="1:5" ht="17" customHeight="1" x14ac:dyDescent="0.2">
      <c r="A123">
        <v>14557024</v>
      </c>
      <c r="B123" t="s">
        <v>3</v>
      </c>
      <c r="C123" t="s">
        <v>189</v>
      </c>
      <c r="D123" t="str">
        <f t="shared" si="3"/>
        <v>N.A</v>
      </c>
      <c r="E123">
        <f t="shared" si="2"/>
        <v>272.71666666679084</v>
      </c>
    </row>
    <row r="124" spans="1:5" ht="17" hidden="1" customHeight="1" x14ac:dyDescent="0.2">
      <c r="A124">
        <v>14544325</v>
      </c>
      <c r="B124" t="s">
        <v>20</v>
      </c>
      <c r="C124" t="s">
        <v>159</v>
      </c>
      <c r="D124" t="str">
        <f t="shared" si="3"/>
        <v>URG101_003</v>
      </c>
      <c r="E124">
        <f t="shared" si="2"/>
        <v>0</v>
      </c>
    </row>
    <row r="125" spans="1:5" ht="17" hidden="1" customHeight="1" x14ac:dyDescent="0.2">
      <c r="A125">
        <v>14544325</v>
      </c>
      <c r="B125" t="s">
        <v>9</v>
      </c>
      <c r="C125" t="s">
        <v>159</v>
      </c>
      <c r="D125" t="str">
        <f t="shared" si="3"/>
        <v>DIV101_603</v>
      </c>
      <c r="E125" t="str">
        <f t="shared" si="2"/>
        <v>N.A</v>
      </c>
    </row>
    <row r="126" spans="1:5" ht="17" customHeight="1" x14ac:dyDescent="0.2">
      <c r="A126">
        <v>14557024</v>
      </c>
      <c r="B126" t="s">
        <v>8</v>
      </c>
      <c r="C126" t="s">
        <v>190</v>
      </c>
      <c r="D126" t="str">
        <f t="shared" si="3"/>
        <v>End</v>
      </c>
      <c r="E126">
        <f t="shared" si="2"/>
        <v>0.46666666661622003</v>
      </c>
    </row>
    <row r="127" spans="1:5" ht="17" customHeight="1" x14ac:dyDescent="0.2">
      <c r="A127">
        <v>14557397</v>
      </c>
      <c r="B127" t="s">
        <v>3</v>
      </c>
      <c r="C127" t="s">
        <v>201</v>
      </c>
      <c r="D127" t="str">
        <f t="shared" si="3"/>
        <v>N.A</v>
      </c>
      <c r="E127">
        <f t="shared" si="2"/>
        <v>0.79999999998835847</v>
      </c>
    </row>
    <row r="128" spans="1:5" ht="17" customHeight="1" x14ac:dyDescent="0.2">
      <c r="A128">
        <v>14555097</v>
      </c>
      <c r="B128" t="s">
        <v>13</v>
      </c>
      <c r="C128" t="s">
        <v>187</v>
      </c>
      <c r="D128" t="str">
        <f t="shared" si="3"/>
        <v>URG101_003</v>
      </c>
      <c r="E128">
        <f t="shared" si="2"/>
        <v>4.9999999988358468E-2</v>
      </c>
    </row>
    <row r="129" spans="1:5" ht="17" customHeight="1" x14ac:dyDescent="0.2">
      <c r="A129">
        <v>14557397</v>
      </c>
      <c r="B129" t="s">
        <v>8</v>
      </c>
      <c r="C129" t="s">
        <v>202</v>
      </c>
      <c r="D129" t="str">
        <f t="shared" si="3"/>
        <v>DIV104_601</v>
      </c>
      <c r="E129">
        <f t="shared" si="2"/>
        <v>189.79999999998836</v>
      </c>
    </row>
    <row r="130" spans="1:5" ht="17" hidden="1" customHeight="1" x14ac:dyDescent="0.2">
      <c r="A130">
        <v>14544753</v>
      </c>
      <c r="B130" t="s">
        <v>20</v>
      </c>
      <c r="C130" t="s">
        <v>164</v>
      </c>
      <c r="D130" t="str">
        <f t="shared" si="3"/>
        <v>DIV101_703</v>
      </c>
      <c r="E130">
        <f t="shared" ref="E130:E193" si="4">IF(B130&lt;&gt;"End",(C131-C130)*24,"N.A")</f>
        <v>0</v>
      </c>
    </row>
    <row r="131" spans="1:5" ht="17" hidden="1" customHeight="1" x14ac:dyDescent="0.2">
      <c r="A131">
        <v>14544753</v>
      </c>
      <c r="B131" t="s">
        <v>9</v>
      </c>
      <c r="C131" t="s">
        <v>164</v>
      </c>
      <c r="D131" t="str">
        <f t="shared" ref="D131:D194" si="5">IF(B131&lt;&gt;"URG101_003",B130,"N.A")</f>
        <v>DIV101_603</v>
      </c>
      <c r="E131" t="str">
        <f t="shared" si="4"/>
        <v>N.A</v>
      </c>
    </row>
    <row r="132" spans="1:5" ht="17" customHeight="1" x14ac:dyDescent="0.2">
      <c r="A132">
        <v>14558262</v>
      </c>
      <c r="B132" t="s">
        <v>3</v>
      </c>
      <c r="C132" t="s">
        <v>206</v>
      </c>
      <c r="D132" t="str">
        <f t="shared" si="5"/>
        <v>N.A</v>
      </c>
      <c r="E132">
        <f t="shared" si="4"/>
        <v>3.3333333267364651E-2</v>
      </c>
    </row>
    <row r="133" spans="1:5" ht="17" customHeight="1" x14ac:dyDescent="0.2">
      <c r="A133">
        <v>14558262</v>
      </c>
      <c r="B133" t="s">
        <v>8</v>
      </c>
      <c r="C133" t="s">
        <v>207</v>
      </c>
      <c r="D133" t="str">
        <f t="shared" si="5"/>
        <v>URG101_003</v>
      </c>
      <c r="E133">
        <f t="shared" si="4"/>
        <v>0.95000000012805685</v>
      </c>
    </row>
    <row r="134" spans="1:5" ht="17" customHeight="1" x14ac:dyDescent="0.2">
      <c r="A134">
        <v>14557024</v>
      </c>
      <c r="B134" t="s">
        <v>27</v>
      </c>
      <c r="C134" t="s">
        <v>191</v>
      </c>
      <c r="D134" t="str">
        <f t="shared" si="5"/>
        <v>DIV101_703</v>
      </c>
      <c r="E134">
        <f t="shared" si="4"/>
        <v>1.2833333333255723</v>
      </c>
    </row>
    <row r="135" spans="1:5" ht="17" customHeight="1" x14ac:dyDescent="0.2">
      <c r="A135">
        <v>14558322</v>
      </c>
      <c r="B135" t="s">
        <v>3</v>
      </c>
      <c r="C135" t="s">
        <v>209</v>
      </c>
      <c r="D135" t="str">
        <f t="shared" si="5"/>
        <v>N.A</v>
      </c>
      <c r="E135">
        <f t="shared" si="4"/>
        <v>9.9999999976716936E-2</v>
      </c>
    </row>
    <row r="136" spans="1:5" ht="17" customHeight="1" x14ac:dyDescent="0.2">
      <c r="A136">
        <v>14558322</v>
      </c>
      <c r="B136" t="s">
        <v>8</v>
      </c>
      <c r="C136" t="s">
        <v>210</v>
      </c>
      <c r="D136" t="str">
        <f t="shared" si="5"/>
        <v>URG101_003</v>
      </c>
      <c r="E136">
        <f t="shared" si="4"/>
        <v>14.166666666569654</v>
      </c>
    </row>
    <row r="137" spans="1:5" ht="17" customHeight="1" x14ac:dyDescent="0.2">
      <c r="A137">
        <v>14557024</v>
      </c>
      <c r="B137" t="s">
        <v>23</v>
      </c>
      <c r="C137" t="s">
        <v>192</v>
      </c>
      <c r="D137" t="str">
        <f t="shared" si="5"/>
        <v>DIV101_703</v>
      </c>
      <c r="E137">
        <f t="shared" si="4"/>
        <v>174.28333333338378</v>
      </c>
    </row>
    <row r="138" spans="1:5" ht="17" hidden="1" customHeight="1" x14ac:dyDescent="0.2">
      <c r="A138">
        <v>14544990</v>
      </c>
      <c r="B138" t="s">
        <v>12</v>
      </c>
      <c r="C138" t="s">
        <v>171</v>
      </c>
      <c r="D138" t="str">
        <f t="shared" si="5"/>
        <v>OPR102_001</v>
      </c>
      <c r="E138">
        <f t="shared" si="4"/>
        <v>0</v>
      </c>
    </row>
    <row r="139" spans="1:5" ht="17" hidden="1" customHeight="1" x14ac:dyDescent="0.2">
      <c r="A139">
        <v>14544990</v>
      </c>
      <c r="B139" t="s">
        <v>9</v>
      </c>
      <c r="C139" t="s">
        <v>171</v>
      </c>
      <c r="D139" t="str">
        <f t="shared" si="5"/>
        <v>DIV104_602</v>
      </c>
      <c r="E139" t="str">
        <f t="shared" si="4"/>
        <v>N.A</v>
      </c>
    </row>
    <row r="140" spans="1:5" ht="17" customHeight="1" x14ac:dyDescent="0.2">
      <c r="A140">
        <v>14557397</v>
      </c>
      <c r="B140" t="s">
        <v>12</v>
      </c>
      <c r="C140" t="s">
        <v>203</v>
      </c>
      <c r="D140" t="str">
        <f t="shared" si="5"/>
        <v>End</v>
      </c>
      <c r="E140">
        <f t="shared" si="4"/>
        <v>2.6000000000931323</v>
      </c>
    </row>
    <row r="141" spans="1:5" ht="17" customHeight="1" x14ac:dyDescent="0.2">
      <c r="A141">
        <v>14557024</v>
      </c>
      <c r="B141" t="s">
        <v>24</v>
      </c>
      <c r="C141" t="s">
        <v>193</v>
      </c>
      <c r="D141" t="str">
        <f t="shared" si="5"/>
        <v>DIV104_602</v>
      </c>
      <c r="E141">
        <f t="shared" si="4"/>
        <v>2.53333333338378</v>
      </c>
    </row>
    <row r="142" spans="1:5" ht="17" customHeight="1" x14ac:dyDescent="0.2">
      <c r="A142">
        <v>14538230</v>
      </c>
      <c r="B142" t="s">
        <v>18</v>
      </c>
      <c r="C142" t="s">
        <v>137</v>
      </c>
      <c r="D142" t="str">
        <f t="shared" si="5"/>
        <v>OPR101_011</v>
      </c>
      <c r="E142">
        <f t="shared" si="4"/>
        <v>3.3333333267364651E-2</v>
      </c>
    </row>
    <row r="143" spans="1:5" ht="17" customHeight="1" x14ac:dyDescent="0.2">
      <c r="A143">
        <v>14557024</v>
      </c>
      <c r="B143" t="s">
        <v>27</v>
      </c>
      <c r="C143" t="s">
        <v>194</v>
      </c>
      <c r="D143" t="str">
        <f t="shared" si="5"/>
        <v>OPR102_002</v>
      </c>
      <c r="E143">
        <f t="shared" si="4"/>
        <v>6.6666666709352285E-2</v>
      </c>
    </row>
    <row r="144" spans="1:5" ht="17" customHeight="1" x14ac:dyDescent="0.2">
      <c r="A144">
        <v>14538230</v>
      </c>
      <c r="B144" t="s">
        <v>19</v>
      </c>
      <c r="C144" t="s">
        <v>138</v>
      </c>
      <c r="D144" t="str">
        <f t="shared" si="5"/>
        <v>DIV105_108</v>
      </c>
      <c r="E144">
        <f t="shared" si="4"/>
        <v>1.21666666661622</v>
      </c>
    </row>
    <row r="145" spans="1:5" ht="17" customHeight="1" x14ac:dyDescent="0.2">
      <c r="A145">
        <v>14557024</v>
      </c>
      <c r="B145" t="s">
        <v>28</v>
      </c>
      <c r="C145" t="s">
        <v>195</v>
      </c>
      <c r="D145" t="str">
        <f t="shared" si="5"/>
        <v>OPR101_022</v>
      </c>
      <c r="E145">
        <f t="shared" si="4"/>
        <v>9.566666666592937</v>
      </c>
    </row>
    <row r="146" spans="1:5" ht="17" customHeight="1" x14ac:dyDescent="0.2">
      <c r="A146">
        <v>14561454</v>
      </c>
      <c r="B146" t="s">
        <v>3</v>
      </c>
      <c r="C146" t="s">
        <v>212</v>
      </c>
      <c r="D146" t="str">
        <f t="shared" si="5"/>
        <v>N.A</v>
      </c>
      <c r="E146">
        <f t="shared" si="4"/>
        <v>1.0000000001164153</v>
      </c>
    </row>
    <row r="147" spans="1:5" ht="17" customHeight="1" x14ac:dyDescent="0.2">
      <c r="A147">
        <v>14561454</v>
      </c>
      <c r="B147" t="s">
        <v>8</v>
      </c>
      <c r="C147" t="s">
        <v>213</v>
      </c>
      <c r="D147" t="str">
        <f t="shared" si="5"/>
        <v>URG101_003</v>
      </c>
      <c r="E147">
        <f t="shared" si="4"/>
        <v>16.999999999883585</v>
      </c>
    </row>
    <row r="148" spans="1:5" ht="17" customHeight="1" x14ac:dyDescent="0.2">
      <c r="A148">
        <v>14561876</v>
      </c>
      <c r="B148" t="s">
        <v>3</v>
      </c>
      <c r="C148" t="s">
        <v>215</v>
      </c>
      <c r="D148" t="str">
        <f t="shared" si="5"/>
        <v>N.A</v>
      </c>
      <c r="E148">
        <f t="shared" si="4"/>
        <v>1052.8833333334769</v>
      </c>
    </row>
    <row r="149" spans="1:5" ht="17" hidden="1" customHeight="1" x14ac:dyDescent="0.2">
      <c r="A149">
        <v>14548704</v>
      </c>
      <c r="B149" t="s">
        <v>13</v>
      </c>
      <c r="C149" t="s">
        <v>181</v>
      </c>
      <c r="D149" t="str">
        <f t="shared" si="5"/>
        <v>URG101_003</v>
      </c>
      <c r="E149">
        <f t="shared" si="4"/>
        <v>0</v>
      </c>
    </row>
    <row r="150" spans="1:5" ht="17" hidden="1" customHeight="1" x14ac:dyDescent="0.2">
      <c r="A150">
        <v>14548704</v>
      </c>
      <c r="B150" t="s">
        <v>9</v>
      </c>
      <c r="C150" t="s">
        <v>181</v>
      </c>
      <c r="D150" t="str">
        <f t="shared" si="5"/>
        <v>DIV104_601</v>
      </c>
      <c r="E150" t="str">
        <f t="shared" si="4"/>
        <v>N.A</v>
      </c>
    </row>
    <row r="151" spans="1:5" ht="17" customHeight="1" x14ac:dyDescent="0.2">
      <c r="A151">
        <v>14561876</v>
      </c>
      <c r="B151" t="s">
        <v>8</v>
      </c>
      <c r="C151" t="s">
        <v>216</v>
      </c>
      <c r="D151" t="str">
        <f t="shared" si="5"/>
        <v>End</v>
      </c>
      <c r="E151">
        <f t="shared" si="4"/>
        <v>31.233333333337214</v>
      </c>
    </row>
    <row r="152" spans="1:5" ht="17" customHeight="1" x14ac:dyDescent="0.2">
      <c r="A152">
        <v>14562250</v>
      </c>
      <c r="B152" t="s">
        <v>3</v>
      </c>
      <c r="C152" t="s">
        <v>218</v>
      </c>
      <c r="D152" t="str">
        <f t="shared" si="5"/>
        <v>N.A</v>
      </c>
      <c r="E152">
        <f t="shared" si="4"/>
        <v>-129.56666666659294</v>
      </c>
    </row>
    <row r="153" spans="1:5" ht="17" hidden="1" customHeight="1" x14ac:dyDescent="0.2">
      <c r="A153">
        <v>14551946</v>
      </c>
      <c r="B153" t="s">
        <v>25</v>
      </c>
      <c r="C153" t="s">
        <v>184</v>
      </c>
      <c r="D153" t="str">
        <f t="shared" si="5"/>
        <v>URG101_003</v>
      </c>
      <c r="E153">
        <f t="shared" si="4"/>
        <v>0</v>
      </c>
    </row>
    <row r="154" spans="1:5" ht="17" hidden="1" customHeight="1" x14ac:dyDescent="0.2">
      <c r="A154">
        <v>14551946</v>
      </c>
      <c r="B154" t="s">
        <v>9</v>
      </c>
      <c r="C154" t="s">
        <v>184</v>
      </c>
      <c r="D154" t="str">
        <f t="shared" si="5"/>
        <v>DIV105_105</v>
      </c>
      <c r="E154" t="str">
        <f t="shared" si="4"/>
        <v>N.A</v>
      </c>
    </row>
    <row r="155" spans="1:5" ht="17" customHeight="1" x14ac:dyDescent="0.2">
      <c r="A155">
        <v>14562250</v>
      </c>
      <c r="B155" t="s">
        <v>8</v>
      </c>
      <c r="C155" t="s">
        <v>219</v>
      </c>
      <c r="D155" t="str">
        <f t="shared" si="5"/>
        <v>End</v>
      </c>
      <c r="E155">
        <f t="shared" si="4"/>
        <v>0.68333333329064772</v>
      </c>
    </row>
    <row r="156" spans="1:5" ht="17" customHeight="1" x14ac:dyDescent="0.2">
      <c r="A156">
        <v>14562392</v>
      </c>
      <c r="B156" t="s">
        <v>3</v>
      </c>
      <c r="C156" t="s">
        <v>231</v>
      </c>
      <c r="D156" t="str">
        <f t="shared" si="5"/>
        <v>N.A</v>
      </c>
      <c r="E156">
        <f t="shared" si="4"/>
        <v>2.5166666666627862</v>
      </c>
    </row>
    <row r="157" spans="1:5" ht="17" customHeight="1" x14ac:dyDescent="0.2">
      <c r="A157">
        <v>14562346</v>
      </c>
      <c r="B157" t="s">
        <v>3</v>
      </c>
      <c r="C157" t="s">
        <v>228</v>
      </c>
      <c r="D157" t="str">
        <f t="shared" si="5"/>
        <v>N.A</v>
      </c>
      <c r="E157">
        <f t="shared" si="4"/>
        <v>742.51666666672099</v>
      </c>
    </row>
    <row r="158" spans="1:5" ht="17" hidden="1" customHeight="1" x14ac:dyDescent="0.2">
      <c r="A158">
        <v>14555097</v>
      </c>
      <c r="B158" t="s">
        <v>26</v>
      </c>
      <c r="C158" t="s">
        <v>188</v>
      </c>
      <c r="D158" t="str">
        <f t="shared" si="5"/>
        <v>URG101_003</v>
      </c>
      <c r="E158">
        <f t="shared" si="4"/>
        <v>0</v>
      </c>
    </row>
    <row r="159" spans="1:5" ht="17" hidden="1" customHeight="1" x14ac:dyDescent="0.2">
      <c r="A159">
        <v>14555097</v>
      </c>
      <c r="B159" t="s">
        <v>9</v>
      </c>
      <c r="C159" t="s">
        <v>188</v>
      </c>
      <c r="D159" t="str">
        <f t="shared" si="5"/>
        <v>SPE101_401</v>
      </c>
      <c r="E159" t="str">
        <f t="shared" si="4"/>
        <v>N.A</v>
      </c>
    </row>
    <row r="160" spans="1:5" ht="17" customHeight="1" x14ac:dyDescent="0.2">
      <c r="A160">
        <v>14562339</v>
      </c>
      <c r="B160" t="s">
        <v>3</v>
      </c>
      <c r="C160" t="s">
        <v>222</v>
      </c>
      <c r="D160" t="str">
        <f t="shared" si="5"/>
        <v>N.A</v>
      </c>
      <c r="E160">
        <f t="shared" si="4"/>
        <v>2.4999999999417923</v>
      </c>
    </row>
    <row r="161" spans="1:5" ht="17" customHeight="1" x14ac:dyDescent="0.2">
      <c r="A161">
        <v>14562339</v>
      </c>
      <c r="B161" t="s">
        <v>8</v>
      </c>
      <c r="C161" t="s">
        <v>223</v>
      </c>
      <c r="D161" t="str">
        <f t="shared" si="5"/>
        <v>URG101_003</v>
      </c>
      <c r="E161">
        <f t="shared" si="4"/>
        <v>0.48333333333721384</v>
      </c>
    </row>
    <row r="162" spans="1:5" ht="17" customHeight="1" x14ac:dyDescent="0.2">
      <c r="A162">
        <v>14562346</v>
      </c>
      <c r="B162" t="s">
        <v>8</v>
      </c>
      <c r="C162" t="s">
        <v>229</v>
      </c>
      <c r="D162" t="str">
        <f t="shared" si="5"/>
        <v>DIV101_703</v>
      </c>
      <c r="E162">
        <f t="shared" si="4"/>
        <v>1.1166666666395031</v>
      </c>
    </row>
    <row r="163" spans="1:5" ht="17" customHeight="1" x14ac:dyDescent="0.2">
      <c r="A163">
        <v>14562250</v>
      </c>
      <c r="B163" t="s">
        <v>17</v>
      </c>
      <c r="C163" t="s">
        <v>220</v>
      </c>
      <c r="D163" t="str">
        <f t="shared" si="5"/>
        <v>DIV101_703</v>
      </c>
      <c r="E163">
        <f t="shared" si="4"/>
        <v>0.6833333334652707</v>
      </c>
    </row>
    <row r="164" spans="1:5" ht="17" customHeight="1" x14ac:dyDescent="0.2">
      <c r="A164">
        <v>14562339</v>
      </c>
      <c r="B164" t="s">
        <v>27</v>
      </c>
      <c r="C164" t="s">
        <v>224</v>
      </c>
      <c r="D164" t="str">
        <f t="shared" si="5"/>
        <v>DIV101_604</v>
      </c>
      <c r="E164">
        <f t="shared" si="4"/>
        <v>1.3666666665812954</v>
      </c>
    </row>
    <row r="165" spans="1:5" ht="17" customHeight="1" x14ac:dyDescent="0.2">
      <c r="A165">
        <v>14562392</v>
      </c>
      <c r="B165" t="s">
        <v>8</v>
      </c>
      <c r="C165" t="s">
        <v>232</v>
      </c>
      <c r="D165" t="str">
        <f t="shared" si="5"/>
        <v>DIV105_108</v>
      </c>
      <c r="E165">
        <f t="shared" si="4"/>
        <v>2.6333333333604969</v>
      </c>
    </row>
    <row r="166" spans="1:5" ht="17" customHeight="1" x14ac:dyDescent="0.2">
      <c r="A166">
        <v>14562392</v>
      </c>
      <c r="B166" t="s">
        <v>10</v>
      </c>
      <c r="C166" t="s">
        <v>233</v>
      </c>
      <c r="D166" t="str">
        <f t="shared" si="5"/>
        <v>DIV101_703</v>
      </c>
      <c r="E166">
        <f t="shared" si="4"/>
        <v>8.3166666667093523</v>
      </c>
    </row>
    <row r="167" spans="1:5" ht="17" customHeight="1" x14ac:dyDescent="0.2">
      <c r="A167">
        <v>14557397</v>
      </c>
      <c r="B167" t="s">
        <v>8</v>
      </c>
      <c r="C167" t="s">
        <v>204</v>
      </c>
      <c r="D167" t="str">
        <f t="shared" si="5"/>
        <v>DIV103_204</v>
      </c>
      <c r="E167">
        <f t="shared" si="4"/>
        <v>4.8833333333604969</v>
      </c>
    </row>
    <row r="168" spans="1:5" ht="17" customHeight="1" x14ac:dyDescent="0.2">
      <c r="A168">
        <v>14563701</v>
      </c>
      <c r="B168" t="s">
        <v>3</v>
      </c>
      <c r="C168" t="s">
        <v>235</v>
      </c>
      <c r="D168" t="str">
        <f t="shared" si="5"/>
        <v>N.A</v>
      </c>
      <c r="E168">
        <f t="shared" si="4"/>
        <v>1.4166666665696539</v>
      </c>
    </row>
    <row r="169" spans="1:5" ht="17" customHeight="1" x14ac:dyDescent="0.2">
      <c r="A169">
        <v>14563701</v>
      </c>
      <c r="B169" t="s">
        <v>8</v>
      </c>
      <c r="C169" t="s">
        <v>236</v>
      </c>
      <c r="D169" t="str">
        <f t="shared" si="5"/>
        <v>URG101_003</v>
      </c>
      <c r="E169">
        <f t="shared" si="4"/>
        <v>22.78333333338378</v>
      </c>
    </row>
    <row r="170" spans="1:5" ht="17" customHeight="1" x14ac:dyDescent="0.2">
      <c r="A170">
        <v>14566116</v>
      </c>
      <c r="B170" t="s">
        <v>3</v>
      </c>
      <c r="C170" t="s">
        <v>238</v>
      </c>
      <c r="D170" t="str">
        <f t="shared" si="5"/>
        <v>N.A</v>
      </c>
      <c r="E170">
        <f t="shared" si="4"/>
        <v>390.21666666667443</v>
      </c>
    </row>
    <row r="171" spans="1:5" ht="17" hidden="1" customHeight="1" x14ac:dyDescent="0.2">
      <c r="A171">
        <v>14557024</v>
      </c>
      <c r="B171" t="s">
        <v>27</v>
      </c>
      <c r="C171" t="s">
        <v>200</v>
      </c>
      <c r="D171" t="str">
        <f t="shared" si="5"/>
        <v>URG101_003</v>
      </c>
      <c r="E171">
        <f t="shared" si="4"/>
        <v>0</v>
      </c>
    </row>
    <row r="172" spans="1:5" ht="17" hidden="1" customHeight="1" x14ac:dyDescent="0.2">
      <c r="A172">
        <v>14557024</v>
      </c>
      <c r="B172" t="s">
        <v>9</v>
      </c>
      <c r="C172" t="s">
        <v>200</v>
      </c>
      <c r="D172" t="str">
        <f t="shared" si="5"/>
        <v>DIV105_108</v>
      </c>
      <c r="E172" t="str">
        <f t="shared" si="4"/>
        <v>N.A</v>
      </c>
    </row>
    <row r="173" spans="1:5" ht="17" customHeight="1" x14ac:dyDescent="0.2">
      <c r="A173">
        <v>14566571</v>
      </c>
      <c r="B173" t="s">
        <v>3</v>
      </c>
      <c r="C173" t="s">
        <v>241</v>
      </c>
      <c r="D173" t="str">
        <f t="shared" si="5"/>
        <v>N.A</v>
      </c>
      <c r="E173">
        <f t="shared" si="4"/>
        <v>0.13333333341870457</v>
      </c>
    </row>
    <row r="174" spans="1:5" ht="17" customHeight="1" x14ac:dyDescent="0.2">
      <c r="A174">
        <v>14566116</v>
      </c>
      <c r="B174" t="s">
        <v>8</v>
      </c>
      <c r="C174" t="s">
        <v>239</v>
      </c>
      <c r="D174" t="str">
        <f t="shared" si="5"/>
        <v>URG101_003</v>
      </c>
      <c r="E174">
        <f t="shared" si="4"/>
        <v>1.316666666592937</v>
      </c>
    </row>
    <row r="175" spans="1:5" ht="17" customHeight="1" x14ac:dyDescent="0.2">
      <c r="A175">
        <v>14566756</v>
      </c>
      <c r="B175" t="s">
        <v>3</v>
      </c>
      <c r="C175" t="s">
        <v>243</v>
      </c>
      <c r="D175" t="str">
        <f t="shared" si="5"/>
        <v>N.A</v>
      </c>
      <c r="E175">
        <f t="shared" si="4"/>
        <v>0.56666666676755995</v>
      </c>
    </row>
    <row r="176" spans="1:5" ht="17" customHeight="1" x14ac:dyDescent="0.2">
      <c r="A176">
        <v>14566571</v>
      </c>
      <c r="B176" t="s">
        <v>8</v>
      </c>
      <c r="C176" t="s">
        <v>240</v>
      </c>
      <c r="D176" t="str">
        <f t="shared" si="5"/>
        <v>URG101_003</v>
      </c>
      <c r="E176">
        <f t="shared" si="4"/>
        <v>-27.416666666627862</v>
      </c>
    </row>
    <row r="177" spans="1:5" ht="17" hidden="1" customHeight="1" x14ac:dyDescent="0.2">
      <c r="A177">
        <v>14557397</v>
      </c>
      <c r="B177" t="s">
        <v>12</v>
      </c>
      <c r="C177" t="s">
        <v>205</v>
      </c>
      <c r="D177" t="str">
        <f t="shared" si="5"/>
        <v>DIV101_703</v>
      </c>
      <c r="E177">
        <f t="shared" si="4"/>
        <v>0</v>
      </c>
    </row>
    <row r="178" spans="1:5" ht="17" hidden="1" customHeight="1" x14ac:dyDescent="0.2">
      <c r="A178">
        <v>14557397</v>
      </c>
      <c r="B178" t="s">
        <v>9</v>
      </c>
      <c r="C178" t="s">
        <v>205</v>
      </c>
      <c r="D178" t="str">
        <f t="shared" si="5"/>
        <v>DIV104_602</v>
      </c>
      <c r="E178" t="str">
        <f t="shared" si="4"/>
        <v>N.A</v>
      </c>
    </row>
    <row r="179" spans="1:5" ht="17" customHeight="1" x14ac:dyDescent="0.2">
      <c r="A179">
        <v>14566756</v>
      </c>
      <c r="B179" t="s">
        <v>8</v>
      </c>
      <c r="C179" t="s">
        <v>244</v>
      </c>
      <c r="D179" t="str">
        <f t="shared" si="5"/>
        <v>End</v>
      </c>
      <c r="E179">
        <f t="shared" si="4"/>
        <v>2.4499999999534339</v>
      </c>
    </row>
    <row r="180" spans="1:5" ht="17" customHeight="1" x14ac:dyDescent="0.2">
      <c r="A180">
        <v>14566826</v>
      </c>
      <c r="B180" t="s">
        <v>3</v>
      </c>
      <c r="C180" t="s">
        <v>246</v>
      </c>
      <c r="D180" t="str">
        <f t="shared" si="5"/>
        <v>N.A</v>
      </c>
      <c r="E180">
        <f t="shared" si="4"/>
        <v>-125.10000000003492</v>
      </c>
    </row>
    <row r="181" spans="1:5" ht="17" hidden="1" customHeight="1" x14ac:dyDescent="0.2">
      <c r="A181">
        <v>14558262</v>
      </c>
      <c r="B181" t="s">
        <v>12</v>
      </c>
      <c r="C181" t="s">
        <v>208</v>
      </c>
      <c r="D181" t="str">
        <f t="shared" si="5"/>
        <v>URG101_003</v>
      </c>
      <c r="E181">
        <f t="shared" si="4"/>
        <v>0</v>
      </c>
    </row>
    <row r="182" spans="1:5" ht="17" hidden="1" customHeight="1" x14ac:dyDescent="0.2">
      <c r="A182">
        <v>14558262</v>
      </c>
      <c r="B182" t="s">
        <v>9</v>
      </c>
      <c r="C182" t="s">
        <v>208</v>
      </c>
      <c r="D182" t="str">
        <f t="shared" si="5"/>
        <v>DIV104_602</v>
      </c>
      <c r="E182" t="str">
        <f t="shared" si="4"/>
        <v>N.A</v>
      </c>
    </row>
    <row r="183" spans="1:5" ht="17" customHeight="1" x14ac:dyDescent="0.2">
      <c r="A183">
        <v>14566826</v>
      </c>
      <c r="B183" t="s">
        <v>8</v>
      </c>
      <c r="C183" t="s">
        <v>247</v>
      </c>
      <c r="D183" t="str">
        <f t="shared" si="5"/>
        <v>End</v>
      </c>
      <c r="E183">
        <f t="shared" si="4"/>
        <v>12.266666666662786</v>
      </c>
    </row>
    <row r="184" spans="1:5" ht="17" customHeight="1" x14ac:dyDescent="0.2">
      <c r="A184">
        <v>14568079</v>
      </c>
      <c r="B184" t="s">
        <v>3</v>
      </c>
      <c r="C184" t="s">
        <v>249</v>
      </c>
      <c r="D184" t="str">
        <f t="shared" si="5"/>
        <v>N.A</v>
      </c>
      <c r="E184">
        <f t="shared" si="4"/>
        <v>-138.01666666672099</v>
      </c>
    </row>
    <row r="185" spans="1:5" ht="17" hidden="1" customHeight="1" x14ac:dyDescent="0.2">
      <c r="A185">
        <v>14558322</v>
      </c>
      <c r="B185" t="s">
        <v>20</v>
      </c>
      <c r="C185" t="s">
        <v>211</v>
      </c>
      <c r="D185" t="str">
        <f t="shared" si="5"/>
        <v>URG101_003</v>
      </c>
      <c r="E185">
        <f t="shared" si="4"/>
        <v>0</v>
      </c>
    </row>
    <row r="186" spans="1:5" ht="17" hidden="1" customHeight="1" x14ac:dyDescent="0.2">
      <c r="A186">
        <v>14558322</v>
      </c>
      <c r="B186" t="s">
        <v>9</v>
      </c>
      <c r="C186" t="s">
        <v>211</v>
      </c>
      <c r="D186" t="str">
        <f t="shared" si="5"/>
        <v>DIV101_603</v>
      </c>
      <c r="E186" t="str">
        <f t="shared" si="4"/>
        <v>N.A</v>
      </c>
    </row>
    <row r="187" spans="1:5" ht="17" customHeight="1" x14ac:dyDescent="0.2">
      <c r="A187">
        <v>14568079</v>
      </c>
      <c r="B187" t="s">
        <v>8</v>
      </c>
      <c r="C187" t="s">
        <v>250</v>
      </c>
      <c r="D187" t="str">
        <f t="shared" si="5"/>
        <v>End</v>
      </c>
      <c r="E187">
        <f t="shared" si="4"/>
        <v>0.50000000005820766</v>
      </c>
    </row>
    <row r="188" spans="1:5" ht="17" customHeight="1" x14ac:dyDescent="0.2">
      <c r="A188">
        <v>14568735</v>
      </c>
      <c r="B188" t="s">
        <v>3</v>
      </c>
      <c r="C188" t="s">
        <v>257</v>
      </c>
      <c r="D188" t="str">
        <f t="shared" si="5"/>
        <v>N.A</v>
      </c>
      <c r="E188">
        <f t="shared" si="4"/>
        <v>-119.90000000002328</v>
      </c>
    </row>
    <row r="189" spans="1:5" ht="17" hidden="1" customHeight="1" x14ac:dyDescent="0.2">
      <c r="A189">
        <v>14561454</v>
      </c>
      <c r="B189" t="s">
        <v>13</v>
      </c>
      <c r="C189" t="s">
        <v>214</v>
      </c>
      <c r="D189" t="str">
        <f t="shared" si="5"/>
        <v>URG101_003</v>
      </c>
      <c r="E189">
        <f t="shared" si="4"/>
        <v>0</v>
      </c>
    </row>
    <row r="190" spans="1:5" ht="17" hidden="1" customHeight="1" x14ac:dyDescent="0.2">
      <c r="A190">
        <v>14561454</v>
      </c>
      <c r="B190" t="s">
        <v>9</v>
      </c>
      <c r="C190" t="s">
        <v>214</v>
      </c>
      <c r="D190" t="str">
        <f t="shared" si="5"/>
        <v>DIV104_601</v>
      </c>
      <c r="E190" t="str">
        <f t="shared" si="4"/>
        <v>N.A</v>
      </c>
    </row>
    <row r="191" spans="1:5" ht="17" customHeight="1" x14ac:dyDescent="0.2">
      <c r="A191">
        <v>14568279</v>
      </c>
      <c r="B191" t="s">
        <v>3</v>
      </c>
      <c r="C191" t="s">
        <v>254</v>
      </c>
      <c r="D191" t="str">
        <f t="shared" si="5"/>
        <v>N.A</v>
      </c>
      <c r="E191">
        <f t="shared" si="4"/>
        <v>0.70000000001164153</v>
      </c>
    </row>
    <row r="192" spans="1:5" ht="17" customHeight="1" x14ac:dyDescent="0.2">
      <c r="A192">
        <v>14568279</v>
      </c>
      <c r="B192" t="s">
        <v>8</v>
      </c>
      <c r="C192" t="s">
        <v>255</v>
      </c>
      <c r="D192" t="str">
        <f t="shared" si="5"/>
        <v>URG101_003</v>
      </c>
      <c r="E192">
        <f t="shared" si="4"/>
        <v>-94.483333333453629</v>
      </c>
    </row>
    <row r="193" spans="1:5" ht="17" hidden="1" customHeight="1" x14ac:dyDescent="0.2">
      <c r="A193">
        <v>14561876</v>
      </c>
      <c r="B193" t="s">
        <v>25</v>
      </c>
      <c r="C193" t="s">
        <v>217</v>
      </c>
      <c r="D193" t="str">
        <f t="shared" si="5"/>
        <v>DIV101_703</v>
      </c>
      <c r="E193">
        <f t="shared" si="4"/>
        <v>0</v>
      </c>
    </row>
    <row r="194" spans="1:5" ht="17" hidden="1" customHeight="1" x14ac:dyDescent="0.2">
      <c r="A194">
        <v>14561876</v>
      </c>
      <c r="B194" t="s">
        <v>9</v>
      </c>
      <c r="C194" t="s">
        <v>217</v>
      </c>
      <c r="D194" t="str">
        <f t="shared" si="5"/>
        <v>DIV105_105</v>
      </c>
      <c r="E194" t="str">
        <f t="shared" ref="E194:E257" si="6">IF(B194&lt;&gt;"End",(C195-C194)*24,"N.A")</f>
        <v>N.A</v>
      </c>
    </row>
    <row r="195" spans="1:5" ht="17" customHeight="1" x14ac:dyDescent="0.2">
      <c r="A195">
        <v>14568079</v>
      </c>
      <c r="B195" t="s">
        <v>5</v>
      </c>
      <c r="C195" t="s">
        <v>251</v>
      </c>
      <c r="D195" t="str">
        <f t="shared" ref="D195:D258" si="7">IF(B195&lt;&gt;"URG101_003",B194,"N.A")</f>
        <v>End</v>
      </c>
      <c r="E195">
        <f t="shared" si="6"/>
        <v>0.71666666673263535</v>
      </c>
    </row>
    <row r="196" spans="1:5" ht="17" customHeight="1" x14ac:dyDescent="0.2">
      <c r="A196">
        <v>14568079</v>
      </c>
      <c r="B196" t="s">
        <v>10</v>
      </c>
      <c r="C196" t="s">
        <v>252</v>
      </c>
      <c r="D196" t="str">
        <f t="shared" si="7"/>
        <v>OPR102_003</v>
      </c>
      <c r="E196">
        <f t="shared" si="6"/>
        <v>0.31666666665114462</v>
      </c>
    </row>
    <row r="197" spans="1:5" ht="17" customHeight="1" x14ac:dyDescent="0.2">
      <c r="A197">
        <v>14568735</v>
      </c>
      <c r="B197" t="s">
        <v>8</v>
      </c>
      <c r="C197" t="s">
        <v>258</v>
      </c>
      <c r="D197" t="str">
        <f t="shared" si="7"/>
        <v>DIV103_204</v>
      </c>
      <c r="E197">
        <f t="shared" si="6"/>
        <v>-28.800000000104774</v>
      </c>
    </row>
    <row r="198" spans="1:5" ht="17" hidden="1" customHeight="1" x14ac:dyDescent="0.2">
      <c r="A198">
        <v>14562250</v>
      </c>
      <c r="B198" t="s">
        <v>29</v>
      </c>
      <c r="C198" t="s">
        <v>221</v>
      </c>
      <c r="D198" t="str">
        <f t="shared" si="7"/>
        <v>DIV101_703</v>
      </c>
      <c r="E198">
        <f t="shared" si="6"/>
        <v>0</v>
      </c>
    </row>
    <row r="199" spans="1:5" ht="17" hidden="1" customHeight="1" x14ac:dyDescent="0.2">
      <c r="A199">
        <v>14562250</v>
      </c>
      <c r="B199" t="s">
        <v>9</v>
      </c>
      <c r="C199" t="s">
        <v>221</v>
      </c>
      <c r="D199" t="str">
        <f t="shared" si="7"/>
        <v>SPE101_601</v>
      </c>
      <c r="E199" t="str">
        <f t="shared" si="6"/>
        <v>N.A</v>
      </c>
    </row>
    <row r="200" spans="1:5" ht="17" customHeight="1" x14ac:dyDescent="0.2">
      <c r="A200">
        <v>14569037</v>
      </c>
      <c r="B200" t="s">
        <v>3</v>
      </c>
      <c r="C200" t="s">
        <v>262</v>
      </c>
      <c r="D200" t="str">
        <f t="shared" si="7"/>
        <v>N.A</v>
      </c>
      <c r="E200">
        <f t="shared" si="6"/>
        <v>2.4166666666860692</v>
      </c>
    </row>
    <row r="201" spans="1:5" ht="17" customHeight="1" x14ac:dyDescent="0.2">
      <c r="A201">
        <v>14569039</v>
      </c>
      <c r="B201" t="s">
        <v>3</v>
      </c>
      <c r="C201" t="s">
        <v>268</v>
      </c>
      <c r="D201" t="str">
        <f t="shared" si="7"/>
        <v>N.A</v>
      </c>
      <c r="E201">
        <f t="shared" si="6"/>
        <v>0.76666666672099382</v>
      </c>
    </row>
    <row r="202" spans="1:5" ht="17" customHeight="1" x14ac:dyDescent="0.2">
      <c r="A202">
        <v>14568735</v>
      </c>
      <c r="B202" t="s">
        <v>28</v>
      </c>
      <c r="C202" t="s">
        <v>256</v>
      </c>
      <c r="D202" t="str">
        <f t="shared" si="7"/>
        <v>URG101_003</v>
      </c>
      <c r="E202">
        <f t="shared" si="6"/>
        <v>1.2666666666045785</v>
      </c>
    </row>
    <row r="203" spans="1:5" ht="17" customHeight="1" x14ac:dyDescent="0.2">
      <c r="A203">
        <v>14569037</v>
      </c>
      <c r="B203" t="s">
        <v>8</v>
      </c>
      <c r="C203" t="s">
        <v>263</v>
      </c>
      <c r="D203" t="str">
        <f t="shared" si="7"/>
        <v>DIV102_203</v>
      </c>
      <c r="E203">
        <f t="shared" si="6"/>
        <v>1.6666666720993817E-2</v>
      </c>
    </row>
    <row r="204" spans="1:5" ht="17" customHeight="1" x14ac:dyDescent="0.2">
      <c r="A204">
        <v>14569038</v>
      </c>
      <c r="B204" t="s">
        <v>3</v>
      </c>
      <c r="C204" t="s">
        <v>265</v>
      </c>
      <c r="D204" t="str">
        <f t="shared" si="7"/>
        <v>N.A</v>
      </c>
      <c r="E204">
        <f t="shared" si="6"/>
        <v>142.58333333325572</v>
      </c>
    </row>
    <row r="205" spans="1:5" ht="17" hidden="1" customHeight="1" x14ac:dyDescent="0.2">
      <c r="A205">
        <v>14562339</v>
      </c>
      <c r="B205" t="s">
        <v>30</v>
      </c>
      <c r="C205" t="s">
        <v>227</v>
      </c>
      <c r="D205" t="str">
        <f t="shared" si="7"/>
        <v>URG101_003</v>
      </c>
      <c r="E205">
        <f t="shared" si="6"/>
        <v>0</v>
      </c>
    </row>
    <row r="206" spans="1:5" ht="17" hidden="1" customHeight="1" x14ac:dyDescent="0.2">
      <c r="A206">
        <v>14562339</v>
      </c>
      <c r="B206" t="s">
        <v>9</v>
      </c>
      <c r="C206" t="s">
        <v>227</v>
      </c>
      <c r="D206" t="str">
        <f t="shared" si="7"/>
        <v>DIV104_201</v>
      </c>
      <c r="E206" t="str">
        <f t="shared" si="6"/>
        <v>N.A</v>
      </c>
    </row>
    <row r="207" spans="1:5" ht="17" customHeight="1" x14ac:dyDescent="0.2">
      <c r="A207">
        <v>14569038</v>
      </c>
      <c r="B207" t="s">
        <v>8</v>
      </c>
      <c r="C207" t="s">
        <v>266</v>
      </c>
      <c r="D207" t="str">
        <f t="shared" si="7"/>
        <v>End</v>
      </c>
      <c r="E207">
        <f t="shared" si="6"/>
        <v>8.3333333430346102E-2</v>
      </c>
    </row>
    <row r="208" spans="1:5" ht="17" customHeight="1" x14ac:dyDescent="0.2">
      <c r="A208">
        <v>14569039</v>
      </c>
      <c r="B208" t="s">
        <v>8</v>
      </c>
      <c r="C208" t="s">
        <v>269</v>
      </c>
      <c r="D208" t="str">
        <f t="shared" si="7"/>
        <v>DIV101_703</v>
      </c>
      <c r="E208">
        <f t="shared" si="6"/>
        <v>-55.616666666697711</v>
      </c>
    </row>
    <row r="209" spans="1:5" ht="17" hidden="1" customHeight="1" x14ac:dyDescent="0.2">
      <c r="A209">
        <v>14562346</v>
      </c>
      <c r="B209" t="s">
        <v>17</v>
      </c>
      <c r="C209" t="s">
        <v>230</v>
      </c>
      <c r="D209" t="str">
        <f t="shared" si="7"/>
        <v>DIV101_703</v>
      </c>
      <c r="E209">
        <f t="shared" si="6"/>
        <v>0</v>
      </c>
    </row>
    <row r="210" spans="1:5" ht="17" hidden="1" customHeight="1" x14ac:dyDescent="0.2">
      <c r="A210">
        <v>14562346</v>
      </c>
      <c r="B210" t="s">
        <v>9</v>
      </c>
      <c r="C210" t="s">
        <v>230</v>
      </c>
      <c r="D210" t="str">
        <f t="shared" si="7"/>
        <v>DIV101_604</v>
      </c>
      <c r="E210" t="str">
        <f t="shared" si="6"/>
        <v>N.A</v>
      </c>
    </row>
    <row r="211" spans="1:5" ht="17" customHeight="1" x14ac:dyDescent="0.2">
      <c r="A211">
        <v>14569039</v>
      </c>
      <c r="B211" t="s">
        <v>32</v>
      </c>
      <c r="C211" t="s">
        <v>270</v>
      </c>
      <c r="D211" t="str">
        <f t="shared" si="7"/>
        <v>End</v>
      </c>
      <c r="E211">
        <f t="shared" si="6"/>
        <v>8.2000000000116415</v>
      </c>
    </row>
    <row r="212" spans="1:5" ht="17" customHeight="1" x14ac:dyDescent="0.2">
      <c r="A212">
        <v>14544753</v>
      </c>
      <c r="B212" t="s">
        <v>21</v>
      </c>
      <c r="C212" t="s">
        <v>163</v>
      </c>
      <c r="D212" t="str">
        <f t="shared" si="7"/>
        <v>DIV200_109</v>
      </c>
      <c r="E212">
        <f t="shared" si="6"/>
        <v>1.9000000000814907</v>
      </c>
    </row>
    <row r="213" spans="1:5" ht="17" customHeight="1" x14ac:dyDescent="0.2">
      <c r="A213">
        <v>14538234</v>
      </c>
      <c r="B213" t="s">
        <v>21</v>
      </c>
      <c r="C213" t="s">
        <v>143</v>
      </c>
      <c r="D213" t="str">
        <f t="shared" si="7"/>
        <v>DAY101_101</v>
      </c>
      <c r="E213">
        <f t="shared" si="6"/>
        <v>120.51666666660458</v>
      </c>
    </row>
    <row r="214" spans="1:5" ht="17" hidden="1" customHeight="1" x14ac:dyDescent="0.2">
      <c r="A214">
        <v>14562392</v>
      </c>
      <c r="B214" t="s">
        <v>7</v>
      </c>
      <c r="C214" t="s">
        <v>234</v>
      </c>
      <c r="D214" t="str">
        <f t="shared" si="7"/>
        <v>DAY101_101</v>
      </c>
      <c r="E214">
        <f t="shared" si="6"/>
        <v>0</v>
      </c>
    </row>
    <row r="215" spans="1:5" ht="17" hidden="1" customHeight="1" x14ac:dyDescent="0.2">
      <c r="A215">
        <v>14562392</v>
      </c>
      <c r="B215" t="s">
        <v>9</v>
      </c>
      <c r="C215" t="s">
        <v>234</v>
      </c>
      <c r="D215" t="str">
        <f t="shared" si="7"/>
        <v>SPE104_201</v>
      </c>
      <c r="E215" t="str">
        <f t="shared" si="6"/>
        <v>N.A</v>
      </c>
    </row>
    <row r="216" spans="1:5" ht="17" customHeight="1" x14ac:dyDescent="0.2">
      <c r="A216">
        <v>14570824</v>
      </c>
      <c r="B216" t="s">
        <v>3</v>
      </c>
      <c r="C216" t="s">
        <v>272</v>
      </c>
      <c r="D216" t="str">
        <f t="shared" si="7"/>
        <v>N.A</v>
      </c>
      <c r="E216">
        <f t="shared" si="6"/>
        <v>0.9833333333954215</v>
      </c>
    </row>
    <row r="217" spans="1:5" ht="17" customHeight="1" x14ac:dyDescent="0.2">
      <c r="A217">
        <v>14570860</v>
      </c>
      <c r="B217" t="s">
        <v>3</v>
      </c>
      <c r="C217" t="s">
        <v>290</v>
      </c>
      <c r="D217" t="str">
        <f t="shared" si="7"/>
        <v>N.A</v>
      </c>
      <c r="E217">
        <f t="shared" si="6"/>
        <v>-48.300000000104774</v>
      </c>
    </row>
    <row r="218" spans="1:5" ht="17" hidden="1" customHeight="1" x14ac:dyDescent="0.2">
      <c r="A218">
        <v>14563701</v>
      </c>
      <c r="B218" t="s">
        <v>17</v>
      </c>
      <c r="C218" t="s">
        <v>237</v>
      </c>
      <c r="D218" t="str">
        <f t="shared" si="7"/>
        <v>URG101_003</v>
      </c>
      <c r="E218">
        <f t="shared" si="6"/>
        <v>0</v>
      </c>
    </row>
    <row r="219" spans="1:5" ht="17" hidden="1" customHeight="1" x14ac:dyDescent="0.2">
      <c r="A219">
        <v>14563701</v>
      </c>
      <c r="B219" t="s">
        <v>9</v>
      </c>
      <c r="C219" t="s">
        <v>237</v>
      </c>
      <c r="D219" t="str">
        <f t="shared" si="7"/>
        <v>DIV101_604</v>
      </c>
      <c r="E219" t="str">
        <f t="shared" si="6"/>
        <v>N.A</v>
      </c>
    </row>
    <row r="220" spans="1:5" ht="17" customHeight="1" x14ac:dyDescent="0.2">
      <c r="A220">
        <v>14570828</v>
      </c>
      <c r="B220" t="s">
        <v>3</v>
      </c>
      <c r="C220" t="s">
        <v>275</v>
      </c>
      <c r="D220" t="str">
        <f t="shared" si="7"/>
        <v>N.A</v>
      </c>
      <c r="E220">
        <f t="shared" si="6"/>
        <v>1.5</v>
      </c>
    </row>
    <row r="221" spans="1:5" ht="17" customHeight="1" x14ac:dyDescent="0.2">
      <c r="A221">
        <v>14570841</v>
      </c>
      <c r="B221" t="s">
        <v>3</v>
      </c>
      <c r="C221" t="s">
        <v>283</v>
      </c>
      <c r="D221" t="str">
        <f t="shared" si="7"/>
        <v>N.A</v>
      </c>
      <c r="E221">
        <f t="shared" si="6"/>
        <v>-48.399999999906868</v>
      </c>
    </row>
    <row r="222" spans="1:5" ht="17" hidden="1" customHeight="1" x14ac:dyDescent="0.2">
      <c r="A222">
        <v>14566116</v>
      </c>
      <c r="B222" t="s">
        <v>20</v>
      </c>
      <c r="C222" t="s">
        <v>240</v>
      </c>
      <c r="D222" t="str">
        <f t="shared" si="7"/>
        <v>URG101_003</v>
      </c>
      <c r="E222">
        <f t="shared" si="6"/>
        <v>0</v>
      </c>
    </row>
    <row r="223" spans="1:5" ht="17" hidden="1" customHeight="1" x14ac:dyDescent="0.2">
      <c r="A223">
        <v>14566116</v>
      </c>
      <c r="B223" t="s">
        <v>9</v>
      </c>
      <c r="C223" t="s">
        <v>240</v>
      </c>
      <c r="D223" t="str">
        <f t="shared" si="7"/>
        <v>DIV101_603</v>
      </c>
      <c r="E223" t="str">
        <f t="shared" si="6"/>
        <v>N.A</v>
      </c>
    </row>
    <row r="224" spans="1:5" ht="17" customHeight="1" x14ac:dyDescent="0.2">
      <c r="A224">
        <v>14570829</v>
      </c>
      <c r="B224" t="s">
        <v>3</v>
      </c>
      <c r="C224" t="s">
        <v>277</v>
      </c>
      <c r="D224" t="str">
        <f t="shared" si="7"/>
        <v>N.A</v>
      </c>
      <c r="E224">
        <f t="shared" si="6"/>
        <v>1.2666666667792015</v>
      </c>
    </row>
    <row r="225" spans="1:5" ht="17" customHeight="1" x14ac:dyDescent="0.2">
      <c r="A225">
        <v>14570842</v>
      </c>
      <c r="B225" t="s">
        <v>3</v>
      </c>
      <c r="C225" t="s">
        <v>285</v>
      </c>
      <c r="D225" t="str">
        <f t="shared" si="7"/>
        <v>N.A</v>
      </c>
      <c r="E225">
        <f t="shared" si="6"/>
        <v>-27.966666666674428</v>
      </c>
    </row>
    <row r="226" spans="1:5" ht="17" hidden="1" customHeight="1" x14ac:dyDescent="0.2">
      <c r="A226">
        <v>14566571</v>
      </c>
      <c r="B226" t="s">
        <v>12</v>
      </c>
      <c r="C226" t="s">
        <v>242</v>
      </c>
      <c r="D226" t="str">
        <f t="shared" si="7"/>
        <v>URG101_003</v>
      </c>
      <c r="E226">
        <f t="shared" si="6"/>
        <v>0</v>
      </c>
    </row>
    <row r="227" spans="1:5" ht="17" hidden="1" customHeight="1" x14ac:dyDescent="0.2">
      <c r="A227">
        <v>14566571</v>
      </c>
      <c r="B227" t="s">
        <v>9</v>
      </c>
      <c r="C227" t="s">
        <v>242</v>
      </c>
      <c r="D227" t="str">
        <f t="shared" si="7"/>
        <v>DIV104_602</v>
      </c>
      <c r="E227" t="str">
        <f t="shared" si="6"/>
        <v>N.A</v>
      </c>
    </row>
    <row r="228" spans="1:5" ht="17" customHeight="1" x14ac:dyDescent="0.2">
      <c r="A228">
        <v>14570824</v>
      </c>
      <c r="B228" t="s">
        <v>8</v>
      </c>
      <c r="C228" t="s">
        <v>273</v>
      </c>
      <c r="D228" t="str">
        <f t="shared" si="7"/>
        <v>End</v>
      </c>
      <c r="E228">
        <f t="shared" si="6"/>
        <v>0</v>
      </c>
    </row>
    <row r="229" spans="1:5" ht="17" customHeight="1" x14ac:dyDescent="0.2">
      <c r="A229">
        <v>14570828</v>
      </c>
      <c r="B229" t="s">
        <v>8</v>
      </c>
      <c r="C229" t="s">
        <v>273</v>
      </c>
      <c r="D229" t="str">
        <f t="shared" si="7"/>
        <v>DIV101_703</v>
      </c>
      <c r="E229">
        <f t="shared" si="6"/>
        <v>-28.766666666662786</v>
      </c>
    </row>
    <row r="230" spans="1:5" ht="17" hidden="1" customHeight="1" x14ac:dyDescent="0.2">
      <c r="A230">
        <v>14566756</v>
      </c>
      <c r="B230" t="s">
        <v>25</v>
      </c>
      <c r="C230" t="s">
        <v>245</v>
      </c>
      <c r="D230" t="str">
        <f t="shared" si="7"/>
        <v>DIV101_703</v>
      </c>
      <c r="E230">
        <f t="shared" si="6"/>
        <v>0</v>
      </c>
    </row>
    <row r="231" spans="1:5" ht="17" hidden="1" customHeight="1" x14ac:dyDescent="0.2">
      <c r="A231">
        <v>14566756</v>
      </c>
      <c r="B231" t="s">
        <v>9</v>
      </c>
      <c r="C231" t="s">
        <v>245</v>
      </c>
      <c r="D231" t="str">
        <f t="shared" si="7"/>
        <v>DIV105_105</v>
      </c>
      <c r="E231" t="str">
        <f t="shared" si="6"/>
        <v>N.A</v>
      </c>
    </row>
    <row r="232" spans="1:5" ht="17" customHeight="1" x14ac:dyDescent="0.2">
      <c r="A232">
        <v>14570829</v>
      </c>
      <c r="B232" t="s">
        <v>8</v>
      </c>
      <c r="C232" t="s">
        <v>273</v>
      </c>
      <c r="D232" t="str">
        <f t="shared" si="7"/>
        <v>End</v>
      </c>
      <c r="E232">
        <f t="shared" si="6"/>
        <v>0</v>
      </c>
    </row>
    <row r="233" spans="1:5" ht="17" customHeight="1" x14ac:dyDescent="0.2">
      <c r="A233">
        <v>14570841</v>
      </c>
      <c r="B233" t="s">
        <v>8</v>
      </c>
      <c r="C233" t="s">
        <v>273</v>
      </c>
      <c r="D233" t="str">
        <f t="shared" si="7"/>
        <v>DIV101_703</v>
      </c>
      <c r="E233">
        <f t="shared" si="6"/>
        <v>-32.533333333209157</v>
      </c>
    </row>
    <row r="234" spans="1:5" ht="17" hidden="1" customHeight="1" x14ac:dyDescent="0.2">
      <c r="A234">
        <v>14566826</v>
      </c>
      <c r="B234" t="s">
        <v>12</v>
      </c>
      <c r="C234" t="s">
        <v>248</v>
      </c>
      <c r="D234" t="str">
        <f t="shared" si="7"/>
        <v>DIV101_703</v>
      </c>
      <c r="E234">
        <f t="shared" si="6"/>
        <v>0</v>
      </c>
    </row>
    <row r="235" spans="1:5" ht="17" hidden="1" customHeight="1" x14ac:dyDescent="0.2">
      <c r="A235">
        <v>14566826</v>
      </c>
      <c r="B235" t="s">
        <v>9</v>
      </c>
      <c r="C235" t="s">
        <v>248</v>
      </c>
      <c r="D235" t="str">
        <f t="shared" si="7"/>
        <v>DIV104_602</v>
      </c>
      <c r="E235" t="str">
        <f t="shared" si="6"/>
        <v>N.A</v>
      </c>
    </row>
    <row r="236" spans="1:5" ht="17" customHeight="1" x14ac:dyDescent="0.2">
      <c r="A236">
        <v>14570842</v>
      </c>
      <c r="B236" t="s">
        <v>8</v>
      </c>
      <c r="C236" t="s">
        <v>273</v>
      </c>
      <c r="D236" t="str">
        <f t="shared" si="7"/>
        <v>End</v>
      </c>
      <c r="E236">
        <f t="shared" si="6"/>
        <v>0.16666666668606922</v>
      </c>
    </row>
    <row r="237" spans="1:5" ht="17" customHeight="1" x14ac:dyDescent="0.2">
      <c r="A237">
        <v>14570894</v>
      </c>
      <c r="B237" t="s">
        <v>3</v>
      </c>
      <c r="C237" t="s">
        <v>293</v>
      </c>
      <c r="D237" t="str">
        <f t="shared" si="7"/>
        <v>N.A</v>
      </c>
      <c r="E237">
        <f t="shared" si="6"/>
        <v>0.61666666675591841</v>
      </c>
    </row>
    <row r="238" spans="1:5" ht="17" customHeight="1" x14ac:dyDescent="0.2">
      <c r="A238">
        <v>14570894</v>
      </c>
      <c r="B238" t="s">
        <v>8</v>
      </c>
      <c r="C238" t="s">
        <v>294</v>
      </c>
      <c r="D238" t="str">
        <f t="shared" si="7"/>
        <v>URG101_003</v>
      </c>
      <c r="E238">
        <f t="shared" si="6"/>
        <v>0.49999999988358468</v>
      </c>
    </row>
    <row r="239" spans="1:5" ht="17" customHeight="1" x14ac:dyDescent="0.2">
      <c r="A239">
        <v>14570860</v>
      </c>
      <c r="B239" t="s">
        <v>8</v>
      </c>
      <c r="C239" t="s">
        <v>291</v>
      </c>
      <c r="D239" t="str">
        <f t="shared" si="7"/>
        <v>DIV101_703</v>
      </c>
      <c r="E239">
        <f t="shared" si="6"/>
        <v>137.65000000008149</v>
      </c>
    </row>
    <row r="240" spans="1:5" ht="17" hidden="1" customHeight="1" x14ac:dyDescent="0.2">
      <c r="A240">
        <v>14568079</v>
      </c>
      <c r="B240" t="s">
        <v>7</v>
      </c>
      <c r="C240" t="s">
        <v>253</v>
      </c>
      <c r="D240" t="str">
        <f t="shared" si="7"/>
        <v>DIV101_703</v>
      </c>
      <c r="E240">
        <f t="shared" si="6"/>
        <v>0</v>
      </c>
    </row>
    <row r="241" spans="1:5" ht="17" hidden="1" customHeight="1" x14ac:dyDescent="0.2">
      <c r="A241">
        <v>14568079</v>
      </c>
      <c r="B241" t="s">
        <v>9</v>
      </c>
      <c r="C241" t="s">
        <v>253</v>
      </c>
      <c r="D241" t="str">
        <f t="shared" si="7"/>
        <v>SPE104_201</v>
      </c>
      <c r="E241" t="str">
        <f t="shared" si="6"/>
        <v>N.A</v>
      </c>
    </row>
    <row r="242" spans="1:5" ht="17" customHeight="1" x14ac:dyDescent="0.2">
      <c r="A242">
        <v>14570829</v>
      </c>
      <c r="B242" t="s">
        <v>10</v>
      </c>
      <c r="C242" t="s">
        <v>278</v>
      </c>
      <c r="D242" t="str">
        <f t="shared" si="7"/>
        <v>End</v>
      </c>
      <c r="E242">
        <f t="shared" si="6"/>
        <v>0.55000000004656613</v>
      </c>
    </row>
    <row r="243" spans="1:5" ht="17" customHeight="1" x14ac:dyDescent="0.2">
      <c r="A243">
        <v>14570901</v>
      </c>
      <c r="B243" t="s">
        <v>3</v>
      </c>
      <c r="C243" t="s">
        <v>296</v>
      </c>
      <c r="D243" t="str">
        <f t="shared" si="7"/>
        <v>N.A</v>
      </c>
      <c r="E243">
        <f t="shared" si="6"/>
        <v>-27.450000000069849</v>
      </c>
    </row>
    <row r="244" spans="1:5" ht="17" hidden="1" customHeight="1" x14ac:dyDescent="0.2">
      <c r="A244">
        <v>14568279</v>
      </c>
      <c r="B244" t="s">
        <v>31</v>
      </c>
      <c r="C244" t="s">
        <v>256</v>
      </c>
      <c r="D244" t="str">
        <f t="shared" si="7"/>
        <v>URG101_003</v>
      </c>
      <c r="E244">
        <f t="shared" si="6"/>
        <v>0</v>
      </c>
    </row>
    <row r="245" spans="1:5" ht="17" hidden="1" customHeight="1" x14ac:dyDescent="0.2">
      <c r="A245">
        <v>14568279</v>
      </c>
      <c r="B245" t="s">
        <v>9</v>
      </c>
      <c r="C245" t="s">
        <v>256</v>
      </c>
      <c r="D245" t="str">
        <f t="shared" si="7"/>
        <v>DIV103_107</v>
      </c>
      <c r="E245" t="str">
        <f t="shared" si="6"/>
        <v>N.A</v>
      </c>
    </row>
    <row r="246" spans="1:5" ht="17" customHeight="1" x14ac:dyDescent="0.2">
      <c r="A246">
        <v>14570901</v>
      </c>
      <c r="B246" t="s">
        <v>8</v>
      </c>
      <c r="C246" t="s">
        <v>297</v>
      </c>
      <c r="D246" t="str">
        <f t="shared" si="7"/>
        <v>End</v>
      </c>
      <c r="E246">
        <f t="shared" si="6"/>
        <v>1.7333333333954215</v>
      </c>
    </row>
    <row r="247" spans="1:5" ht="17" customHeight="1" x14ac:dyDescent="0.2">
      <c r="A247">
        <v>14570901</v>
      </c>
      <c r="B247" t="s">
        <v>10</v>
      </c>
      <c r="C247" t="s">
        <v>298</v>
      </c>
      <c r="D247" t="str">
        <f t="shared" si="7"/>
        <v>DIV101_703</v>
      </c>
      <c r="E247">
        <f t="shared" si="6"/>
        <v>7.8333333331975155</v>
      </c>
    </row>
    <row r="248" spans="1:5" ht="17" customHeight="1" x14ac:dyDescent="0.2">
      <c r="A248">
        <v>14571174</v>
      </c>
      <c r="B248" t="s">
        <v>3</v>
      </c>
      <c r="C248" t="s">
        <v>304</v>
      </c>
      <c r="D248" t="str">
        <f t="shared" si="7"/>
        <v>N.A</v>
      </c>
      <c r="E248">
        <f t="shared" si="6"/>
        <v>9.9999999976716936E-2</v>
      </c>
    </row>
    <row r="249" spans="1:5" ht="17" customHeight="1" x14ac:dyDescent="0.2">
      <c r="A249">
        <v>14570829</v>
      </c>
      <c r="B249" t="s">
        <v>5</v>
      </c>
      <c r="C249" t="s">
        <v>279</v>
      </c>
      <c r="D249" t="str">
        <f t="shared" si="7"/>
        <v>URG101_003</v>
      </c>
      <c r="E249">
        <f t="shared" si="6"/>
        <v>1.8333333333721384</v>
      </c>
    </row>
    <row r="250" spans="1:5" ht="17" customHeight="1" x14ac:dyDescent="0.2">
      <c r="A250">
        <v>14570901</v>
      </c>
      <c r="B250" t="s">
        <v>5</v>
      </c>
      <c r="C250" t="s">
        <v>299</v>
      </c>
      <c r="D250" t="str">
        <f t="shared" si="7"/>
        <v>OPR102_003</v>
      </c>
      <c r="E250">
        <f t="shared" si="6"/>
        <v>151.78333333338378</v>
      </c>
    </row>
    <row r="251" spans="1:5" ht="17" hidden="1" customHeight="1" x14ac:dyDescent="0.2">
      <c r="A251">
        <v>14568735</v>
      </c>
      <c r="B251" t="s">
        <v>28</v>
      </c>
      <c r="C251" t="s">
        <v>261</v>
      </c>
      <c r="D251" t="str">
        <f t="shared" si="7"/>
        <v>OPR102_003</v>
      </c>
      <c r="E251">
        <f t="shared" si="6"/>
        <v>0</v>
      </c>
    </row>
    <row r="252" spans="1:5" ht="17" hidden="1" customHeight="1" x14ac:dyDescent="0.2">
      <c r="A252">
        <v>14568735</v>
      </c>
      <c r="B252" t="s">
        <v>9</v>
      </c>
      <c r="C252" t="s">
        <v>261</v>
      </c>
      <c r="D252" t="str">
        <f t="shared" si="7"/>
        <v>DIV102_203</v>
      </c>
      <c r="E252" t="str">
        <f t="shared" si="6"/>
        <v>N.A</v>
      </c>
    </row>
    <row r="253" spans="1:5" ht="17" customHeight="1" x14ac:dyDescent="0.2">
      <c r="A253">
        <v>14570829</v>
      </c>
      <c r="B253" t="s">
        <v>10</v>
      </c>
      <c r="C253" t="s">
        <v>280</v>
      </c>
      <c r="D253" t="str">
        <f t="shared" si="7"/>
        <v>End</v>
      </c>
      <c r="E253">
        <f t="shared" si="6"/>
        <v>1.4333333332906477</v>
      </c>
    </row>
    <row r="254" spans="1:5" ht="17" customHeight="1" x14ac:dyDescent="0.2">
      <c r="A254">
        <v>14571174</v>
      </c>
      <c r="B254" t="s">
        <v>8</v>
      </c>
      <c r="C254" t="s">
        <v>305</v>
      </c>
      <c r="D254" t="str">
        <f t="shared" si="7"/>
        <v>DIV103_204</v>
      </c>
      <c r="E254">
        <f t="shared" si="6"/>
        <v>-20.666666666627862</v>
      </c>
    </row>
    <row r="255" spans="1:5" ht="17" hidden="1" customHeight="1" x14ac:dyDescent="0.2">
      <c r="A255">
        <v>14569037</v>
      </c>
      <c r="B255" t="s">
        <v>12</v>
      </c>
      <c r="C255" t="s">
        <v>264</v>
      </c>
      <c r="D255" t="str">
        <f t="shared" si="7"/>
        <v>DIV101_703</v>
      </c>
      <c r="E255">
        <f t="shared" si="6"/>
        <v>0</v>
      </c>
    </row>
    <row r="256" spans="1:5" ht="17" hidden="1" customHeight="1" x14ac:dyDescent="0.2">
      <c r="A256">
        <v>14569037</v>
      </c>
      <c r="B256" t="s">
        <v>9</v>
      </c>
      <c r="C256" t="s">
        <v>264</v>
      </c>
      <c r="D256" t="str">
        <f t="shared" si="7"/>
        <v>DIV104_602</v>
      </c>
      <c r="E256" t="str">
        <f t="shared" si="6"/>
        <v>N.A</v>
      </c>
    </row>
    <row r="257" spans="1:5" ht="17" customHeight="1" x14ac:dyDescent="0.2">
      <c r="A257">
        <v>14570842</v>
      </c>
      <c r="B257" t="s">
        <v>33</v>
      </c>
      <c r="C257" t="s">
        <v>286</v>
      </c>
      <c r="D257" t="str">
        <f t="shared" si="7"/>
        <v>End</v>
      </c>
      <c r="E257">
        <f t="shared" si="6"/>
        <v>1.9500000000698492</v>
      </c>
    </row>
    <row r="258" spans="1:5" ht="17" customHeight="1" x14ac:dyDescent="0.2">
      <c r="A258">
        <v>14570901</v>
      </c>
      <c r="B258" t="s">
        <v>10</v>
      </c>
      <c r="C258" t="s">
        <v>300</v>
      </c>
      <c r="D258" t="str">
        <f t="shared" si="7"/>
        <v>DIV104_102</v>
      </c>
      <c r="E258">
        <f t="shared" ref="E258:E321" si="8">IF(B258&lt;&gt;"End",(C259-C258)*24,"N.A")</f>
        <v>-26.083333333313931</v>
      </c>
    </row>
    <row r="259" spans="1:5" ht="17" hidden="1" customHeight="1" x14ac:dyDescent="0.2">
      <c r="A259">
        <v>14569038</v>
      </c>
      <c r="B259" t="s">
        <v>20</v>
      </c>
      <c r="C259" t="s">
        <v>267</v>
      </c>
      <c r="D259" t="str">
        <f t="shared" ref="D259:D322" si="9">IF(B259&lt;&gt;"URG101_003",B258,"N.A")</f>
        <v>DIV103_204</v>
      </c>
      <c r="E259">
        <f t="shared" si="8"/>
        <v>0</v>
      </c>
    </row>
    <row r="260" spans="1:5" ht="17" hidden="1" customHeight="1" x14ac:dyDescent="0.2">
      <c r="A260">
        <v>14569038</v>
      </c>
      <c r="B260" t="s">
        <v>9</v>
      </c>
      <c r="C260" t="s">
        <v>267</v>
      </c>
      <c r="D260" t="str">
        <f t="shared" si="9"/>
        <v>DIV101_603</v>
      </c>
      <c r="E260" t="str">
        <f t="shared" si="8"/>
        <v>N.A</v>
      </c>
    </row>
    <row r="261" spans="1:5" ht="17" customHeight="1" x14ac:dyDescent="0.2">
      <c r="A261">
        <v>14570901</v>
      </c>
      <c r="B261" t="s">
        <v>32</v>
      </c>
      <c r="C261" t="s">
        <v>301</v>
      </c>
      <c r="D261" t="str">
        <f t="shared" si="9"/>
        <v>End</v>
      </c>
      <c r="E261">
        <f t="shared" si="8"/>
        <v>1.5999999999767169</v>
      </c>
    </row>
    <row r="262" spans="1:5" ht="17" customHeight="1" x14ac:dyDescent="0.2">
      <c r="A262">
        <v>14570829</v>
      </c>
      <c r="B262" t="s">
        <v>6</v>
      </c>
      <c r="C262" t="s">
        <v>281</v>
      </c>
      <c r="D262" t="str">
        <f t="shared" si="9"/>
        <v>DIV200_109</v>
      </c>
      <c r="E262">
        <f t="shared" si="8"/>
        <v>1.6666666720993817E-2</v>
      </c>
    </row>
    <row r="263" spans="1:5" ht="17" customHeight="1" x14ac:dyDescent="0.2">
      <c r="A263">
        <v>14570901</v>
      </c>
      <c r="B263" t="s">
        <v>6</v>
      </c>
      <c r="C263" t="s">
        <v>282</v>
      </c>
      <c r="D263" t="str">
        <f t="shared" si="9"/>
        <v>OPR101_033</v>
      </c>
      <c r="E263">
        <f t="shared" si="8"/>
        <v>-24.783333333441988</v>
      </c>
    </row>
    <row r="264" spans="1:5" ht="17" hidden="1" customHeight="1" x14ac:dyDescent="0.2">
      <c r="A264">
        <v>14569039</v>
      </c>
      <c r="B264" t="s">
        <v>14</v>
      </c>
      <c r="C264" t="s">
        <v>271</v>
      </c>
      <c r="D264" t="str">
        <f t="shared" si="9"/>
        <v>OPR101_033</v>
      </c>
      <c r="E264">
        <f t="shared" si="8"/>
        <v>0</v>
      </c>
    </row>
    <row r="265" spans="1:5" ht="17" hidden="1" customHeight="1" x14ac:dyDescent="0.2">
      <c r="A265">
        <v>14569039</v>
      </c>
      <c r="B265" t="s">
        <v>9</v>
      </c>
      <c r="C265" t="s">
        <v>271</v>
      </c>
      <c r="D265" t="str">
        <f t="shared" si="9"/>
        <v>DIV201_206</v>
      </c>
      <c r="E265" t="str">
        <f t="shared" si="8"/>
        <v>N.A</v>
      </c>
    </row>
    <row r="266" spans="1:5" ht="17" customHeight="1" x14ac:dyDescent="0.2">
      <c r="A266">
        <v>14570901</v>
      </c>
      <c r="B266" t="s">
        <v>32</v>
      </c>
      <c r="C266" t="s">
        <v>302</v>
      </c>
      <c r="D266" t="str">
        <f t="shared" si="9"/>
        <v>End</v>
      </c>
      <c r="E266">
        <f t="shared" si="8"/>
        <v>4.9999999988358468E-2</v>
      </c>
    </row>
    <row r="267" spans="1:5" ht="17" customHeight="1" x14ac:dyDescent="0.2">
      <c r="A267">
        <v>14571174</v>
      </c>
      <c r="B267" t="s">
        <v>10</v>
      </c>
      <c r="C267" t="s">
        <v>306</v>
      </c>
      <c r="D267" t="str">
        <f t="shared" si="9"/>
        <v>DIV200_109</v>
      </c>
      <c r="E267">
        <f t="shared" si="8"/>
        <v>-4.96666666661622</v>
      </c>
    </row>
    <row r="268" spans="1:5" ht="17" hidden="1" customHeight="1" x14ac:dyDescent="0.2">
      <c r="A268">
        <v>14570824</v>
      </c>
      <c r="B268" t="s">
        <v>27</v>
      </c>
      <c r="C268" t="s">
        <v>274</v>
      </c>
      <c r="D268" t="str">
        <f t="shared" si="9"/>
        <v>DIV103_204</v>
      </c>
      <c r="E268">
        <f t="shared" si="8"/>
        <v>0</v>
      </c>
    </row>
    <row r="269" spans="1:5" ht="17" hidden="1" customHeight="1" x14ac:dyDescent="0.2">
      <c r="A269">
        <v>14570824</v>
      </c>
      <c r="B269" t="s">
        <v>9</v>
      </c>
      <c r="C269" t="s">
        <v>274</v>
      </c>
      <c r="D269" t="str">
        <f t="shared" si="9"/>
        <v>DIV105_108</v>
      </c>
      <c r="E269" t="str">
        <f t="shared" si="8"/>
        <v>N.A</v>
      </c>
    </row>
    <row r="270" spans="1:5" ht="17" customHeight="1" x14ac:dyDescent="0.2">
      <c r="A270">
        <v>14571303</v>
      </c>
      <c r="B270" t="s">
        <v>3</v>
      </c>
      <c r="C270" t="s">
        <v>308</v>
      </c>
      <c r="D270" t="str">
        <f t="shared" si="9"/>
        <v>N.A</v>
      </c>
      <c r="E270">
        <f t="shared" si="8"/>
        <v>9.9999999976716936E-2</v>
      </c>
    </row>
    <row r="271" spans="1:5" ht="17" customHeight="1" x14ac:dyDescent="0.2">
      <c r="A271">
        <v>14571303</v>
      </c>
      <c r="B271" t="s">
        <v>8</v>
      </c>
      <c r="C271" t="s">
        <v>309</v>
      </c>
      <c r="D271" t="str">
        <f t="shared" si="9"/>
        <v>URG101_003</v>
      </c>
      <c r="E271">
        <f t="shared" si="8"/>
        <v>-5.3666666665230878</v>
      </c>
    </row>
    <row r="272" spans="1:5" ht="17" hidden="1" customHeight="1" x14ac:dyDescent="0.2">
      <c r="A272">
        <v>14570828</v>
      </c>
      <c r="B272" t="s">
        <v>12</v>
      </c>
      <c r="C272" t="s">
        <v>276</v>
      </c>
      <c r="D272" t="str">
        <f t="shared" si="9"/>
        <v>DIV101_703</v>
      </c>
      <c r="E272">
        <f t="shared" si="8"/>
        <v>0</v>
      </c>
    </row>
    <row r="273" spans="1:5" ht="17" hidden="1" customHeight="1" x14ac:dyDescent="0.2">
      <c r="A273">
        <v>14570828</v>
      </c>
      <c r="B273" t="s">
        <v>9</v>
      </c>
      <c r="C273" t="s">
        <v>276</v>
      </c>
      <c r="D273" t="str">
        <f t="shared" si="9"/>
        <v>DIV104_602</v>
      </c>
      <c r="E273" t="str">
        <f t="shared" si="8"/>
        <v>N.A</v>
      </c>
    </row>
    <row r="274" spans="1:5" ht="17" customHeight="1" x14ac:dyDescent="0.2">
      <c r="A274">
        <v>14571303</v>
      </c>
      <c r="B274" t="s">
        <v>4</v>
      </c>
      <c r="C274" t="s">
        <v>310</v>
      </c>
      <c r="D274" t="str">
        <f t="shared" si="9"/>
        <v>End</v>
      </c>
      <c r="E274">
        <f t="shared" si="8"/>
        <v>0.68333333329064772</v>
      </c>
    </row>
    <row r="275" spans="1:5" ht="17" customHeight="1" x14ac:dyDescent="0.2">
      <c r="A275">
        <v>14571333</v>
      </c>
      <c r="B275" t="s">
        <v>3</v>
      </c>
      <c r="C275" t="s">
        <v>334</v>
      </c>
      <c r="D275" t="str">
        <f t="shared" si="9"/>
        <v>N.A</v>
      </c>
      <c r="E275">
        <f t="shared" si="8"/>
        <v>1.0666666666511446</v>
      </c>
    </row>
    <row r="276" spans="1:5" ht="17" customHeight="1" x14ac:dyDescent="0.2">
      <c r="A276">
        <v>14571333</v>
      </c>
      <c r="B276" t="s">
        <v>8</v>
      </c>
      <c r="C276" t="s">
        <v>335</v>
      </c>
      <c r="D276" t="str">
        <f t="shared" si="9"/>
        <v>URG101_003</v>
      </c>
      <c r="E276">
        <f t="shared" si="8"/>
        <v>14.683333333348855</v>
      </c>
    </row>
    <row r="277" spans="1:5" ht="17" customHeight="1" x14ac:dyDescent="0.2">
      <c r="A277">
        <v>14571607</v>
      </c>
      <c r="B277" t="s">
        <v>3</v>
      </c>
      <c r="C277" t="s">
        <v>337</v>
      </c>
      <c r="D277" t="str">
        <f t="shared" si="9"/>
        <v>N.A</v>
      </c>
      <c r="E277">
        <f t="shared" si="8"/>
        <v>3.1666666666860692</v>
      </c>
    </row>
    <row r="278" spans="1:5" ht="17" customHeight="1" x14ac:dyDescent="0.2">
      <c r="A278">
        <v>14544325</v>
      </c>
      <c r="B278" t="s">
        <v>22</v>
      </c>
      <c r="C278" t="s">
        <v>158</v>
      </c>
      <c r="D278" t="str">
        <f t="shared" si="9"/>
        <v>URG101_003</v>
      </c>
      <c r="E278">
        <f t="shared" si="8"/>
        <v>12.933333333407063</v>
      </c>
    </row>
    <row r="279" spans="1:5" ht="17" customHeight="1" x14ac:dyDescent="0.2">
      <c r="A279">
        <v>14571822</v>
      </c>
      <c r="B279" t="s">
        <v>3</v>
      </c>
      <c r="C279" t="s">
        <v>339</v>
      </c>
      <c r="D279" t="str">
        <f t="shared" si="9"/>
        <v>N.A</v>
      </c>
      <c r="E279">
        <f t="shared" si="8"/>
        <v>-35.950000000011642</v>
      </c>
    </row>
    <row r="280" spans="1:5" ht="17" hidden="1" customHeight="1" x14ac:dyDescent="0.2">
      <c r="A280">
        <v>14570829</v>
      </c>
      <c r="B280" t="s">
        <v>10</v>
      </c>
      <c r="C280" t="s">
        <v>282</v>
      </c>
      <c r="D280" t="str">
        <f t="shared" si="9"/>
        <v>URG101_003</v>
      </c>
      <c r="E280">
        <f t="shared" si="8"/>
        <v>0</v>
      </c>
    </row>
    <row r="281" spans="1:5" ht="17" hidden="1" customHeight="1" x14ac:dyDescent="0.2">
      <c r="A281">
        <v>14570829</v>
      </c>
      <c r="B281" t="s">
        <v>9</v>
      </c>
      <c r="C281" t="s">
        <v>282</v>
      </c>
      <c r="D281" t="str">
        <f t="shared" si="9"/>
        <v>DIV103_204</v>
      </c>
      <c r="E281" t="str">
        <f t="shared" si="8"/>
        <v>N.A</v>
      </c>
    </row>
    <row r="282" spans="1:5" ht="17" customHeight="1" x14ac:dyDescent="0.2">
      <c r="A282">
        <v>14571897</v>
      </c>
      <c r="B282" t="s">
        <v>3</v>
      </c>
      <c r="C282" t="s">
        <v>341</v>
      </c>
      <c r="D282" t="str">
        <f t="shared" si="9"/>
        <v>N.A</v>
      </c>
      <c r="E282">
        <f t="shared" si="8"/>
        <v>4.0833333333721384</v>
      </c>
    </row>
    <row r="283" spans="1:5" ht="17" customHeight="1" x14ac:dyDescent="0.2">
      <c r="A283">
        <v>14571897</v>
      </c>
      <c r="B283" t="s">
        <v>8</v>
      </c>
      <c r="C283" t="s">
        <v>342</v>
      </c>
      <c r="D283" t="str">
        <f t="shared" si="9"/>
        <v>URG101_003</v>
      </c>
      <c r="E283">
        <f t="shared" si="8"/>
        <v>-51.333333333372138</v>
      </c>
    </row>
    <row r="284" spans="1:5" ht="17" hidden="1" customHeight="1" x14ac:dyDescent="0.2">
      <c r="A284">
        <v>14570841</v>
      </c>
      <c r="B284" t="s">
        <v>12</v>
      </c>
      <c r="C284" t="s">
        <v>284</v>
      </c>
      <c r="D284" t="str">
        <f t="shared" si="9"/>
        <v>DIV101_703</v>
      </c>
      <c r="E284">
        <f t="shared" si="8"/>
        <v>0</v>
      </c>
    </row>
    <row r="285" spans="1:5" ht="17" hidden="1" customHeight="1" x14ac:dyDescent="0.2">
      <c r="A285">
        <v>14570841</v>
      </c>
      <c r="B285" t="s">
        <v>9</v>
      </c>
      <c r="C285" t="s">
        <v>284</v>
      </c>
      <c r="D285" t="str">
        <f t="shared" si="9"/>
        <v>DIV104_602</v>
      </c>
      <c r="E285" t="str">
        <f t="shared" si="8"/>
        <v>N.A</v>
      </c>
    </row>
    <row r="286" spans="1:5" ht="17" customHeight="1" x14ac:dyDescent="0.2">
      <c r="A286">
        <v>14572026</v>
      </c>
      <c r="B286" t="s">
        <v>3</v>
      </c>
      <c r="C286" t="s">
        <v>347</v>
      </c>
      <c r="D286" t="str">
        <f t="shared" si="9"/>
        <v>N.A</v>
      </c>
      <c r="E286">
        <f t="shared" si="8"/>
        <v>2.0333333333255723</v>
      </c>
    </row>
    <row r="287" spans="1:5" ht="17" customHeight="1" x14ac:dyDescent="0.2">
      <c r="A287">
        <v>14571994</v>
      </c>
      <c r="B287" t="s">
        <v>3</v>
      </c>
      <c r="C287" t="s">
        <v>344</v>
      </c>
      <c r="D287" t="str">
        <f t="shared" si="9"/>
        <v>N.A</v>
      </c>
      <c r="E287">
        <f t="shared" si="8"/>
        <v>1.7333333332207985</v>
      </c>
    </row>
    <row r="288" spans="1:5" ht="17" customHeight="1" x14ac:dyDescent="0.2">
      <c r="A288">
        <v>14571994</v>
      </c>
      <c r="B288" t="s">
        <v>8</v>
      </c>
      <c r="C288" t="s">
        <v>345</v>
      </c>
      <c r="D288" t="str">
        <f t="shared" si="9"/>
        <v>URG101_003</v>
      </c>
      <c r="E288">
        <f t="shared" si="8"/>
        <v>1.2500000000582077</v>
      </c>
    </row>
    <row r="289" spans="1:5" ht="17" customHeight="1" x14ac:dyDescent="0.2">
      <c r="A289">
        <v>14572026</v>
      </c>
      <c r="B289" t="s">
        <v>8</v>
      </c>
      <c r="C289" t="s">
        <v>348</v>
      </c>
      <c r="D289" t="str">
        <f t="shared" si="9"/>
        <v>DIV101_703</v>
      </c>
      <c r="E289">
        <f t="shared" si="8"/>
        <v>7.8833333333604969</v>
      </c>
    </row>
    <row r="290" spans="1:5" ht="17" customHeight="1" x14ac:dyDescent="0.2">
      <c r="A290">
        <v>14548704</v>
      </c>
      <c r="B290" t="s">
        <v>21</v>
      </c>
      <c r="C290" t="s">
        <v>175</v>
      </c>
      <c r="D290" t="str">
        <f t="shared" si="9"/>
        <v>DIV101_703</v>
      </c>
      <c r="E290">
        <f t="shared" si="8"/>
        <v>26.599999999918509</v>
      </c>
    </row>
    <row r="291" spans="1:5" ht="17" hidden="1" customHeight="1" x14ac:dyDescent="0.2">
      <c r="A291">
        <v>14570842</v>
      </c>
      <c r="B291" t="s">
        <v>33</v>
      </c>
      <c r="C291" t="s">
        <v>289</v>
      </c>
      <c r="D291" t="str">
        <f t="shared" si="9"/>
        <v>DAY101_101</v>
      </c>
      <c r="E291">
        <f t="shared" si="8"/>
        <v>0</v>
      </c>
    </row>
    <row r="292" spans="1:5" ht="17" hidden="1" customHeight="1" x14ac:dyDescent="0.2">
      <c r="A292">
        <v>14570842</v>
      </c>
      <c r="B292" t="s">
        <v>9</v>
      </c>
      <c r="C292" t="s">
        <v>289</v>
      </c>
      <c r="D292" t="str">
        <f t="shared" si="9"/>
        <v>DIV104_102</v>
      </c>
      <c r="E292" t="str">
        <f t="shared" si="8"/>
        <v>N.A</v>
      </c>
    </row>
    <row r="293" spans="1:5" ht="17" customHeight="1" x14ac:dyDescent="0.2">
      <c r="A293">
        <v>14574130</v>
      </c>
      <c r="B293" t="s">
        <v>3</v>
      </c>
      <c r="C293" t="s">
        <v>350</v>
      </c>
      <c r="D293" t="str">
        <f t="shared" si="9"/>
        <v>N.A</v>
      </c>
      <c r="E293">
        <f t="shared" si="8"/>
        <v>0.56666666676755995</v>
      </c>
    </row>
    <row r="294" spans="1:5" ht="17" customHeight="1" x14ac:dyDescent="0.2">
      <c r="A294">
        <v>14548704</v>
      </c>
      <c r="B294" t="s">
        <v>23</v>
      </c>
      <c r="C294" t="s">
        <v>176</v>
      </c>
      <c r="D294" t="str">
        <f t="shared" si="9"/>
        <v>URG101_003</v>
      </c>
      <c r="E294">
        <f t="shared" si="8"/>
        <v>-83.316666666709352</v>
      </c>
    </row>
    <row r="295" spans="1:5" ht="17" hidden="1" customHeight="1" x14ac:dyDescent="0.2">
      <c r="A295">
        <v>14570860</v>
      </c>
      <c r="B295" t="s">
        <v>31</v>
      </c>
      <c r="C295" t="s">
        <v>292</v>
      </c>
      <c r="D295" t="str">
        <f t="shared" si="9"/>
        <v>OPR102_001</v>
      </c>
      <c r="E295">
        <f t="shared" si="8"/>
        <v>0</v>
      </c>
    </row>
    <row r="296" spans="1:5" ht="17" hidden="1" customHeight="1" x14ac:dyDescent="0.2">
      <c r="A296">
        <v>14570860</v>
      </c>
      <c r="B296" t="s">
        <v>9</v>
      </c>
      <c r="C296" t="s">
        <v>292</v>
      </c>
      <c r="D296" t="str">
        <f t="shared" si="9"/>
        <v>DIV103_107</v>
      </c>
      <c r="E296" t="str">
        <f t="shared" si="8"/>
        <v>N.A</v>
      </c>
    </row>
    <row r="297" spans="1:5" ht="17" customHeight="1" x14ac:dyDescent="0.2">
      <c r="A297">
        <v>14548704</v>
      </c>
      <c r="B297" t="s">
        <v>24</v>
      </c>
      <c r="C297" t="s">
        <v>177</v>
      </c>
      <c r="D297" t="str">
        <f t="shared" si="9"/>
        <v>End</v>
      </c>
      <c r="E297">
        <f t="shared" si="8"/>
        <v>0.91666666668606922</v>
      </c>
    </row>
    <row r="298" spans="1:5" ht="17" customHeight="1" x14ac:dyDescent="0.2">
      <c r="A298">
        <v>14548704</v>
      </c>
      <c r="B298" t="s">
        <v>21</v>
      </c>
      <c r="C298" t="s">
        <v>178</v>
      </c>
      <c r="D298" t="str">
        <f t="shared" si="9"/>
        <v>OPR101_011</v>
      </c>
      <c r="E298">
        <f t="shared" si="8"/>
        <v>-64.266666666779201</v>
      </c>
    </row>
    <row r="299" spans="1:5" ht="17" hidden="1" customHeight="1" x14ac:dyDescent="0.2">
      <c r="A299">
        <v>14570894</v>
      </c>
      <c r="B299" t="s">
        <v>31</v>
      </c>
      <c r="C299" t="s">
        <v>295</v>
      </c>
      <c r="D299" t="str">
        <f t="shared" si="9"/>
        <v>DAY101_101</v>
      </c>
      <c r="E299">
        <f t="shared" si="8"/>
        <v>0</v>
      </c>
    </row>
    <row r="300" spans="1:5" ht="17" hidden="1" customHeight="1" x14ac:dyDescent="0.2">
      <c r="A300">
        <v>14570894</v>
      </c>
      <c r="B300" t="s">
        <v>9</v>
      </c>
      <c r="C300" t="s">
        <v>295</v>
      </c>
      <c r="D300" t="str">
        <f t="shared" si="9"/>
        <v>DIV103_107</v>
      </c>
      <c r="E300" t="str">
        <f t="shared" si="8"/>
        <v>N.A</v>
      </c>
    </row>
    <row r="301" spans="1:5" ht="17" customHeight="1" x14ac:dyDescent="0.2">
      <c r="A301">
        <v>14548704</v>
      </c>
      <c r="B301" t="s">
        <v>13</v>
      </c>
      <c r="C301" t="s">
        <v>179</v>
      </c>
      <c r="D301" t="str">
        <f t="shared" si="9"/>
        <v>End</v>
      </c>
      <c r="E301">
        <f t="shared" si="8"/>
        <v>2.3499999999767169</v>
      </c>
    </row>
    <row r="302" spans="1:5" ht="17" customHeight="1" x14ac:dyDescent="0.2">
      <c r="A302">
        <v>14574130</v>
      </c>
      <c r="B302" t="s">
        <v>8</v>
      </c>
      <c r="C302" t="s">
        <v>351</v>
      </c>
      <c r="D302" t="str">
        <f t="shared" si="9"/>
        <v>DIV104_601</v>
      </c>
      <c r="E302">
        <f t="shared" si="8"/>
        <v>0.11666666669771075</v>
      </c>
    </row>
    <row r="303" spans="1:5" ht="17" customHeight="1" x14ac:dyDescent="0.2">
      <c r="A303">
        <v>14574272000</v>
      </c>
      <c r="B303" t="s">
        <v>3</v>
      </c>
      <c r="C303" t="s">
        <v>3165</v>
      </c>
      <c r="D303" t="str">
        <f t="shared" si="9"/>
        <v>N.A</v>
      </c>
      <c r="E303">
        <f t="shared" si="8"/>
        <v>0.61666666658129543</v>
      </c>
    </row>
    <row r="304" spans="1:5" ht="17" customHeight="1" x14ac:dyDescent="0.2">
      <c r="A304">
        <v>14574130</v>
      </c>
      <c r="B304" t="s">
        <v>35</v>
      </c>
      <c r="C304" t="s">
        <v>352</v>
      </c>
      <c r="D304" t="str">
        <f t="shared" si="9"/>
        <v>URG101_003</v>
      </c>
      <c r="E304">
        <f t="shared" si="8"/>
        <v>0.46666666661622003</v>
      </c>
    </row>
    <row r="305" spans="1:5" ht="17" customHeight="1" x14ac:dyDescent="0.2">
      <c r="A305">
        <v>14574324</v>
      </c>
      <c r="B305" t="s">
        <v>3</v>
      </c>
      <c r="C305" t="s">
        <v>355</v>
      </c>
      <c r="D305" t="str">
        <f t="shared" si="9"/>
        <v>N.A</v>
      </c>
      <c r="E305">
        <f t="shared" si="8"/>
        <v>0.48333333333721384</v>
      </c>
    </row>
    <row r="306" spans="1:5" ht="17" customHeight="1" x14ac:dyDescent="0.2">
      <c r="A306">
        <v>14574324</v>
      </c>
      <c r="B306" t="s">
        <v>8</v>
      </c>
      <c r="C306" t="s">
        <v>356</v>
      </c>
      <c r="D306" t="str">
        <f t="shared" si="9"/>
        <v>URG101_003</v>
      </c>
      <c r="E306">
        <f t="shared" si="8"/>
        <v>13.150000000081491</v>
      </c>
    </row>
    <row r="307" spans="1:5" ht="17" customHeight="1" x14ac:dyDescent="0.2">
      <c r="A307">
        <v>14575203</v>
      </c>
      <c r="B307" t="s">
        <v>3</v>
      </c>
      <c r="C307" t="s">
        <v>358</v>
      </c>
      <c r="D307" t="str">
        <f t="shared" si="9"/>
        <v>N.A</v>
      </c>
      <c r="E307">
        <f t="shared" si="8"/>
        <v>2.4999999999417923</v>
      </c>
    </row>
    <row r="308" spans="1:5" ht="17" customHeight="1" x14ac:dyDescent="0.2">
      <c r="A308">
        <v>14570842</v>
      </c>
      <c r="B308" t="s">
        <v>23</v>
      </c>
      <c r="C308" t="s">
        <v>287</v>
      </c>
      <c r="D308" t="str">
        <f t="shared" si="9"/>
        <v>URG101_003</v>
      </c>
      <c r="E308">
        <f t="shared" si="8"/>
        <v>-40.366666666581295</v>
      </c>
    </row>
    <row r="309" spans="1:5" ht="17" hidden="1" customHeight="1" x14ac:dyDescent="0.2">
      <c r="A309">
        <v>14570901</v>
      </c>
      <c r="B309" t="s">
        <v>14</v>
      </c>
      <c r="C309" t="s">
        <v>303</v>
      </c>
      <c r="D309" t="str">
        <f t="shared" si="9"/>
        <v>OPR102_001</v>
      </c>
      <c r="E309">
        <f t="shared" si="8"/>
        <v>0</v>
      </c>
    </row>
    <row r="310" spans="1:5" ht="17" hidden="1" customHeight="1" x14ac:dyDescent="0.2">
      <c r="A310">
        <v>14570901</v>
      </c>
      <c r="B310" t="s">
        <v>9</v>
      </c>
      <c r="C310" t="s">
        <v>303</v>
      </c>
      <c r="D310" t="str">
        <f t="shared" si="9"/>
        <v>DIV201_206</v>
      </c>
      <c r="E310" t="str">
        <f t="shared" si="8"/>
        <v>N.A</v>
      </c>
    </row>
    <row r="311" spans="1:5" ht="17" customHeight="1" x14ac:dyDescent="0.2">
      <c r="A311">
        <v>14575203</v>
      </c>
      <c r="B311" t="s">
        <v>8</v>
      </c>
      <c r="C311" t="s">
        <v>359</v>
      </c>
      <c r="D311" t="str">
        <f t="shared" si="9"/>
        <v>End</v>
      </c>
      <c r="E311">
        <f t="shared" si="8"/>
        <v>8.3333333430346102E-2</v>
      </c>
    </row>
    <row r="312" spans="1:5" ht="17" customHeight="1" x14ac:dyDescent="0.2">
      <c r="A312">
        <v>14571303</v>
      </c>
      <c r="B312" t="s">
        <v>5</v>
      </c>
      <c r="C312" t="s">
        <v>311</v>
      </c>
      <c r="D312" t="str">
        <f t="shared" si="9"/>
        <v>DIV101_703</v>
      </c>
      <c r="E312">
        <f t="shared" si="8"/>
        <v>0.43333333334885538</v>
      </c>
    </row>
    <row r="313" spans="1:5" ht="17" customHeight="1" x14ac:dyDescent="0.2">
      <c r="A313">
        <v>14570842</v>
      </c>
      <c r="B313" t="s">
        <v>24</v>
      </c>
      <c r="C313" t="s">
        <v>288</v>
      </c>
      <c r="D313" t="str">
        <f t="shared" si="9"/>
        <v>OPR102_003</v>
      </c>
      <c r="E313">
        <f t="shared" si="8"/>
        <v>311.56666666665114</v>
      </c>
    </row>
    <row r="314" spans="1:5" ht="17" hidden="1" customHeight="1" x14ac:dyDescent="0.2">
      <c r="A314">
        <v>14571174</v>
      </c>
      <c r="B314" t="s">
        <v>7</v>
      </c>
      <c r="C314" t="s">
        <v>307</v>
      </c>
      <c r="D314" t="str">
        <f t="shared" si="9"/>
        <v>OPR101_011</v>
      </c>
      <c r="E314">
        <f t="shared" si="8"/>
        <v>0</v>
      </c>
    </row>
    <row r="315" spans="1:5" ht="17" hidden="1" customHeight="1" x14ac:dyDescent="0.2">
      <c r="A315">
        <v>14571174</v>
      </c>
      <c r="B315" t="s">
        <v>9</v>
      </c>
      <c r="C315" t="s">
        <v>307</v>
      </c>
      <c r="D315" t="str">
        <f t="shared" si="9"/>
        <v>SPE104_201</v>
      </c>
      <c r="E315" t="str">
        <f t="shared" si="8"/>
        <v>N.A</v>
      </c>
    </row>
    <row r="316" spans="1:5" ht="17" customHeight="1" x14ac:dyDescent="0.2">
      <c r="A316">
        <v>14575941</v>
      </c>
      <c r="B316" t="s">
        <v>3</v>
      </c>
      <c r="C316" t="s">
        <v>361</v>
      </c>
      <c r="D316" t="str">
        <f t="shared" si="9"/>
        <v>N.A</v>
      </c>
      <c r="E316">
        <f t="shared" si="8"/>
        <v>1.2666666667792015</v>
      </c>
    </row>
    <row r="317" spans="1:5" ht="17" customHeight="1" x14ac:dyDescent="0.2">
      <c r="A317">
        <v>14571303</v>
      </c>
      <c r="B317" t="s">
        <v>6</v>
      </c>
      <c r="C317" t="s">
        <v>312</v>
      </c>
      <c r="D317" t="str">
        <f t="shared" si="9"/>
        <v>URG101_003</v>
      </c>
      <c r="E317">
        <f t="shared" si="8"/>
        <v>1.6666666546370834E-2</v>
      </c>
    </row>
    <row r="318" spans="1:5" ht="17" customHeight="1" x14ac:dyDescent="0.2">
      <c r="A318">
        <v>14571303</v>
      </c>
      <c r="B318" t="s">
        <v>4</v>
      </c>
      <c r="C318" t="s">
        <v>313</v>
      </c>
      <c r="D318" t="str">
        <f t="shared" si="9"/>
        <v>OPR101_033</v>
      </c>
      <c r="E318">
        <f t="shared" si="8"/>
        <v>0.48333333333721384</v>
      </c>
    </row>
    <row r="319" spans="1:5" ht="17" customHeight="1" x14ac:dyDescent="0.2">
      <c r="A319">
        <v>14575952</v>
      </c>
      <c r="B319" t="s">
        <v>3</v>
      </c>
      <c r="C319" t="s">
        <v>366</v>
      </c>
      <c r="D319" t="str">
        <f t="shared" si="9"/>
        <v>N.A</v>
      </c>
      <c r="E319">
        <f t="shared" si="8"/>
        <v>0.95000000012805685</v>
      </c>
    </row>
    <row r="320" spans="1:5" ht="17" customHeight="1" x14ac:dyDescent="0.2">
      <c r="A320">
        <v>14575941</v>
      </c>
      <c r="B320" t="s">
        <v>8</v>
      </c>
      <c r="C320" t="s">
        <v>362</v>
      </c>
      <c r="D320" t="str">
        <f t="shared" si="9"/>
        <v>URG101_003</v>
      </c>
      <c r="E320">
        <f t="shared" si="8"/>
        <v>0</v>
      </c>
    </row>
    <row r="321" spans="1:5" ht="17" customHeight="1" x14ac:dyDescent="0.2">
      <c r="A321">
        <v>14575952</v>
      </c>
      <c r="B321" t="s">
        <v>8</v>
      </c>
      <c r="C321" t="s">
        <v>362</v>
      </c>
      <c r="D321" t="str">
        <f t="shared" si="9"/>
        <v>DIV101_703</v>
      </c>
      <c r="E321">
        <f t="shared" si="8"/>
        <v>0.59999999986030161</v>
      </c>
    </row>
    <row r="322" spans="1:5" ht="17" customHeight="1" x14ac:dyDescent="0.2">
      <c r="A322">
        <v>14562339</v>
      </c>
      <c r="B322" t="s">
        <v>23</v>
      </c>
      <c r="C322" t="s">
        <v>225</v>
      </c>
      <c r="D322" t="str">
        <f t="shared" si="9"/>
        <v>DIV101_703</v>
      </c>
      <c r="E322">
        <f t="shared" ref="E322:E385" si="10">IF(B322&lt;&gt;"End",(C323-C322)*24,"N.A")</f>
        <v>0.48333333333721384</v>
      </c>
    </row>
    <row r="323" spans="1:5" ht="17" customHeight="1" x14ac:dyDescent="0.2">
      <c r="A323">
        <v>14575941</v>
      </c>
      <c r="B323" t="s">
        <v>30</v>
      </c>
      <c r="C323" t="s">
        <v>360</v>
      </c>
      <c r="D323" t="str">
        <f t="shared" ref="D323:D386" si="11">IF(B323&lt;&gt;"URG101_003",B322,"N.A")</f>
        <v>OPR102_001</v>
      </c>
      <c r="E323">
        <f t="shared" si="10"/>
        <v>1.4166666667442769</v>
      </c>
    </row>
    <row r="324" spans="1:5" ht="17" customHeight="1" x14ac:dyDescent="0.2">
      <c r="A324">
        <v>14576600</v>
      </c>
      <c r="B324" t="s">
        <v>3</v>
      </c>
      <c r="C324" t="s">
        <v>368</v>
      </c>
      <c r="D324" t="str">
        <f t="shared" si="11"/>
        <v>N.A</v>
      </c>
      <c r="E324">
        <f t="shared" si="10"/>
        <v>0.2333333333954215</v>
      </c>
    </row>
    <row r="325" spans="1:5" ht="17" customHeight="1" x14ac:dyDescent="0.2">
      <c r="A325">
        <v>14562339</v>
      </c>
      <c r="B325" t="s">
        <v>24</v>
      </c>
      <c r="C325" t="s">
        <v>226</v>
      </c>
      <c r="D325" t="str">
        <f t="shared" si="11"/>
        <v>URG101_003</v>
      </c>
      <c r="E325">
        <f t="shared" si="10"/>
        <v>0.5166666666045785</v>
      </c>
    </row>
    <row r="326" spans="1:5" ht="17" customHeight="1" x14ac:dyDescent="0.2">
      <c r="A326">
        <v>14575941</v>
      </c>
      <c r="B326" t="s">
        <v>23</v>
      </c>
      <c r="C326" t="s">
        <v>363</v>
      </c>
      <c r="D326" t="str">
        <f t="shared" si="11"/>
        <v>OPR101_011</v>
      </c>
      <c r="E326">
        <f t="shared" si="10"/>
        <v>0.1499999999650754</v>
      </c>
    </row>
    <row r="327" spans="1:5" ht="17" customHeight="1" x14ac:dyDescent="0.2">
      <c r="A327">
        <v>14576600</v>
      </c>
      <c r="B327" t="s">
        <v>8</v>
      </c>
      <c r="C327" t="s">
        <v>369</v>
      </c>
      <c r="D327" t="str">
        <f t="shared" si="11"/>
        <v>OPR102_001</v>
      </c>
      <c r="E327">
        <f t="shared" si="10"/>
        <v>0.56666666676755995</v>
      </c>
    </row>
    <row r="328" spans="1:5" ht="17" customHeight="1" x14ac:dyDescent="0.2">
      <c r="A328">
        <v>14576700</v>
      </c>
      <c r="B328" t="s">
        <v>3</v>
      </c>
      <c r="C328" t="s">
        <v>371</v>
      </c>
      <c r="D328" t="str">
        <f t="shared" si="11"/>
        <v>N.A</v>
      </c>
      <c r="E328">
        <f t="shared" si="10"/>
        <v>0.19999999995343387</v>
      </c>
    </row>
    <row r="329" spans="1:5" ht="17" customHeight="1" x14ac:dyDescent="0.2">
      <c r="A329">
        <v>14575941</v>
      </c>
      <c r="B329" t="s">
        <v>24</v>
      </c>
      <c r="C329" t="s">
        <v>364</v>
      </c>
      <c r="D329" t="str">
        <f t="shared" si="11"/>
        <v>URG101_003</v>
      </c>
      <c r="E329">
        <f t="shared" si="10"/>
        <v>0.6666666665696539</v>
      </c>
    </row>
    <row r="330" spans="1:5" ht="17" customHeight="1" x14ac:dyDescent="0.2">
      <c r="A330">
        <v>14576700</v>
      </c>
      <c r="B330" t="s">
        <v>8</v>
      </c>
      <c r="C330" t="s">
        <v>372</v>
      </c>
      <c r="D330" t="str">
        <f t="shared" si="11"/>
        <v>OPR101_011</v>
      </c>
      <c r="E330">
        <f t="shared" si="10"/>
        <v>0.36666666681412607</v>
      </c>
    </row>
    <row r="331" spans="1:5" ht="17" customHeight="1" x14ac:dyDescent="0.2">
      <c r="A331">
        <v>14576722</v>
      </c>
      <c r="B331" t="s">
        <v>3</v>
      </c>
      <c r="C331" t="s">
        <v>375</v>
      </c>
      <c r="D331" t="str">
        <f t="shared" si="11"/>
        <v>N.A</v>
      </c>
      <c r="E331">
        <f t="shared" si="10"/>
        <v>0.54999999987194315</v>
      </c>
    </row>
    <row r="332" spans="1:5" ht="17" customHeight="1" x14ac:dyDescent="0.2">
      <c r="A332">
        <v>14576722</v>
      </c>
      <c r="B332" t="s">
        <v>8</v>
      </c>
      <c r="C332" t="s">
        <v>376</v>
      </c>
      <c r="D332" t="str">
        <f t="shared" si="11"/>
        <v>URG101_003</v>
      </c>
      <c r="E332">
        <f t="shared" si="10"/>
        <v>15.333333333372138</v>
      </c>
    </row>
    <row r="333" spans="1:5" ht="17" customHeight="1" x14ac:dyDescent="0.2">
      <c r="A333">
        <v>14576722</v>
      </c>
      <c r="B333" t="s">
        <v>13</v>
      </c>
      <c r="C333" t="s">
        <v>377</v>
      </c>
      <c r="D333" t="str">
        <f t="shared" si="11"/>
        <v>DIV101_703</v>
      </c>
      <c r="E333">
        <f t="shared" si="10"/>
        <v>0.43333333334885538</v>
      </c>
    </row>
    <row r="334" spans="1:5" ht="17" customHeight="1" x14ac:dyDescent="0.2">
      <c r="A334">
        <v>14576700</v>
      </c>
      <c r="B334" t="s">
        <v>25</v>
      </c>
      <c r="C334" t="s">
        <v>373</v>
      </c>
      <c r="D334" t="str">
        <f t="shared" si="11"/>
        <v>DIV104_601</v>
      </c>
      <c r="E334">
        <f t="shared" si="10"/>
        <v>1.4833333332790062</v>
      </c>
    </row>
    <row r="335" spans="1:5" ht="17" customHeight="1" x14ac:dyDescent="0.2">
      <c r="A335">
        <v>14578562</v>
      </c>
      <c r="B335" t="s">
        <v>3</v>
      </c>
      <c r="C335" t="s">
        <v>380</v>
      </c>
      <c r="D335" t="str">
        <f t="shared" si="11"/>
        <v>N.A</v>
      </c>
      <c r="E335">
        <f t="shared" si="10"/>
        <v>0.70000000001164153</v>
      </c>
    </row>
    <row r="336" spans="1:5" ht="17" customHeight="1" x14ac:dyDescent="0.2">
      <c r="A336">
        <v>14578562</v>
      </c>
      <c r="B336" t="s">
        <v>8</v>
      </c>
      <c r="C336" t="s">
        <v>381</v>
      </c>
      <c r="D336" t="str">
        <f t="shared" si="11"/>
        <v>URG101_003</v>
      </c>
      <c r="E336">
        <f t="shared" si="10"/>
        <v>4.4833333334536292</v>
      </c>
    </row>
    <row r="337" spans="1:5" ht="17" customHeight="1" x14ac:dyDescent="0.2">
      <c r="A337">
        <v>14579664</v>
      </c>
      <c r="B337" t="s">
        <v>3</v>
      </c>
      <c r="C337" t="s">
        <v>383</v>
      </c>
      <c r="D337" t="str">
        <f t="shared" si="11"/>
        <v>N.A</v>
      </c>
      <c r="E337">
        <f t="shared" si="10"/>
        <v>0.73333333327900618</v>
      </c>
    </row>
    <row r="338" spans="1:5" ht="17" customHeight="1" x14ac:dyDescent="0.2">
      <c r="A338">
        <v>14579664</v>
      </c>
      <c r="B338" t="s">
        <v>8</v>
      </c>
      <c r="C338" t="s">
        <v>384</v>
      </c>
      <c r="D338" t="str">
        <f t="shared" si="11"/>
        <v>URG101_003</v>
      </c>
      <c r="E338">
        <f t="shared" si="10"/>
        <v>2.9666666665580124</v>
      </c>
    </row>
    <row r="339" spans="1:5" ht="17" customHeight="1" x14ac:dyDescent="0.2">
      <c r="A339">
        <v>14579725</v>
      </c>
      <c r="B339" t="s">
        <v>3</v>
      </c>
      <c r="C339" t="s">
        <v>386</v>
      </c>
      <c r="D339" t="str">
        <f t="shared" si="11"/>
        <v>N.A</v>
      </c>
      <c r="E339">
        <f t="shared" si="10"/>
        <v>12.600000000034925</v>
      </c>
    </row>
    <row r="340" spans="1:5" ht="17" customHeight="1" x14ac:dyDescent="0.2">
      <c r="A340">
        <v>14574130</v>
      </c>
      <c r="B340" t="s">
        <v>14</v>
      </c>
      <c r="C340" t="s">
        <v>353</v>
      </c>
      <c r="D340" t="str">
        <f t="shared" si="11"/>
        <v>URG101_003</v>
      </c>
      <c r="E340">
        <f t="shared" si="10"/>
        <v>1852.9166666666279</v>
      </c>
    </row>
    <row r="341" spans="1:5" ht="17" hidden="1" customHeight="1" x14ac:dyDescent="0.2">
      <c r="A341">
        <v>14571303</v>
      </c>
      <c r="B341" t="s">
        <v>10</v>
      </c>
      <c r="C341" t="s">
        <v>333</v>
      </c>
      <c r="D341" t="str">
        <f t="shared" si="11"/>
        <v>DIV201_206</v>
      </c>
      <c r="E341">
        <f t="shared" si="10"/>
        <v>0</v>
      </c>
    </row>
    <row r="342" spans="1:5" ht="17" hidden="1" customHeight="1" x14ac:dyDescent="0.2">
      <c r="A342">
        <v>14571303</v>
      </c>
      <c r="B342" t="s">
        <v>9</v>
      </c>
      <c r="C342" t="s">
        <v>333</v>
      </c>
      <c r="D342" t="str">
        <f t="shared" si="11"/>
        <v>DIV103_204</v>
      </c>
      <c r="E342" t="str">
        <f t="shared" si="10"/>
        <v>N.A</v>
      </c>
    </row>
    <row r="343" spans="1:5" ht="17" customHeight="1" x14ac:dyDescent="0.2">
      <c r="A343">
        <v>14584291</v>
      </c>
      <c r="B343" t="s">
        <v>3</v>
      </c>
      <c r="C343" t="s">
        <v>388</v>
      </c>
      <c r="D343" t="str">
        <f t="shared" si="11"/>
        <v>N.A</v>
      </c>
      <c r="E343">
        <f t="shared" si="10"/>
        <v>1.6666666666860692</v>
      </c>
    </row>
    <row r="344" spans="1:5" ht="17" customHeight="1" x14ac:dyDescent="0.2">
      <c r="A344">
        <v>14584291</v>
      </c>
      <c r="B344" t="s">
        <v>8</v>
      </c>
      <c r="C344" t="s">
        <v>389</v>
      </c>
      <c r="D344" t="str">
        <f t="shared" si="11"/>
        <v>URG101_003</v>
      </c>
      <c r="E344">
        <f t="shared" si="10"/>
        <v>-121.59999999997672</v>
      </c>
    </row>
    <row r="345" spans="1:5" ht="17" hidden="1" customHeight="1" x14ac:dyDescent="0.2">
      <c r="A345">
        <v>14571333</v>
      </c>
      <c r="B345" t="s">
        <v>25</v>
      </c>
      <c r="C345" t="s">
        <v>336</v>
      </c>
      <c r="D345" t="str">
        <f t="shared" si="11"/>
        <v>DIV101_703</v>
      </c>
      <c r="E345">
        <f t="shared" si="10"/>
        <v>0</v>
      </c>
    </row>
    <row r="346" spans="1:5" ht="17" hidden="1" customHeight="1" x14ac:dyDescent="0.2">
      <c r="A346">
        <v>14571333</v>
      </c>
      <c r="B346" t="s">
        <v>9</v>
      </c>
      <c r="C346" t="s">
        <v>336</v>
      </c>
      <c r="D346" t="str">
        <f t="shared" si="11"/>
        <v>DIV105_105</v>
      </c>
      <c r="E346" t="str">
        <f t="shared" si="10"/>
        <v>N.A</v>
      </c>
    </row>
    <row r="347" spans="1:5" ht="17" customHeight="1" x14ac:dyDescent="0.2">
      <c r="A347">
        <v>14584786</v>
      </c>
      <c r="B347" t="s">
        <v>3</v>
      </c>
      <c r="C347" t="s">
        <v>397</v>
      </c>
      <c r="D347" t="str">
        <f t="shared" si="11"/>
        <v>N.A</v>
      </c>
      <c r="E347">
        <f t="shared" si="10"/>
        <v>-112.1333333333605</v>
      </c>
    </row>
    <row r="348" spans="1:5" ht="17" hidden="1" customHeight="1" x14ac:dyDescent="0.2">
      <c r="A348">
        <v>14571607</v>
      </c>
      <c r="B348" t="s">
        <v>8</v>
      </c>
      <c r="C348" t="s">
        <v>338</v>
      </c>
      <c r="D348" t="str">
        <f t="shared" si="11"/>
        <v>URG101_003</v>
      </c>
      <c r="E348">
        <f t="shared" si="10"/>
        <v>0</v>
      </c>
    </row>
    <row r="349" spans="1:5" ht="17" hidden="1" customHeight="1" x14ac:dyDescent="0.2">
      <c r="A349">
        <v>14571607</v>
      </c>
      <c r="B349" t="s">
        <v>9</v>
      </c>
      <c r="C349" t="s">
        <v>338</v>
      </c>
      <c r="D349" t="str">
        <f t="shared" si="11"/>
        <v>DIV101_703</v>
      </c>
      <c r="E349" t="str">
        <f t="shared" si="10"/>
        <v>N.A</v>
      </c>
    </row>
    <row r="350" spans="1:5" ht="17" customHeight="1" x14ac:dyDescent="0.2">
      <c r="A350">
        <v>14588996</v>
      </c>
      <c r="B350" t="s">
        <v>3</v>
      </c>
      <c r="C350" t="s">
        <v>398</v>
      </c>
      <c r="D350" t="str">
        <f t="shared" si="11"/>
        <v>N.A</v>
      </c>
      <c r="E350">
        <f t="shared" si="10"/>
        <v>-95.900000000023283</v>
      </c>
    </row>
    <row r="351" spans="1:5" ht="17" hidden="1" customHeight="1" x14ac:dyDescent="0.2">
      <c r="A351">
        <v>14571822</v>
      </c>
      <c r="B351" t="s">
        <v>8</v>
      </c>
      <c r="C351" t="s">
        <v>340</v>
      </c>
      <c r="D351" t="str">
        <f t="shared" si="11"/>
        <v>URG101_003</v>
      </c>
      <c r="E351">
        <f t="shared" si="10"/>
        <v>0</v>
      </c>
    </row>
    <row r="352" spans="1:5" ht="17" hidden="1" customHeight="1" x14ac:dyDescent="0.2">
      <c r="A352">
        <v>14571822</v>
      </c>
      <c r="B352" t="s">
        <v>9</v>
      </c>
      <c r="C352" t="s">
        <v>340</v>
      </c>
      <c r="D352" t="str">
        <f t="shared" si="11"/>
        <v>DIV101_703</v>
      </c>
      <c r="E352" t="str">
        <f t="shared" si="10"/>
        <v>N.A</v>
      </c>
    </row>
    <row r="353" spans="1:5" ht="17" customHeight="1" x14ac:dyDescent="0.2">
      <c r="A353">
        <v>14584764</v>
      </c>
      <c r="B353" t="s">
        <v>3</v>
      </c>
      <c r="C353" t="s">
        <v>394</v>
      </c>
      <c r="D353" t="str">
        <f t="shared" si="11"/>
        <v>N.A</v>
      </c>
      <c r="E353">
        <f t="shared" si="10"/>
        <v>0.36666666663950309</v>
      </c>
    </row>
    <row r="354" spans="1:5" ht="17" customHeight="1" x14ac:dyDescent="0.2">
      <c r="A354">
        <v>14584291</v>
      </c>
      <c r="B354" t="s">
        <v>12</v>
      </c>
      <c r="C354" t="s">
        <v>390</v>
      </c>
      <c r="D354" t="str">
        <f t="shared" si="11"/>
        <v>URG101_003</v>
      </c>
      <c r="E354">
        <f t="shared" si="10"/>
        <v>-85.999999999883585</v>
      </c>
    </row>
    <row r="355" spans="1:5" ht="17" hidden="1" customHeight="1" x14ac:dyDescent="0.2">
      <c r="A355">
        <v>14571897</v>
      </c>
      <c r="B355" t="s">
        <v>34</v>
      </c>
      <c r="C355" t="s">
        <v>343</v>
      </c>
      <c r="D355" t="str">
        <f t="shared" si="11"/>
        <v>DIV104_602</v>
      </c>
      <c r="E355">
        <f t="shared" si="10"/>
        <v>0</v>
      </c>
    </row>
    <row r="356" spans="1:5" ht="17" hidden="1" customHeight="1" x14ac:dyDescent="0.2">
      <c r="A356">
        <v>14571897</v>
      </c>
      <c r="B356" t="s">
        <v>9</v>
      </c>
      <c r="C356" t="s">
        <v>343</v>
      </c>
      <c r="D356" t="str">
        <f t="shared" si="11"/>
        <v>DIV100_109</v>
      </c>
      <c r="E356" t="str">
        <f t="shared" si="10"/>
        <v>N.A</v>
      </c>
    </row>
    <row r="357" spans="1:5" ht="17" customHeight="1" x14ac:dyDescent="0.2">
      <c r="A357">
        <v>14579664</v>
      </c>
      <c r="B357" t="s">
        <v>17</v>
      </c>
      <c r="C357" t="s">
        <v>382</v>
      </c>
      <c r="D357" t="str">
        <f t="shared" si="11"/>
        <v>End</v>
      </c>
      <c r="E357">
        <f t="shared" si="10"/>
        <v>0.63333333330228925</v>
      </c>
    </row>
    <row r="358" spans="1:5" ht="17" customHeight="1" x14ac:dyDescent="0.2">
      <c r="A358">
        <v>14584291</v>
      </c>
      <c r="B358" t="s">
        <v>5</v>
      </c>
      <c r="C358" t="s">
        <v>391</v>
      </c>
      <c r="D358" t="str">
        <f t="shared" si="11"/>
        <v>DIV101_604</v>
      </c>
      <c r="E358">
        <f t="shared" si="10"/>
        <v>-72.116666666697711</v>
      </c>
    </row>
    <row r="359" spans="1:5" ht="17" hidden="1" customHeight="1" x14ac:dyDescent="0.2">
      <c r="A359">
        <v>14571994</v>
      </c>
      <c r="B359" t="s">
        <v>12</v>
      </c>
      <c r="C359" t="s">
        <v>346</v>
      </c>
      <c r="D359" t="str">
        <f t="shared" si="11"/>
        <v>OPR102_003</v>
      </c>
      <c r="E359">
        <f t="shared" si="10"/>
        <v>0</v>
      </c>
    </row>
    <row r="360" spans="1:5" ht="17" hidden="1" customHeight="1" x14ac:dyDescent="0.2">
      <c r="A360">
        <v>14571994</v>
      </c>
      <c r="B360" t="s">
        <v>9</v>
      </c>
      <c r="C360" t="s">
        <v>346</v>
      </c>
      <c r="D360" t="str">
        <f t="shared" si="11"/>
        <v>DIV104_602</v>
      </c>
      <c r="E360" t="str">
        <f t="shared" si="10"/>
        <v>N.A</v>
      </c>
    </row>
    <row r="361" spans="1:5" ht="17" customHeight="1" x14ac:dyDescent="0.2">
      <c r="A361">
        <v>14568735</v>
      </c>
      <c r="B361" t="s">
        <v>23</v>
      </c>
      <c r="C361" t="s">
        <v>259</v>
      </c>
      <c r="D361" t="str">
        <f t="shared" si="11"/>
        <v>End</v>
      </c>
      <c r="E361">
        <f t="shared" si="10"/>
        <v>6.6666666709352285E-2</v>
      </c>
    </row>
    <row r="362" spans="1:5" ht="17" customHeight="1" x14ac:dyDescent="0.2">
      <c r="A362">
        <v>14589084</v>
      </c>
      <c r="B362" t="s">
        <v>3</v>
      </c>
      <c r="C362" t="s">
        <v>403</v>
      </c>
      <c r="D362" t="str">
        <f t="shared" si="11"/>
        <v>N.A</v>
      </c>
      <c r="E362">
        <f t="shared" si="10"/>
        <v>-75.400000000081491</v>
      </c>
    </row>
    <row r="363" spans="1:5" ht="17" hidden="1" customHeight="1" x14ac:dyDescent="0.2">
      <c r="A363">
        <v>14572026</v>
      </c>
      <c r="B363" t="s">
        <v>17</v>
      </c>
      <c r="C363" t="s">
        <v>349</v>
      </c>
      <c r="D363" t="str">
        <f t="shared" si="11"/>
        <v>URG101_003</v>
      </c>
      <c r="E363">
        <f t="shared" si="10"/>
        <v>0</v>
      </c>
    </row>
    <row r="364" spans="1:5" ht="17" hidden="1" customHeight="1" x14ac:dyDescent="0.2">
      <c r="A364">
        <v>14572026</v>
      </c>
      <c r="B364" t="s">
        <v>9</v>
      </c>
      <c r="C364" t="s">
        <v>349</v>
      </c>
      <c r="D364" t="str">
        <f t="shared" si="11"/>
        <v>DIV101_604</v>
      </c>
      <c r="E364" t="str">
        <f t="shared" si="10"/>
        <v>N.A</v>
      </c>
    </row>
    <row r="365" spans="1:5" ht="17" customHeight="1" x14ac:dyDescent="0.2">
      <c r="A365">
        <v>14584764</v>
      </c>
      <c r="B365" t="s">
        <v>8</v>
      </c>
      <c r="C365" t="s">
        <v>395</v>
      </c>
      <c r="D365" t="str">
        <f t="shared" si="11"/>
        <v>End</v>
      </c>
      <c r="E365">
        <f t="shared" si="10"/>
        <v>0</v>
      </c>
    </row>
    <row r="366" spans="1:5" ht="17" customHeight="1" x14ac:dyDescent="0.2">
      <c r="A366">
        <v>14588996</v>
      </c>
      <c r="B366" t="s">
        <v>8</v>
      </c>
      <c r="C366" t="s">
        <v>395</v>
      </c>
      <c r="D366" t="str">
        <f t="shared" si="11"/>
        <v>DIV101_703</v>
      </c>
      <c r="E366">
        <f t="shared" si="10"/>
        <v>0.5166666666045785</v>
      </c>
    </row>
    <row r="367" spans="1:5" ht="17" customHeight="1" x14ac:dyDescent="0.2">
      <c r="A367">
        <v>14584291</v>
      </c>
      <c r="B367" t="s">
        <v>6</v>
      </c>
      <c r="C367" t="s">
        <v>392</v>
      </c>
      <c r="D367" t="str">
        <f t="shared" si="11"/>
        <v>DIV101_703</v>
      </c>
      <c r="E367">
        <f t="shared" si="10"/>
        <v>0.11666666669771075</v>
      </c>
    </row>
    <row r="368" spans="1:5" ht="17" customHeight="1" x14ac:dyDescent="0.2">
      <c r="A368">
        <v>14588996</v>
      </c>
      <c r="B368" t="s">
        <v>32</v>
      </c>
      <c r="C368" t="s">
        <v>399</v>
      </c>
      <c r="D368" t="str">
        <f t="shared" si="11"/>
        <v>OPR101_033</v>
      </c>
      <c r="E368">
        <f t="shared" si="10"/>
        <v>615.58333333331393</v>
      </c>
    </row>
    <row r="369" spans="1:5" ht="17" hidden="1" customHeight="1" x14ac:dyDescent="0.2">
      <c r="A369">
        <v>14574130</v>
      </c>
      <c r="B369" t="s">
        <v>36</v>
      </c>
      <c r="C369" t="s">
        <v>354</v>
      </c>
      <c r="D369" t="str">
        <f t="shared" si="11"/>
        <v>DIV200_109</v>
      </c>
      <c r="E369">
        <f t="shared" si="10"/>
        <v>0</v>
      </c>
    </row>
    <row r="370" spans="1:5" ht="17" hidden="1" customHeight="1" x14ac:dyDescent="0.2">
      <c r="A370">
        <v>14574130</v>
      </c>
      <c r="B370" t="s">
        <v>9</v>
      </c>
      <c r="C370" t="s">
        <v>354</v>
      </c>
      <c r="D370" t="str">
        <f t="shared" si="11"/>
        <v>SPE103_202</v>
      </c>
      <c r="E370" t="str">
        <f t="shared" si="10"/>
        <v>N.A</v>
      </c>
    </row>
    <row r="371" spans="1:5" ht="17" customHeight="1" x14ac:dyDescent="0.2">
      <c r="A371">
        <v>14589084</v>
      </c>
      <c r="B371" t="s">
        <v>8</v>
      </c>
      <c r="C371" t="s">
        <v>404</v>
      </c>
      <c r="D371" t="str">
        <f t="shared" si="11"/>
        <v>End</v>
      </c>
      <c r="E371">
        <f t="shared" si="10"/>
        <v>1.2999999998719431</v>
      </c>
    </row>
    <row r="372" spans="1:5" ht="17" customHeight="1" x14ac:dyDescent="0.2">
      <c r="A372">
        <v>14568735</v>
      </c>
      <c r="B372" t="s">
        <v>24</v>
      </c>
      <c r="C372" t="s">
        <v>260</v>
      </c>
      <c r="D372" t="str">
        <f t="shared" si="11"/>
        <v>DIV101_703</v>
      </c>
      <c r="E372">
        <f t="shared" si="10"/>
        <v>-55.249999999883585</v>
      </c>
    </row>
    <row r="373" spans="1:5" ht="17" hidden="1" customHeight="1" x14ac:dyDescent="0.2">
      <c r="A373">
        <v>14574324</v>
      </c>
      <c r="B373" t="s">
        <v>31</v>
      </c>
      <c r="C373" t="s">
        <v>357</v>
      </c>
      <c r="D373" t="str">
        <f t="shared" si="11"/>
        <v>OPR101_011</v>
      </c>
      <c r="E373">
        <f t="shared" si="10"/>
        <v>0</v>
      </c>
    </row>
    <row r="374" spans="1:5" ht="17" hidden="1" customHeight="1" x14ac:dyDescent="0.2">
      <c r="A374">
        <v>14574324</v>
      </c>
      <c r="B374" t="s">
        <v>9</v>
      </c>
      <c r="C374" t="s">
        <v>357</v>
      </c>
      <c r="D374" t="str">
        <f t="shared" si="11"/>
        <v>DIV103_107</v>
      </c>
      <c r="E374" t="str">
        <f t="shared" si="10"/>
        <v>N.A</v>
      </c>
    </row>
    <row r="375" spans="1:5" ht="17" customHeight="1" x14ac:dyDescent="0.2">
      <c r="A375">
        <v>14589140</v>
      </c>
      <c r="B375" t="s">
        <v>3</v>
      </c>
      <c r="C375" t="s">
        <v>406</v>
      </c>
      <c r="D375" t="str">
        <f t="shared" si="11"/>
        <v>N.A</v>
      </c>
      <c r="E375">
        <f t="shared" si="10"/>
        <v>0.65000000002328306</v>
      </c>
    </row>
    <row r="376" spans="1:5" ht="17" customHeight="1" x14ac:dyDescent="0.2">
      <c r="A376">
        <v>14589140</v>
      </c>
      <c r="B376" t="s">
        <v>8</v>
      </c>
      <c r="C376" t="s">
        <v>407</v>
      </c>
      <c r="D376" t="str">
        <f t="shared" si="11"/>
        <v>URG101_003</v>
      </c>
      <c r="E376">
        <f t="shared" si="10"/>
        <v>-53.133333333476912</v>
      </c>
    </row>
    <row r="377" spans="1:5" ht="17" hidden="1" customHeight="1" x14ac:dyDescent="0.2">
      <c r="A377">
        <v>14575203</v>
      </c>
      <c r="B377" t="s">
        <v>27</v>
      </c>
      <c r="C377" t="s">
        <v>360</v>
      </c>
      <c r="D377" t="str">
        <f t="shared" si="11"/>
        <v>DIV101_703</v>
      </c>
      <c r="E377">
        <f t="shared" si="10"/>
        <v>0</v>
      </c>
    </row>
    <row r="378" spans="1:5" ht="17" hidden="1" customHeight="1" x14ac:dyDescent="0.2">
      <c r="A378">
        <v>14575203</v>
      </c>
      <c r="B378" t="s">
        <v>9</v>
      </c>
      <c r="C378" t="s">
        <v>360</v>
      </c>
      <c r="D378" t="str">
        <f t="shared" si="11"/>
        <v>DIV105_108</v>
      </c>
      <c r="E378" t="str">
        <f t="shared" si="10"/>
        <v>N.A</v>
      </c>
    </row>
    <row r="379" spans="1:5" ht="17" customHeight="1" x14ac:dyDescent="0.2">
      <c r="A379">
        <v>14589140</v>
      </c>
      <c r="B379" t="s">
        <v>10</v>
      </c>
      <c r="C379" t="s">
        <v>408</v>
      </c>
      <c r="D379" t="str">
        <f t="shared" si="11"/>
        <v>End</v>
      </c>
      <c r="E379">
        <f t="shared" si="10"/>
        <v>4.3000000000465661</v>
      </c>
    </row>
    <row r="380" spans="1:5" ht="17" customHeight="1" x14ac:dyDescent="0.2">
      <c r="A380">
        <v>14589227</v>
      </c>
      <c r="B380" t="s">
        <v>3</v>
      </c>
      <c r="C380" t="s">
        <v>413</v>
      </c>
      <c r="D380" t="str">
        <f t="shared" si="11"/>
        <v>N.A</v>
      </c>
      <c r="E380">
        <f t="shared" si="10"/>
        <v>1.5666666665347293</v>
      </c>
    </row>
    <row r="381" spans="1:5" ht="17" customHeight="1" x14ac:dyDescent="0.2">
      <c r="A381">
        <v>14589227</v>
      </c>
      <c r="B381" t="s">
        <v>8</v>
      </c>
      <c r="C381" t="s">
        <v>414</v>
      </c>
      <c r="D381" t="str">
        <f t="shared" si="11"/>
        <v>URG101_003</v>
      </c>
      <c r="E381">
        <f t="shared" si="10"/>
        <v>7.4000000000232831</v>
      </c>
    </row>
    <row r="382" spans="1:5" ht="17" customHeight="1" x14ac:dyDescent="0.2">
      <c r="A382">
        <v>14589140</v>
      </c>
      <c r="B382" t="s">
        <v>5</v>
      </c>
      <c r="C382" t="s">
        <v>409</v>
      </c>
      <c r="D382" t="str">
        <f t="shared" si="11"/>
        <v>DIV101_703</v>
      </c>
      <c r="E382">
        <f t="shared" si="10"/>
        <v>0.91666666668606922</v>
      </c>
    </row>
    <row r="383" spans="1:5" ht="17" customHeight="1" x14ac:dyDescent="0.2">
      <c r="A383">
        <v>14589496</v>
      </c>
      <c r="B383" t="s">
        <v>3</v>
      </c>
      <c r="C383" t="s">
        <v>416</v>
      </c>
      <c r="D383" t="str">
        <f t="shared" si="11"/>
        <v>N.A</v>
      </c>
      <c r="E383">
        <f t="shared" si="10"/>
        <v>-66</v>
      </c>
    </row>
    <row r="384" spans="1:5" ht="17" hidden="1" customHeight="1" x14ac:dyDescent="0.2">
      <c r="A384">
        <v>14575941</v>
      </c>
      <c r="B384" t="s">
        <v>30</v>
      </c>
      <c r="C384" t="s">
        <v>365</v>
      </c>
      <c r="D384" t="str">
        <f t="shared" si="11"/>
        <v>URG101_003</v>
      </c>
      <c r="E384">
        <f t="shared" si="10"/>
        <v>0</v>
      </c>
    </row>
    <row r="385" spans="1:5" ht="17" hidden="1" customHeight="1" x14ac:dyDescent="0.2">
      <c r="A385">
        <v>14575941</v>
      </c>
      <c r="B385" t="s">
        <v>9</v>
      </c>
      <c r="C385" t="s">
        <v>365</v>
      </c>
      <c r="D385" t="str">
        <f t="shared" si="11"/>
        <v>DIV104_201</v>
      </c>
      <c r="E385" t="str">
        <f t="shared" si="10"/>
        <v>N.A</v>
      </c>
    </row>
    <row r="386" spans="1:5" ht="17" customHeight="1" x14ac:dyDescent="0.2">
      <c r="A386">
        <v>14589496</v>
      </c>
      <c r="B386" t="s">
        <v>8</v>
      </c>
      <c r="C386" t="s">
        <v>417</v>
      </c>
      <c r="D386" t="str">
        <f t="shared" si="11"/>
        <v>End</v>
      </c>
      <c r="E386">
        <f t="shared" ref="E386:E449" si="12">IF(B386&lt;&gt;"End",(C387-C386)*24,"N.A")</f>
        <v>0.36666666663950309</v>
      </c>
    </row>
    <row r="387" spans="1:5" ht="17" customHeight="1" x14ac:dyDescent="0.2">
      <c r="A387">
        <v>14589510</v>
      </c>
      <c r="B387" t="s">
        <v>3</v>
      </c>
      <c r="C387" t="s">
        <v>422</v>
      </c>
      <c r="D387" t="str">
        <f t="shared" ref="D387:D450" si="13">IF(B387&lt;&gt;"URG101_003",B386,"N.A")</f>
        <v>N.A</v>
      </c>
      <c r="E387">
        <f t="shared" si="12"/>
        <v>-67.483333333279006</v>
      </c>
    </row>
    <row r="388" spans="1:5" ht="17" hidden="1" customHeight="1" x14ac:dyDescent="0.2">
      <c r="A388">
        <v>14575952</v>
      </c>
      <c r="B388" t="s">
        <v>27</v>
      </c>
      <c r="C388" t="s">
        <v>367</v>
      </c>
      <c r="D388" t="str">
        <f t="shared" si="13"/>
        <v>URG101_003</v>
      </c>
      <c r="E388">
        <f t="shared" si="12"/>
        <v>0</v>
      </c>
    </row>
    <row r="389" spans="1:5" ht="17" hidden="1" customHeight="1" x14ac:dyDescent="0.2">
      <c r="A389">
        <v>14575952</v>
      </c>
      <c r="B389" t="s">
        <v>9</v>
      </c>
      <c r="C389" t="s">
        <v>367</v>
      </c>
      <c r="D389" t="str">
        <f t="shared" si="13"/>
        <v>DIV105_108</v>
      </c>
      <c r="E389" t="str">
        <f t="shared" si="12"/>
        <v>N.A</v>
      </c>
    </row>
    <row r="390" spans="1:5" ht="17" customHeight="1" x14ac:dyDescent="0.2">
      <c r="A390">
        <v>14589510</v>
      </c>
      <c r="B390" t="s">
        <v>8</v>
      </c>
      <c r="C390" t="s">
        <v>423</v>
      </c>
      <c r="D390" t="str">
        <f t="shared" si="13"/>
        <v>End</v>
      </c>
      <c r="E390">
        <f t="shared" si="12"/>
        <v>0.44999999989522621</v>
      </c>
    </row>
    <row r="391" spans="1:5" ht="17" customHeight="1" x14ac:dyDescent="0.2">
      <c r="A391">
        <v>14589599</v>
      </c>
      <c r="B391" t="s">
        <v>3</v>
      </c>
      <c r="C391" t="s">
        <v>425</v>
      </c>
      <c r="D391" t="str">
        <f t="shared" si="13"/>
        <v>N.A</v>
      </c>
      <c r="E391">
        <f t="shared" si="12"/>
        <v>-49.483333333279006</v>
      </c>
    </row>
    <row r="392" spans="1:5" ht="17" hidden="1" customHeight="1" x14ac:dyDescent="0.2">
      <c r="A392">
        <v>14576600</v>
      </c>
      <c r="B392" t="s">
        <v>17</v>
      </c>
      <c r="C392" t="s">
        <v>370</v>
      </c>
      <c r="D392" t="str">
        <f t="shared" si="13"/>
        <v>URG101_003</v>
      </c>
      <c r="E392">
        <f t="shared" si="12"/>
        <v>0</v>
      </c>
    </row>
    <row r="393" spans="1:5" ht="17" hidden="1" customHeight="1" x14ac:dyDescent="0.2">
      <c r="A393">
        <v>14576600</v>
      </c>
      <c r="B393" t="s">
        <v>9</v>
      </c>
      <c r="C393" t="s">
        <v>370</v>
      </c>
      <c r="D393" t="str">
        <f t="shared" si="13"/>
        <v>DIV101_604</v>
      </c>
      <c r="E393" t="str">
        <f t="shared" si="12"/>
        <v>N.A</v>
      </c>
    </row>
    <row r="394" spans="1:5" ht="17" customHeight="1" x14ac:dyDescent="0.2">
      <c r="A394">
        <v>14589528000</v>
      </c>
      <c r="B394" t="s">
        <v>3</v>
      </c>
      <c r="C394" t="s">
        <v>3167</v>
      </c>
      <c r="D394" t="str">
        <f t="shared" si="13"/>
        <v>N.A</v>
      </c>
      <c r="E394">
        <f t="shared" si="12"/>
        <v>3.3333333267364651E-2</v>
      </c>
    </row>
    <row r="395" spans="1:5" ht="17" customHeight="1" x14ac:dyDescent="0.2">
      <c r="A395">
        <v>14589496</v>
      </c>
      <c r="B395" t="s">
        <v>10</v>
      </c>
      <c r="C395" t="s">
        <v>418</v>
      </c>
      <c r="D395" t="str">
        <f t="shared" si="13"/>
        <v>URG101_003</v>
      </c>
      <c r="E395">
        <f t="shared" si="12"/>
        <v>1.2666666667792015</v>
      </c>
    </row>
    <row r="396" spans="1:5" ht="17" customHeight="1" x14ac:dyDescent="0.2">
      <c r="A396">
        <v>14589140</v>
      </c>
      <c r="B396" t="s">
        <v>6</v>
      </c>
      <c r="C396" t="s">
        <v>410</v>
      </c>
      <c r="D396" t="str">
        <f t="shared" si="13"/>
        <v>DIV103_204</v>
      </c>
      <c r="E396">
        <f t="shared" si="12"/>
        <v>593.59999999991851</v>
      </c>
    </row>
    <row r="397" spans="1:5" ht="17" hidden="1" customHeight="1" x14ac:dyDescent="0.2">
      <c r="A397">
        <v>14576700</v>
      </c>
      <c r="B397" t="s">
        <v>29</v>
      </c>
      <c r="C397" t="s">
        <v>374</v>
      </c>
      <c r="D397" t="str">
        <f t="shared" si="13"/>
        <v>OPR101_033</v>
      </c>
      <c r="E397">
        <f t="shared" si="12"/>
        <v>0</v>
      </c>
    </row>
    <row r="398" spans="1:5" ht="17" hidden="1" customHeight="1" x14ac:dyDescent="0.2">
      <c r="A398">
        <v>14576700</v>
      </c>
      <c r="B398" t="s">
        <v>9</v>
      </c>
      <c r="C398" t="s">
        <v>374</v>
      </c>
      <c r="D398" t="str">
        <f t="shared" si="13"/>
        <v>SPE101_601</v>
      </c>
      <c r="E398" t="str">
        <f t="shared" si="12"/>
        <v>N.A</v>
      </c>
    </row>
    <row r="399" spans="1:5" ht="17" customHeight="1" x14ac:dyDescent="0.2">
      <c r="A399">
        <v>14589140</v>
      </c>
      <c r="B399" t="s">
        <v>10</v>
      </c>
      <c r="C399" t="s">
        <v>411</v>
      </c>
      <c r="D399" t="str">
        <f t="shared" si="13"/>
        <v>End</v>
      </c>
      <c r="E399">
        <f t="shared" si="12"/>
        <v>14.750000000058208</v>
      </c>
    </row>
    <row r="400" spans="1:5" ht="17" customHeight="1" x14ac:dyDescent="0.2">
      <c r="A400">
        <v>14589753</v>
      </c>
      <c r="B400" t="s">
        <v>3</v>
      </c>
      <c r="C400" t="s">
        <v>427</v>
      </c>
      <c r="D400" t="str">
        <f t="shared" si="13"/>
        <v>N.A</v>
      </c>
      <c r="E400">
        <f t="shared" si="12"/>
        <v>1.033333333209157</v>
      </c>
    </row>
    <row r="401" spans="1:5" ht="17" customHeight="1" x14ac:dyDescent="0.2">
      <c r="A401">
        <v>14589753</v>
      </c>
      <c r="B401" t="s">
        <v>8</v>
      </c>
      <c r="C401" t="s">
        <v>428</v>
      </c>
      <c r="D401" t="str">
        <f t="shared" si="13"/>
        <v>URG101_003</v>
      </c>
      <c r="E401">
        <f t="shared" si="12"/>
        <v>0.61666666675591841</v>
      </c>
    </row>
    <row r="402" spans="1:5" ht="17" customHeight="1" x14ac:dyDescent="0.2">
      <c r="A402">
        <v>14589753</v>
      </c>
      <c r="B402" t="s">
        <v>10</v>
      </c>
      <c r="C402" t="s">
        <v>429</v>
      </c>
      <c r="D402" t="str">
        <f t="shared" si="13"/>
        <v>DIV101_703</v>
      </c>
      <c r="E402">
        <f t="shared" si="12"/>
        <v>741.75</v>
      </c>
    </row>
    <row r="403" spans="1:5" ht="17" hidden="1" customHeight="1" x14ac:dyDescent="0.2">
      <c r="A403">
        <v>14576722</v>
      </c>
      <c r="B403" t="s">
        <v>26</v>
      </c>
      <c r="C403" t="s">
        <v>379</v>
      </c>
      <c r="D403" t="str">
        <f t="shared" si="13"/>
        <v>DIV103_204</v>
      </c>
      <c r="E403">
        <f t="shared" si="12"/>
        <v>0</v>
      </c>
    </row>
    <row r="404" spans="1:5" ht="17" hidden="1" customHeight="1" x14ac:dyDescent="0.2">
      <c r="A404">
        <v>14576722</v>
      </c>
      <c r="B404" t="s">
        <v>9</v>
      </c>
      <c r="C404" t="s">
        <v>379</v>
      </c>
      <c r="D404" t="str">
        <f t="shared" si="13"/>
        <v>SPE101_401</v>
      </c>
      <c r="E404" t="str">
        <f t="shared" si="12"/>
        <v>N.A</v>
      </c>
    </row>
    <row r="405" spans="1:5" ht="17" customHeight="1" x14ac:dyDescent="0.2">
      <c r="A405">
        <v>14589753</v>
      </c>
      <c r="B405" t="s">
        <v>5</v>
      </c>
      <c r="C405" t="s">
        <v>430</v>
      </c>
      <c r="D405" t="str">
        <f t="shared" si="13"/>
        <v>End</v>
      </c>
      <c r="E405">
        <f t="shared" si="12"/>
        <v>2.0833333334885538</v>
      </c>
    </row>
    <row r="406" spans="1:5" ht="17" customHeight="1" x14ac:dyDescent="0.2">
      <c r="A406">
        <v>14589753</v>
      </c>
      <c r="B406" t="s">
        <v>6</v>
      </c>
      <c r="C406" t="s">
        <v>431</v>
      </c>
      <c r="D406" t="str">
        <f t="shared" si="13"/>
        <v>OPR102_003</v>
      </c>
      <c r="E406">
        <f t="shared" si="12"/>
        <v>-48.450000000069849</v>
      </c>
    </row>
    <row r="407" spans="1:5" ht="17" hidden="1" customHeight="1" x14ac:dyDescent="0.2">
      <c r="A407">
        <v>14578562</v>
      </c>
      <c r="B407" t="s">
        <v>16</v>
      </c>
      <c r="C407" t="s">
        <v>382</v>
      </c>
      <c r="D407" t="str">
        <f t="shared" si="13"/>
        <v>OPR101_033</v>
      </c>
      <c r="E407">
        <f t="shared" si="12"/>
        <v>0</v>
      </c>
    </row>
    <row r="408" spans="1:5" ht="17" hidden="1" customHeight="1" x14ac:dyDescent="0.2">
      <c r="A408">
        <v>14578562</v>
      </c>
      <c r="B408" t="s">
        <v>9</v>
      </c>
      <c r="C408" t="s">
        <v>382</v>
      </c>
      <c r="D408" t="str">
        <f t="shared" si="13"/>
        <v>DIV100_605</v>
      </c>
      <c r="E408" t="str">
        <f t="shared" si="12"/>
        <v>N.A</v>
      </c>
    </row>
    <row r="409" spans="1:5" ht="17" customHeight="1" x14ac:dyDescent="0.2">
      <c r="A409">
        <v>14589496</v>
      </c>
      <c r="B409" t="s">
        <v>5</v>
      </c>
      <c r="C409" t="s">
        <v>419</v>
      </c>
      <c r="D409" t="str">
        <f t="shared" si="13"/>
        <v>End</v>
      </c>
      <c r="E409">
        <f t="shared" si="12"/>
        <v>1.033333333209157</v>
      </c>
    </row>
    <row r="410" spans="1:5" ht="17" customHeight="1" x14ac:dyDescent="0.2">
      <c r="A410">
        <v>14589753</v>
      </c>
      <c r="B410" t="s">
        <v>10</v>
      </c>
      <c r="C410" t="s">
        <v>432</v>
      </c>
      <c r="D410" t="str">
        <f t="shared" si="13"/>
        <v>OPR102_003</v>
      </c>
      <c r="E410">
        <f t="shared" si="12"/>
        <v>0.16666666668606922</v>
      </c>
    </row>
    <row r="411" spans="1:5" ht="17" customHeight="1" x14ac:dyDescent="0.2">
      <c r="A411">
        <v>14589924</v>
      </c>
      <c r="B411" t="s">
        <v>3</v>
      </c>
      <c r="C411" t="s">
        <v>440</v>
      </c>
      <c r="D411" t="str">
        <f t="shared" si="13"/>
        <v>N.A</v>
      </c>
      <c r="E411">
        <f t="shared" si="12"/>
        <v>1050.8666666666977</v>
      </c>
    </row>
    <row r="412" spans="1:5" ht="17" hidden="1" customHeight="1" x14ac:dyDescent="0.2">
      <c r="A412">
        <v>14579664</v>
      </c>
      <c r="B412" t="s">
        <v>29</v>
      </c>
      <c r="C412" t="s">
        <v>385</v>
      </c>
      <c r="D412" t="str">
        <f t="shared" si="13"/>
        <v>URG101_003</v>
      </c>
      <c r="E412">
        <f t="shared" si="12"/>
        <v>0</v>
      </c>
    </row>
    <row r="413" spans="1:5" ht="17" hidden="1" customHeight="1" x14ac:dyDescent="0.2">
      <c r="A413">
        <v>14579664</v>
      </c>
      <c r="B413" t="s">
        <v>9</v>
      </c>
      <c r="C413" t="s">
        <v>385</v>
      </c>
      <c r="D413" t="str">
        <f t="shared" si="13"/>
        <v>SPE101_601</v>
      </c>
      <c r="E413" t="str">
        <f t="shared" si="12"/>
        <v>N.A</v>
      </c>
    </row>
    <row r="414" spans="1:5" ht="17" customHeight="1" x14ac:dyDescent="0.2">
      <c r="A414">
        <v>14589900</v>
      </c>
      <c r="B414" t="s">
        <v>3</v>
      </c>
      <c r="C414" t="s">
        <v>434</v>
      </c>
      <c r="D414" t="str">
        <f t="shared" si="13"/>
        <v>N.A</v>
      </c>
      <c r="E414">
        <f t="shared" si="12"/>
        <v>-65.383333333418705</v>
      </c>
    </row>
    <row r="415" spans="1:5" ht="17" hidden="1" customHeight="1" x14ac:dyDescent="0.2">
      <c r="A415">
        <v>14579725</v>
      </c>
      <c r="B415" t="s">
        <v>8</v>
      </c>
      <c r="C415" t="s">
        <v>387</v>
      </c>
      <c r="D415" t="str">
        <f t="shared" si="13"/>
        <v>URG101_003</v>
      </c>
      <c r="E415">
        <f t="shared" si="12"/>
        <v>0</v>
      </c>
    </row>
    <row r="416" spans="1:5" ht="17" hidden="1" customHeight="1" x14ac:dyDescent="0.2">
      <c r="A416">
        <v>14579725</v>
      </c>
      <c r="B416" t="s">
        <v>9</v>
      </c>
      <c r="C416" t="s">
        <v>387</v>
      </c>
      <c r="D416" t="str">
        <f t="shared" si="13"/>
        <v>DIV101_703</v>
      </c>
      <c r="E416" t="str">
        <f t="shared" si="12"/>
        <v>N.A</v>
      </c>
    </row>
    <row r="417" spans="1:5" ht="17" customHeight="1" x14ac:dyDescent="0.2">
      <c r="A417">
        <v>14589496</v>
      </c>
      <c r="B417" t="s">
        <v>6</v>
      </c>
      <c r="C417" t="s">
        <v>420</v>
      </c>
      <c r="D417" t="str">
        <f t="shared" si="13"/>
        <v>End</v>
      </c>
      <c r="E417">
        <f t="shared" si="12"/>
        <v>0.58333333331393078</v>
      </c>
    </row>
    <row r="418" spans="1:5" ht="17" customHeight="1" x14ac:dyDescent="0.2">
      <c r="A418">
        <v>14589900</v>
      </c>
      <c r="B418" t="s">
        <v>8</v>
      </c>
      <c r="C418" t="s">
        <v>435</v>
      </c>
      <c r="D418" t="str">
        <f t="shared" si="13"/>
        <v>OPR101_033</v>
      </c>
      <c r="E418">
        <f t="shared" si="12"/>
        <v>1.1500000000814907</v>
      </c>
    </row>
    <row r="419" spans="1:5" ht="17" customHeight="1" x14ac:dyDescent="0.2">
      <c r="A419">
        <v>14589900</v>
      </c>
      <c r="B419" t="s">
        <v>10</v>
      </c>
      <c r="C419" t="s">
        <v>436</v>
      </c>
      <c r="D419" t="str">
        <f t="shared" si="13"/>
        <v>DIV101_703</v>
      </c>
      <c r="E419">
        <f t="shared" si="12"/>
        <v>0.19999999995343387</v>
      </c>
    </row>
    <row r="420" spans="1:5" ht="17" customHeight="1" x14ac:dyDescent="0.2">
      <c r="A420">
        <v>14589924</v>
      </c>
      <c r="B420" t="s">
        <v>8</v>
      </c>
      <c r="C420" t="s">
        <v>441</v>
      </c>
      <c r="D420" t="str">
        <f t="shared" si="13"/>
        <v>DIV103_204</v>
      </c>
      <c r="E420">
        <f t="shared" si="12"/>
        <v>0.68333333329064772</v>
      </c>
    </row>
    <row r="421" spans="1:5" ht="17" customHeight="1" x14ac:dyDescent="0.2">
      <c r="A421">
        <v>14589924</v>
      </c>
      <c r="B421" t="s">
        <v>28</v>
      </c>
      <c r="C421" t="s">
        <v>442</v>
      </c>
      <c r="D421" t="str">
        <f t="shared" si="13"/>
        <v>DIV101_703</v>
      </c>
      <c r="E421">
        <f t="shared" si="12"/>
        <v>-50.916666666744277</v>
      </c>
    </row>
    <row r="422" spans="1:5" ht="17" hidden="1" customHeight="1" x14ac:dyDescent="0.2">
      <c r="A422">
        <v>14584291</v>
      </c>
      <c r="B422" t="s">
        <v>12</v>
      </c>
      <c r="C422" t="s">
        <v>393</v>
      </c>
      <c r="D422" t="str">
        <f t="shared" si="13"/>
        <v>DIV102_203</v>
      </c>
      <c r="E422">
        <f t="shared" si="12"/>
        <v>0</v>
      </c>
    </row>
    <row r="423" spans="1:5" ht="17" hidden="1" customHeight="1" x14ac:dyDescent="0.2">
      <c r="A423">
        <v>14584291</v>
      </c>
      <c r="B423" t="s">
        <v>9</v>
      </c>
      <c r="C423" t="s">
        <v>393</v>
      </c>
      <c r="D423" t="str">
        <f t="shared" si="13"/>
        <v>DIV104_602</v>
      </c>
      <c r="E423" t="str">
        <f t="shared" si="12"/>
        <v>N.A</v>
      </c>
    </row>
    <row r="424" spans="1:5" ht="17" customHeight="1" x14ac:dyDescent="0.2">
      <c r="A424">
        <v>14589985</v>
      </c>
      <c r="B424" t="s">
        <v>3</v>
      </c>
      <c r="C424" t="s">
        <v>446</v>
      </c>
      <c r="D424" t="str">
        <f t="shared" si="13"/>
        <v>N.A</v>
      </c>
      <c r="E424">
        <f t="shared" si="12"/>
        <v>0.31666666665114462</v>
      </c>
    </row>
    <row r="425" spans="1:5" ht="17" customHeight="1" x14ac:dyDescent="0.2">
      <c r="A425">
        <v>14589985</v>
      </c>
      <c r="B425" t="s">
        <v>8</v>
      </c>
      <c r="C425" t="s">
        <v>447</v>
      </c>
      <c r="D425" t="str">
        <f t="shared" si="13"/>
        <v>URG101_003</v>
      </c>
      <c r="E425">
        <f t="shared" si="12"/>
        <v>-51.666666666569654</v>
      </c>
    </row>
    <row r="426" spans="1:5" ht="17" hidden="1" customHeight="1" x14ac:dyDescent="0.2">
      <c r="A426">
        <v>14584764</v>
      </c>
      <c r="B426" t="s">
        <v>31</v>
      </c>
      <c r="C426" t="s">
        <v>396</v>
      </c>
      <c r="D426" t="str">
        <f t="shared" si="13"/>
        <v>DIV101_703</v>
      </c>
      <c r="E426">
        <f t="shared" si="12"/>
        <v>0</v>
      </c>
    </row>
    <row r="427" spans="1:5" ht="17" hidden="1" customHeight="1" x14ac:dyDescent="0.2">
      <c r="A427">
        <v>14584764</v>
      </c>
      <c r="B427" t="s">
        <v>9</v>
      </c>
      <c r="C427" t="s">
        <v>396</v>
      </c>
      <c r="D427" t="str">
        <f t="shared" si="13"/>
        <v>DIV103_107</v>
      </c>
      <c r="E427" t="str">
        <f t="shared" si="12"/>
        <v>N.A</v>
      </c>
    </row>
    <row r="428" spans="1:5" ht="17" customHeight="1" x14ac:dyDescent="0.2">
      <c r="A428">
        <v>14591079</v>
      </c>
      <c r="B428" t="s">
        <v>3</v>
      </c>
      <c r="C428" t="s">
        <v>449</v>
      </c>
      <c r="D428" t="str">
        <f t="shared" si="13"/>
        <v>N.A</v>
      </c>
      <c r="E428">
        <f t="shared" si="12"/>
        <v>-64.516666666720994</v>
      </c>
    </row>
    <row r="429" spans="1:5" ht="17" hidden="1" customHeight="1" x14ac:dyDescent="0.2">
      <c r="A429">
        <v>14584786</v>
      </c>
      <c r="B429" t="s">
        <v>8</v>
      </c>
      <c r="C429" t="s">
        <v>395</v>
      </c>
      <c r="D429" t="str">
        <f t="shared" si="13"/>
        <v>URG101_003</v>
      </c>
      <c r="E429">
        <f t="shared" si="12"/>
        <v>0</v>
      </c>
    </row>
    <row r="430" spans="1:5" ht="17" hidden="1" customHeight="1" x14ac:dyDescent="0.2">
      <c r="A430">
        <v>14584786</v>
      </c>
      <c r="B430" t="s">
        <v>9</v>
      </c>
      <c r="C430" t="s">
        <v>395</v>
      </c>
      <c r="D430" t="str">
        <f t="shared" si="13"/>
        <v>DIV101_703</v>
      </c>
      <c r="E430" t="str">
        <f t="shared" si="12"/>
        <v>N.A</v>
      </c>
    </row>
    <row r="431" spans="1:5" ht="17" customHeight="1" x14ac:dyDescent="0.2">
      <c r="A431">
        <v>14591079</v>
      </c>
      <c r="B431" t="s">
        <v>8</v>
      </c>
      <c r="C431" t="s">
        <v>450</v>
      </c>
      <c r="D431" t="str">
        <f t="shared" si="13"/>
        <v>End</v>
      </c>
      <c r="E431">
        <f t="shared" si="12"/>
        <v>1.2666666667792015</v>
      </c>
    </row>
    <row r="432" spans="1:5" ht="17" customHeight="1" x14ac:dyDescent="0.2">
      <c r="A432">
        <v>14593445</v>
      </c>
      <c r="B432" t="s">
        <v>3</v>
      </c>
      <c r="C432" t="s">
        <v>452</v>
      </c>
      <c r="D432" t="str">
        <f t="shared" si="13"/>
        <v>N.A</v>
      </c>
      <c r="E432">
        <f t="shared" si="12"/>
        <v>0.38333333336049691</v>
      </c>
    </row>
    <row r="433" spans="1:5" ht="17" customHeight="1" x14ac:dyDescent="0.2">
      <c r="A433">
        <v>14589924</v>
      </c>
      <c r="B433" t="s">
        <v>23</v>
      </c>
      <c r="C433" t="s">
        <v>443</v>
      </c>
      <c r="D433" t="str">
        <f t="shared" si="13"/>
        <v>URG101_003</v>
      </c>
      <c r="E433">
        <f t="shared" si="12"/>
        <v>0.91666666651144624</v>
      </c>
    </row>
    <row r="434" spans="1:5" ht="17" customHeight="1" x14ac:dyDescent="0.2">
      <c r="A434">
        <v>14589900</v>
      </c>
      <c r="B434" t="s">
        <v>5</v>
      </c>
      <c r="C434" t="s">
        <v>437</v>
      </c>
      <c r="D434" t="str">
        <f t="shared" si="13"/>
        <v>OPR102_001</v>
      </c>
      <c r="E434">
        <f t="shared" si="12"/>
        <v>0.51666666677920148</v>
      </c>
    </row>
    <row r="435" spans="1:5" ht="17" customHeight="1" x14ac:dyDescent="0.2">
      <c r="A435">
        <v>14589924</v>
      </c>
      <c r="B435" t="s">
        <v>24</v>
      </c>
      <c r="C435" t="s">
        <v>444</v>
      </c>
      <c r="D435" t="str">
        <f t="shared" si="13"/>
        <v>OPR102_003</v>
      </c>
      <c r="E435">
        <f t="shared" si="12"/>
        <v>341.69999999989523</v>
      </c>
    </row>
    <row r="436" spans="1:5" ht="17" hidden="1" customHeight="1" x14ac:dyDescent="0.2">
      <c r="A436">
        <v>14588996</v>
      </c>
      <c r="B436" t="s">
        <v>14</v>
      </c>
      <c r="C436" t="s">
        <v>402</v>
      </c>
      <c r="D436" t="str">
        <f t="shared" si="13"/>
        <v>OPR101_011</v>
      </c>
      <c r="E436">
        <f t="shared" si="12"/>
        <v>0</v>
      </c>
    </row>
    <row r="437" spans="1:5" ht="17" hidden="1" customHeight="1" x14ac:dyDescent="0.2">
      <c r="A437">
        <v>14588996</v>
      </c>
      <c r="B437" t="s">
        <v>9</v>
      </c>
      <c r="C437" t="s">
        <v>402</v>
      </c>
      <c r="D437" t="str">
        <f t="shared" si="13"/>
        <v>DIV201_206</v>
      </c>
      <c r="E437" t="str">
        <f t="shared" si="12"/>
        <v>N.A</v>
      </c>
    </row>
    <row r="438" spans="1:5" ht="17" customHeight="1" x14ac:dyDescent="0.2">
      <c r="A438">
        <v>14589900</v>
      </c>
      <c r="B438" t="s">
        <v>6</v>
      </c>
      <c r="C438" t="s">
        <v>438</v>
      </c>
      <c r="D438" t="str">
        <f t="shared" si="13"/>
        <v>End</v>
      </c>
      <c r="E438">
        <f t="shared" si="12"/>
        <v>0.78333333326736465</v>
      </c>
    </row>
    <row r="439" spans="1:5" ht="17" customHeight="1" x14ac:dyDescent="0.2">
      <c r="A439">
        <v>14593456</v>
      </c>
      <c r="B439" t="s">
        <v>3</v>
      </c>
      <c r="C439" t="s">
        <v>457</v>
      </c>
      <c r="D439" t="str">
        <f t="shared" si="13"/>
        <v>N.A</v>
      </c>
      <c r="E439">
        <f t="shared" si="12"/>
        <v>-49.416666666569654</v>
      </c>
    </row>
    <row r="440" spans="1:5" ht="17" hidden="1" customHeight="1" x14ac:dyDescent="0.2">
      <c r="A440">
        <v>14589084</v>
      </c>
      <c r="B440" t="s">
        <v>12</v>
      </c>
      <c r="C440" t="s">
        <v>405</v>
      </c>
      <c r="D440" t="str">
        <f t="shared" si="13"/>
        <v>URG101_003</v>
      </c>
      <c r="E440">
        <f t="shared" si="12"/>
        <v>0</v>
      </c>
    </row>
    <row r="441" spans="1:5" ht="17" hidden="1" customHeight="1" x14ac:dyDescent="0.2">
      <c r="A441">
        <v>14589084</v>
      </c>
      <c r="B441" t="s">
        <v>9</v>
      </c>
      <c r="C441" t="s">
        <v>405</v>
      </c>
      <c r="D441" t="str">
        <f t="shared" si="13"/>
        <v>DIV104_602</v>
      </c>
      <c r="E441" t="str">
        <f t="shared" si="12"/>
        <v>N.A</v>
      </c>
    </row>
    <row r="442" spans="1:5" ht="17" customHeight="1" x14ac:dyDescent="0.2">
      <c r="A442">
        <v>14593584</v>
      </c>
      <c r="B442" t="s">
        <v>3</v>
      </c>
      <c r="C442" t="s">
        <v>467</v>
      </c>
      <c r="D442" t="str">
        <f t="shared" si="13"/>
        <v>N.A</v>
      </c>
      <c r="E442">
        <f t="shared" si="12"/>
        <v>0.71666666655801237</v>
      </c>
    </row>
    <row r="443" spans="1:5" ht="17" customHeight="1" x14ac:dyDescent="0.2">
      <c r="A443">
        <v>14593580</v>
      </c>
      <c r="B443" t="s">
        <v>3</v>
      </c>
      <c r="C443" t="s">
        <v>461</v>
      </c>
      <c r="D443" t="str">
        <f t="shared" si="13"/>
        <v>N.A</v>
      </c>
      <c r="E443">
        <f t="shared" si="12"/>
        <v>0.31666666665114462</v>
      </c>
    </row>
    <row r="444" spans="1:5" ht="17" customHeight="1" x14ac:dyDescent="0.2">
      <c r="A444">
        <v>14593445</v>
      </c>
      <c r="B444" t="s">
        <v>8</v>
      </c>
      <c r="C444" t="s">
        <v>453</v>
      </c>
      <c r="D444" t="str">
        <f t="shared" si="13"/>
        <v>URG101_003</v>
      </c>
      <c r="E444">
        <f t="shared" si="12"/>
        <v>0</v>
      </c>
    </row>
    <row r="445" spans="1:5" ht="17" customHeight="1" x14ac:dyDescent="0.2">
      <c r="A445">
        <v>14593456</v>
      </c>
      <c r="B445" t="s">
        <v>8</v>
      </c>
      <c r="C445" t="s">
        <v>453</v>
      </c>
      <c r="D445" t="str">
        <f t="shared" si="13"/>
        <v>DIV101_703</v>
      </c>
      <c r="E445">
        <f t="shared" si="12"/>
        <v>0.38333333336049691</v>
      </c>
    </row>
    <row r="446" spans="1:5" ht="17" customHeight="1" x14ac:dyDescent="0.2">
      <c r="A446">
        <v>14593509</v>
      </c>
      <c r="B446" t="s">
        <v>3</v>
      </c>
      <c r="C446" t="s">
        <v>459</v>
      </c>
      <c r="D446" t="str">
        <f t="shared" si="13"/>
        <v>N.A</v>
      </c>
      <c r="E446">
        <f t="shared" si="12"/>
        <v>3.7666666667209938</v>
      </c>
    </row>
    <row r="447" spans="1:5" ht="17" customHeight="1" x14ac:dyDescent="0.2">
      <c r="A447">
        <v>14593582</v>
      </c>
      <c r="B447" t="s">
        <v>3</v>
      </c>
      <c r="C447" t="s">
        <v>463</v>
      </c>
      <c r="D447" t="str">
        <f t="shared" si="13"/>
        <v>N.A</v>
      </c>
      <c r="E447">
        <f t="shared" si="12"/>
        <v>156.29999999993015</v>
      </c>
    </row>
    <row r="448" spans="1:5" ht="17" hidden="1" customHeight="1" x14ac:dyDescent="0.2">
      <c r="A448">
        <v>14589140</v>
      </c>
      <c r="B448" t="s">
        <v>7</v>
      </c>
      <c r="C448" t="s">
        <v>412</v>
      </c>
      <c r="D448" t="str">
        <f t="shared" si="13"/>
        <v>URG101_003</v>
      </c>
      <c r="E448">
        <f t="shared" si="12"/>
        <v>0</v>
      </c>
    </row>
    <row r="449" spans="1:5" ht="17" hidden="1" customHeight="1" x14ac:dyDescent="0.2">
      <c r="A449">
        <v>14589140</v>
      </c>
      <c r="B449" t="s">
        <v>9</v>
      </c>
      <c r="C449" t="s">
        <v>412</v>
      </c>
      <c r="D449" t="str">
        <f t="shared" si="13"/>
        <v>SPE104_201</v>
      </c>
      <c r="E449" t="str">
        <f t="shared" si="12"/>
        <v>N.A</v>
      </c>
    </row>
    <row r="450" spans="1:5" ht="17" customHeight="1" x14ac:dyDescent="0.2">
      <c r="A450">
        <v>14593583</v>
      </c>
      <c r="B450" t="s">
        <v>3</v>
      </c>
      <c r="C450" t="s">
        <v>466</v>
      </c>
      <c r="D450" t="str">
        <f t="shared" si="13"/>
        <v>N.A</v>
      </c>
      <c r="E450">
        <f t="shared" ref="E450:E513" si="14">IF(B450&lt;&gt;"End",(C451-C450)*24,"N.A")</f>
        <v>1.0499999999301508</v>
      </c>
    </row>
    <row r="451" spans="1:5" ht="17" customHeight="1" x14ac:dyDescent="0.2">
      <c r="A451">
        <v>14593582</v>
      </c>
      <c r="B451" t="s">
        <v>8</v>
      </c>
      <c r="C451" t="s">
        <v>462</v>
      </c>
      <c r="D451" t="str">
        <f t="shared" ref="D451:D514" si="15">IF(B451&lt;&gt;"URG101_003",B450,"N.A")</f>
        <v>URG101_003</v>
      </c>
      <c r="E451">
        <f t="shared" si="14"/>
        <v>-63.049999999988358</v>
      </c>
    </row>
    <row r="452" spans="1:5" ht="17" hidden="1" customHeight="1" x14ac:dyDescent="0.2">
      <c r="A452">
        <v>14589227</v>
      </c>
      <c r="B452" t="s">
        <v>30</v>
      </c>
      <c r="C452" t="s">
        <v>415</v>
      </c>
      <c r="D452" t="str">
        <f t="shared" si="15"/>
        <v>DIV101_703</v>
      </c>
      <c r="E452">
        <f t="shared" si="14"/>
        <v>0</v>
      </c>
    </row>
    <row r="453" spans="1:5" ht="17" hidden="1" customHeight="1" x14ac:dyDescent="0.2">
      <c r="A453">
        <v>14589227</v>
      </c>
      <c r="B453" t="s">
        <v>9</v>
      </c>
      <c r="C453" t="s">
        <v>415</v>
      </c>
      <c r="D453" t="str">
        <f t="shared" si="15"/>
        <v>DIV104_201</v>
      </c>
      <c r="E453" t="str">
        <f t="shared" si="14"/>
        <v>N.A</v>
      </c>
    </row>
    <row r="454" spans="1:5" ht="17" customHeight="1" x14ac:dyDescent="0.2">
      <c r="A454">
        <v>14593584</v>
      </c>
      <c r="B454" t="s">
        <v>8</v>
      </c>
      <c r="C454" t="s">
        <v>462</v>
      </c>
      <c r="D454" t="str">
        <f t="shared" si="15"/>
        <v>End</v>
      </c>
      <c r="E454">
        <f t="shared" si="14"/>
        <v>14.133333333302289</v>
      </c>
    </row>
    <row r="455" spans="1:5" ht="17" customHeight="1" x14ac:dyDescent="0.2">
      <c r="A455">
        <v>14593582</v>
      </c>
      <c r="B455" t="s">
        <v>15</v>
      </c>
      <c r="C455" t="s">
        <v>464</v>
      </c>
      <c r="D455" t="str">
        <f t="shared" si="15"/>
        <v>DIV101_703</v>
      </c>
      <c r="E455">
        <f t="shared" si="14"/>
        <v>0.30000000010477379</v>
      </c>
    </row>
    <row r="456" spans="1:5" ht="17" customHeight="1" x14ac:dyDescent="0.2">
      <c r="A456">
        <v>14593445</v>
      </c>
      <c r="B456" t="s">
        <v>31</v>
      </c>
      <c r="C456" t="s">
        <v>454</v>
      </c>
      <c r="D456" t="str">
        <f t="shared" si="15"/>
        <v>INT200_902</v>
      </c>
      <c r="E456">
        <f t="shared" si="14"/>
        <v>2.25</v>
      </c>
    </row>
    <row r="457" spans="1:5" ht="17" customHeight="1" x14ac:dyDescent="0.2">
      <c r="A457">
        <v>14597084</v>
      </c>
      <c r="B457" t="s">
        <v>3</v>
      </c>
      <c r="C457" t="s">
        <v>469</v>
      </c>
      <c r="D457" t="str">
        <f t="shared" si="15"/>
        <v>N.A</v>
      </c>
      <c r="E457">
        <f t="shared" si="14"/>
        <v>0.73333333327900618</v>
      </c>
    </row>
    <row r="458" spans="1:5" ht="17" customHeight="1" x14ac:dyDescent="0.2">
      <c r="A458">
        <v>14597084</v>
      </c>
      <c r="B458" t="s">
        <v>8</v>
      </c>
      <c r="C458" t="s">
        <v>470</v>
      </c>
      <c r="D458" t="str">
        <f t="shared" si="15"/>
        <v>URG101_003</v>
      </c>
      <c r="E458">
        <f t="shared" si="14"/>
        <v>-46.250000000058208</v>
      </c>
    </row>
    <row r="459" spans="1:5" ht="17" hidden="1" customHeight="1" x14ac:dyDescent="0.2">
      <c r="A459">
        <v>14589496</v>
      </c>
      <c r="B459" t="s">
        <v>10</v>
      </c>
      <c r="C459" t="s">
        <v>421</v>
      </c>
      <c r="D459" t="str">
        <f t="shared" si="15"/>
        <v>DIV101_703</v>
      </c>
      <c r="E459">
        <f t="shared" si="14"/>
        <v>0</v>
      </c>
    </row>
    <row r="460" spans="1:5" ht="17" hidden="1" customHeight="1" x14ac:dyDescent="0.2">
      <c r="A460">
        <v>14589496</v>
      </c>
      <c r="B460" t="s">
        <v>9</v>
      </c>
      <c r="C460" t="s">
        <v>421</v>
      </c>
      <c r="D460" t="str">
        <f t="shared" si="15"/>
        <v>DIV103_204</v>
      </c>
      <c r="E460" t="str">
        <f t="shared" si="14"/>
        <v>N.A</v>
      </c>
    </row>
    <row r="461" spans="1:5" ht="17" customHeight="1" x14ac:dyDescent="0.2">
      <c r="A461">
        <v>14588996</v>
      </c>
      <c r="B461" t="s">
        <v>14</v>
      </c>
      <c r="C461" t="s">
        <v>400</v>
      </c>
      <c r="D461" t="str">
        <f t="shared" si="15"/>
        <v>End</v>
      </c>
      <c r="E461">
        <f t="shared" si="14"/>
        <v>14.333333333430346</v>
      </c>
    </row>
    <row r="462" spans="1:5" ht="17" customHeight="1" x14ac:dyDescent="0.2">
      <c r="A462">
        <v>14571303</v>
      </c>
      <c r="B462" t="s">
        <v>5</v>
      </c>
      <c r="C462" t="s">
        <v>314</v>
      </c>
      <c r="D462" t="str">
        <f t="shared" si="15"/>
        <v>DIV201_206</v>
      </c>
      <c r="E462">
        <f t="shared" si="14"/>
        <v>-84.983333333395422</v>
      </c>
    </row>
    <row r="463" spans="1:5" ht="17" hidden="1" customHeight="1" x14ac:dyDescent="0.2">
      <c r="A463">
        <v>14589510</v>
      </c>
      <c r="B463" t="s">
        <v>12</v>
      </c>
      <c r="C463" t="s">
        <v>424</v>
      </c>
      <c r="D463" t="str">
        <f t="shared" si="15"/>
        <v>OPR102_003</v>
      </c>
      <c r="E463">
        <f t="shared" si="14"/>
        <v>0</v>
      </c>
    </row>
    <row r="464" spans="1:5" ht="17" hidden="1" customHeight="1" x14ac:dyDescent="0.2">
      <c r="A464">
        <v>14589510</v>
      </c>
      <c r="B464" t="s">
        <v>9</v>
      </c>
      <c r="C464" t="s">
        <v>424</v>
      </c>
      <c r="D464" t="str">
        <f t="shared" si="15"/>
        <v>DIV104_602</v>
      </c>
      <c r="E464" t="str">
        <f t="shared" si="14"/>
        <v>N.A</v>
      </c>
    </row>
    <row r="465" spans="1:5" ht="17" customHeight="1" x14ac:dyDescent="0.2">
      <c r="A465">
        <v>14597853</v>
      </c>
      <c r="B465" t="s">
        <v>3</v>
      </c>
      <c r="C465" t="s">
        <v>472</v>
      </c>
      <c r="D465" t="str">
        <f t="shared" si="15"/>
        <v>N.A</v>
      </c>
      <c r="E465">
        <f t="shared" si="14"/>
        <v>-85.483333333279006</v>
      </c>
    </row>
    <row r="466" spans="1:5" ht="17" hidden="1" customHeight="1" x14ac:dyDescent="0.2">
      <c r="A466">
        <v>14589599</v>
      </c>
      <c r="B466" t="s">
        <v>8</v>
      </c>
      <c r="C466" t="s">
        <v>426</v>
      </c>
      <c r="D466" t="str">
        <f t="shared" si="15"/>
        <v>URG101_003</v>
      </c>
      <c r="E466">
        <f t="shared" si="14"/>
        <v>0</v>
      </c>
    </row>
    <row r="467" spans="1:5" ht="17" hidden="1" customHeight="1" x14ac:dyDescent="0.2">
      <c r="A467">
        <v>14589599</v>
      </c>
      <c r="B467" t="s">
        <v>9</v>
      </c>
      <c r="C467" t="s">
        <v>426</v>
      </c>
      <c r="D467" t="str">
        <f t="shared" si="15"/>
        <v>DIV101_703</v>
      </c>
      <c r="E467" t="str">
        <f t="shared" si="14"/>
        <v>N.A</v>
      </c>
    </row>
    <row r="468" spans="1:5" ht="17" customHeight="1" x14ac:dyDescent="0.2">
      <c r="A468">
        <v>14597853</v>
      </c>
      <c r="B468" t="s">
        <v>8</v>
      </c>
      <c r="C468" t="s">
        <v>473</v>
      </c>
      <c r="D468" t="str">
        <f t="shared" si="15"/>
        <v>End</v>
      </c>
      <c r="E468">
        <f t="shared" si="14"/>
        <v>2.2833333334419876</v>
      </c>
    </row>
    <row r="469" spans="1:5" ht="17" customHeight="1" x14ac:dyDescent="0.2">
      <c r="A469">
        <v>14571303</v>
      </c>
      <c r="B469" t="s">
        <v>6</v>
      </c>
      <c r="C469" t="s">
        <v>315</v>
      </c>
      <c r="D469" t="str">
        <f t="shared" si="15"/>
        <v>DIV101_703</v>
      </c>
      <c r="E469">
        <f t="shared" si="14"/>
        <v>1.6666666546370834E-2</v>
      </c>
    </row>
    <row r="470" spans="1:5" ht="17" customHeight="1" x14ac:dyDescent="0.2">
      <c r="A470">
        <v>14571303</v>
      </c>
      <c r="B470" t="s">
        <v>4</v>
      </c>
      <c r="C470" t="s">
        <v>316</v>
      </c>
      <c r="D470" t="str">
        <f t="shared" si="15"/>
        <v>OPR101_033</v>
      </c>
      <c r="E470">
        <f t="shared" si="14"/>
        <v>1.8833333333604969</v>
      </c>
    </row>
    <row r="471" spans="1:5" ht="17" customHeight="1" x14ac:dyDescent="0.2">
      <c r="A471">
        <v>14599669</v>
      </c>
      <c r="B471" t="s">
        <v>3</v>
      </c>
      <c r="C471" t="s">
        <v>478</v>
      </c>
      <c r="D471" t="str">
        <f t="shared" si="15"/>
        <v>N.A</v>
      </c>
      <c r="E471">
        <f t="shared" si="14"/>
        <v>0.21666666667442769</v>
      </c>
    </row>
    <row r="472" spans="1:5" ht="17" customHeight="1" x14ac:dyDescent="0.2">
      <c r="A472">
        <v>14597853</v>
      </c>
      <c r="B472" t="s">
        <v>28</v>
      </c>
      <c r="C472" t="s">
        <v>474</v>
      </c>
      <c r="D472" t="str">
        <f t="shared" si="15"/>
        <v>URG101_003</v>
      </c>
      <c r="E472">
        <f t="shared" si="14"/>
        <v>0.68333333329064772</v>
      </c>
    </row>
    <row r="473" spans="1:5" ht="17" customHeight="1" x14ac:dyDescent="0.2">
      <c r="A473">
        <v>14599669</v>
      </c>
      <c r="B473" t="s">
        <v>8</v>
      </c>
      <c r="C473" t="s">
        <v>479</v>
      </c>
      <c r="D473" t="str">
        <f t="shared" si="15"/>
        <v>DIV102_203</v>
      </c>
      <c r="E473">
        <f t="shared" si="14"/>
        <v>49.733333333395422</v>
      </c>
    </row>
    <row r="474" spans="1:5" ht="17" hidden="1" customHeight="1" x14ac:dyDescent="0.2">
      <c r="A474">
        <v>14589753</v>
      </c>
      <c r="B474" t="s">
        <v>12</v>
      </c>
      <c r="C474" t="s">
        <v>433</v>
      </c>
      <c r="D474" t="str">
        <f t="shared" si="15"/>
        <v>DIV101_703</v>
      </c>
      <c r="E474">
        <f t="shared" si="14"/>
        <v>0</v>
      </c>
    </row>
    <row r="475" spans="1:5" ht="17" hidden="1" customHeight="1" x14ac:dyDescent="0.2">
      <c r="A475">
        <v>14589753</v>
      </c>
      <c r="B475" t="s">
        <v>9</v>
      </c>
      <c r="C475" t="s">
        <v>433</v>
      </c>
      <c r="D475" t="str">
        <f t="shared" si="15"/>
        <v>DIV104_602</v>
      </c>
      <c r="E475" t="str">
        <f t="shared" si="14"/>
        <v>N.A</v>
      </c>
    </row>
    <row r="476" spans="1:5" ht="17" customHeight="1" x14ac:dyDescent="0.2">
      <c r="A476">
        <v>14597853</v>
      </c>
      <c r="B476" t="s">
        <v>23</v>
      </c>
      <c r="C476" t="s">
        <v>475</v>
      </c>
      <c r="D476" t="str">
        <f t="shared" si="15"/>
        <v>End</v>
      </c>
      <c r="E476">
        <f t="shared" si="14"/>
        <v>1.2833333333255723</v>
      </c>
    </row>
    <row r="477" spans="1:5" ht="17" customHeight="1" x14ac:dyDescent="0.2">
      <c r="A477">
        <v>14600485</v>
      </c>
      <c r="B477" t="s">
        <v>3</v>
      </c>
      <c r="C477" t="s">
        <v>481</v>
      </c>
      <c r="D477" t="str">
        <f t="shared" si="15"/>
        <v>N.A</v>
      </c>
      <c r="E477">
        <f t="shared" si="14"/>
        <v>1.1166666666395031</v>
      </c>
    </row>
    <row r="478" spans="1:5" ht="17" customHeight="1" x14ac:dyDescent="0.2">
      <c r="A478">
        <v>14557024</v>
      </c>
      <c r="B478" t="s">
        <v>27</v>
      </c>
      <c r="C478" t="s">
        <v>196</v>
      </c>
      <c r="D478" t="str">
        <f t="shared" si="15"/>
        <v>URG101_003</v>
      </c>
      <c r="E478">
        <f t="shared" si="14"/>
        <v>0.61666666675591841</v>
      </c>
    </row>
    <row r="479" spans="1:5" ht="17" customHeight="1" x14ac:dyDescent="0.2">
      <c r="A479">
        <v>14597853</v>
      </c>
      <c r="B479" t="s">
        <v>24</v>
      </c>
      <c r="C479" t="s">
        <v>476</v>
      </c>
      <c r="D479" t="str">
        <f t="shared" si="15"/>
        <v>DIV105_108</v>
      </c>
      <c r="E479">
        <f t="shared" si="14"/>
        <v>6.0833333332557231</v>
      </c>
    </row>
    <row r="480" spans="1:5" ht="17" customHeight="1" x14ac:dyDescent="0.2">
      <c r="A480">
        <v>14600662</v>
      </c>
      <c r="B480" t="s">
        <v>3</v>
      </c>
      <c r="C480" t="s">
        <v>483</v>
      </c>
      <c r="D480" t="str">
        <f t="shared" si="15"/>
        <v>N.A</v>
      </c>
      <c r="E480">
        <f t="shared" si="14"/>
        <v>-55.933333333348855</v>
      </c>
    </row>
    <row r="481" spans="1:5" ht="17" hidden="1" customHeight="1" x14ac:dyDescent="0.2">
      <c r="A481">
        <v>14589900</v>
      </c>
      <c r="B481" t="s">
        <v>10</v>
      </c>
      <c r="C481" t="s">
        <v>439</v>
      </c>
      <c r="D481" t="str">
        <f t="shared" si="15"/>
        <v>URG101_003</v>
      </c>
      <c r="E481">
        <f t="shared" si="14"/>
        <v>0</v>
      </c>
    </row>
    <row r="482" spans="1:5" ht="17" hidden="1" customHeight="1" x14ac:dyDescent="0.2">
      <c r="A482">
        <v>14589900</v>
      </c>
      <c r="B482" t="s">
        <v>9</v>
      </c>
      <c r="C482" t="s">
        <v>439</v>
      </c>
      <c r="D482" t="str">
        <f t="shared" si="15"/>
        <v>DIV103_204</v>
      </c>
      <c r="E482" t="str">
        <f t="shared" si="14"/>
        <v>N.A</v>
      </c>
    </row>
    <row r="483" spans="1:5" ht="17" customHeight="1" x14ac:dyDescent="0.2">
      <c r="A483">
        <v>14576722</v>
      </c>
      <c r="B483" t="s">
        <v>27</v>
      </c>
      <c r="C483" t="s">
        <v>378</v>
      </c>
      <c r="D483" t="str">
        <f t="shared" si="15"/>
        <v>End</v>
      </c>
      <c r="E483">
        <f t="shared" si="14"/>
        <v>0.8999999999650754</v>
      </c>
    </row>
    <row r="484" spans="1:5" ht="17" customHeight="1" x14ac:dyDescent="0.2">
      <c r="A484">
        <v>14601566</v>
      </c>
      <c r="B484" t="s">
        <v>3</v>
      </c>
      <c r="C484" t="s">
        <v>485</v>
      </c>
      <c r="D484" t="str">
        <f t="shared" si="15"/>
        <v>N.A</v>
      </c>
      <c r="E484">
        <f t="shared" si="14"/>
        <v>0.73333333327900618</v>
      </c>
    </row>
    <row r="485" spans="1:5" ht="17" customHeight="1" x14ac:dyDescent="0.2">
      <c r="A485">
        <v>14601566</v>
      </c>
      <c r="B485" t="s">
        <v>8</v>
      </c>
      <c r="C485" t="s">
        <v>486</v>
      </c>
      <c r="D485" t="str">
        <f t="shared" si="15"/>
        <v>URG101_003</v>
      </c>
      <c r="E485">
        <f t="shared" si="14"/>
        <v>0.51666666677920148</v>
      </c>
    </row>
    <row r="486" spans="1:5" ht="17" customHeight="1" x14ac:dyDescent="0.2">
      <c r="A486">
        <v>14601857</v>
      </c>
      <c r="B486" t="s">
        <v>3</v>
      </c>
      <c r="C486" t="s">
        <v>493</v>
      </c>
      <c r="D486" t="str">
        <f t="shared" si="15"/>
        <v>N.A</v>
      </c>
      <c r="E486">
        <f t="shared" si="14"/>
        <v>1.6666666546370834E-2</v>
      </c>
    </row>
    <row r="487" spans="1:5" ht="17" customHeight="1" x14ac:dyDescent="0.2">
      <c r="A487">
        <v>14601857</v>
      </c>
      <c r="B487" t="s">
        <v>8</v>
      </c>
      <c r="C487" t="s">
        <v>494</v>
      </c>
      <c r="D487" t="str">
        <f t="shared" si="15"/>
        <v>URG101_003</v>
      </c>
      <c r="E487">
        <f t="shared" si="14"/>
        <v>-68.216666666558012</v>
      </c>
    </row>
    <row r="488" spans="1:5" ht="17" hidden="1" customHeight="1" x14ac:dyDescent="0.2">
      <c r="A488">
        <v>14589924</v>
      </c>
      <c r="B488" t="s">
        <v>28</v>
      </c>
      <c r="C488" t="s">
        <v>445</v>
      </c>
      <c r="D488" t="str">
        <f t="shared" si="15"/>
        <v>DIV101_703</v>
      </c>
      <c r="E488">
        <f t="shared" si="14"/>
        <v>0</v>
      </c>
    </row>
    <row r="489" spans="1:5" ht="17" hidden="1" customHeight="1" x14ac:dyDescent="0.2">
      <c r="A489">
        <v>14589924</v>
      </c>
      <c r="B489" t="s">
        <v>9</v>
      </c>
      <c r="C489" t="s">
        <v>445</v>
      </c>
      <c r="D489" t="str">
        <f t="shared" si="15"/>
        <v>DIV102_203</v>
      </c>
      <c r="E489" t="str">
        <f t="shared" si="14"/>
        <v>N.A</v>
      </c>
    </row>
    <row r="490" spans="1:5" ht="17" customHeight="1" x14ac:dyDescent="0.2">
      <c r="A490">
        <v>14601566</v>
      </c>
      <c r="B490" t="s">
        <v>12</v>
      </c>
      <c r="C490" t="s">
        <v>487</v>
      </c>
      <c r="D490" t="str">
        <f t="shared" si="15"/>
        <v>End</v>
      </c>
      <c r="E490">
        <f t="shared" si="14"/>
        <v>1.3666666665812954</v>
      </c>
    </row>
    <row r="491" spans="1:5" ht="17" customHeight="1" x14ac:dyDescent="0.2">
      <c r="A491">
        <v>14603964</v>
      </c>
      <c r="B491" t="s">
        <v>3</v>
      </c>
      <c r="C491" t="s">
        <v>496</v>
      </c>
      <c r="D491" t="str">
        <f t="shared" si="15"/>
        <v>N.A</v>
      </c>
      <c r="E491">
        <f t="shared" si="14"/>
        <v>-74.516666666662786</v>
      </c>
    </row>
    <row r="492" spans="1:5" ht="17" hidden="1" customHeight="1" x14ac:dyDescent="0.2">
      <c r="A492">
        <v>14589985</v>
      </c>
      <c r="B492" t="s">
        <v>17</v>
      </c>
      <c r="C492" t="s">
        <v>448</v>
      </c>
      <c r="D492" t="str">
        <f t="shared" si="15"/>
        <v>URG101_003</v>
      </c>
      <c r="E492">
        <f t="shared" si="14"/>
        <v>0</v>
      </c>
    </row>
    <row r="493" spans="1:5" ht="17" hidden="1" customHeight="1" x14ac:dyDescent="0.2">
      <c r="A493">
        <v>14589985</v>
      </c>
      <c r="B493" t="s">
        <v>9</v>
      </c>
      <c r="C493" t="s">
        <v>448</v>
      </c>
      <c r="D493" t="str">
        <f t="shared" si="15"/>
        <v>DIV101_604</v>
      </c>
      <c r="E493" t="str">
        <f t="shared" si="14"/>
        <v>N.A</v>
      </c>
    </row>
    <row r="494" spans="1:5" ht="17" customHeight="1" x14ac:dyDescent="0.2">
      <c r="A494">
        <v>14603964</v>
      </c>
      <c r="B494" t="s">
        <v>8</v>
      </c>
      <c r="C494" t="s">
        <v>497</v>
      </c>
      <c r="D494" t="str">
        <f t="shared" si="15"/>
        <v>End</v>
      </c>
      <c r="E494">
        <f t="shared" si="14"/>
        <v>4.9999999988358468E-2</v>
      </c>
    </row>
    <row r="495" spans="1:5" ht="17" customHeight="1" x14ac:dyDescent="0.2">
      <c r="A495">
        <v>14601566</v>
      </c>
      <c r="B495" t="s">
        <v>39</v>
      </c>
      <c r="C495" t="s">
        <v>488</v>
      </c>
      <c r="D495" t="str">
        <f t="shared" si="15"/>
        <v>DIV101_703</v>
      </c>
      <c r="E495">
        <f t="shared" si="14"/>
        <v>-75.166666666686069</v>
      </c>
    </row>
    <row r="496" spans="1:5" ht="17" hidden="1" customHeight="1" x14ac:dyDescent="0.2">
      <c r="A496">
        <v>14591079</v>
      </c>
      <c r="B496" t="s">
        <v>17</v>
      </c>
      <c r="C496" t="s">
        <v>451</v>
      </c>
      <c r="D496" t="str">
        <f t="shared" si="15"/>
        <v>DIV200_701</v>
      </c>
      <c r="E496">
        <f t="shared" si="14"/>
        <v>0</v>
      </c>
    </row>
    <row r="497" spans="1:5" ht="17" hidden="1" customHeight="1" x14ac:dyDescent="0.2">
      <c r="A497">
        <v>14591079</v>
      </c>
      <c r="B497" t="s">
        <v>9</v>
      </c>
      <c r="C497" t="s">
        <v>451</v>
      </c>
      <c r="D497" t="str">
        <f t="shared" si="15"/>
        <v>DIV101_604</v>
      </c>
      <c r="E497" t="str">
        <f t="shared" si="14"/>
        <v>N.A</v>
      </c>
    </row>
    <row r="498" spans="1:5" ht="17" customHeight="1" x14ac:dyDescent="0.2">
      <c r="A498">
        <v>14604210</v>
      </c>
      <c r="B498" t="s">
        <v>3</v>
      </c>
      <c r="C498" t="s">
        <v>499</v>
      </c>
      <c r="D498" t="str">
        <f t="shared" si="15"/>
        <v>N.A</v>
      </c>
      <c r="E498">
        <f t="shared" si="14"/>
        <v>1.033333333209157</v>
      </c>
    </row>
    <row r="499" spans="1:5" ht="17" customHeight="1" x14ac:dyDescent="0.2">
      <c r="A499">
        <v>14604210</v>
      </c>
      <c r="B499" t="s">
        <v>8</v>
      </c>
      <c r="C499" t="s">
        <v>500</v>
      </c>
      <c r="D499" t="str">
        <f t="shared" si="15"/>
        <v>URG101_003</v>
      </c>
      <c r="E499">
        <f t="shared" si="14"/>
        <v>6.0833333334303461</v>
      </c>
    </row>
    <row r="500" spans="1:5" ht="17" customHeight="1" x14ac:dyDescent="0.2">
      <c r="A500">
        <v>14588996</v>
      </c>
      <c r="B500" t="s">
        <v>32</v>
      </c>
      <c r="C500" t="s">
        <v>401</v>
      </c>
      <c r="D500" t="str">
        <f t="shared" si="15"/>
        <v>DIV101_703</v>
      </c>
      <c r="E500">
        <f t="shared" si="14"/>
        <v>1.0833333333721384</v>
      </c>
    </row>
    <row r="501" spans="1:5" ht="17" customHeight="1" x14ac:dyDescent="0.2">
      <c r="A501">
        <v>14557024</v>
      </c>
      <c r="B501" t="s">
        <v>23</v>
      </c>
      <c r="C501" t="s">
        <v>197</v>
      </c>
      <c r="D501" t="str">
        <f t="shared" si="15"/>
        <v>DIV200_109</v>
      </c>
      <c r="E501">
        <f t="shared" si="14"/>
        <v>218.41666666651145</v>
      </c>
    </row>
    <row r="502" spans="1:5" ht="17" hidden="1" customHeight="1" x14ac:dyDescent="0.2">
      <c r="A502">
        <v>14593445</v>
      </c>
      <c r="B502" t="s">
        <v>31</v>
      </c>
      <c r="C502" t="s">
        <v>456</v>
      </c>
      <c r="D502" t="str">
        <f t="shared" si="15"/>
        <v>OPR102_001</v>
      </c>
      <c r="E502">
        <f t="shared" si="14"/>
        <v>0</v>
      </c>
    </row>
    <row r="503" spans="1:5" ht="17" hidden="1" customHeight="1" x14ac:dyDescent="0.2">
      <c r="A503">
        <v>14593445</v>
      </c>
      <c r="B503" t="s">
        <v>9</v>
      </c>
      <c r="C503" t="s">
        <v>456</v>
      </c>
      <c r="D503" t="str">
        <f t="shared" si="15"/>
        <v>DIV103_107</v>
      </c>
      <c r="E503" t="str">
        <f t="shared" si="14"/>
        <v>N.A</v>
      </c>
    </row>
    <row r="504" spans="1:5" ht="17" customHeight="1" x14ac:dyDescent="0.2">
      <c r="A504">
        <v>14557024</v>
      </c>
      <c r="B504" t="s">
        <v>24</v>
      </c>
      <c r="C504" t="s">
        <v>198</v>
      </c>
      <c r="D504" t="str">
        <f t="shared" si="15"/>
        <v>End</v>
      </c>
      <c r="E504">
        <f t="shared" si="14"/>
        <v>1.6666666546370834E-2</v>
      </c>
    </row>
    <row r="505" spans="1:5" ht="17" customHeight="1" x14ac:dyDescent="0.2">
      <c r="A505">
        <v>14557024</v>
      </c>
      <c r="B505" t="s">
        <v>28</v>
      </c>
      <c r="C505" t="s">
        <v>199</v>
      </c>
      <c r="D505" t="str">
        <f t="shared" si="15"/>
        <v>OPR101_011</v>
      </c>
      <c r="E505">
        <f t="shared" si="14"/>
        <v>-92.916666666569654</v>
      </c>
    </row>
    <row r="506" spans="1:5" ht="17" hidden="1" customHeight="1" x14ac:dyDescent="0.2">
      <c r="A506">
        <v>14593456</v>
      </c>
      <c r="B506" t="s">
        <v>27</v>
      </c>
      <c r="C506" t="s">
        <v>458</v>
      </c>
      <c r="D506" t="str">
        <f t="shared" si="15"/>
        <v>DIV102_203</v>
      </c>
      <c r="E506">
        <f t="shared" si="14"/>
        <v>0</v>
      </c>
    </row>
    <row r="507" spans="1:5" ht="17" hidden="1" customHeight="1" x14ac:dyDescent="0.2">
      <c r="A507">
        <v>14593456</v>
      </c>
      <c r="B507" t="s">
        <v>9</v>
      </c>
      <c r="C507" t="s">
        <v>458</v>
      </c>
      <c r="D507" t="str">
        <f t="shared" si="15"/>
        <v>DIV105_108</v>
      </c>
      <c r="E507" t="str">
        <f t="shared" si="14"/>
        <v>N.A</v>
      </c>
    </row>
    <row r="508" spans="1:5" ht="17" customHeight="1" x14ac:dyDescent="0.2">
      <c r="A508">
        <v>14607233</v>
      </c>
      <c r="B508" t="s">
        <v>3</v>
      </c>
      <c r="C508" t="s">
        <v>505</v>
      </c>
      <c r="D508" t="str">
        <f t="shared" si="15"/>
        <v>N.A</v>
      </c>
      <c r="E508">
        <f t="shared" si="14"/>
        <v>-92.699999999895226</v>
      </c>
    </row>
    <row r="509" spans="1:5" ht="17" hidden="1" customHeight="1" x14ac:dyDescent="0.2">
      <c r="A509">
        <v>14593509</v>
      </c>
      <c r="B509" t="s">
        <v>8</v>
      </c>
      <c r="C509" t="s">
        <v>460</v>
      </c>
      <c r="D509" t="str">
        <f t="shared" si="15"/>
        <v>URG101_003</v>
      </c>
      <c r="E509">
        <f t="shared" si="14"/>
        <v>0</v>
      </c>
    </row>
    <row r="510" spans="1:5" ht="17" hidden="1" customHeight="1" x14ac:dyDescent="0.2">
      <c r="A510">
        <v>14593509</v>
      </c>
      <c r="B510" t="s">
        <v>9</v>
      </c>
      <c r="C510" t="s">
        <v>460</v>
      </c>
      <c r="D510" t="str">
        <f t="shared" si="15"/>
        <v>DIV101_703</v>
      </c>
      <c r="E510" t="str">
        <f t="shared" si="14"/>
        <v>N.A</v>
      </c>
    </row>
    <row r="511" spans="1:5" ht="17" customHeight="1" x14ac:dyDescent="0.2">
      <c r="A511">
        <v>14601566</v>
      </c>
      <c r="B511" t="s">
        <v>40</v>
      </c>
      <c r="C511" t="s">
        <v>489</v>
      </c>
      <c r="D511" t="str">
        <f t="shared" si="15"/>
        <v>End</v>
      </c>
      <c r="E511">
        <f t="shared" si="14"/>
        <v>-89.299999999988358</v>
      </c>
    </row>
    <row r="512" spans="1:5" ht="17" hidden="1" customHeight="1" x14ac:dyDescent="0.2">
      <c r="A512">
        <v>14593580</v>
      </c>
      <c r="B512" t="s">
        <v>8</v>
      </c>
      <c r="C512" t="s">
        <v>462</v>
      </c>
      <c r="D512" t="str">
        <f t="shared" si="15"/>
        <v>OPR200_004</v>
      </c>
      <c r="E512">
        <f t="shared" si="14"/>
        <v>0</v>
      </c>
    </row>
    <row r="513" spans="1:5" ht="17" hidden="1" customHeight="1" x14ac:dyDescent="0.2">
      <c r="A513">
        <v>14593580</v>
      </c>
      <c r="B513" t="s">
        <v>9</v>
      </c>
      <c r="C513" t="s">
        <v>462</v>
      </c>
      <c r="D513" t="str">
        <f t="shared" si="15"/>
        <v>DIV101_703</v>
      </c>
      <c r="E513" t="str">
        <f t="shared" si="14"/>
        <v>N.A</v>
      </c>
    </row>
    <row r="514" spans="1:5" ht="17" customHeight="1" x14ac:dyDescent="0.2">
      <c r="A514">
        <v>14607232</v>
      </c>
      <c r="B514" t="s">
        <v>3</v>
      </c>
      <c r="C514" t="s">
        <v>502</v>
      </c>
      <c r="D514" t="str">
        <f t="shared" si="15"/>
        <v>N.A</v>
      </c>
      <c r="E514">
        <f t="shared" ref="E514:E577" si="16">IF(B514&lt;&gt;"End",(C515-C514)*24,"N.A")</f>
        <v>1.2333333333372138</v>
      </c>
    </row>
    <row r="515" spans="1:5" ht="17" customHeight="1" x14ac:dyDescent="0.2">
      <c r="A515">
        <v>14607235</v>
      </c>
      <c r="B515" t="s">
        <v>3</v>
      </c>
      <c r="C515" t="s">
        <v>509</v>
      </c>
      <c r="D515" t="str">
        <f t="shared" ref="D515:D578" si="17">IF(B515&lt;&gt;"URG101_003",B514,"N.A")</f>
        <v>N.A</v>
      </c>
      <c r="E515">
        <f t="shared" si="16"/>
        <v>0.86666666652308777</v>
      </c>
    </row>
    <row r="516" spans="1:5" ht="17" customHeight="1" x14ac:dyDescent="0.2">
      <c r="A516">
        <v>14601566</v>
      </c>
      <c r="B516" t="s">
        <v>41</v>
      </c>
      <c r="C516" t="s">
        <v>490</v>
      </c>
      <c r="D516" t="str">
        <f t="shared" si="17"/>
        <v>URG101_003</v>
      </c>
      <c r="E516">
        <f t="shared" si="16"/>
        <v>19.866666666814126</v>
      </c>
    </row>
    <row r="517" spans="1:5" ht="17" hidden="1" customHeight="1" x14ac:dyDescent="0.2">
      <c r="A517">
        <v>14593582</v>
      </c>
      <c r="B517" t="s">
        <v>38</v>
      </c>
      <c r="C517" t="s">
        <v>465</v>
      </c>
      <c r="D517" t="str">
        <f t="shared" si="17"/>
        <v>OPR200_044</v>
      </c>
      <c r="E517">
        <f t="shared" si="16"/>
        <v>0</v>
      </c>
    </row>
    <row r="518" spans="1:5" ht="17" hidden="1" customHeight="1" x14ac:dyDescent="0.2">
      <c r="A518">
        <v>14593582</v>
      </c>
      <c r="B518" t="s">
        <v>9</v>
      </c>
      <c r="C518" t="s">
        <v>465</v>
      </c>
      <c r="D518" t="str">
        <f t="shared" si="17"/>
        <v>DIV201_110</v>
      </c>
      <c r="E518" t="str">
        <f t="shared" si="16"/>
        <v>N.A</v>
      </c>
    </row>
    <row r="519" spans="1:5" ht="17" customHeight="1" x14ac:dyDescent="0.2">
      <c r="A519">
        <v>14607234</v>
      </c>
      <c r="B519" t="s">
        <v>3</v>
      </c>
      <c r="C519" t="s">
        <v>507</v>
      </c>
      <c r="D519" t="str">
        <f t="shared" si="17"/>
        <v>N.A</v>
      </c>
      <c r="E519">
        <f t="shared" si="16"/>
        <v>-92.866666666755918</v>
      </c>
    </row>
    <row r="520" spans="1:5" ht="17" hidden="1" customHeight="1" x14ac:dyDescent="0.2">
      <c r="A520">
        <v>14593583</v>
      </c>
      <c r="B520" t="s">
        <v>8</v>
      </c>
      <c r="C520" t="s">
        <v>462</v>
      </c>
      <c r="D520" t="str">
        <f t="shared" si="17"/>
        <v>URG101_003</v>
      </c>
      <c r="E520">
        <f t="shared" si="16"/>
        <v>0</v>
      </c>
    </row>
    <row r="521" spans="1:5" ht="17" hidden="1" customHeight="1" x14ac:dyDescent="0.2">
      <c r="A521">
        <v>14593583</v>
      </c>
      <c r="B521" t="s">
        <v>9</v>
      </c>
      <c r="C521" t="s">
        <v>462</v>
      </c>
      <c r="D521" t="str">
        <f t="shared" si="17"/>
        <v>DIV101_703</v>
      </c>
      <c r="E521" t="str">
        <f t="shared" si="16"/>
        <v>N.A</v>
      </c>
    </row>
    <row r="522" spans="1:5" ht="17" customHeight="1" x14ac:dyDescent="0.2">
      <c r="A522">
        <v>14601566</v>
      </c>
      <c r="B522" t="s">
        <v>39</v>
      </c>
      <c r="C522" t="s">
        <v>491</v>
      </c>
      <c r="D522" t="str">
        <f t="shared" si="17"/>
        <v>End</v>
      </c>
      <c r="E522">
        <f t="shared" si="16"/>
        <v>1.3833333334769122</v>
      </c>
    </row>
    <row r="523" spans="1:5" ht="17" customHeight="1" x14ac:dyDescent="0.2">
      <c r="A523">
        <v>14607232</v>
      </c>
      <c r="B523" t="s">
        <v>8</v>
      </c>
      <c r="C523" t="s">
        <v>503</v>
      </c>
      <c r="D523" t="str">
        <f t="shared" si="17"/>
        <v>DIV200_701</v>
      </c>
      <c r="E523">
        <f t="shared" si="16"/>
        <v>-77.233333333453629</v>
      </c>
    </row>
    <row r="524" spans="1:5" ht="17" hidden="1" customHeight="1" x14ac:dyDescent="0.2">
      <c r="A524">
        <v>14593584</v>
      </c>
      <c r="B524" t="s">
        <v>27</v>
      </c>
      <c r="C524" t="s">
        <v>468</v>
      </c>
      <c r="D524" t="str">
        <f t="shared" si="17"/>
        <v>DIV101_703</v>
      </c>
      <c r="E524">
        <f t="shared" si="16"/>
        <v>0</v>
      </c>
    </row>
    <row r="525" spans="1:5" ht="17" hidden="1" customHeight="1" x14ac:dyDescent="0.2">
      <c r="A525">
        <v>14593584</v>
      </c>
      <c r="B525" t="s">
        <v>9</v>
      </c>
      <c r="C525" t="s">
        <v>468</v>
      </c>
      <c r="D525" t="str">
        <f t="shared" si="17"/>
        <v>DIV105_108</v>
      </c>
      <c r="E525" t="str">
        <f t="shared" si="16"/>
        <v>N.A</v>
      </c>
    </row>
    <row r="526" spans="1:5" ht="17" customHeight="1" x14ac:dyDescent="0.2">
      <c r="A526">
        <v>14607233</v>
      </c>
      <c r="B526" t="s">
        <v>8</v>
      </c>
      <c r="C526" t="s">
        <v>503</v>
      </c>
      <c r="D526" t="str">
        <f t="shared" si="17"/>
        <v>End</v>
      </c>
      <c r="E526">
        <f t="shared" si="16"/>
        <v>0</v>
      </c>
    </row>
    <row r="527" spans="1:5" ht="17" customHeight="1" x14ac:dyDescent="0.2">
      <c r="A527">
        <v>14607234</v>
      </c>
      <c r="B527" t="s">
        <v>8</v>
      </c>
      <c r="C527" t="s">
        <v>503</v>
      </c>
      <c r="D527" t="str">
        <f t="shared" si="17"/>
        <v>DIV101_703</v>
      </c>
      <c r="E527">
        <f t="shared" si="16"/>
        <v>-74.650000000081491</v>
      </c>
    </row>
    <row r="528" spans="1:5" ht="17" hidden="1" customHeight="1" x14ac:dyDescent="0.2">
      <c r="A528">
        <v>14597084</v>
      </c>
      <c r="B528" t="s">
        <v>38</v>
      </c>
      <c r="C528" t="s">
        <v>471</v>
      </c>
      <c r="D528" t="str">
        <f t="shared" si="17"/>
        <v>DIV101_703</v>
      </c>
      <c r="E528">
        <f t="shared" si="16"/>
        <v>0</v>
      </c>
    </row>
    <row r="529" spans="1:5" ht="17" hidden="1" customHeight="1" x14ac:dyDescent="0.2">
      <c r="A529">
        <v>14597084</v>
      </c>
      <c r="B529" t="s">
        <v>9</v>
      </c>
      <c r="C529" t="s">
        <v>471</v>
      </c>
      <c r="D529" t="str">
        <f t="shared" si="17"/>
        <v>DIV201_110</v>
      </c>
      <c r="E529" t="str">
        <f t="shared" si="16"/>
        <v>N.A</v>
      </c>
    </row>
    <row r="530" spans="1:5" ht="17" customHeight="1" x14ac:dyDescent="0.2">
      <c r="A530">
        <v>14607235</v>
      </c>
      <c r="B530" t="s">
        <v>8</v>
      </c>
      <c r="C530" t="s">
        <v>503</v>
      </c>
      <c r="D530" t="str">
        <f t="shared" si="17"/>
        <v>End</v>
      </c>
      <c r="E530">
        <f t="shared" si="16"/>
        <v>5.533333333209157</v>
      </c>
    </row>
    <row r="531" spans="1:5" ht="17" customHeight="1" x14ac:dyDescent="0.2">
      <c r="A531">
        <v>14607272</v>
      </c>
      <c r="B531" t="s">
        <v>3</v>
      </c>
      <c r="C531" t="s">
        <v>511</v>
      </c>
      <c r="D531" t="str">
        <f t="shared" si="17"/>
        <v>N.A</v>
      </c>
      <c r="E531">
        <f t="shared" si="16"/>
        <v>0.30000000010477379</v>
      </c>
    </row>
    <row r="532" spans="1:5" ht="17" customHeight="1" x14ac:dyDescent="0.2">
      <c r="A532">
        <v>14607272</v>
      </c>
      <c r="B532" t="s">
        <v>8</v>
      </c>
      <c r="C532" t="s">
        <v>512</v>
      </c>
      <c r="D532" t="str">
        <f t="shared" si="17"/>
        <v>URG101_003</v>
      </c>
      <c r="E532">
        <f t="shared" si="16"/>
        <v>5.8333333333139308</v>
      </c>
    </row>
    <row r="533" spans="1:5" ht="17" customHeight="1" x14ac:dyDescent="0.2">
      <c r="A533">
        <v>14607574</v>
      </c>
      <c r="B533" t="s">
        <v>3</v>
      </c>
      <c r="C533" t="s">
        <v>514</v>
      </c>
      <c r="D533" t="str">
        <f t="shared" si="17"/>
        <v>N.A</v>
      </c>
      <c r="E533">
        <f t="shared" si="16"/>
        <v>4.0666666666511446</v>
      </c>
    </row>
    <row r="534" spans="1:5" ht="17" customHeight="1" x14ac:dyDescent="0.2">
      <c r="A534">
        <v>14607574</v>
      </c>
      <c r="B534" t="s">
        <v>8</v>
      </c>
      <c r="C534" t="s">
        <v>515</v>
      </c>
      <c r="D534" t="str">
        <f t="shared" si="17"/>
        <v>URG101_003</v>
      </c>
      <c r="E534">
        <f t="shared" si="16"/>
        <v>-66.56666666676756</v>
      </c>
    </row>
    <row r="535" spans="1:5" ht="17" hidden="1" customHeight="1" x14ac:dyDescent="0.2">
      <c r="A535">
        <v>14597853</v>
      </c>
      <c r="B535" t="s">
        <v>28</v>
      </c>
      <c r="C535" t="s">
        <v>477</v>
      </c>
      <c r="D535" t="str">
        <f t="shared" si="17"/>
        <v>DIV101_703</v>
      </c>
      <c r="E535">
        <f t="shared" si="16"/>
        <v>0</v>
      </c>
    </row>
    <row r="536" spans="1:5" ht="17" hidden="1" customHeight="1" x14ac:dyDescent="0.2">
      <c r="A536">
        <v>14597853</v>
      </c>
      <c r="B536" t="s">
        <v>9</v>
      </c>
      <c r="C536" t="s">
        <v>477</v>
      </c>
      <c r="D536" t="str">
        <f t="shared" si="17"/>
        <v>DIV102_203</v>
      </c>
      <c r="E536" t="str">
        <f t="shared" si="16"/>
        <v>N.A</v>
      </c>
    </row>
    <row r="537" spans="1:5" ht="17" customHeight="1" x14ac:dyDescent="0.2">
      <c r="A537">
        <v>14607574</v>
      </c>
      <c r="B537" t="s">
        <v>10</v>
      </c>
      <c r="C537" t="s">
        <v>516</v>
      </c>
      <c r="D537" t="str">
        <f t="shared" si="17"/>
        <v>End</v>
      </c>
      <c r="E537">
        <f t="shared" si="16"/>
        <v>6.46666666661622</v>
      </c>
    </row>
    <row r="538" spans="1:5" ht="17" customHeight="1" x14ac:dyDescent="0.2">
      <c r="A538">
        <v>14607704</v>
      </c>
      <c r="B538" t="s">
        <v>3</v>
      </c>
      <c r="C538" t="s">
        <v>521</v>
      </c>
      <c r="D538" t="str">
        <f t="shared" si="17"/>
        <v>N.A</v>
      </c>
      <c r="E538">
        <f t="shared" si="16"/>
        <v>-76.333333333313931</v>
      </c>
    </row>
    <row r="539" spans="1:5" ht="17" hidden="1" customHeight="1" x14ac:dyDescent="0.2">
      <c r="A539">
        <v>14599669</v>
      </c>
      <c r="B539" t="s">
        <v>17</v>
      </c>
      <c r="C539" t="s">
        <v>480</v>
      </c>
      <c r="D539" t="str">
        <f t="shared" si="17"/>
        <v>URG101_003</v>
      </c>
      <c r="E539">
        <f t="shared" si="16"/>
        <v>0</v>
      </c>
    </row>
    <row r="540" spans="1:5" ht="17" hidden="1" customHeight="1" x14ac:dyDescent="0.2">
      <c r="A540">
        <v>14599669</v>
      </c>
      <c r="B540" t="s">
        <v>9</v>
      </c>
      <c r="C540" t="s">
        <v>480</v>
      </c>
      <c r="D540" t="str">
        <f t="shared" si="17"/>
        <v>DIV101_604</v>
      </c>
      <c r="E540" t="str">
        <f t="shared" si="16"/>
        <v>N.A</v>
      </c>
    </row>
    <row r="541" spans="1:5" ht="17" customHeight="1" x14ac:dyDescent="0.2">
      <c r="A541">
        <v>14607722</v>
      </c>
      <c r="B541" t="s">
        <v>3</v>
      </c>
      <c r="C541" t="s">
        <v>524</v>
      </c>
      <c r="D541" t="str">
        <f t="shared" si="17"/>
        <v>N.A</v>
      </c>
      <c r="E541">
        <f t="shared" si="16"/>
        <v>-76.916666666627862</v>
      </c>
    </row>
    <row r="542" spans="1:5" ht="17" hidden="1" customHeight="1" x14ac:dyDescent="0.2">
      <c r="A542">
        <v>14600485</v>
      </c>
      <c r="B542" t="s">
        <v>8</v>
      </c>
      <c r="C542" t="s">
        <v>482</v>
      </c>
      <c r="D542" t="str">
        <f t="shared" si="17"/>
        <v>URG101_003</v>
      </c>
      <c r="E542">
        <f t="shared" si="16"/>
        <v>0</v>
      </c>
    </row>
    <row r="543" spans="1:5" ht="17" hidden="1" customHeight="1" x14ac:dyDescent="0.2">
      <c r="A543">
        <v>14600485</v>
      </c>
      <c r="B543" t="s">
        <v>9</v>
      </c>
      <c r="C543" t="s">
        <v>482</v>
      </c>
      <c r="D543" t="str">
        <f t="shared" si="17"/>
        <v>DIV101_703</v>
      </c>
      <c r="E543" t="str">
        <f t="shared" si="16"/>
        <v>N.A</v>
      </c>
    </row>
    <row r="544" spans="1:5" ht="17" customHeight="1" x14ac:dyDescent="0.2">
      <c r="A544">
        <v>14607704</v>
      </c>
      <c r="B544" t="s">
        <v>8</v>
      </c>
      <c r="C544" t="s">
        <v>522</v>
      </c>
      <c r="D544" t="str">
        <f t="shared" si="17"/>
        <v>End</v>
      </c>
      <c r="E544">
        <f t="shared" si="16"/>
        <v>-70.266666666779201</v>
      </c>
    </row>
    <row r="545" spans="1:5" ht="17" hidden="1" customHeight="1" x14ac:dyDescent="0.2">
      <c r="A545">
        <v>14600662</v>
      </c>
      <c r="B545" t="s">
        <v>8</v>
      </c>
      <c r="C545" t="s">
        <v>484</v>
      </c>
      <c r="D545" t="str">
        <f t="shared" si="17"/>
        <v>DIV101_703</v>
      </c>
      <c r="E545">
        <f t="shared" si="16"/>
        <v>0</v>
      </c>
    </row>
    <row r="546" spans="1:5" ht="17" hidden="1" customHeight="1" x14ac:dyDescent="0.2">
      <c r="A546">
        <v>14600662</v>
      </c>
      <c r="B546" t="s">
        <v>9</v>
      </c>
      <c r="C546" t="s">
        <v>484</v>
      </c>
      <c r="D546" t="str">
        <f t="shared" si="17"/>
        <v>DIV101_703</v>
      </c>
      <c r="E546" t="str">
        <f t="shared" si="16"/>
        <v>N.A</v>
      </c>
    </row>
    <row r="547" spans="1:5" ht="17" customHeight="1" x14ac:dyDescent="0.2">
      <c r="A547">
        <v>14607722</v>
      </c>
      <c r="B547" t="s">
        <v>8</v>
      </c>
      <c r="C547" t="s">
        <v>525</v>
      </c>
      <c r="D547" t="str">
        <f t="shared" si="17"/>
        <v>End</v>
      </c>
      <c r="E547">
        <f t="shared" si="16"/>
        <v>10.333333333313931</v>
      </c>
    </row>
    <row r="548" spans="1:5" ht="17" customHeight="1" x14ac:dyDescent="0.2">
      <c r="A548">
        <v>14607849</v>
      </c>
      <c r="B548" t="s">
        <v>3</v>
      </c>
      <c r="C548" t="s">
        <v>527</v>
      </c>
      <c r="D548" t="str">
        <f t="shared" si="17"/>
        <v>N.A</v>
      </c>
      <c r="E548">
        <f t="shared" si="16"/>
        <v>0.43333333334885538</v>
      </c>
    </row>
    <row r="549" spans="1:5" ht="17" customHeight="1" x14ac:dyDescent="0.2">
      <c r="A549">
        <v>14607574</v>
      </c>
      <c r="B549" t="s">
        <v>5</v>
      </c>
      <c r="C549" t="s">
        <v>517</v>
      </c>
      <c r="D549" t="str">
        <f t="shared" si="17"/>
        <v>URG101_003</v>
      </c>
      <c r="E549">
        <f t="shared" si="16"/>
        <v>0.26666666666278616</v>
      </c>
    </row>
    <row r="550" spans="1:5" ht="17" customHeight="1" x14ac:dyDescent="0.2">
      <c r="A550">
        <v>14607849</v>
      </c>
      <c r="B550" t="s">
        <v>8</v>
      </c>
      <c r="C550" t="s">
        <v>528</v>
      </c>
      <c r="D550" t="str">
        <f t="shared" si="17"/>
        <v>OPR102_003</v>
      </c>
      <c r="E550">
        <f t="shared" si="16"/>
        <v>0.91666666668606922</v>
      </c>
    </row>
    <row r="551" spans="1:5" ht="17" customHeight="1" x14ac:dyDescent="0.2">
      <c r="A551">
        <v>14607880</v>
      </c>
      <c r="B551" t="s">
        <v>3</v>
      </c>
      <c r="C551" t="s">
        <v>530</v>
      </c>
      <c r="D551" t="str">
        <f t="shared" si="17"/>
        <v>N.A</v>
      </c>
      <c r="E551">
        <f t="shared" si="16"/>
        <v>0.59999999986030161</v>
      </c>
    </row>
    <row r="552" spans="1:5" ht="17" customHeight="1" x14ac:dyDescent="0.2">
      <c r="A552">
        <v>14607880</v>
      </c>
      <c r="B552" t="s">
        <v>8</v>
      </c>
      <c r="C552" t="s">
        <v>531</v>
      </c>
      <c r="D552" t="str">
        <f t="shared" si="17"/>
        <v>URG101_003</v>
      </c>
      <c r="E552">
        <f t="shared" si="16"/>
        <v>1.5500000001629815</v>
      </c>
    </row>
    <row r="553" spans="1:5" ht="17" customHeight="1" x14ac:dyDescent="0.2">
      <c r="A553">
        <v>14607574</v>
      </c>
      <c r="B553" t="s">
        <v>6</v>
      </c>
      <c r="C553" t="s">
        <v>518</v>
      </c>
      <c r="D553" t="str">
        <f t="shared" si="17"/>
        <v>DIV101_703</v>
      </c>
      <c r="E553">
        <f t="shared" si="16"/>
        <v>24.766666666546371</v>
      </c>
    </row>
    <row r="554" spans="1:5" ht="17" hidden="1" customHeight="1" x14ac:dyDescent="0.2">
      <c r="A554">
        <v>14601566</v>
      </c>
      <c r="B554" t="s">
        <v>12</v>
      </c>
      <c r="C554" t="s">
        <v>492</v>
      </c>
      <c r="D554" t="str">
        <f t="shared" si="17"/>
        <v>OPR101_033</v>
      </c>
      <c r="E554">
        <f t="shared" si="16"/>
        <v>0</v>
      </c>
    </row>
    <row r="555" spans="1:5" ht="17" hidden="1" customHeight="1" x14ac:dyDescent="0.2">
      <c r="A555">
        <v>14601566</v>
      </c>
      <c r="B555" t="s">
        <v>9</v>
      </c>
      <c r="C555" t="s">
        <v>492</v>
      </c>
      <c r="D555" t="str">
        <f t="shared" si="17"/>
        <v>DIV104_602</v>
      </c>
      <c r="E555" t="str">
        <f t="shared" si="16"/>
        <v>N.A</v>
      </c>
    </row>
    <row r="556" spans="1:5" ht="17" customHeight="1" x14ac:dyDescent="0.2">
      <c r="A556">
        <v>14607574</v>
      </c>
      <c r="B556" t="s">
        <v>10</v>
      </c>
      <c r="C556" t="s">
        <v>519</v>
      </c>
      <c r="D556" t="str">
        <f t="shared" si="17"/>
        <v>End</v>
      </c>
      <c r="E556">
        <f t="shared" si="16"/>
        <v>1.8166666666511446</v>
      </c>
    </row>
    <row r="557" spans="1:5" ht="17" customHeight="1" x14ac:dyDescent="0.2">
      <c r="A557">
        <v>14608061</v>
      </c>
      <c r="B557" t="s">
        <v>3</v>
      </c>
      <c r="C557" t="s">
        <v>536</v>
      </c>
      <c r="D557" t="str">
        <f t="shared" si="17"/>
        <v>N.A</v>
      </c>
      <c r="E557">
        <f t="shared" si="16"/>
        <v>-72.566666666592937</v>
      </c>
    </row>
    <row r="558" spans="1:5" ht="17" hidden="1" customHeight="1" x14ac:dyDescent="0.2">
      <c r="A558">
        <v>14601857</v>
      </c>
      <c r="B558" t="s">
        <v>42</v>
      </c>
      <c r="C558" t="s">
        <v>495</v>
      </c>
      <c r="D558" t="str">
        <f t="shared" si="17"/>
        <v>URG101_003</v>
      </c>
      <c r="E558">
        <f t="shared" si="16"/>
        <v>0</v>
      </c>
    </row>
    <row r="559" spans="1:5" ht="17" hidden="1" customHeight="1" x14ac:dyDescent="0.2">
      <c r="A559">
        <v>14601857</v>
      </c>
      <c r="B559" t="s">
        <v>9</v>
      </c>
      <c r="C559" t="s">
        <v>495</v>
      </c>
      <c r="D559" t="str">
        <f t="shared" si="17"/>
        <v>DIV200_106</v>
      </c>
      <c r="E559" t="str">
        <f t="shared" si="16"/>
        <v>N.A</v>
      </c>
    </row>
    <row r="560" spans="1:5" ht="17" customHeight="1" x14ac:dyDescent="0.2">
      <c r="A560">
        <v>14608060</v>
      </c>
      <c r="B560" t="s">
        <v>3</v>
      </c>
      <c r="C560" t="s">
        <v>533</v>
      </c>
      <c r="D560" t="str">
        <f t="shared" si="17"/>
        <v>N.A</v>
      </c>
      <c r="E560">
        <f t="shared" si="16"/>
        <v>3.5999999998603016</v>
      </c>
    </row>
    <row r="561" spans="1:5" ht="17" customHeight="1" x14ac:dyDescent="0.2">
      <c r="A561">
        <v>14608060</v>
      </c>
      <c r="B561" t="s">
        <v>8</v>
      </c>
      <c r="C561" t="s">
        <v>534</v>
      </c>
      <c r="D561" t="str">
        <f t="shared" si="17"/>
        <v>URG101_003</v>
      </c>
      <c r="E561">
        <f t="shared" si="16"/>
        <v>-57.299999999930151</v>
      </c>
    </row>
    <row r="562" spans="1:5" ht="17" hidden="1" customHeight="1" x14ac:dyDescent="0.2">
      <c r="A562">
        <v>14603964</v>
      </c>
      <c r="B562" t="s">
        <v>20</v>
      </c>
      <c r="C562" t="s">
        <v>498</v>
      </c>
      <c r="D562" t="str">
        <f t="shared" si="17"/>
        <v>DIV101_703</v>
      </c>
      <c r="E562">
        <f t="shared" si="16"/>
        <v>0</v>
      </c>
    </row>
    <row r="563" spans="1:5" ht="17" hidden="1" customHeight="1" x14ac:dyDescent="0.2">
      <c r="A563">
        <v>14603964</v>
      </c>
      <c r="B563" t="s">
        <v>9</v>
      </c>
      <c r="C563" t="s">
        <v>498</v>
      </c>
      <c r="D563" t="str">
        <f t="shared" si="17"/>
        <v>DIV101_603</v>
      </c>
      <c r="E563" t="str">
        <f t="shared" si="16"/>
        <v>N.A</v>
      </c>
    </row>
    <row r="564" spans="1:5" ht="17" customHeight="1" x14ac:dyDescent="0.2">
      <c r="A564">
        <v>14608061</v>
      </c>
      <c r="B564" t="s">
        <v>8</v>
      </c>
      <c r="C564" t="s">
        <v>534</v>
      </c>
      <c r="D564" t="str">
        <f t="shared" si="17"/>
        <v>End</v>
      </c>
      <c r="E564">
        <f t="shared" si="16"/>
        <v>2.2333333334536292</v>
      </c>
    </row>
    <row r="565" spans="1:5" ht="17" customHeight="1" x14ac:dyDescent="0.2">
      <c r="A565">
        <v>14608061</v>
      </c>
      <c r="B565" t="s">
        <v>12</v>
      </c>
      <c r="C565" t="s">
        <v>537</v>
      </c>
      <c r="D565" t="str">
        <f t="shared" si="17"/>
        <v>DIV101_703</v>
      </c>
      <c r="E565">
        <f t="shared" si="16"/>
        <v>-59.516666666662786</v>
      </c>
    </row>
    <row r="566" spans="1:5" ht="17" hidden="1" customHeight="1" x14ac:dyDescent="0.2">
      <c r="A566">
        <v>14604210</v>
      </c>
      <c r="B566" t="s">
        <v>16</v>
      </c>
      <c r="C566" t="s">
        <v>501</v>
      </c>
      <c r="D566" t="str">
        <f t="shared" si="17"/>
        <v>DIV104_602</v>
      </c>
      <c r="E566">
        <f t="shared" si="16"/>
        <v>0</v>
      </c>
    </row>
    <row r="567" spans="1:5" ht="17" hidden="1" customHeight="1" x14ac:dyDescent="0.2">
      <c r="A567">
        <v>14604210</v>
      </c>
      <c r="B567" t="s">
        <v>9</v>
      </c>
      <c r="C567" t="s">
        <v>501</v>
      </c>
      <c r="D567" t="str">
        <f t="shared" si="17"/>
        <v>DIV100_605</v>
      </c>
      <c r="E567" t="str">
        <f t="shared" si="16"/>
        <v>N.A</v>
      </c>
    </row>
    <row r="568" spans="1:5" ht="17" customHeight="1" x14ac:dyDescent="0.2">
      <c r="A568">
        <v>14609352</v>
      </c>
      <c r="B568" t="s">
        <v>3</v>
      </c>
      <c r="C568" t="s">
        <v>547</v>
      </c>
      <c r="D568" t="str">
        <f t="shared" si="17"/>
        <v>N.A</v>
      </c>
      <c r="E568">
        <f t="shared" si="16"/>
        <v>1.6666666666860692</v>
      </c>
    </row>
    <row r="569" spans="1:5" ht="17" customHeight="1" x14ac:dyDescent="0.2">
      <c r="A569">
        <v>14609040</v>
      </c>
      <c r="B569" t="s">
        <v>3</v>
      </c>
      <c r="C569" t="s">
        <v>541</v>
      </c>
      <c r="D569" t="str">
        <f t="shared" si="17"/>
        <v>N.A</v>
      </c>
      <c r="E569">
        <f t="shared" si="16"/>
        <v>-54.383333333360497</v>
      </c>
    </row>
    <row r="570" spans="1:5" ht="17" hidden="1" customHeight="1" x14ac:dyDescent="0.2">
      <c r="A570">
        <v>14607232</v>
      </c>
      <c r="B570" t="s">
        <v>10</v>
      </c>
      <c r="C570" t="s">
        <v>504</v>
      </c>
      <c r="D570" t="str">
        <f t="shared" si="17"/>
        <v>URG101_003</v>
      </c>
      <c r="E570">
        <f t="shared" si="16"/>
        <v>0</v>
      </c>
    </row>
    <row r="571" spans="1:5" ht="17" hidden="1" customHeight="1" x14ac:dyDescent="0.2">
      <c r="A571">
        <v>14607232</v>
      </c>
      <c r="B571" t="s">
        <v>9</v>
      </c>
      <c r="C571" t="s">
        <v>504</v>
      </c>
      <c r="D571" t="str">
        <f t="shared" si="17"/>
        <v>DIV103_204</v>
      </c>
      <c r="E571" t="str">
        <f t="shared" si="16"/>
        <v>N.A</v>
      </c>
    </row>
    <row r="572" spans="1:5" ht="17" customHeight="1" x14ac:dyDescent="0.2">
      <c r="A572">
        <v>14610080</v>
      </c>
      <c r="B572" t="s">
        <v>3</v>
      </c>
      <c r="C572" t="s">
        <v>550</v>
      </c>
      <c r="D572" t="str">
        <f t="shared" si="17"/>
        <v>N.A</v>
      </c>
      <c r="E572">
        <f t="shared" si="16"/>
        <v>0.2333333333954215</v>
      </c>
    </row>
    <row r="573" spans="1:5" ht="17" customHeight="1" x14ac:dyDescent="0.2">
      <c r="A573">
        <v>14610504000</v>
      </c>
      <c r="B573" t="s">
        <v>3</v>
      </c>
      <c r="C573" t="s">
        <v>3169</v>
      </c>
      <c r="D573" t="str">
        <f t="shared" si="17"/>
        <v>N.A</v>
      </c>
      <c r="E573">
        <f t="shared" si="16"/>
        <v>-45.216666666674428</v>
      </c>
    </row>
    <row r="574" spans="1:5" ht="17" hidden="1" customHeight="1" x14ac:dyDescent="0.2">
      <c r="A574">
        <v>14607233</v>
      </c>
      <c r="B574" t="s">
        <v>12</v>
      </c>
      <c r="C574" t="s">
        <v>506</v>
      </c>
      <c r="D574" t="str">
        <f t="shared" si="17"/>
        <v>URG101_003</v>
      </c>
      <c r="E574">
        <f t="shared" si="16"/>
        <v>0</v>
      </c>
    </row>
    <row r="575" spans="1:5" ht="17" hidden="1" customHeight="1" x14ac:dyDescent="0.2">
      <c r="A575">
        <v>14607233</v>
      </c>
      <c r="B575" t="s">
        <v>9</v>
      </c>
      <c r="C575" t="s">
        <v>506</v>
      </c>
      <c r="D575" t="str">
        <f t="shared" si="17"/>
        <v>DIV104_602</v>
      </c>
      <c r="E575" t="str">
        <f t="shared" si="16"/>
        <v>N.A</v>
      </c>
    </row>
    <row r="576" spans="1:5" ht="17" customHeight="1" x14ac:dyDescent="0.2">
      <c r="A576">
        <v>14609040</v>
      </c>
      <c r="B576" t="s">
        <v>8</v>
      </c>
      <c r="C576" t="s">
        <v>542</v>
      </c>
      <c r="D576" t="str">
        <f t="shared" si="17"/>
        <v>End</v>
      </c>
      <c r="E576">
        <f t="shared" si="16"/>
        <v>1.7333333333954215</v>
      </c>
    </row>
    <row r="577" spans="1:5" ht="17" customHeight="1" x14ac:dyDescent="0.2">
      <c r="A577">
        <v>14609040</v>
      </c>
      <c r="B577" t="s">
        <v>11</v>
      </c>
      <c r="C577" t="s">
        <v>543</v>
      </c>
      <c r="D577" t="str">
        <f t="shared" si="17"/>
        <v>DIV101_703</v>
      </c>
      <c r="E577">
        <f t="shared" si="16"/>
        <v>-43.850000000093132</v>
      </c>
    </row>
    <row r="578" spans="1:5" ht="17" hidden="1" customHeight="1" x14ac:dyDescent="0.2">
      <c r="A578">
        <v>14607234</v>
      </c>
      <c r="B578" t="s">
        <v>12</v>
      </c>
      <c r="C578" t="s">
        <v>508</v>
      </c>
      <c r="D578" t="str">
        <f t="shared" si="17"/>
        <v>DIV105_207</v>
      </c>
      <c r="E578">
        <f t="shared" ref="E578:E641" si="18">IF(B578&lt;&gt;"End",(C579-C578)*24,"N.A")</f>
        <v>0</v>
      </c>
    </row>
    <row r="579" spans="1:5" ht="17" hidden="1" customHeight="1" x14ac:dyDescent="0.2">
      <c r="A579">
        <v>14607234</v>
      </c>
      <c r="B579" t="s">
        <v>9</v>
      </c>
      <c r="C579" t="s">
        <v>508</v>
      </c>
      <c r="D579" t="str">
        <f t="shared" ref="D579:D642" si="19">IF(B579&lt;&gt;"URG101_003",B578,"N.A")</f>
        <v>DIV104_602</v>
      </c>
      <c r="E579" t="str">
        <f t="shared" si="18"/>
        <v>N.A</v>
      </c>
    </row>
    <row r="580" spans="1:5" ht="17" customHeight="1" x14ac:dyDescent="0.2">
      <c r="A580">
        <v>14610080</v>
      </c>
      <c r="B580" t="s">
        <v>8</v>
      </c>
      <c r="C580" t="s">
        <v>551</v>
      </c>
      <c r="D580" t="str">
        <f t="shared" si="19"/>
        <v>End</v>
      </c>
      <c r="E580">
        <f t="shared" si="18"/>
        <v>0.78333333326736465</v>
      </c>
    </row>
    <row r="581" spans="1:5" ht="17" customHeight="1" x14ac:dyDescent="0.2">
      <c r="A581">
        <v>14611795</v>
      </c>
      <c r="B581" t="s">
        <v>3</v>
      </c>
      <c r="C581" t="s">
        <v>556</v>
      </c>
      <c r="D581" t="str">
        <f t="shared" si="19"/>
        <v>N.A</v>
      </c>
      <c r="E581">
        <f t="shared" si="18"/>
        <v>-43.416666666744277</v>
      </c>
    </row>
    <row r="582" spans="1:5" ht="17" hidden="1" customHeight="1" x14ac:dyDescent="0.2">
      <c r="A582">
        <v>14607235</v>
      </c>
      <c r="B582" t="s">
        <v>31</v>
      </c>
      <c r="C582" t="s">
        <v>510</v>
      </c>
      <c r="D582" t="str">
        <f t="shared" si="19"/>
        <v>URG101_003</v>
      </c>
      <c r="E582">
        <f t="shared" si="18"/>
        <v>0</v>
      </c>
    </row>
    <row r="583" spans="1:5" ht="17" hidden="1" customHeight="1" x14ac:dyDescent="0.2">
      <c r="A583">
        <v>14607235</v>
      </c>
      <c r="B583" t="s">
        <v>9</v>
      </c>
      <c r="C583" t="s">
        <v>510</v>
      </c>
      <c r="D583" t="str">
        <f t="shared" si="19"/>
        <v>DIV103_107</v>
      </c>
      <c r="E583" t="str">
        <f t="shared" si="18"/>
        <v>N.A</v>
      </c>
    </row>
    <row r="584" spans="1:5" ht="17" customHeight="1" x14ac:dyDescent="0.2">
      <c r="A584">
        <v>14610504000</v>
      </c>
      <c r="B584" t="s">
        <v>8</v>
      </c>
      <c r="C584" t="s">
        <v>3170</v>
      </c>
      <c r="D584" t="str">
        <f t="shared" si="19"/>
        <v>End</v>
      </c>
      <c r="E584">
        <f t="shared" si="18"/>
        <v>0.10000000015133992</v>
      </c>
    </row>
    <row r="585" spans="1:5" ht="17" customHeight="1" x14ac:dyDescent="0.2">
      <c r="A585">
        <v>14609352</v>
      </c>
      <c r="B585" t="s">
        <v>8</v>
      </c>
      <c r="C585" t="s">
        <v>548</v>
      </c>
      <c r="D585" t="str">
        <f t="shared" si="19"/>
        <v>DIV101_703</v>
      </c>
      <c r="E585">
        <f t="shared" si="18"/>
        <v>-47.616666666814126</v>
      </c>
    </row>
    <row r="586" spans="1:5" ht="17" hidden="1" customHeight="1" x14ac:dyDescent="0.2">
      <c r="A586">
        <v>14607272</v>
      </c>
      <c r="B586" t="s">
        <v>17</v>
      </c>
      <c r="C586" t="s">
        <v>513</v>
      </c>
      <c r="D586" t="str">
        <f t="shared" si="19"/>
        <v>DIV101_703</v>
      </c>
      <c r="E586">
        <f t="shared" si="18"/>
        <v>0</v>
      </c>
    </row>
    <row r="587" spans="1:5" ht="17" hidden="1" customHeight="1" x14ac:dyDescent="0.2">
      <c r="A587">
        <v>14607272</v>
      </c>
      <c r="B587" t="s">
        <v>9</v>
      </c>
      <c r="C587" t="s">
        <v>513</v>
      </c>
      <c r="D587" t="str">
        <f t="shared" si="19"/>
        <v>DIV101_604</v>
      </c>
      <c r="E587" t="str">
        <f t="shared" si="18"/>
        <v>N.A</v>
      </c>
    </row>
    <row r="588" spans="1:5" ht="17" customHeight="1" x14ac:dyDescent="0.2">
      <c r="A588">
        <v>14611591</v>
      </c>
      <c r="B588" t="s">
        <v>3</v>
      </c>
      <c r="C588" t="s">
        <v>553</v>
      </c>
      <c r="D588" t="str">
        <f t="shared" si="19"/>
        <v>N.A</v>
      </c>
      <c r="E588">
        <f t="shared" si="18"/>
        <v>0.41666666680248454</v>
      </c>
    </row>
    <row r="589" spans="1:5" ht="17" customHeight="1" x14ac:dyDescent="0.2">
      <c r="A589">
        <v>14611825</v>
      </c>
      <c r="B589" t="s">
        <v>3</v>
      </c>
      <c r="C589" t="s">
        <v>562</v>
      </c>
      <c r="D589" t="str">
        <f t="shared" si="19"/>
        <v>N.A</v>
      </c>
      <c r="E589">
        <f t="shared" si="18"/>
        <v>0.1499999999650754</v>
      </c>
    </row>
    <row r="590" spans="1:5" ht="17" customHeight="1" x14ac:dyDescent="0.2">
      <c r="A590">
        <v>14610504000</v>
      </c>
      <c r="B590" t="s">
        <v>5</v>
      </c>
      <c r="C590" t="s">
        <v>3171</v>
      </c>
      <c r="D590" t="str">
        <f t="shared" si="19"/>
        <v>URG101_003</v>
      </c>
      <c r="E590">
        <f t="shared" si="18"/>
        <v>0.93333333323244005</v>
      </c>
    </row>
    <row r="591" spans="1:5" ht="17" customHeight="1" x14ac:dyDescent="0.2">
      <c r="A591">
        <v>14611826</v>
      </c>
      <c r="B591" t="s">
        <v>3</v>
      </c>
      <c r="C591" t="s">
        <v>564</v>
      </c>
      <c r="D591" t="str">
        <f t="shared" si="19"/>
        <v>N.A</v>
      </c>
      <c r="E591">
        <f t="shared" si="18"/>
        <v>1.6666666720993817E-2</v>
      </c>
    </row>
    <row r="592" spans="1:5" ht="17" customHeight="1" x14ac:dyDescent="0.2">
      <c r="A592">
        <v>14609040</v>
      </c>
      <c r="B592" t="s">
        <v>5</v>
      </c>
      <c r="C592" t="s">
        <v>544</v>
      </c>
      <c r="D592" t="str">
        <f t="shared" si="19"/>
        <v>URG101_003</v>
      </c>
      <c r="E592">
        <f t="shared" si="18"/>
        <v>0.46666666661622003</v>
      </c>
    </row>
    <row r="593" spans="1:5" ht="17" customHeight="1" x14ac:dyDescent="0.2">
      <c r="A593">
        <v>14610504000</v>
      </c>
      <c r="B593" t="s">
        <v>6</v>
      </c>
      <c r="C593" t="s">
        <v>3172</v>
      </c>
      <c r="D593" t="str">
        <f t="shared" si="19"/>
        <v>OPR102_003</v>
      </c>
      <c r="E593">
        <f t="shared" si="18"/>
        <v>66.983333333395422</v>
      </c>
    </row>
    <row r="594" spans="1:5" ht="17" hidden="1" customHeight="1" x14ac:dyDescent="0.2">
      <c r="A594">
        <v>14607574</v>
      </c>
      <c r="B594" t="s">
        <v>7</v>
      </c>
      <c r="C594" t="s">
        <v>520</v>
      </c>
      <c r="D594" t="str">
        <f t="shared" si="19"/>
        <v>OPR101_033</v>
      </c>
      <c r="E594">
        <f t="shared" si="18"/>
        <v>0</v>
      </c>
    </row>
    <row r="595" spans="1:5" ht="17" hidden="1" customHeight="1" x14ac:dyDescent="0.2">
      <c r="A595">
        <v>14607574</v>
      </c>
      <c r="B595" t="s">
        <v>9</v>
      </c>
      <c r="C595" t="s">
        <v>520</v>
      </c>
      <c r="D595" t="str">
        <f t="shared" si="19"/>
        <v>SPE104_201</v>
      </c>
      <c r="E595" t="str">
        <f t="shared" si="18"/>
        <v>N.A</v>
      </c>
    </row>
    <row r="596" spans="1:5" ht="17" customHeight="1" x14ac:dyDescent="0.2">
      <c r="A596">
        <v>14611819</v>
      </c>
      <c r="B596" t="s">
        <v>3</v>
      </c>
      <c r="C596" t="s">
        <v>559</v>
      </c>
      <c r="D596" t="str">
        <f t="shared" si="19"/>
        <v>N.A</v>
      </c>
      <c r="E596">
        <f t="shared" si="18"/>
        <v>8.3333333430346102E-2</v>
      </c>
    </row>
    <row r="597" spans="1:5" ht="17" customHeight="1" x14ac:dyDescent="0.2">
      <c r="A597">
        <v>14611591</v>
      </c>
      <c r="B597" t="s">
        <v>8</v>
      </c>
      <c r="C597" t="s">
        <v>554</v>
      </c>
      <c r="D597" t="str">
        <f t="shared" si="19"/>
        <v>URG101_003</v>
      </c>
      <c r="E597">
        <f t="shared" si="18"/>
        <v>-27.400000000081491</v>
      </c>
    </row>
    <row r="598" spans="1:5" ht="17" hidden="1" customHeight="1" x14ac:dyDescent="0.2">
      <c r="A598">
        <v>14607704</v>
      </c>
      <c r="B598" t="s">
        <v>17</v>
      </c>
      <c r="C598" t="s">
        <v>523</v>
      </c>
      <c r="D598" t="str">
        <f t="shared" si="19"/>
        <v>DIV101_703</v>
      </c>
      <c r="E598">
        <f t="shared" si="18"/>
        <v>0</v>
      </c>
    </row>
    <row r="599" spans="1:5" ht="17" hidden="1" customHeight="1" x14ac:dyDescent="0.2">
      <c r="A599">
        <v>14607704</v>
      </c>
      <c r="B599" t="s">
        <v>9</v>
      </c>
      <c r="C599" t="s">
        <v>523</v>
      </c>
      <c r="D599" t="str">
        <f t="shared" si="19"/>
        <v>DIV101_604</v>
      </c>
      <c r="E599" t="str">
        <f t="shared" si="18"/>
        <v>N.A</v>
      </c>
    </row>
    <row r="600" spans="1:5" ht="17" customHeight="1" x14ac:dyDescent="0.2">
      <c r="A600">
        <v>14609040</v>
      </c>
      <c r="B600" t="s">
        <v>6</v>
      </c>
      <c r="C600" t="s">
        <v>545</v>
      </c>
      <c r="D600" t="str">
        <f t="shared" si="19"/>
        <v>End</v>
      </c>
      <c r="E600">
        <f t="shared" si="18"/>
        <v>0.56666666659293696</v>
      </c>
    </row>
    <row r="601" spans="1:5" ht="17" customHeight="1" x14ac:dyDescent="0.2">
      <c r="A601">
        <v>14611795</v>
      </c>
      <c r="B601" t="s">
        <v>8</v>
      </c>
      <c r="C601" t="s">
        <v>557</v>
      </c>
      <c r="D601" t="str">
        <f t="shared" si="19"/>
        <v>OPR101_033</v>
      </c>
      <c r="E601">
        <f t="shared" si="18"/>
        <v>-42.700000000011642</v>
      </c>
    </row>
    <row r="602" spans="1:5" ht="17" hidden="1" customHeight="1" x14ac:dyDescent="0.2">
      <c r="A602">
        <v>14607722</v>
      </c>
      <c r="B602" t="s">
        <v>28</v>
      </c>
      <c r="C602" t="s">
        <v>526</v>
      </c>
      <c r="D602" t="str">
        <f t="shared" si="19"/>
        <v>DIV101_703</v>
      </c>
      <c r="E602">
        <f t="shared" si="18"/>
        <v>0</v>
      </c>
    </row>
    <row r="603" spans="1:5" ht="17" hidden="1" customHeight="1" x14ac:dyDescent="0.2">
      <c r="A603">
        <v>14607722</v>
      </c>
      <c r="B603" t="s">
        <v>9</v>
      </c>
      <c r="C603" t="s">
        <v>526</v>
      </c>
      <c r="D603" t="str">
        <f t="shared" si="19"/>
        <v>DIV102_203</v>
      </c>
      <c r="E603" t="str">
        <f t="shared" si="18"/>
        <v>N.A</v>
      </c>
    </row>
    <row r="604" spans="1:5" ht="17" customHeight="1" x14ac:dyDescent="0.2">
      <c r="A604">
        <v>14611819</v>
      </c>
      <c r="B604" t="s">
        <v>8</v>
      </c>
      <c r="C604" t="s">
        <v>560</v>
      </c>
      <c r="D604" t="str">
        <f t="shared" si="19"/>
        <v>End</v>
      </c>
      <c r="E604">
        <f t="shared" si="18"/>
        <v>2.6166666666395031</v>
      </c>
    </row>
    <row r="605" spans="1:5" ht="17" customHeight="1" x14ac:dyDescent="0.2">
      <c r="A605">
        <v>14611870</v>
      </c>
      <c r="B605" t="s">
        <v>3</v>
      </c>
      <c r="C605" t="s">
        <v>566</v>
      </c>
      <c r="D605" t="str">
        <f t="shared" si="19"/>
        <v>N.A</v>
      </c>
      <c r="E605">
        <f t="shared" si="18"/>
        <v>-31.016666666662786</v>
      </c>
    </row>
    <row r="606" spans="1:5" ht="17" hidden="1" customHeight="1" x14ac:dyDescent="0.2">
      <c r="A606">
        <v>14607849</v>
      </c>
      <c r="B606" t="s">
        <v>17</v>
      </c>
      <c r="C606" t="s">
        <v>529</v>
      </c>
      <c r="D606" t="str">
        <f t="shared" si="19"/>
        <v>URG101_003</v>
      </c>
      <c r="E606">
        <f t="shared" si="18"/>
        <v>0</v>
      </c>
    </row>
    <row r="607" spans="1:5" ht="17" hidden="1" customHeight="1" x14ac:dyDescent="0.2">
      <c r="A607">
        <v>14607849</v>
      </c>
      <c r="B607" t="s">
        <v>9</v>
      </c>
      <c r="C607" t="s">
        <v>529</v>
      </c>
      <c r="D607" t="str">
        <f t="shared" si="19"/>
        <v>DIV101_604</v>
      </c>
      <c r="E607" t="str">
        <f t="shared" si="18"/>
        <v>N.A</v>
      </c>
    </row>
    <row r="608" spans="1:5" ht="17" customHeight="1" x14ac:dyDescent="0.2">
      <c r="A608">
        <v>14611870</v>
      </c>
      <c r="B608" t="s">
        <v>8</v>
      </c>
      <c r="C608" t="s">
        <v>567</v>
      </c>
      <c r="D608" t="str">
        <f t="shared" si="19"/>
        <v>End</v>
      </c>
      <c r="E608">
        <f t="shared" si="18"/>
        <v>0.75</v>
      </c>
    </row>
    <row r="609" spans="1:5" ht="17" customHeight="1" x14ac:dyDescent="0.2">
      <c r="A609">
        <v>14611870</v>
      </c>
      <c r="B609" t="s">
        <v>10</v>
      </c>
      <c r="C609" t="s">
        <v>568</v>
      </c>
      <c r="D609" t="str">
        <f t="shared" si="19"/>
        <v>DIV101_703</v>
      </c>
      <c r="E609">
        <f t="shared" si="18"/>
        <v>-10.166666666627862</v>
      </c>
    </row>
    <row r="610" spans="1:5" ht="17" hidden="1" customHeight="1" x14ac:dyDescent="0.2">
      <c r="A610">
        <v>14607880</v>
      </c>
      <c r="B610" t="s">
        <v>17</v>
      </c>
      <c r="C610" t="s">
        <v>532</v>
      </c>
      <c r="D610" t="str">
        <f t="shared" si="19"/>
        <v>DIV103_204</v>
      </c>
      <c r="E610">
        <f t="shared" si="18"/>
        <v>0</v>
      </c>
    </row>
    <row r="611" spans="1:5" ht="17" hidden="1" customHeight="1" x14ac:dyDescent="0.2">
      <c r="A611">
        <v>14607880</v>
      </c>
      <c r="B611" t="s">
        <v>9</v>
      </c>
      <c r="C611" t="s">
        <v>532</v>
      </c>
      <c r="D611" t="str">
        <f t="shared" si="19"/>
        <v>DIV101_604</v>
      </c>
      <c r="E611" t="str">
        <f t="shared" si="18"/>
        <v>N.A</v>
      </c>
    </row>
    <row r="612" spans="1:5" ht="17" customHeight="1" x14ac:dyDescent="0.2">
      <c r="A612">
        <v>14614492</v>
      </c>
      <c r="B612" t="s">
        <v>3</v>
      </c>
      <c r="C612" t="s">
        <v>588</v>
      </c>
      <c r="D612" t="str">
        <f t="shared" si="19"/>
        <v>N.A</v>
      </c>
      <c r="E612">
        <f t="shared" si="18"/>
        <v>0.58333333331393078</v>
      </c>
    </row>
    <row r="613" spans="1:5" ht="17" customHeight="1" x14ac:dyDescent="0.2">
      <c r="A613">
        <v>14613582</v>
      </c>
      <c r="B613" t="s">
        <v>3</v>
      </c>
      <c r="C613" t="s">
        <v>575</v>
      </c>
      <c r="D613" t="str">
        <f t="shared" si="19"/>
        <v>N.A</v>
      </c>
      <c r="E613">
        <f t="shared" si="18"/>
        <v>-19.450000000011642</v>
      </c>
    </row>
    <row r="614" spans="1:5" ht="17" hidden="1" customHeight="1" x14ac:dyDescent="0.2">
      <c r="A614">
        <v>14608060</v>
      </c>
      <c r="B614" t="s">
        <v>20</v>
      </c>
      <c r="C614" t="s">
        <v>535</v>
      </c>
      <c r="D614" t="str">
        <f t="shared" si="19"/>
        <v>URG101_003</v>
      </c>
      <c r="E614">
        <f t="shared" si="18"/>
        <v>0</v>
      </c>
    </row>
    <row r="615" spans="1:5" ht="17" hidden="1" customHeight="1" x14ac:dyDescent="0.2">
      <c r="A615">
        <v>14608060</v>
      </c>
      <c r="B615" t="s">
        <v>9</v>
      </c>
      <c r="C615" t="s">
        <v>535</v>
      </c>
      <c r="D615" t="str">
        <f t="shared" si="19"/>
        <v>DIV101_603</v>
      </c>
      <c r="E615" t="str">
        <f t="shared" si="18"/>
        <v>N.A</v>
      </c>
    </row>
    <row r="616" spans="1:5" ht="17" customHeight="1" x14ac:dyDescent="0.2">
      <c r="A616">
        <v>14614420</v>
      </c>
      <c r="B616" t="s">
        <v>3</v>
      </c>
      <c r="C616" t="s">
        <v>581</v>
      </c>
      <c r="D616" t="str">
        <f t="shared" si="19"/>
        <v>N.A</v>
      </c>
      <c r="E616">
        <f t="shared" si="18"/>
        <v>0.35000000009313226</v>
      </c>
    </row>
    <row r="617" spans="1:5" ht="17" customHeight="1" x14ac:dyDescent="0.2">
      <c r="A617">
        <v>14613582</v>
      </c>
      <c r="B617" t="s">
        <v>8</v>
      </c>
      <c r="C617" t="s">
        <v>576</v>
      </c>
      <c r="D617" t="str">
        <f t="shared" si="19"/>
        <v>URG101_003</v>
      </c>
      <c r="E617">
        <f t="shared" si="18"/>
        <v>0.68333333329064772</v>
      </c>
    </row>
    <row r="618" spans="1:5" ht="17" customHeight="1" x14ac:dyDescent="0.2">
      <c r="A618">
        <v>14608061</v>
      </c>
      <c r="B618" t="s">
        <v>5</v>
      </c>
      <c r="C618" t="s">
        <v>538</v>
      </c>
      <c r="D618" t="str">
        <f t="shared" si="19"/>
        <v>DIV101_703</v>
      </c>
      <c r="E618">
        <f t="shared" si="18"/>
        <v>2.1166666667559184</v>
      </c>
    </row>
    <row r="619" spans="1:5" ht="17" customHeight="1" x14ac:dyDescent="0.2">
      <c r="A619">
        <v>14611870</v>
      </c>
      <c r="B619" t="s">
        <v>5</v>
      </c>
      <c r="C619" t="s">
        <v>569</v>
      </c>
      <c r="D619" t="str">
        <f t="shared" si="19"/>
        <v>OPR102_003</v>
      </c>
      <c r="E619">
        <f t="shared" si="18"/>
        <v>3.3333333267364651E-2</v>
      </c>
    </row>
    <row r="620" spans="1:5" ht="17" customHeight="1" x14ac:dyDescent="0.2">
      <c r="A620">
        <v>14614442</v>
      </c>
      <c r="B620" t="s">
        <v>3</v>
      </c>
      <c r="C620" t="s">
        <v>584</v>
      </c>
      <c r="D620" t="str">
        <f t="shared" si="19"/>
        <v>N.A</v>
      </c>
      <c r="E620">
        <f t="shared" si="18"/>
        <v>1.6666666666860692</v>
      </c>
    </row>
    <row r="621" spans="1:5" ht="17" hidden="1" customHeight="1" x14ac:dyDescent="0.2">
      <c r="A621">
        <v>14608061</v>
      </c>
      <c r="B621" t="s">
        <v>12</v>
      </c>
      <c r="C621" t="s">
        <v>540</v>
      </c>
      <c r="D621" t="str">
        <f t="shared" si="19"/>
        <v>URG101_003</v>
      </c>
      <c r="E621">
        <f t="shared" si="18"/>
        <v>0</v>
      </c>
    </row>
    <row r="622" spans="1:5" ht="17" hidden="1" customHeight="1" x14ac:dyDescent="0.2">
      <c r="A622">
        <v>14608061</v>
      </c>
      <c r="B622" t="s">
        <v>9</v>
      </c>
      <c r="C622" t="s">
        <v>540</v>
      </c>
      <c r="D622" t="str">
        <f t="shared" si="19"/>
        <v>DIV104_602</v>
      </c>
      <c r="E622" t="str">
        <f t="shared" si="18"/>
        <v>N.A</v>
      </c>
    </row>
    <row r="623" spans="1:5" ht="17" customHeight="1" x14ac:dyDescent="0.2">
      <c r="A623">
        <v>14614420</v>
      </c>
      <c r="B623" t="s">
        <v>8</v>
      </c>
      <c r="C623" t="s">
        <v>582</v>
      </c>
      <c r="D623" t="str">
        <f t="shared" si="19"/>
        <v>End</v>
      </c>
      <c r="E623">
        <f t="shared" si="18"/>
        <v>0.15000000013969839</v>
      </c>
    </row>
    <row r="624" spans="1:5" ht="17" customHeight="1" x14ac:dyDescent="0.2">
      <c r="A624">
        <v>14614442</v>
      </c>
      <c r="B624" t="s">
        <v>8</v>
      </c>
      <c r="C624" t="s">
        <v>585</v>
      </c>
      <c r="D624" t="str">
        <f t="shared" si="19"/>
        <v>DIV101_703</v>
      </c>
      <c r="E624">
        <f t="shared" si="18"/>
        <v>4.9999999988358468E-2</v>
      </c>
    </row>
    <row r="625" spans="1:5" ht="17" customHeight="1" x14ac:dyDescent="0.2">
      <c r="A625">
        <v>14614492</v>
      </c>
      <c r="B625" t="s">
        <v>8</v>
      </c>
      <c r="C625" t="s">
        <v>589</v>
      </c>
      <c r="D625" t="str">
        <f t="shared" si="19"/>
        <v>DIV101_703</v>
      </c>
      <c r="E625">
        <f t="shared" si="18"/>
        <v>0.23333333322079852</v>
      </c>
    </row>
    <row r="626" spans="1:5" ht="17" customHeight="1" x14ac:dyDescent="0.2">
      <c r="A626">
        <v>14613582</v>
      </c>
      <c r="B626" t="s">
        <v>10</v>
      </c>
      <c r="C626" t="s">
        <v>577</v>
      </c>
      <c r="D626" t="str">
        <f t="shared" si="19"/>
        <v>DIV101_703</v>
      </c>
      <c r="E626">
        <f t="shared" si="18"/>
        <v>0.38333333336049691</v>
      </c>
    </row>
    <row r="627" spans="1:5" ht="17" customHeight="1" x14ac:dyDescent="0.2">
      <c r="A627">
        <v>14615161</v>
      </c>
      <c r="B627" t="s">
        <v>3</v>
      </c>
      <c r="C627" t="s">
        <v>591</v>
      </c>
      <c r="D627" t="str">
        <f t="shared" si="19"/>
        <v>N.A</v>
      </c>
      <c r="E627">
        <f t="shared" si="18"/>
        <v>-19.833333333372138</v>
      </c>
    </row>
    <row r="628" spans="1:5" ht="17" hidden="1" customHeight="1" x14ac:dyDescent="0.2">
      <c r="A628">
        <v>14609040</v>
      </c>
      <c r="B628" t="s">
        <v>11</v>
      </c>
      <c r="C628" t="s">
        <v>546</v>
      </c>
      <c r="D628" t="str">
        <f t="shared" si="19"/>
        <v>URG101_003</v>
      </c>
      <c r="E628">
        <f t="shared" si="18"/>
        <v>0</v>
      </c>
    </row>
    <row r="629" spans="1:5" ht="17" hidden="1" customHeight="1" x14ac:dyDescent="0.2">
      <c r="A629">
        <v>14609040</v>
      </c>
      <c r="B629" t="s">
        <v>9</v>
      </c>
      <c r="C629" t="s">
        <v>546</v>
      </c>
      <c r="D629" t="str">
        <f t="shared" si="19"/>
        <v>DIV105_207</v>
      </c>
      <c r="E629" t="str">
        <f t="shared" si="18"/>
        <v>N.A</v>
      </c>
    </row>
    <row r="630" spans="1:5" ht="17" customHeight="1" x14ac:dyDescent="0.2">
      <c r="A630">
        <v>14608061</v>
      </c>
      <c r="B630" t="s">
        <v>6</v>
      </c>
      <c r="C630" t="s">
        <v>539</v>
      </c>
      <c r="D630" t="str">
        <f t="shared" si="19"/>
        <v>End</v>
      </c>
      <c r="E630">
        <f t="shared" si="18"/>
        <v>0.79999999998835847</v>
      </c>
    </row>
    <row r="631" spans="1:5" ht="17" customHeight="1" x14ac:dyDescent="0.2">
      <c r="A631">
        <v>14613582</v>
      </c>
      <c r="B631" t="s">
        <v>5</v>
      </c>
      <c r="C631" t="s">
        <v>578</v>
      </c>
      <c r="D631" t="str">
        <f t="shared" si="19"/>
        <v>OPR101_033</v>
      </c>
      <c r="E631">
        <f t="shared" si="18"/>
        <v>-25.249999999883585</v>
      </c>
    </row>
    <row r="632" spans="1:5" ht="17" hidden="1" customHeight="1" x14ac:dyDescent="0.2">
      <c r="A632">
        <v>14609352</v>
      </c>
      <c r="B632" t="s">
        <v>12</v>
      </c>
      <c r="C632" t="s">
        <v>549</v>
      </c>
      <c r="D632" t="str">
        <f t="shared" si="19"/>
        <v>OPR102_003</v>
      </c>
      <c r="E632">
        <f t="shared" si="18"/>
        <v>0</v>
      </c>
    </row>
    <row r="633" spans="1:5" ht="17" hidden="1" customHeight="1" x14ac:dyDescent="0.2">
      <c r="A633">
        <v>14609352</v>
      </c>
      <c r="B633" t="s">
        <v>9</v>
      </c>
      <c r="C633" t="s">
        <v>549</v>
      </c>
      <c r="D633" t="str">
        <f t="shared" si="19"/>
        <v>DIV104_602</v>
      </c>
      <c r="E633" t="str">
        <f t="shared" si="18"/>
        <v>N.A</v>
      </c>
    </row>
    <row r="634" spans="1:5" ht="17" customHeight="1" x14ac:dyDescent="0.2">
      <c r="A634">
        <v>14615161</v>
      </c>
      <c r="B634" t="s">
        <v>8</v>
      </c>
      <c r="C634" t="s">
        <v>592</v>
      </c>
      <c r="D634" t="str">
        <f t="shared" si="19"/>
        <v>End</v>
      </c>
      <c r="E634">
        <f t="shared" si="18"/>
        <v>0.38333333336049691</v>
      </c>
    </row>
    <row r="635" spans="1:5" ht="17" customHeight="1" x14ac:dyDescent="0.2">
      <c r="A635">
        <v>14611870</v>
      </c>
      <c r="B635" t="s">
        <v>6</v>
      </c>
      <c r="C635" t="s">
        <v>570</v>
      </c>
      <c r="D635" t="str">
        <f t="shared" si="19"/>
        <v>DIV101_703</v>
      </c>
      <c r="E635">
        <f t="shared" si="18"/>
        <v>-23.549999999930151</v>
      </c>
    </row>
    <row r="636" spans="1:5" ht="17" hidden="1" customHeight="1" x14ac:dyDescent="0.2">
      <c r="A636">
        <v>14610080</v>
      </c>
      <c r="B636" t="s">
        <v>43</v>
      </c>
      <c r="C636" t="s">
        <v>552</v>
      </c>
      <c r="D636" t="str">
        <f t="shared" si="19"/>
        <v>OPR101_033</v>
      </c>
      <c r="E636">
        <f t="shared" si="18"/>
        <v>0</v>
      </c>
    </row>
    <row r="637" spans="1:5" ht="17" hidden="1" customHeight="1" x14ac:dyDescent="0.2">
      <c r="A637">
        <v>14610080</v>
      </c>
      <c r="B637" t="s">
        <v>9</v>
      </c>
      <c r="C637" t="s">
        <v>552</v>
      </c>
      <c r="D637" t="str">
        <f t="shared" si="19"/>
        <v>DIV200_104</v>
      </c>
      <c r="E637" t="str">
        <f t="shared" si="18"/>
        <v>N.A</v>
      </c>
    </row>
    <row r="638" spans="1:5" ht="17" customHeight="1" x14ac:dyDescent="0.2">
      <c r="A638">
        <v>14611870</v>
      </c>
      <c r="B638" t="s">
        <v>10</v>
      </c>
      <c r="C638" t="s">
        <v>571</v>
      </c>
      <c r="D638" t="str">
        <f t="shared" si="19"/>
        <v>End</v>
      </c>
      <c r="E638">
        <f t="shared" si="18"/>
        <v>1.4166666665696539</v>
      </c>
    </row>
    <row r="639" spans="1:5" ht="17" customHeight="1" x14ac:dyDescent="0.2">
      <c r="A639">
        <v>14613582</v>
      </c>
      <c r="B639" t="s">
        <v>6</v>
      </c>
      <c r="C639" t="s">
        <v>579</v>
      </c>
      <c r="D639" t="str">
        <f t="shared" si="19"/>
        <v>DIV103_204</v>
      </c>
      <c r="E639">
        <f t="shared" si="18"/>
        <v>-25.133333333360497</v>
      </c>
    </row>
    <row r="640" spans="1:5" ht="17" hidden="1" customHeight="1" x14ac:dyDescent="0.2">
      <c r="A640">
        <v>14611591</v>
      </c>
      <c r="B640" t="s">
        <v>15</v>
      </c>
      <c r="C640" t="s">
        <v>555</v>
      </c>
      <c r="D640" t="str">
        <f t="shared" si="19"/>
        <v>OPR101_033</v>
      </c>
      <c r="E640">
        <f t="shared" si="18"/>
        <v>0</v>
      </c>
    </row>
    <row r="641" spans="1:5" ht="17" hidden="1" customHeight="1" x14ac:dyDescent="0.2">
      <c r="A641">
        <v>14611591</v>
      </c>
      <c r="B641" t="s">
        <v>9</v>
      </c>
      <c r="C641" t="s">
        <v>555</v>
      </c>
      <c r="D641" t="str">
        <f t="shared" si="19"/>
        <v>INT200_902</v>
      </c>
      <c r="E641" t="str">
        <f t="shared" si="18"/>
        <v>N.A</v>
      </c>
    </row>
    <row r="642" spans="1:5" ht="17" customHeight="1" x14ac:dyDescent="0.2">
      <c r="A642">
        <v>14614442</v>
      </c>
      <c r="B642" t="s">
        <v>10</v>
      </c>
      <c r="C642" t="s">
        <v>586</v>
      </c>
      <c r="D642" t="str">
        <f t="shared" si="19"/>
        <v>End</v>
      </c>
      <c r="E642">
        <f t="shared" ref="E642:E705" si="20">IF(B642&lt;&gt;"End",(C643-C642)*24,"N.A")</f>
        <v>9.3833333333604969</v>
      </c>
    </row>
    <row r="643" spans="1:5" ht="17" customHeight="1" x14ac:dyDescent="0.2">
      <c r="A643">
        <v>14615765</v>
      </c>
      <c r="B643" t="s">
        <v>3</v>
      </c>
      <c r="C643" t="s">
        <v>594</v>
      </c>
      <c r="D643" t="str">
        <f t="shared" ref="D643:D706" si="21">IF(B643&lt;&gt;"URG101_003",B642,"N.A")</f>
        <v>N.A</v>
      </c>
      <c r="E643">
        <f t="shared" si="20"/>
        <v>-37.133333333360497</v>
      </c>
    </row>
    <row r="644" spans="1:5" ht="17" hidden="1" customHeight="1" x14ac:dyDescent="0.2">
      <c r="A644">
        <v>14611795</v>
      </c>
      <c r="B644" t="s">
        <v>38</v>
      </c>
      <c r="C644" t="s">
        <v>558</v>
      </c>
      <c r="D644" t="str">
        <f t="shared" si="21"/>
        <v>URG101_003</v>
      </c>
      <c r="E644">
        <f t="shared" si="20"/>
        <v>0</v>
      </c>
    </row>
    <row r="645" spans="1:5" ht="17" hidden="1" customHeight="1" x14ac:dyDescent="0.2">
      <c r="A645">
        <v>14611795</v>
      </c>
      <c r="B645" t="s">
        <v>9</v>
      </c>
      <c r="C645" t="s">
        <v>558</v>
      </c>
      <c r="D645" t="str">
        <f t="shared" si="21"/>
        <v>DIV201_110</v>
      </c>
      <c r="E645" t="str">
        <f t="shared" si="20"/>
        <v>N.A</v>
      </c>
    </row>
    <row r="646" spans="1:5" ht="17" customHeight="1" x14ac:dyDescent="0.2">
      <c r="A646">
        <v>14615765</v>
      </c>
      <c r="B646" t="s">
        <v>8</v>
      </c>
      <c r="C646" t="s">
        <v>595</v>
      </c>
      <c r="D646" t="str">
        <f t="shared" si="21"/>
        <v>End</v>
      </c>
      <c r="E646">
        <f t="shared" si="20"/>
        <v>3.4833333333372138</v>
      </c>
    </row>
    <row r="647" spans="1:5" ht="17" customHeight="1" x14ac:dyDescent="0.2">
      <c r="A647">
        <v>14615765</v>
      </c>
      <c r="B647" t="s">
        <v>5</v>
      </c>
      <c r="C647" t="s">
        <v>596</v>
      </c>
      <c r="D647" t="str">
        <f t="shared" si="21"/>
        <v>DIV101_703</v>
      </c>
      <c r="E647">
        <f t="shared" si="20"/>
        <v>-19.733333333395422</v>
      </c>
    </row>
    <row r="648" spans="1:5" ht="17" hidden="1" customHeight="1" x14ac:dyDescent="0.2">
      <c r="A648">
        <v>14611819</v>
      </c>
      <c r="B648" t="s">
        <v>17</v>
      </c>
      <c r="C648" t="s">
        <v>561</v>
      </c>
      <c r="D648" t="str">
        <f t="shared" si="21"/>
        <v>OPR102_003</v>
      </c>
      <c r="E648">
        <f t="shared" si="20"/>
        <v>0</v>
      </c>
    </row>
    <row r="649" spans="1:5" ht="17" hidden="1" customHeight="1" x14ac:dyDescent="0.2">
      <c r="A649">
        <v>14611819</v>
      </c>
      <c r="B649" t="s">
        <v>9</v>
      </c>
      <c r="C649" t="s">
        <v>561</v>
      </c>
      <c r="D649" t="str">
        <f t="shared" si="21"/>
        <v>DIV101_604</v>
      </c>
      <c r="E649" t="str">
        <f t="shared" si="20"/>
        <v>N.A</v>
      </c>
    </row>
    <row r="650" spans="1:5" ht="17" customHeight="1" x14ac:dyDescent="0.2">
      <c r="A650">
        <v>14618652</v>
      </c>
      <c r="B650" t="s">
        <v>3</v>
      </c>
      <c r="C650" t="s">
        <v>610</v>
      </c>
      <c r="D650" t="str">
        <f t="shared" si="21"/>
        <v>N.A</v>
      </c>
      <c r="E650">
        <f t="shared" si="20"/>
        <v>-40.433333333465271</v>
      </c>
    </row>
    <row r="651" spans="1:5" ht="17" hidden="1" customHeight="1" x14ac:dyDescent="0.2">
      <c r="A651">
        <v>14611825</v>
      </c>
      <c r="B651" t="s">
        <v>8</v>
      </c>
      <c r="C651" t="s">
        <v>563</v>
      </c>
      <c r="D651" t="str">
        <f t="shared" si="21"/>
        <v>URG101_003</v>
      </c>
      <c r="E651">
        <f t="shared" si="20"/>
        <v>0</v>
      </c>
    </row>
    <row r="652" spans="1:5" ht="17" hidden="1" customHeight="1" x14ac:dyDescent="0.2">
      <c r="A652">
        <v>14611825</v>
      </c>
      <c r="B652" t="s">
        <v>9</v>
      </c>
      <c r="C652" t="s">
        <v>563</v>
      </c>
      <c r="D652" t="str">
        <f t="shared" si="21"/>
        <v>DIV101_703</v>
      </c>
      <c r="E652" t="str">
        <f t="shared" si="20"/>
        <v>N.A</v>
      </c>
    </row>
    <row r="653" spans="1:5" ht="17" customHeight="1" x14ac:dyDescent="0.2">
      <c r="A653">
        <v>14617539</v>
      </c>
      <c r="B653" t="s">
        <v>3</v>
      </c>
      <c r="C653" t="s">
        <v>601</v>
      </c>
      <c r="D653" t="str">
        <f t="shared" si="21"/>
        <v>N.A</v>
      </c>
      <c r="E653">
        <f t="shared" si="20"/>
        <v>-40.900000000081491</v>
      </c>
    </row>
    <row r="654" spans="1:5" ht="17" hidden="1" customHeight="1" x14ac:dyDescent="0.2">
      <c r="A654">
        <v>14611826</v>
      </c>
      <c r="B654" t="s">
        <v>8</v>
      </c>
      <c r="C654" t="s">
        <v>565</v>
      </c>
      <c r="D654" t="str">
        <f t="shared" si="21"/>
        <v>URG101_003</v>
      </c>
      <c r="E654">
        <f t="shared" si="20"/>
        <v>0</v>
      </c>
    </row>
    <row r="655" spans="1:5" ht="17" hidden="1" customHeight="1" x14ac:dyDescent="0.2">
      <c r="A655">
        <v>14611826</v>
      </c>
      <c r="B655" t="s">
        <v>9</v>
      </c>
      <c r="C655" t="s">
        <v>565</v>
      </c>
      <c r="D655" t="str">
        <f t="shared" si="21"/>
        <v>DIV101_703</v>
      </c>
      <c r="E655" t="str">
        <f t="shared" si="20"/>
        <v>N.A</v>
      </c>
    </row>
    <row r="656" spans="1:5" ht="17" customHeight="1" x14ac:dyDescent="0.2">
      <c r="A656">
        <v>14617539</v>
      </c>
      <c r="B656" t="s">
        <v>8</v>
      </c>
      <c r="C656" t="s">
        <v>602</v>
      </c>
      <c r="D656" t="str">
        <f t="shared" si="21"/>
        <v>End</v>
      </c>
      <c r="E656">
        <f t="shared" si="20"/>
        <v>1.6666666720993817E-2</v>
      </c>
    </row>
    <row r="657" spans="1:5" ht="17" customHeight="1" x14ac:dyDescent="0.2">
      <c r="A657">
        <v>14615765</v>
      </c>
      <c r="B657" t="s">
        <v>10</v>
      </c>
      <c r="C657" t="s">
        <v>597</v>
      </c>
      <c r="D657" t="str">
        <f t="shared" si="21"/>
        <v>DIV101_703</v>
      </c>
      <c r="E657">
        <f t="shared" si="20"/>
        <v>0.11666666652308777</v>
      </c>
    </row>
    <row r="658" spans="1:5" ht="17" customHeight="1" x14ac:dyDescent="0.2">
      <c r="A658">
        <v>14617728000</v>
      </c>
      <c r="B658" t="s">
        <v>3</v>
      </c>
      <c r="C658" t="s">
        <v>3174</v>
      </c>
      <c r="D658" t="str">
        <f t="shared" si="21"/>
        <v>N.A</v>
      </c>
      <c r="E658">
        <f t="shared" si="20"/>
        <v>1.1000000000931323</v>
      </c>
    </row>
    <row r="659" spans="1:5" ht="17" customHeight="1" x14ac:dyDescent="0.2">
      <c r="A659">
        <v>14615765</v>
      </c>
      <c r="B659" t="s">
        <v>6</v>
      </c>
      <c r="C659" t="s">
        <v>598</v>
      </c>
      <c r="D659" t="str">
        <f t="shared" si="21"/>
        <v>URG101_003</v>
      </c>
      <c r="E659">
        <f t="shared" si="20"/>
        <v>0.94999999995343387</v>
      </c>
    </row>
    <row r="660" spans="1:5" ht="17" customHeight="1" x14ac:dyDescent="0.2">
      <c r="A660">
        <v>14615765</v>
      </c>
      <c r="B660" t="s">
        <v>10</v>
      </c>
      <c r="C660" t="s">
        <v>599</v>
      </c>
      <c r="D660" t="str">
        <f t="shared" si="21"/>
        <v>OPR101_033</v>
      </c>
      <c r="E660">
        <f t="shared" si="20"/>
        <v>0.18333333340706304</v>
      </c>
    </row>
    <row r="661" spans="1:5" ht="17" customHeight="1" x14ac:dyDescent="0.2">
      <c r="A661">
        <v>14617539</v>
      </c>
      <c r="B661" t="s">
        <v>10</v>
      </c>
      <c r="C661" t="s">
        <v>603</v>
      </c>
      <c r="D661" t="str">
        <f t="shared" si="21"/>
        <v>DIV103_204</v>
      </c>
      <c r="E661">
        <f t="shared" si="20"/>
        <v>0.8999999999650754</v>
      </c>
    </row>
    <row r="662" spans="1:5" ht="17" customHeight="1" x14ac:dyDescent="0.2">
      <c r="A662">
        <v>14618610</v>
      </c>
      <c r="B662" t="s">
        <v>3</v>
      </c>
      <c r="C662" t="s">
        <v>607</v>
      </c>
      <c r="D662" t="str">
        <f t="shared" si="21"/>
        <v>N.A</v>
      </c>
      <c r="E662">
        <f t="shared" si="20"/>
        <v>1.4333333332906477</v>
      </c>
    </row>
    <row r="663" spans="1:5" ht="17" customHeight="1" x14ac:dyDescent="0.2">
      <c r="A663">
        <v>14618660</v>
      </c>
      <c r="B663" t="s">
        <v>3</v>
      </c>
      <c r="C663" t="s">
        <v>612</v>
      </c>
      <c r="D663" t="str">
        <f t="shared" si="21"/>
        <v>N.A</v>
      </c>
      <c r="E663">
        <f t="shared" si="20"/>
        <v>21.683333333290648</v>
      </c>
    </row>
    <row r="664" spans="1:5" ht="17" hidden="1" customHeight="1" x14ac:dyDescent="0.2">
      <c r="A664">
        <v>14611870</v>
      </c>
      <c r="B664" t="s">
        <v>10</v>
      </c>
      <c r="C664" t="s">
        <v>574</v>
      </c>
      <c r="D664" t="str">
        <f t="shared" si="21"/>
        <v>URG101_003</v>
      </c>
      <c r="E664">
        <f t="shared" si="20"/>
        <v>0</v>
      </c>
    </row>
    <row r="665" spans="1:5" ht="17" hidden="1" customHeight="1" x14ac:dyDescent="0.2">
      <c r="A665">
        <v>14611870</v>
      </c>
      <c r="B665" t="s">
        <v>9</v>
      </c>
      <c r="C665" t="s">
        <v>574</v>
      </c>
      <c r="D665" t="str">
        <f t="shared" si="21"/>
        <v>DIV103_204</v>
      </c>
      <c r="E665" t="str">
        <f t="shared" si="20"/>
        <v>N.A</v>
      </c>
    </row>
    <row r="666" spans="1:5" ht="17" customHeight="1" x14ac:dyDescent="0.2">
      <c r="A666">
        <v>14618610</v>
      </c>
      <c r="B666" t="s">
        <v>8</v>
      </c>
      <c r="C666" t="s">
        <v>608</v>
      </c>
      <c r="D666" t="str">
        <f t="shared" si="21"/>
        <v>End</v>
      </c>
      <c r="E666">
        <f t="shared" si="20"/>
        <v>0</v>
      </c>
    </row>
    <row r="667" spans="1:5" ht="17" customHeight="1" x14ac:dyDescent="0.2">
      <c r="A667">
        <v>14618652</v>
      </c>
      <c r="B667" t="s">
        <v>8</v>
      </c>
      <c r="C667" t="s">
        <v>608</v>
      </c>
      <c r="D667" t="str">
        <f t="shared" si="21"/>
        <v>DIV101_703</v>
      </c>
      <c r="E667">
        <f t="shared" si="20"/>
        <v>0.58333333331393078</v>
      </c>
    </row>
    <row r="668" spans="1:5" ht="17" customHeight="1" x14ac:dyDescent="0.2">
      <c r="A668">
        <v>14618660</v>
      </c>
      <c r="B668" t="s">
        <v>8</v>
      </c>
      <c r="C668" t="s">
        <v>611</v>
      </c>
      <c r="D668" t="str">
        <f t="shared" si="21"/>
        <v>DIV101_703</v>
      </c>
      <c r="E668">
        <f t="shared" si="20"/>
        <v>9.8166666667093523</v>
      </c>
    </row>
    <row r="669" spans="1:5" ht="17" customHeight="1" x14ac:dyDescent="0.2">
      <c r="A669">
        <v>14618660</v>
      </c>
      <c r="B669" t="s">
        <v>15</v>
      </c>
      <c r="C669" t="s">
        <v>613</v>
      </c>
      <c r="D669" t="str">
        <f t="shared" si="21"/>
        <v>DIV101_703</v>
      </c>
      <c r="E669">
        <f t="shared" si="20"/>
        <v>4.5166666665463708</v>
      </c>
    </row>
    <row r="670" spans="1:5" ht="17" customHeight="1" x14ac:dyDescent="0.2">
      <c r="A670">
        <v>14611870</v>
      </c>
      <c r="B670" t="s">
        <v>5</v>
      </c>
      <c r="C670" t="s">
        <v>572</v>
      </c>
      <c r="D670" t="str">
        <f t="shared" si="21"/>
        <v>INT200_902</v>
      </c>
      <c r="E670">
        <f t="shared" si="20"/>
        <v>-38.71666666661622</v>
      </c>
    </row>
    <row r="671" spans="1:5" ht="17" hidden="1" customHeight="1" x14ac:dyDescent="0.2">
      <c r="A671">
        <v>14613582</v>
      </c>
      <c r="B671" t="s">
        <v>10</v>
      </c>
      <c r="C671" t="s">
        <v>580</v>
      </c>
      <c r="D671" t="str">
        <f t="shared" si="21"/>
        <v>OPR102_003</v>
      </c>
      <c r="E671">
        <f t="shared" si="20"/>
        <v>0</v>
      </c>
    </row>
    <row r="672" spans="1:5" ht="17" hidden="1" customHeight="1" x14ac:dyDescent="0.2">
      <c r="A672">
        <v>14613582</v>
      </c>
      <c r="B672" t="s">
        <v>9</v>
      </c>
      <c r="C672" t="s">
        <v>580</v>
      </c>
      <c r="D672" t="str">
        <f t="shared" si="21"/>
        <v>DIV103_204</v>
      </c>
      <c r="E672" t="str">
        <f t="shared" si="20"/>
        <v>N.A</v>
      </c>
    </row>
    <row r="673" spans="1:5" ht="17" customHeight="1" x14ac:dyDescent="0.2">
      <c r="A673">
        <v>14571303</v>
      </c>
      <c r="B673" t="s">
        <v>5</v>
      </c>
      <c r="C673" t="s">
        <v>317</v>
      </c>
      <c r="D673" t="str">
        <f t="shared" si="21"/>
        <v>End</v>
      </c>
      <c r="E673">
        <f t="shared" si="20"/>
        <v>1.8166666666511446</v>
      </c>
    </row>
    <row r="674" spans="1:5" ht="17" customHeight="1" x14ac:dyDescent="0.2">
      <c r="A674">
        <v>14617539</v>
      </c>
      <c r="B674" t="s">
        <v>5</v>
      </c>
      <c r="C674" t="s">
        <v>604</v>
      </c>
      <c r="D674" t="str">
        <f t="shared" si="21"/>
        <v>OPR102_003</v>
      </c>
      <c r="E674">
        <f t="shared" si="20"/>
        <v>-43.5</v>
      </c>
    </row>
    <row r="675" spans="1:5" ht="17" hidden="1" customHeight="1" x14ac:dyDescent="0.2">
      <c r="A675">
        <v>14614420</v>
      </c>
      <c r="B675" t="s">
        <v>12</v>
      </c>
      <c r="C675" t="s">
        <v>583</v>
      </c>
      <c r="D675" t="str">
        <f t="shared" si="21"/>
        <v>OPR102_003</v>
      </c>
      <c r="E675">
        <f t="shared" si="20"/>
        <v>0</v>
      </c>
    </row>
    <row r="676" spans="1:5" ht="17" hidden="1" customHeight="1" x14ac:dyDescent="0.2">
      <c r="A676">
        <v>14614420</v>
      </c>
      <c r="B676" t="s">
        <v>9</v>
      </c>
      <c r="C676" t="s">
        <v>583</v>
      </c>
      <c r="D676" t="str">
        <f t="shared" si="21"/>
        <v>DIV104_602</v>
      </c>
      <c r="E676" t="str">
        <f t="shared" si="20"/>
        <v>N.A</v>
      </c>
    </row>
    <row r="677" spans="1:5" ht="17" customHeight="1" x14ac:dyDescent="0.2">
      <c r="A677">
        <v>14571303</v>
      </c>
      <c r="B677" t="s">
        <v>6</v>
      </c>
      <c r="C677" t="s">
        <v>318</v>
      </c>
      <c r="D677" t="str">
        <f t="shared" si="21"/>
        <v>End</v>
      </c>
      <c r="E677">
        <f t="shared" si="20"/>
        <v>1.6666666546370834E-2</v>
      </c>
    </row>
    <row r="678" spans="1:5" ht="17" customHeight="1" x14ac:dyDescent="0.2">
      <c r="A678">
        <v>14571303</v>
      </c>
      <c r="B678" t="s">
        <v>4</v>
      </c>
      <c r="C678" t="s">
        <v>319</v>
      </c>
      <c r="D678" t="str">
        <f t="shared" si="21"/>
        <v>OPR101_033</v>
      </c>
      <c r="E678">
        <f t="shared" si="20"/>
        <v>3.3666666668141261</v>
      </c>
    </row>
    <row r="679" spans="1:5" ht="17" customHeight="1" x14ac:dyDescent="0.2">
      <c r="A679">
        <v>14617539</v>
      </c>
      <c r="B679" t="s">
        <v>6</v>
      </c>
      <c r="C679" t="s">
        <v>605</v>
      </c>
      <c r="D679" t="str">
        <f t="shared" si="21"/>
        <v>BRU101_201</v>
      </c>
      <c r="E679">
        <f t="shared" si="20"/>
        <v>0.16666666651144624</v>
      </c>
    </row>
    <row r="680" spans="1:5" ht="17" hidden="1" customHeight="1" x14ac:dyDescent="0.2">
      <c r="A680">
        <v>14614442</v>
      </c>
      <c r="B680" t="s">
        <v>12</v>
      </c>
      <c r="C680" t="s">
        <v>587</v>
      </c>
      <c r="D680" t="str">
        <f t="shared" si="21"/>
        <v>OPR101_033</v>
      </c>
      <c r="E680">
        <f t="shared" si="20"/>
        <v>0</v>
      </c>
    </row>
    <row r="681" spans="1:5" ht="17" hidden="1" customHeight="1" x14ac:dyDescent="0.2">
      <c r="A681">
        <v>14614442</v>
      </c>
      <c r="B681" t="s">
        <v>9</v>
      </c>
      <c r="C681" t="s">
        <v>587</v>
      </c>
      <c r="D681" t="str">
        <f t="shared" si="21"/>
        <v>DIV104_602</v>
      </c>
      <c r="E681" t="str">
        <f t="shared" si="20"/>
        <v>N.A</v>
      </c>
    </row>
    <row r="682" spans="1:5" ht="17" customHeight="1" x14ac:dyDescent="0.2">
      <c r="A682">
        <v>14611870</v>
      </c>
      <c r="B682" t="s">
        <v>6</v>
      </c>
      <c r="C682" t="s">
        <v>573</v>
      </c>
      <c r="D682" t="str">
        <f t="shared" si="21"/>
        <v>End</v>
      </c>
      <c r="E682">
        <f t="shared" si="20"/>
        <v>0.21666666667442769</v>
      </c>
    </row>
    <row r="683" spans="1:5" ht="17" customHeight="1" x14ac:dyDescent="0.2">
      <c r="A683">
        <v>14622174</v>
      </c>
      <c r="B683" t="s">
        <v>3</v>
      </c>
      <c r="C683" t="s">
        <v>615</v>
      </c>
      <c r="D683" t="str">
        <f t="shared" si="21"/>
        <v>N.A</v>
      </c>
      <c r="E683">
        <f t="shared" si="20"/>
        <v>-47.900000000023283</v>
      </c>
    </row>
    <row r="684" spans="1:5" ht="17" hidden="1" customHeight="1" x14ac:dyDescent="0.2">
      <c r="A684">
        <v>14614492</v>
      </c>
      <c r="B684" t="s">
        <v>34</v>
      </c>
      <c r="C684" t="s">
        <v>590</v>
      </c>
      <c r="D684" t="str">
        <f t="shared" si="21"/>
        <v>URG101_003</v>
      </c>
      <c r="E684">
        <f t="shared" si="20"/>
        <v>0</v>
      </c>
    </row>
    <row r="685" spans="1:5" ht="17" hidden="1" customHeight="1" x14ac:dyDescent="0.2">
      <c r="A685">
        <v>14614492</v>
      </c>
      <c r="B685" t="s">
        <v>9</v>
      </c>
      <c r="C685" t="s">
        <v>590</v>
      </c>
      <c r="D685" t="str">
        <f t="shared" si="21"/>
        <v>DIV100_109</v>
      </c>
      <c r="E685" t="str">
        <f t="shared" si="20"/>
        <v>N.A</v>
      </c>
    </row>
    <row r="686" spans="1:5" ht="17" customHeight="1" x14ac:dyDescent="0.2">
      <c r="A686">
        <v>14622174</v>
      </c>
      <c r="B686" t="s">
        <v>8</v>
      </c>
      <c r="C686" t="s">
        <v>616</v>
      </c>
      <c r="D686" t="str">
        <f t="shared" si="21"/>
        <v>End</v>
      </c>
      <c r="E686">
        <f t="shared" si="20"/>
        <v>1.316666666592937</v>
      </c>
    </row>
    <row r="687" spans="1:5" ht="17" customHeight="1" x14ac:dyDescent="0.2">
      <c r="A687">
        <v>14622287</v>
      </c>
      <c r="B687" t="s">
        <v>3</v>
      </c>
      <c r="C687" t="s">
        <v>618</v>
      </c>
      <c r="D687" t="str">
        <f t="shared" si="21"/>
        <v>N.A</v>
      </c>
      <c r="E687">
        <f t="shared" si="20"/>
        <v>-27.449999999895226</v>
      </c>
    </row>
    <row r="688" spans="1:5" ht="17" hidden="1" customHeight="1" x14ac:dyDescent="0.2">
      <c r="A688">
        <v>14615161</v>
      </c>
      <c r="B688" t="s">
        <v>20</v>
      </c>
      <c r="C688" t="s">
        <v>593</v>
      </c>
      <c r="D688" t="str">
        <f t="shared" si="21"/>
        <v>URG101_003</v>
      </c>
      <c r="E688">
        <f t="shared" si="20"/>
        <v>0</v>
      </c>
    </row>
    <row r="689" spans="1:5" ht="17" hidden="1" customHeight="1" x14ac:dyDescent="0.2">
      <c r="A689">
        <v>14615161</v>
      </c>
      <c r="B689" t="s">
        <v>9</v>
      </c>
      <c r="C689" t="s">
        <v>593</v>
      </c>
      <c r="D689" t="str">
        <f t="shared" si="21"/>
        <v>DIV101_603</v>
      </c>
      <c r="E689" t="str">
        <f t="shared" si="20"/>
        <v>N.A</v>
      </c>
    </row>
    <row r="690" spans="1:5" ht="17" customHeight="1" x14ac:dyDescent="0.2">
      <c r="A690">
        <v>14622287</v>
      </c>
      <c r="B690" t="s">
        <v>8</v>
      </c>
      <c r="C690" t="s">
        <v>619</v>
      </c>
      <c r="D690" t="str">
        <f t="shared" si="21"/>
        <v>End</v>
      </c>
      <c r="E690">
        <f t="shared" si="20"/>
        <v>12.650000000023283</v>
      </c>
    </row>
    <row r="691" spans="1:5" ht="17" customHeight="1" x14ac:dyDescent="0.2">
      <c r="A691">
        <v>14623653</v>
      </c>
      <c r="B691" t="s">
        <v>3</v>
      </c>
      <c r="C691" t="s">
        <v>621</v>
      </c>
      <c r="D691" t="str">
        <f t="shared" si="21"/>
        <v>N.A</v>
      </c>
      <c r="E691">
        <f t="shared" si="20"/>
        <v>0.78333333326736465</v>
      </c>
    </row>
    <row r="692" spans="1:5" ht="17" customHeight="1" x14ac:dyDescent="0.2">
      <c r="A692">
        <v>14623653</v>
      </c>
      <c r="B692" t="s">
        <v>8</v>
      </c>
      <c r="C692" t="s">
        <v>622</v>
      </c>
      <c r="D692" t="str">
        <f t="shared" si="21"/>
        <v>URG101_003</v>
      </c>
      <c r="E692">
        <f t="shared" si="20"/>
        <v>3.3000000001047738</v>
      </c>
    </row>
    <row r="693" spans="1:5" ht="17" customHeight="1" x14ac:dyDescent="0.2">
      <c r="A693">
        <v>14625493</v>
      </c>
      <c r="B693" t="s">
        <v>3</v>
      </c>
      <c r="C693" t="s">
        <v>624</v>
      </c>
      <c r="D693" t="str">
        <f t="shared" si="21"/>
        <v>N.A</v>
      </c>
      <c r="E693">
        <f t="shared" si="20"/>
        <v>4.7166666666744277</v>
      </c>
    </row>
    <row r="694" spans="1:5" ht="17" customHeight="1" x14ac:dyDescent="0.2">
      <c r="A694">
        <v>14625523</v>
      </c>
      <c r="B694" t="s">
        <v>3</v>
      </c>
      <c r="C694" t="s">
        <v>631</v>
      </c>
      <c r="D694" t="str">
        <f t="shared" si="21"/>
        <v>N.A</v>
      </c>
      <c r="E694">
        <f t="shared" si="20"/>
        <v>0.33333333337213844</v>
      </c>
    </row>
    <row r="695" spans="1:5" ht="17" customHeight="1" x14ac:dyDescent="0.2">
      <c r="A695">
        <v>14625493</v>
      </c>
      <c r="B695" t="s">
        <v>8</v>
      </c>
      <c r="C695" t="s">
        <v>625</v>
      </c>
      <c r="D695" t="str">
        <f t="shared" si="21"/>
        <v>URG101_003</v>
      </c>
      <c r="E695">
        <f t="shared" si="20"/>
        <v>-7.216666666790843</v>
      </c>
    </row>
    <row r="696" spans="1:5" ht="17" hidden="1" customHeight="1" x14ac:dyDescent="0.2">
      <c r="A696">
        <v>14615765</v>
      </c>
      <c r="B696" t="s">
        <v>12</v>
      </c>
      <c r="C696" t="s">
        <v>600</v>
      </c>
      <c r="D696" t="str">
        <f t="shared" si="21"/>
        <v>DIV101_703</v>
      </c>
      <c r="E696">
        <f t="shared" si="20"/>
        <v>0</v>
      </c>
    </row>
    <row r="697" spans="1:5" ht="17" hidden="1" customHeight="1" x14ac:dyDescent="0.2">
      <c r="A697">
        <v>14615765</v>
      </c>
      <c r="B697" t="s">
        <v>9</v>
      </c>
      <c r="C697" t="s">
        <v>600</v>
      </c>
      <c r="D697" t="str">
        <f t="shared" si="21"/>
        <v>DIV104_602</v>
      </c>
      <c r="E697" t="str">
        <f t="shared" si="20"/>
        <v>N.A</v>
      </c>
    </row>
    <row r="698" spans="1:5" ht="17" customHeight="1" x14ac:dyDescent="0.2">
      <c r="A698">
        <v>14625493</v>
      </c>
      <c r="B698" t="s">
        <v>10</v>
      </c>
      <c r="C698" t="s">
        <v>626</v>
      </c>
      <c r="D698" t="str">
        <f t="shared" si="21"/>
        <v>End</v>
      </c>
      <c r="E698">
        <f t="shared" si="20"/>
        <v>0.43333333334885538</v>
      </c>
    </row>
    <row r="699" spans="1:5" ht="17" customHeight="1" x14ac:dyDescent="0.2">
      <c r="A699">
        <v>14593445</v>
      </c>
      <c r="B699" t="s">
        <v>37</v>
      </c>
      <c r="C699" t="s">
        <v>455</v>
      </c>
      <c r="D699" t="str">
        <f t="shared" si="21"/>
        <v>DIV103_204</v>
      </c>
      <c r="E699">
        <f t="shared" si="20"/>
        <v>0.81666666670935228</v>
      </c>
    </row>
    <row r="700" spans="1:5" ht="17" customHeight="1" x14ac:dyDescent="0.2">
      <c r="A700">
        <v>14625558</v>
      </c>
      <c r="B700" t="s">
        <v>3</v>
      </c>
      <c r="C700" t="s">
        <v>635</v>
      </c>
      <c r="D700" t="str">
        <f t="shared" si="21"/>
        <v>N.A</v>
      </c>
      <c r="E700">
        <f t="shared" si="20"/>
        <v>2.2666666667209938</v>
      </c>
    </row>
    <row r="701" spans="1:5" ht="17" customHeight="1" x14ac:dyDescent="0.2">
      <c r="A701">
        <v>14625557</v>
      </c>
      <c r="B701" t="s">
        <v>3</v>
      </c>
      <c r="C701" t="s">
        <v>633</v>
      </c>
      <c r="D701" t="str">
        <f t="shared" si="21"/>
        <v>N.A</v>
      </c>
      <c r="E701">
        <f t="shared" si="20"/>
        <v>11.599999999918509</v>
      </c>
    </row>
    <row r="702" spans="1:5" ht="17" customHeight="1" x14ac:dyDescent="0.2">
      <c r="A702">
        <v>14625779</v>
      </c>
      <c r="B702" t="s">
        <v>3</v>
      </c>
      <c r="C702" t="s">
        <v>637</v>
      </c>
      <c r="D702" t="str">
        <f t="shared" si="21"/>
        <v>N.A</v>
      </c>
      <c r="E702">
        <f t="shared" si="20"/>
        <v>-42.849999999976717</v>
      </c>
    </row>
    <row r="703" spans="1:5" ht="17" hidden="1" customHeight="1" x14ac:dyDescent="0.2">
      <c r="A703">
        <v>14617539</v>
      </c>
      <c r="B703" t="s">
        <v>10</v>
      </c>
      <c r="C703" t="s">
        <v>606</v>
      </c>
      <c r="D703" t="str">
        <f t="shared" si="21"/>
        <v>URG101_003</v>
      </c>
      <c r="E703">
        <f t="shared" si="20"/>
        <v>0</v>
      </c>
    </row>
    <row r="704" spans="1:5" ht="17" hidden="1" customHeight="1" x14ac:dyDescent="0.2">
      <c r="A704">
        <v>14617539</v>
      </c>
      <c r="B704" t="s">
        <v>9</v>
      </c>
      <c r="C704" t="s">
        <v>606</v>
      </c>
      <c r="D704" t="str">
        <f t="shared" si="21"/>
        <v>DIV103_204</v>
      </c>
      <c r="E704" t="str">
        <f t="shared" si="20"/>
        <v>N.A</v>
      </c>
    </row>
    <row r="705" spans="1:5" ht="17" customHeight="1" x14ac:dyDescent="0.2">
      <c r="A705">
        <v>14625779</v>
      </c>
      <c r="B705" t="s">
        <v>8</v>
      </c>
      <c r="C705" t="s">
        <v>638</v>
      </c>
      <c r="D705" t="str">
        <f t="shared" si="21"/>
        <v>End</v>
      </c>
      <c r="E705">
        <f t="shared" si="20"/>
        <v>2.3666666666977108</v>
      </c>
    </row>
    <row r="706" spans="1:5" ht="17" customHeight="1" x14ac:dyDescent="0.2">
      <c r="A706">
        <v>14625934</v>
      </c>
      <c r="B706" t="s">
        <v>3</v>
      </c>
      <c r="C706" t="s">
        <v>643</v>
      </c>
      <c r="D706" t="str">
        <f t="shared" si="21"/>
        <v>N.A</v>
      </c>
      <c r="E706">
        <f t="shared" ref="E706:E769" si="22">IF(B706&lt;&gt;"End",(C707-C706)*24,"N.A")</f>
        <v>-49.03333333338378</v>
      </c>
    </row>
    <row r="707" spans="1:5" ht="17" hidden="1" customHeight="1" x14ac:dyDescent="0.2">
      <c r="A707">
        <v>14618610</v>
      </c>
      <c r="B707" t="s">
        <v>17</v>
      </c>
      <c r="C707" t="s">
        <v>609</v>
      </c>
      <c r="D707" t="str">
        <f t="shared" ref="D707:D770" si="23">IF(B707&lt;&gt;"URG101_003",B706,"N.A")</f>
        <v>URG101_003</v>
      </c>
      <c r="E707">
        <f t="shared" si="22"/>
        <v>0</v>
      </c>
    </row>
    <row r="708" spans="1:5" ht="17" hidden="1" customHeight="1" x14ac:dyDescent="0.2">
      <c r="A708">
        <v>14618610</v>
      </c>
      <c r="B708" t="s">
        <v>9</v>
      </c>
      <c r="C708" t="s">
        <v>609</v>
      </c>
      <c r="D708" t="str">
        <f t="shared" si="23"/>
        <v>DIV101_604</v>
      </c>
      <c r="E708" t="str">
        <f t="shared" si="22"/>
        <v>N.A</v>
      </c>
    </row>
    <row r="709" spans="1:5" ht="17" customHeight="1" x14ac:dyDescent="0.2">
      <c r="A709">
        <v>14625910</v>
      </c>
      <c r="B709" t="s">
        <v>3</v>
      </c>
      <c r="C709" t="s">
        <v>640</v>
      </c>
      <c r="D709" t="str">
        <f t="shared" si="23"/>
        <v>N.A</v>
      </c>
      <c r="E709">
        <f t="shared" si="22"/>
        <v>1.0833333333721384</v>
      </c>
    </row>
    <row r="710" spans="1:5" ht="17" customHeight="1" x14ac:dyDescent="0.2">
      <c r="A710">
        <v>14625910</v>
      </c>
      <c r="B710" t="s">
        <v>8</v>
      </c>
      <c r="C710" t="s">
        <v>641</v>
      </c>
      <c r="D710" t="str">
        <f t="shared" si="23"/>
        <v>URG101_003</v>
      </c>
      <c r="E710">
        <f t="shared" si="22"/>
        <v>-67.433333333290648</v>
      </c>
    </row>
    <row r="711" spans="1:5" ht="17" hidden="1" customHeight="1" x14ac:dyDescent="0.2">
      <c r="A711">
        <v>14618652</v>
      </c>
      <c r="B711" t="s">
        <v>31</v>
      </c>
      <c r="C711" t="s">
        <v>611</v>
      </c>
      <c r="D711" t="str">
        <f t="shared" si="23"/>
        <v>DIV101_703</v>
      </c>
      <c r="E711">
        <f t="shared" si="22"/>
        <v>0</v>
      </c>
    </row>
    <row r="712" spans="1:5" ht="17" hidden="1" customHeight="1" x14ac:dyDescent="0.2">
      <c r="A712">
        <v>14618652</v>
      </c>
      <c r="B712" t="s">
        <v>9</v>
      </c>
      <c r="C712" t="s">
        <v>611</v>
      </c>
      <c r="D712" t="str">
        <f t="shared" si="23"/>
        <v>DIV103_107</v>
      </c>
      <c r="E712" t="str">
        <f t="shared" si="22"/>
        <v>N.A</v>
      </c>
    </row>
    <row r="713" spans="1:5" ht="17" customHeight="1" x14ac:dyDescent="0.2">
      <c r="A713">
        <v>14625934</v>
      </c>
      <c r="B713" t="s">
        <v>8</v>
      </c>
      <c r="C713" t="s">
        <v>644</v>
      </c>
      <c r="D713" t="str">
        <f t="shared" si="23"/>
        <v>End</v>
      </c>
      <c r="E713">
        <f t="shared" si="22"/>
        <v>2.4000000001396984</v>
      </c>
    </row>
    <row r="714" spans="1:5" ht="17" customHeight="1" x14ac:dyDescent="0.2">
      <c r="A714">
        <v>14626019</v>
      </c>
      <c r="B714" t="s">
        <v>3</v>
      </c>
      <c r="C714" t="s">
        <v>648</v>
      </c>
      <c r="D714" t="str">
        <f t="shared" si="23"/>
        <v>N.A</v>
      </c>
      <c r="E714">
        <f t="shared" si="22"/>
        <v>1.2666666666045785</v>
      </c>
    </row>
    <row r="715" spans="1:5" ht="17" customHeight="1" x14ac:dyDescent="0.2">
      <c r="A715">
        <v>14625934</v>
      </c>
      <c r="B715" t="s">
        <v>10</v>
      </c>
      <c r="C715" t="s">
        <v>645</v>
      </c>
      <c r="D715" t="str">
        <f t="shared" si="23"/>
        <v>URG101_003</v>
      </c>
      <c r="E715">
        <f t="shared" si="22"/>
        <v>-30.633333333302289</v>
      </c>
    </row>
    <row r="716" spans="1:5" ht="17" hidden="1" customHeight="1" x14ac:dyDescent="0.2">
      <c r="A716">
        <v>14618660</v>
      </c>
      <c r="B716" t="s">
        <v>13</v>
      </c>
      <c r="C716" t="s">
        <v>614</v>
      </c>
      <c r="D716" t="str">
        <f t="shared" si="23"/>
        <v>DIV103_204</v>
      </c>
      <c r="E716">
        <f t="shared" si="22"/>
        <v>0</v>
      </c>
    </row>
    <row r="717" spans="1:5" ht="17" hidden="1" customHeight="1" x14ac:dyDescent="0.2">
      <c r="A717">
        <v>14618660</v>
      </c>
      <c r="B717" t="s">
        <v>9</v>
      </c>
      <c r="C717" t="s">
        <v>614</v>
      </c>
      <c r="D717" t="str">
        <f t="shared" si="23"/>
        <v>DIV104_601</v>
      </c>
      <c r="E717" t="str">
        <f t="shared" si="22"/>
        <v>N.A</v>
      </c>
    </row>
    <row r="718" spans="1:5" ht="17" customHeight="1" x14ac:dyDescent="0.2">
      <c r="A718">
        <v>14626274</v>
      </c>
      <c r="B718" t="s">
        <v>3</v>
      </c>
      <c r="C718" t="s">
        <v>660</v>
      </c>
      <c r="D718" t="str">
        <f t="shared" si="23"/>
        <v>N.A</v>
      </c>
      <c r="E718">
        <f t="shared" si="22"/>
        <v>1.2500000000582077</v>
      </c>
    </row>
    <row r="719" spans="1:5" ht="17" customHeight="1" x14ac:dyDescent="0.2">
      <c r="A719">
        <v>14626197</v>
      </c>
      <c r="B719" t="s">
        <v>3</v>
      </c>
      <c r="C719" t="s">
        <v>655</v>
      </c>
      <c r="D719" t="str">
        <f t="shared" si="23"/>
        <v>N.A</v>
      </c>
      <c r="E719">
        <f t="shared" si="22"/>
        <v>-43.200000000069849</v>
      </c>
    </row>
    <row r="720" spans="1:5" ht="17" hidden="1" customHeight="1" x14ac:dyDescent="0.2">
      <c r="A720">
        <v>14622174</v>
      </c>
      <c r="B720" t="s">
        <v>13</v>
      </c>
      <c r="C720" t="s">
        <v>617</v>
      </c>
      <c r="D720" t="str">
        <f t="shared" si="23"/>
        <v>URG101_003</v>
      </c>
      <c r="E720">
        <f t="shared" si="22"/>
        <v>0</v>
      </c>
    </row>
    <row r="721" spans="1:5" ht="17" hidden="1" customHeight="1" x14ac:dyDescent="0.2">
      <c r="A721">
        <v>14622174</v>
      </c>
      <c r="B721" t="s">
        <v>9</v>
      </c>
      <c r="C721" t="s">
        <v>617</v>
      </c>
      <c r="D721" t="str">
        <f t="shared" si="23"/>
        <v>DIV104_601</v>
      </c>
      <c r="E721" t="str">
        <f t="shared" si="22"/>
        <v>N.A</v>
      </c>
    </row>
    <row r="722" spans="1:5" ht="17" customHeight="1" x14ac:dyDescent="0.2">
      <c r="A722">
        <v>14626189</v>
      </c>
      <c r="B722" t="s">
        <v>3</v>
      </c>
      <c r="C722" t="s">
        <v>650</v>
      </c>
      <c r="D722" t="str">
        <f t="shared" si="23"/>
        <v>N.A</v>
      </c>
      <c r="E722">
        <f t="shared" si="22"/>
        <v>0.6666666665696539</v>
      </c>
    </row>
    <row r="723" spans="1:5" ht="17" customHeight="1" x14ac:dyDescent="0.2">
      <c r="A723">
        <v>14626193</v>
      </c>
      <c r="B723" t="s">
        <v>3</v>
      </c>
      <c r="C723" t="s">
        <v>653</v>
      </c>
      <c r="D723" t="str">
        <f t="shared" si="23"/>
        <v>N.A</v>
      </c>
      <c r="E723">
        <f t="shared" si="22"/>
        <v>-60.46666666661622</v>
      </c>
    </row>
    <row r="724" spans="1:5" ht="17" hidden="1" customHeight="1" x14ac:dyDescent="0.2">
      <c r="A724">
        <v>14622287</v>
      </c>
      <c r="B724" t="s">
        <v>25</v>
      </c>
      <c r="C724" t="s">
        <v>620</v>
      </c>
      <c r="D724" t="str">
        <f t="shared" si="23"/>
        <v>URG101_003</v>
      </c>
      <c r="E724">
        <f t="shared" si="22"/>
        <v>0</v>
      </c>
    </row>
    <row r="725" spans="1:5" ht="17" hidden="1" customHeight="1" x14ac:dyDescent="0.2">
      <c r="A725">
        <v>14622287</v>
      </c>
      <c r="B725" t="s">
        <v>9</v>
      </c>
      <c r="C725" t="s">
        <v>620</v>
      </c>
      <c r="D725" t="str">
        <f t="shared" si="23"/>
        <v>DIV105_105</v>
      </c>
      <c r="E725" t="str">
        <f t="shared" si="22"/>
        <v>N.A</v>
      </c>
    </row>
    <row r="726" spans="1:5" ht="17" customHeight="1" x14ac:dyDescent="0.2">
      <c r="A726">
        <v>14626189</v>
      </c>
      <c r="B726" t="s">
        <v>8</v>
      </c>
      <c r="C726" t="s">
        <v>651</v>
      </c>
      <c r="D726" t="str">
        <f t="shared" si="23"/>
        <v>End</v>
      </c>
      <c r="E726">
        <f t="shared" si="22"/>
        <v>0</v>
      </c>
    </row>
    <row r="727" spans="1:5" ht="17" customHeight="1" x14ac:dyDescent="0.2">
      <c r="A727">
        <v>14626193</v>
      </c>
      <c r="B727" t="s">
        <v>8</v>
      </c>
      <c r="C727" t="s">
        <v>651</v>
      </c>
      <c r="D727" t="str">
        <f t="shared" si="23"/>
        <v>DIV101_703</v>
      </c>
      <c r="E727">
        <f t="shared" si="22"/>
        <v>-42.899999999965075</v>
      </c>
    </row>
    <row r="728" spans="1:5" ht="17" hidden="1" customHeight="1" x14ac:dyDescent="0.2">
      <c r="A728">
        <v>14623653</v>
      </c>
      <c r="B728" t="s">
        <v>13</v>
      </c>
      <c r="C728" t="s">
        <v>623</v>
      </c>
      <c r="D728" t="str">
        <f t="shared" si="23"/>
        <v>DIV101_703</v>
      </c>
      <c r="E728">
        <f t="shared" si="22"/>
        <v>0</v>
      </c>
    </row>
    <row r="729" spans="1:5" ht="17" hidden="1" customHeight="1" x14ac:dyDescent="0.2">
      <c r="A729">
        <v>14623653</v>
      </c>
      <c r="B729" t="s">
        <v>9</v>
      </c>
      <c r="C729" t="s">
        <v>623</v>
      </c>
      <c r="D729" t="str">
        <f t="shared" si="23"/>
        <v>DIV104_601</v>
      </c>
      <c r="E729" t="str">
        <f t="shared" si="22"/>
        <v>N.A</v>
      </c>
    </row>
    <row r="730" spans="1:5" ht="17" customHeight="1" x14ac:dyDescent="0.2">
      <c r="A730">
        <v>14626197</v>
      </c>
      <c r="B730" t="s">
        <v>8</v>
      </c>
      <c r="C730" t="s">
        <v>651</v>
      </c>
      <c r="D730" t="str">
        <f t="shared" si="23"/>
        <v>End</v>
      </c>
      <c r="E730">
        <f t="shared" si="22"/>
        <v>0.40000000008149073</v>
      </c>
    </row>
    <row r="731" spans="1:5" ht="17" customHeight="1" x14ac:dyDescent="0.2">
      <c r="A731">
        <v>14626197</v>
      </c>
      <c r="B731" t="s">
        <v>10</v>
      </c>
      <c r="C731" t="s">
        <v>656</v>
      </c>
      <c r="D731" t="str">
        <f t="shared" si="23"/>
        <v>DIV101_703</v>
      </c>
      <c r="E731">
        <f t="shared" si="22"/>
        <v>2.6333333333604969</v>
      </c>
    </row>
    <row r="732" spans="1:5" ht="17" customHeight="1" x14ac:dyDescent="0.2">
      <c r="A732">
        <v>14626197</v>
      </c>
      <c r="B732" t="s">
        <v>5</v>
      </c>
      <c r="C732" t="s">
        <v>657</v>
      </c>
      <c r="D732" t="str">
        <f t="shared" si="23"/>
        <v>DIV103_204</v>
      </c>
      <c r="E732">
        <f t="shared" si="22"/>
        <v>0.76666666654637083</v>
      </c>
    </row>
    <row r="733" spans="1:5" ht="17" customHeight="1" x14ac:dyDescent="0.2">
      <c r="A733">
        <v>14626274</v>
      </c>
      <c r="B733" t="s">
        <v>8</v>
      </c>
      <c r="C733" t="s">
        <v>661</v>
      </c>
      <c r="D733" t="str">
        <f t="shared" si="23"/>
        <v>OPR102_003</v>
      </c>
      <c r="E733">
        <f t="shared" si="22"/>
        <v>0.79999999998835847</v>
      </c>
    </row>
    <row r="734" spans="1:5" ht="17" customHeight="1" x14ac:dyDescent="0.2">
      <c r="A734">
        <v>14626274</v>
      </c>
      <c r="B734" t="s">
        <v>44</v>
      </c>
      <c r="C734" t="s">
        <v>662</v>
      </c>
      <c r="D734" t="str">
        <f t="shared" si="23"/>
        <v>DIV101_703</v>
      </c>
      <c r="E734">
        <f t="shared" si="22"/>
        <v>0.35000000009313226</v>
      </c>
    </row>
    <row r="735" spans="1:5" ht="17" customHeight="1" x14ac:dyDescent="0.2">
      <c r="A735">
        <v>14626274</v>
      </c>
      <c r="B735" t="s">
        <v>40</v>
      </c>
      <c r="C735" t="s">
        <v>663</v>
      </c>
      <c r="D735" t="str">
        <f t="shared" si="23"/>
        <v>DIV200_208</v>
      </c>
      <c r="E735">
        <f t="shared" si="22"/>
        <v>189.04999999998836</v>
      </c>
    </row>
    <row r="736" spans="1:5" ht="17" hidden="1" customHeight="1" x14ac:dyDescent="0.2">
      <c r="A736">
        <v>14625493</v>
      </c>
      <c r="B736" t="s">
        <v>7</v>
      </c>
      <c r="C736" t="s">
        <v>630</v>
      </c>
      <c r="D736" t="str">
        <f t="shared" si="23"/>
        <v>OPR200_004</v>
      </c>
      <c r="E736">
        <f t="shared" si="22"/>
        <v>0</v>
      </c>
    </row>
    <row r="737" spans="1:5" ht="17" hidden="1" customHeight="1" x14ac:dyDescent="0.2">
      <c r="A737">
        <v>14625493</v>
      </c>
      <c r="B737" t="s">
        <v>9</v>
      </c>
      <c r="C737" t="s">
        <v>630</v>
      </c>
      <c r="D737" t="str">
        <f t="shared" si="23"/>
        <v>SPE104_201</v>
      </c>
      <c r="E737" t="str">
        <f t="shared" si="22"/>
        <v>N.A</v>
      </c>
    </row>
    <row r="738" spans="1:5" ht="17" customHeight="1" x14ac:dyDescent="0.2">
      <c r="A738">
        <v>14626197</v>
      </c>
      <c r="B738" t="s">
        <v>6</v>
      </c>
      <c r="C738" t="s">
        <v>658</v>
      </c>
      <c r="D738" t="str">
        <f t="shared" si="23"/>
        <v>End</v>
      </c>
      <c r="E738">
        <f t="shared" si="22"/>
        <v>-45.366666666639503</v>
      </c>
    </row>
    <row r="739" spans="1:5" ht="17" hidden="1" customHeight="1" x14ac:dyDescent="0.2">
      <c r="A739">
        <v>14625523</v>
      </c>
      <c r="B739" t="s">
        <v>8</v>
      </c>
      <c r="C739" t="s">
        <v>632</v>
      </c>
      <c r="D739" t="str">
        <f t="shared" si="23"/>
        <v>OPR101_033</v>
      </c>
      <c r="E739">
        <f t="shared" si="22"/>
        <v>0</v>
      </c>
    </row>
    <row r="740" spans="1:5" ht="17" hidden="1" customHeight="1" x14ac:dyDescent="0.2">
      <c r="A740">
        <v>14625523</v>
      </c>
      <c r="B740" t="s">
        <v>9</v>
      </c>
      <c r="C740" t="s">
        <v>632</v>
      </c>
      <c r="D740" t="str">
        <f t="shared" si="23"/>
        <v>DIV101_703</v>
      </c>
      <c r="E740" t="str">
        <f t="shared" si="22"/>
        <v>N.A</v>
      </c>
    </row>
    <row r="741" spans="1:5" ht="17" customHeight="1" x14ac:dyDescent="0.2">
      <c r="A741">
        <v>14626274</v>
      </c>
      <c r="B741" t="s">
        <v>41</v>
      </c>
      <c r="C741" t="s">
        <v>664</v>
      </c>
      <c r="D741" t="str">
        <f t="shared" si="23"/>
        <v>End</v>
      </c>
      <c r="E741">
        <f t="shared" si="22"/>
        <v>-56.549999999930151</v>
      </c>
    </row>
    <row r="742" spans="1:5" ht="17" hidden="1" customHeight="1" x14ac:dyDescent="0.2">
      <c r="A742">
        <v>14625557</v>
      </c>
      <c r="B742" t="s">
        <v>8</v>
      </c>
      <c r="C742" t="s">
        <v>634</v>
      </c>
      <c r="D742" t="str">
        <f t="shared" si="23"/>
        <v>OPR200_044</v>
      </c>
      <c r="E742">
        <f t="shared" si="22"/>
        <v>0</v>
      </c>
    </row>
    <row r="743" spans="1:5" ht="17" hidden="1" customHeight="1" x14ac:dyDescent="0.2">
      <c r="A743">
        <v>14625557</v>
      </c>
      <c r="B743" t="s">
        <v>9</v>
      </c>
      <c r="C743" t="s">
        <v>634</v>
      </c>
      <c r="D743" t="str">
        <f t="shared" si="23"/>
        <v>DIV101_703</v>
      </c>
      <c r="E743" t="str">
        <f t="shared" si="22"/>
        <v>N.A</v>
      </c>
    </row>
    <row r="744" spans="1:5" ht="17" customHeight="1" x14ac:dyDescent="0.2">
      <c r="A744">
        <v>14625493</v>
      </c>
      <c r="B744" t="s">
        <v>5</v>
      </c>
      <c r="C744" t="s">
        <v>627</v>
      </c>
      <c r="D744" t="str">
        <f t="shared" si="23"/>
        <v>End</v>
      </c>
      <c r="E744">
        <f t="shared" si="22"/>
        <v>-63.28333333338378</v>
      </c>
    </row>
    <row r="745" spans="1:5" ht="17" hidden="1" customHeight="1" x14ac:dyDescent="0.2">
      <c r="A745">
        <v>14625558</v>
      </c>
      <c r="B745" t="s">
        <v>8</v>
      </c>
      <c r="C745" t="s">
        <v>636</v>
      </c>
      <c r="D745" t="str">
        <f t="shared" si="23"/>
        <v>OPR102_003</v>
      </c>
      <c r="E745">
        <f t="shared" si="22"/>
        <v>0</v>
      </c>
    </row>
    <row r="746" spans="1:5" ht="17" hidden="1" customHeight="1" x14ac:dyDescent="0.2">
      <c r="A746">
        <v>14625558</v>
      </c>
      <c r="B746" t="s">
        <v>9</v>
      </c>
      <c r="C746" t="s">
        <v>636</v>
      </c>
      <c r="D746" t="str">
        <f t="shared" si="23"/>
        <v>DIV101_703</v>
      </c>
      <c r="E746" t="str">
        <f t="shared" si="22"/>
        <v>N.A</v>
      </c>
    </row>
    <row r="747" spans="1:5" ht="17" customHeight="1" x14ac:dyDescent="0.2">
      <c r="A747">
        <v>14625934</v>
      </c>
      <c r="B747" t="s">
        <v>5</v>
      </c>
      <c r="C747" t="s">
        <v>646</v>
      </c>
      <c r="D747" t="str">
        <f t="shared" si="23"/>
        <v>End</v>
      </c>
      <c r="E747">
        <f t="shared" si="22"/>
        <v>0.5166666666045785</v>
      </c>
    </row>
    <row r="748" spans="1:5" ht="17" customHeight="1" x14ac:dyDescent="0.2">
      <c r="A748">
        <v>14629912</v>
      </c>
      <c r="B748" t="s">
        <v>3</v>
      </c>
      <c r="C748" t="s">
        <v>666</v>
      </c>
      <c r="D748" t="str">
        <f t="shared" si="23"/>
        <v>N.A</v>
      </c>
      <c r="E748">
        <f t="shared" si="22"/>
        <v>-52.166666666627862</v>
      </c>
    </row>
    <row r="749" spans="1:5" ht="17" hidden="1" customHeight="1" x14ac:dyDescent="0.2">
      <c r="A749">
        <v>14625779</v>
      </c>
      <c r="B749" t="s">
        <v>26</v>
      </c>
      <c r="C749" t="s">
        <v>639</v>
      </c>
      <c r="D749" t="str">
        <f t="shared" si="23"/>
        <v>URG101_003</v>
      </c>
      <c r="E749">
        <f t="shared" si="22"/>
        <v>0</v>
      </c>
    </row>
    <row r="750" spans="1:5" ht="17" hidden="1" customHeight="1" x14ac:dyDescent="0.2">
      <c r="A750">
        <v>14625779</v>
      </c>
      <c r="B750" t="s">
        <v>9</v>
      </c>
      <c r="C750" t="s">
        <v>639</v>
      </c>
      <c r="D750" t="str">
        <f t="shared" si="23"/>
        <v>SPE101_401</v>
      </c>
      <c r="E750" t="str">
        <f t="shared" si="22"/>
        <v>N.A</v>
      </c>
    </row>
    <row r="751" spans="1:5" ht="17" customHeight="1" x14ac:dyDescent="0.2">
      <c r="A751">
        <v>14629960</v>
      </c>
      <c r="B751" t="s">
        <v>3</v>
      </c>
      <c r="C751" t="s">
        <v>669</v>
      </c>
      <c r="D751" t="str">
        <f t="shared" si="23"/>
        <v>N.A</v>
      </c>
      <c r="E751">
        <f t="shared" si="22"/>
        <v>1.2499999998835847</v>
      </c>
    </row>
    <row r="752" spans="1:5" ht="17" customHeight="1" x14ac:dyDescent="0.2">
      <c r="A752">
        <v>14625493</v>
      </c>
      <c r="B752" t="s">
        <v>6</v>
      </c>
      <c r="C752" t="s">
        <v>628</v>
      </c>
      <c r="D752" t="str">
        <f t="shared" si="23"/>
        <v>URG101_003</v>
      </c>
      <c r="E752">
        <f t="shared" si="22"/>
        <v>-0.1499999999650754</v>
      </c>
    </row>
    <row r="753" spans="1:5" ht="17" hidden="1" customHeight="1" x14ac:dyDescent="0.2">
      <c r="A753">
        <v>14625910</v>
      </c>
      <c r="B753" t="s">
        <v>16</v>
      </c>
      <c r="C753" t="s">
        <v>642</v>
      </c>
      <c r="D753" t="str">
        <f t="shared" si="23"/>
        <v>OPR101_033</v>
      </c>
      <c r="E753">
        <f t="shared" si="22"/>
        <v>0</v>
      </c>
    </row>
    <row r="754" spans="1:5" ht="17" hidden="1" customHeight="1" x14ac:dyDescent="0.2">
      <c r="A754">
        <v>14625910</v>
      </c>
      <c r="B754" t="s">
        <v>9</v>
      </c>
      <c r="C754" t="s">
        <v>642</v>
      </c>
      <c r="D754" t="str">
        <f t="shared" si="23"/>
        <v>DIV100_605</v>
      </c>
      <c r="E754" t="str">
        <f t="shared" si="22"/>
        <v>N.A</v>
      </c>
    </row>
    <row r="755" spans="1:5" ht="17" customHeight="1" x14ac:dyDescent="0.2">
      <c r="A755">
        <v>14625934</v>
      </c>
      <c r="B755" t="s">
        <v>6</v>
      </c>
      <c r="C755" t="s">
        <v>628</v>
      </c>
      <c r="D755" t="str">
        <f t="shared" si="23"/>
        <v>End</v>
      </c>
      <c r="E755">
        <f t="shared" si="22"/>
        <v>0</v>
      </c>
    </row>
    <row r="756" spans="1:5" ht="17" customHeight="1" x14ac:dyDescent="0.2">
      <c r="A756">
        <v>14629981</v>
      </c>
      <c r="B756" t="s">
        <v>3</v>
      </c>
      <c r="C756" t="s">
        <v>628</v>
      </c>
      <c r="D756" t="str">
        <f t="shared" si="23"/>
        <v>N.A</v>
      </c>
      <c r="E756">
        <f t="shared" si="22"/>
        <v>0.10000000015133992</v>
      </c>
    </row>
    <row r="757" spans="1:5" ht="17" customHeight="1" x14ac:dyDescent="0.2">
      <c r="A757">
        <v>14629912</v>
      </c>
      <c r="B757" t="s">
        <v>8</v>
      </c>
      <c r="C757" t="s">
        <v>667</v>
      </c>
      <c r="D757" t="str">
        <f t="shared" si="23"/>
        <v>URG101_003</v>
      </c>
      <c r="E757">
        <f t="shared" si="22"/>
        <v>0.8999999999650754</v>
      </c>
    </row>
    <row r="758" spans="1:5" ht="17" customHeight="1" x14ac:dyDescent="0.2">
      <c r="A758">
        <v>14625493</v>
      </c>
      <c r="B758" t="s">
        <v>10</v>
      </c>
      <c r="C758" t="s">
        <v>629</v>
      </c>
      <c r="D758" t="str">
        <f t="shared" si="23"/>
        <v>DIV101_703</v>
      </c>
      <c r="E758">
        <f t="shared" si="22"/>
        <v>1.4833333332790062</v>
      </c>
    </row>
    <row r="759" spans="1:5" ht="17" customHeight="1" x14ac:dyDescent="0.2">
      <c r="A759">
        <v>14629960</v>
      </c>
      <c r="B759" t="s">
        <v>8</v>
      </c>
      <c r="C759" t="s">
        <v>670</v>
      </c>
      <c r="D759" t="str">
        <f t="shared" si="23"/>
        <v>DIV103_204</v>
      </c>
      <c r="E759">
        <f t="shared" si="22"/>
        <v>-1.7666666666627862</v>
      </c>
    </row>
    <row r="760" spans="1:5" ht="17" hidden="1" customHeight="1" x14ac:dyDescent="0.2">
      <c r="A760">
        <v>14625934</v>
      </c>
      <c r="B760" t="s">
        <v>10</v>
      </c>
      <c r="C760" t="s">
        <v>647</v>
      </c>
      <c r="D760" t="str">
        <f t="shared" si="23"/>
        <v>DIV101_703</v>
      </c>
      <c r="E760">
        <f t="shared" si="22"/>
        <v>0</v>
      </c>
    </row>
    <row r="761" spans="1:5" ht="17" hidden="1" customHeight="1" x14ac:dyDescent="0.2">
      <c r="A761">
        <v>14625934</v>
      </c>
      <c r="B761" t="s">
        <v>9</v>
      </c>
      <c r="C761" t="s">
        <v>647</v>
      </c>
      <c r="D761" t="str">
        <f t="shared" si="23"/>
        <v>DIV103_204</v>
      </c>
      <c r="E761" t="str">
        <f t="shared" si="22"/>
        <v>N.A</v>
      </c>
    </row>
    <row r="762" spans="1:5" ht="17" customHeight="1" x14ac:dyDescent="0.2">
      <c r="A762">
        <v>14630004</v>
      </c>
      <c r="B762" t="s">
        <v>3</v>
      </c>
      <c r="C762" t="s">
        <v>673</v>
      </c>
      <c r="D762" t="str">
        <f t="shared" si="23"/>
        <v>N.A</v>
      </c>
      <c r="E762">
        <f t="shared" si="22"/>
        <v>-51.966666666674428</v>
      </c>
    </row>
    <row r="763" spans="1:5" ht="17" hidden="1" customHeight="1" x14ac:dyDescent="0.2">
      <c r="A763">
        <v>14626019</v>
      </c>
      <c r="B763" t="s">
        <v>8</v>
      </c>
      <c r="C763" t="s">
        <v>649</v>
      </c>
      <c r="D763" t="str">
        <f t="shared" si="23"/>
        <v>URG101_003</v>
      </c>
      <c r="E763">
        <f t="shared" si="22"/>
        <v>0</v>
      </c>
    </row>
    <row r="764" spans="1:5" ht="17" hidden="1" customHeight="1" x14ac:dyDescent="0.2">
      <c r="A764">
        <v>14626019</v>
      </c>
      <c r="B764" t="s">
        <v>9</v>
      </c>
      <c r="C764" t="s">
        <v>649</v>
      </c>
      <c r="D764" t="str">
        <f t="shared" si="23"/>
        <v>DIV101_703</v>
      </c>
      <c r="E764" t="str">
        <f t="shared" si="22"/>
        <v>N.A</v>
      </c>
    </row>
    <row r="765" spans="1:5" ht="17" customHeight="1" x14ac:dyDescent="0.2">
      <c r="A765">
        <v>14632663</v>
      </c>
      <c r="B765" t="s">
        <v>3</v>
      </c>
      <c r="C765" t="s">
        <v>675</v>
      </c>
      <c r="D765" t="str">
        <f t="shared" si="23"/>
        <v>N.A</v>
      </c>
      <c r="E765">
        <f t="shared" si="22"/>
        <v>4.5166666667209938</v>
      </c>
    </row>
    <row r="766" spans="1:5" ht="17" customHeight="1" x14ac:dyDescent="0.2">
      <c r="A766">
        <v>14633456</v>
      </c>
      <c r="B766" t="s">
        <v>3</v>
      </c>
      <c r="C766" t="s">
        <v>682</v>
      </c>
      <c r="D766" t="str">
        <f t="shared" si="23"/>
        <v>N.A</v>
      </c>
      <c r="E766">
        <f t="shared" si="22"/>
        <v>-23.783333333325572</v>
      </c>
    </row>
    <row r="767" spans="1:5" ht="17" hidden="1" customHeight="1" x14ac:dyDescent="0.2">
      <c r="A767">
        <v>14626189</v>
      </c>
      <c r="B767" t="s">
        <v>17</v>
      </c>
      <c r="C767" t="s">
        <v>652</v>
      </c>
      <c r="D767" t="str">
        <f t="shared" si="23"/>
        <v>URG101_003</v>
      </c>
      <c r="E767">
        <f t="shared" si="22"/>
        <v>0</v>
      </c>
    </row>
    <row r="768" spans="1:5" ht="17" hidden="1" customHeight="1" x14ac:dyDescent="0.2">
      <c r="A768">
        <v>14626189</v>
      </c>
      <c r="B768" t="s">
        <v>9</v>
      </c>
      <c r="C768" t="s">
        <v>652</v>
      </c>
      <c r="D768" t="str">
        <f t="shared" si="23"/>
        <v>DIV101_604</v>
      </c>
      <c r="E768" t="str">
        <f t="shared" si="22"/>
        <v>N.A</v>
      </c>
    </row>
    <row r="769" spans="1:5" ht="17" customHeight="1" x14ac:dyDescent="0.2">
      <c r="A769">
        <v>14633451</v>
      </c>
      <c r="B769" t="s">
        <v>3</v>
      </c>
      <c r="C769" t="s">
        <v>680</v>
      </c>
      <c r="D769" t="str">
        <f t="shared" si="23"/>
        <v>N.A</v>
      </c>
      <c r="E769">
        <f t="shared" si="22"/>
        <v>0.26666666666278616</v>
      </c>
    </row>
    <row r="770" spans="1:5" ht="17" customHeight="1" x14ac:dyDescent="0.2">
      <c r="A770">
        <v>14633449</v>
      </c>
      <c r="B770" t="s">
        <v>3</v>
      </c>
      <c r="C770" t="s">
        <v>677</v>
      </c>
      <c r="D770" t="str">
        <f t="shared" si="23"/>
        <v>N.A</v>
      </c>
      <c r="E770">
        <f t="shared" ref="E770:E833" si="24">IF(B770&lt;&gt;"End",(C771-C770)*24,"N.A")</f>
        <v>-48.75</v>
      </c>
    </row>
    <row r="771" spans="1:5" ht="17" hidden="1" customHeight="1" x14ac:dyDescent="0.2">
      <c r="A771">
        <v>14626193</v>
      </c>
      <c r="B771" t="s">
        <v>38</v>
      </c>
      <c r="C771" t="s">
        <v>654</v>
      </c>
      <c r="D771" t="str">
        <f t="shared" ref="D771:D834" si="25">IF(B771&lt;&gt;"URG101_003",B770,"N.A")</f>
        <v>URG101_003</v>
      </c>
      <c r="E771">
        <f t="shared" si="24"/>
        <v>0</v>
      </c>
    </row>
    <row r="772" spans="1:5" ht="17" hidden="1" customHeight="1" x14ac:dyDescent="0.2">
      <c r="A772">
        <v>14626193</v>
      </c>
      <c r="B772" t="s">
        <v>9</v>
      </c>
      <c r="C772" t="s">
        <v>654</v>
      </c>
      <c r="D772" t="str">
        <f t="shared" si="25"/>
        <v>DIV201_110</v>
      </c>
      <c r="E772" t="str">
        <f t="shared" si="24"/>
        <v>N.A</v>
      </c>
    </row>
    <row r="773" spans="1:5" ht="17" customHeight="1" x14ac:dyDescent="0.2">
      <c r="A773">
        <v>14633449</v>
      </c>
      <c r="B773" t="s">
        <v>8</v>
      </c>
      <c r="C773" t="s">
        <v>678</v>
      </c>
      <c r="D773" t="str">
        <f t="shared" si="25"/>
        <v>End</v>
      </c>
      <c r="E773">
        <f t="shared" si="24"/>
        <v>0.39999999990686774</v>
      </c>
    </row>
    <row r="774" spans="1:5" ht="17" customHeight="1" x14ac:dyDescent="0.2">
      <c r="A774">
        <v>14633456</v>
      </c>
      <c r="B774" t="s">
        <v>8</v>
      </c>
      <c r="C774" t="s">
        <v>683</v>
      </c>
      <c r="D774" t="str">
        <f t="shared" si="25"/>
        <v>DIV101_703</v>
      </c>
      <c r="E774">
        <f t="shared" si="24"/>
        <v>5.066666666592937</v>
      </c>
    </row>
    <row r="775" spans="1:5" ht="17" customHeight="1" x14ac:dyDescent="0.2">
      <c r="A775">
        <v>14633529</v>
      </c>
      <c r="B775" t="s">
        <v>3</v>
      </c>
      <c r="C775" t="s">
        <v>688</v>
      </c>
      <c r="D775" t="str">
        <f t="shared" si="25"/>
        <v>N.A</v>
      </c>
      <c r="E775">
        <f t="shared" si="24"/>
        <v>0.38333333336049691</v>
      </c>
    </row>
    <row r="776" spans="1:5" ht="17" customHeight="1" x14ac:dyDescent="0.2">
      <c r="A776">
        <v>14633529</v>
      </c>
      <c r="B776" t="s">
        <v>8</v>
      </c>
      <c r="C776" t="s">
        <v>689</v>
      </c>
      <c r="D776" t="str">
        <f t="shared" si="25"/>
        <v>URG101_003</v>
      </c>
      <c r="E776">
        <f t="shared" si="24"/>
        <v>0.75</v>
      </c>
    </row>
    <row r="777" spans="1:5" ht="17" customHeight="1" x14ac:dyDescent="0.2">
      <c r="A777">
        <v>14633539</v>
      </c>
      <c r="B777" t="s">
        <v>3</v>
      </c>
      <c r="C777" t="s">
        <v>691</v>
      </c>
      <c r="D777" t="str">
        <f t="shared" si="25"/>
        <v>N.A</v>
      </c>
      <c r="E777">
        <f t="shared" si="24"/>
        <v>-55.983333333337214</v>
      </c>
    </row>
    <row r="778" spans="1:5" ht="17" hidden="1" customHeight="1" x14ac:dyDescent="0.2">
      <c r="A778">
        <v>14626197</v>
      </c>
      <c r="B778" t="s">
        <v>10</v>
      </c>
      <c r="C778" t="s">
        <v>659</v>
      </c>
      <c r="D778" t="str">
        <f t="shared" si="25"/>
        <v>URG101_003</v>
      </c>
      <c r="E778">
        <f t="shared" si="24"/>
        <v>0</v>
      </c>
    </row>
    <row r="779" spans="1:5" ht="17" hidden="1" customHeight="1" x14ac:dyDescent="0.2">
      <c r="A779">
        <v>14626197</v>
      </c>
      <c r="B779" t="s">
        <v>9</v>
      </c>
      <c r="C779" t="s">
        <v>659</v>
      </c>
      <c r="D779" t="str">
        <f t="shared" si="25"/>
        <v>DIV103_204</v>
      </c>
      <c r="E779" t="str">
        <f t="shared" si="24"/>
        <v>N.A</v>
      </c>
    </row>
    <row r="780" spans="1:5" ht="17" customHeight="1" x14ac:dyDescent="0.2">
      <c r="A780">
        <v>14633539</v>
      </c>
      <c r="B780" t="s">
        <v>8</v>
      </c>
      <c r="C780" t="s">
        <v>692</v>
      </c>
      <c r="D780" t="str">
        <f t="shared" si="25"/>
        <v>End</v>
      </c>
      <c r="E780">
        <f t="shared" si="24"/>
        <v>8.2999999999883585</v>
      </c>
    </row>
    <row r="781" spans="1:5" ht="17" customHeight="1" x14ac:dyDescent="0.2">
      <c r="A781">
        <v>14635131</v>
      </c>
      <c r="B781" t="s">
        <v>3</v>
      </c>
      <c r="C781" t="s">
        <v>694</v>
      </c>
      <c r="D781" t="str">
        <f t="shared" si="25"/>
        <v>N.A</v>
      </c>
      <c r="E781">
        <f t="shared" si="24"/>
        <v>0.61666666658129543</v>
      </c>
    </row>
    <row r="782" spans="1:5" ht="17" customHeight="1" x14ac:dyDescent="0.2">
      <c r="A782">
        <v>14633456</v>
      </c>
      <c r="B782" t="s">
        <v>33</v>
      </c>
      <c r="C782" t="s">
        <v>684</v>
      </c>
      <c r="D782" t="str">
        <f t="shared" si="25"/>
        <v>URG101_003</v>
      </c>
      <c r="E782">
        <f t="shared" si="24"/>
        <v>0.21666666667442769</v>
      </c>
    </row>
    <row r="783" spans="1:5" ht="17" customHeight="1" x14ac:dyDescent="0.2">
      <c r="A783">
        <v>14635131</v>
      </c>
      <c r="B783" t="s">
        <v>8</v>
      </c>
      <c r="C783" t="s">
        <v>695</v>
      </c>
      <c r="D783" t="str">
        <f t="shared" si="25"/>
        <v>DIV104_102</v>
      </c>
      <c r="E783">
        <f t="shared" si="24"/>
        <v>2.9333333334652707</v>
      </c>
    </row>
    <row r="784" spans="1:5" ht="17" customHeight="1" x14ac:dyDescent="0.2">
      <c r="A784">
        <v>14636244000</v>
      </c>
      <c r="B784" t="s">
        <v>3</v>
      </c>
      <c r="C784" t="s">
        <v>3176</v>
      </c>
      <c r="D784" t="str">
        <f t="shared" si="25"/>
        <v>N.A</v>
      </c>
      <c r="E784">
        <f t="shared" si="24"/>
        <v>-54.166666666686069</v>
      </c>
    </row>
    <row r="785" spans="1:5" ht="17" hidden="1" customHeight="1" x14ac:dyDescent="0.2">
      <c r="A785">
        <v>14626274</v>
      </c>
      <c r="B785" t="s">
        <v>44</v>
      </c>
      <c r="C785" t="s">
        <v>665</v>
      </c>
      <c r="D785" t="str">
        <f t="shared" si="25"/>
        <v>URG101_003</v>
      </c>
      <c r="E785">
        <f t="shared" si="24"/>
        <v>0</v>
      </c>
    </row>
    <row r="786" spans="1:5" ht="17" hidden="1" customHeight="1" x14ac:dyDescent="0.2">
      <c r="A786">
        <v>14626274</v>
      </c>
      <c r="B786" t="s">
        <v>9</v>
      </c>
      <c r="C786" t="s">
        <v>665</v>
      </c>
      <c r="D786" t="str">
        <f t="shared" si="25"/>
        <v>DIV200_208</v>
      </c>
      <c r="E786" t="str">
        <f t="shared" si="24"/>
        <v>N.A</v>
      </c>
    </row>
    <row r="787" spans="1:5" ht="17" customHeight="1" x14ac:dyDescent="0.2">
      <c r="A787">
        <v>14636704</v>
      </c>
      <c r="B787" t="s">
        <v>3</v>
      </c>
      <c r="C787" t="s">
        <v>703</v>
      </c>
      <c r="D787" t="str">
        <f t="shared" si="25"/>
        <v>N.A</v>
      </c>
      <c r="E787">
        <f t="shared" si="24"/>
        <v>0.70000000001164153</v>
      </c>
    </row>
    <row r="788" spans="1:5" ht="17" customHeight="1" x14ac:dyDescent="0.2">
      <c r="A788">
        <v>14636710</v>
      </c>
      <c r="B788" t="s">
        <v>3</v>
      </c>
      <c r="C788" t="s">
        <v>706</v>
      </c>
      <c r="D788" t="str">
        <f t="shared" si="25"/>
        <v>N.A</v>
      </c>
      <c r="E788">
        <f t="shared" si="24"/>
        <v>-25.416666666569654</v>
      </c>
    </row>
    <row r="789" spans="1:5" ht="17" hidden="1" customHeight="1" x14ac:dyDescent="0.2">
      <c r="A789">
        <v>14629912</v>
      </c>
      <c r="B789" t="s">
        <v>17</v>
      </c>
      <c r="C789" t="s">
        <v>668</v>
      </c>
      <c r="D789" t="str">
        <f t="shared" si="25"/>
        <v>URG101_003</v>
      </c>
      <c r="E789">
        <f t="shared" si="24"/>
        <v>0</v>
      </c>
    </row>
    <row r="790" spans="1:5" ht="17" hidden="1" customHeight="1" x14ac:dyDescent="0.2">
      <c r="A790">
        <v>14629912</v>
      </c>
      <c r="B790" t="s">
        <v>9</v>
      </c>
      <c r="C790" t="s">
        <v>668</v>
      </c>
      <c r="D790" t="str">
        <f t="shared" si="25"/>
        <v>DIV101_604</v>
      </c>
      <c r="E790" t="str">
        <f t="shared" si="24"/>
        <v>N.A</v>
      </c>
    </row>
    <row r="791" spans="1:5" ht="17" customHeight="1" x14ac:dyDescent="0.2">
      <c r="A791">
        <v>14636694</v>
      </c>
      <c r="B791" t="s">
        <v>3</v>
      </c>
      <c r="C791" t="s">
        <v>697</v>
      </c>
      <c r="D791" t="str">
        <f t="shared" si="25"/>
        <v>N.A</v>
      </c>
      <c r="E791">
        <f t="shared" si="24"/>
        <v>0.53333333332557231</v>
      </c>
    </row>
    <row r="792" spans="1:5" ht="17" customHeight="1" x14ac:dyDescent="0.2">
      <c r="A792">
        <v>14636755</v>
      </c>
      <c r="B792" t="s">
        <v>3</v>
      </c>
      <c r="C792" t="s">
        <v>708</v>
      </c>
      <c r="D792" t="str">
        <f t="shared" si="25"/>
        <v>N.A</v>
      </c>
      <c r="E792">
        <f t="shared" si="24"/>
        <v>-27.116666666697711</v>
      </c>
    </row>
    <row r="793" spans="1:5" ht="17" hidden="1" customHeight="1" x14ac:dyDescent="0.2">
      <c r="A793">
        <v>14629960</v>
      </c>
      <c r="B793" t="s">
        <v>35</v>
      </c>
      <c r="C793" t="s">
        <v>671</v>
      </c>
      <c r="D793" t="str">
        <f t="shared" si="25"/>
        <v>URG101_003</v>
      </c>
      <c r="E793">
        <f t="shared" si="24"/>
        <v>0</v>
      </c>
    </row>
    <row r="794" spans="1:5" ht="17" hidden="1" customHeight="1" x14ac:dyDescent="0.2">
      <c r="A794">
        <v>14629960</v>
      </c>
      <c r="B794" t="s">
        <v>9</v>
      </c>
      <c r="C794" t="s">
        <v>671</v>
      </c>
      <c r="D794" t="str">
        <f t="shared" si="25"/>
        <v>DIV104_101</v>
      </c>
      <c r="E794" t="str">
        <f t="shared" si="24"/>
        <v>N.A</v>
      </c>
    </row>
    <row r="795" spans="1:5" ht="17" customHeight="1" x14ac:dyDescent="0.2">
      <c r="A795">
        <v>14636694</v>
      </c>
      <c r="B795" t="s">
        <v>8</v>
      </c>
      <c r="C795" t="s">
        <v>698</v>
      </c>
      <c r="D795" t="str">
        <f t="shared" si="25"/>
        <v>End</v>
      </c>
      <c r="E795">
        <f t="shared" si="24"/>
        <v>-45.049999999988358</v>
      </c>
    </row>
    <row r="796" spans="1:5" ht="17" hidden="1" customHeight="1" x14ac:dyDescent="0.2">
      <c r="A796">
        <v>14629981</v>
      </c>
      <c r="B796" t="s">
        <v>8</v>
      </c>
      <c r="C796" t="s">
        <v>672</v>
      </c>
      <c r="D796" t="str">
        <f t="shared" si="25"/>
        <v>DIV101_703</v>
      </c>
      <c r="E796">
        <f t="shared" si="24"/>
        <v>0</v>
      </c>
    </row>
    <row r="797" spans="1:5" ht="17" hidden="1" customHeight="1" x14ac:dyDescent="0.2">
      <c r="A797">
        <v>14629981</v>
      </c>
      <c r="B797" t="s">
        <v>9</v>
      </c>
      <c r="C797" t="s">
        <v>672</v>
      </c>
      <c r="D797" t="str">
        <f t="shared" si="25"/>
        <v>DIV101_703</v>
      </c>
      <c r="E797" t="str">
        <f t="shared" si="24"/>
        <v>N.A</v>
      </c>
    </row>
    <row r="798" spans="1:5" ht="17" customHeight="1" x14ac:dyDescent="0.2">
      <c r="A798">
        <v>14636704</v>
      </c>
      <c r="B798" t="s">
        <v>8</v>
      </c>
      <c r="C798" t="s">
        <v>704</v>
      </c>
      <c r="D798" t="str">
        <f t="shared" si="25"/>
        <v>End</v>
      </c>
      <c r="E798">
        <f t="shared" si="24"/>
        <v>-43.03333333338378</v>
      </c>
    </row>
    <row r="799" spans="1:5" ht="17" hidden="1" customHeight="1" x14ac:dyDescent="0.2">
      <c r="A799">
        <v>14630004</v>
      </c>
      <c r="B799" t="s">
        <v>8</v>
      </c>
      <c r="C799" t="s">
        <v>674</v>
      </c>
      <c r="D799" t="str">
        <f t="shared" si="25"/>
        <v>DIV101_703</v>
      </c>
      <c r="E799">
        <f t="shared" si="24"/>
        <v>0</v>
      </c>
    </row>
    <row r="800" spans="1:5" ht="17" hidden="1" customHeight="1" x14ac:dyDescent="0.2">
      <c r="A800">
        <v>14630004</v>
      </c>
      <c r="B800" t="s">
        <v>9</v>
      </c>
      <c r="C800" t="s">
        <v>674</v>
      </c>
      <c r="D800" t="str">
        <f t="shared" si="25"/>
        <v>DIV101_703</v>
      </c>
      <c r="E800" t="str">
        <f t="shared" si="24"/>
        <v>N.A</v>
      </c>
    </row>
    <row r="801" spans="1:5" ht="17" customHeight="1" x14ac:dyDescent="0.2">
      <c r="A801">
        <v>14636694</v>
      </c>
      <c r="B801" t="s">
        <v>5</v>
      </c>
      <c r="C801" t="s">
        <v>699</v>
      </c>
      <c r="D801" t="str">
        <f t="shared" si="25"/>
        <v>End</v>
      </c>
      <c r="E801">
        <f t="shared" si="24"/>
        <v>-29.666666666627862</v>
      </c>
    </row>
    <row r="802" spans="1:5" ht="17" hidden="1" customHeight="1" x14ac:dyDescent="0.2">
      <c r="A802">
        <v>14632663</v>
      </c>
      <c r="B802" t="s">
        <v>8</v>
      </c>
      <c r="C802" t="s">
        <v>676</v>
      </c>
      <c r="D802" t="str">
        <f t="shared" si="25"/>
        <v>OPR102_003</v>
      </c>
      <c r="E802">
        <f t="shared" si="24"/>
        <v>0</v>
      </c>
    </row>
    <row r="803" spans="1:5" ht="17" hidden="1" customHeight="1" x14ac:dyDescent="0.2">
      <c r="A803">
        <v>14632663</v>
      </c>
      <c r="B803" t="s">
        <v>9</v>
      </c>
      <c r="C803" t="s">
        <v>676</v>
      </c>
      <c r="D803" t="str">
        <f t="shared" si="25"/>
        <v>DIV101_703</v>
      </c>
      <c r="E803" t="str">
        <f t="shared" si="24"/>
        <v>N.A</v>
      </c>
    </row>
    <row r="804" spans="1:5" ht="17" customHeight="1" x14ac:dyDescent="0.2">
      <c r="A804">
        <v>14636694</v>
      </c>
      <c r="B804" t="s">
        <v>6</v>
      </c>
      <c r="C804" t="s">
        <v>700</v>
      </c>
      <c r="D804" t="str">
        <f t="shared" si="25"/>
        <v>End</v>
      </c>
      <c r="E804">
        <f t="shared" si="24"/>
        <v>0.48333333333721384</v>
      </c>
    </row>
    <row r="805" spans="1:5" ht="17" customHeight="1" x14ac:dyDescent="0.2">
      <c r="A805">
        <v>14636694</v>
      </c>
      <c r="B805" t="s">
        <v>8</v>
      </c>
      <c r="C805" t="s">
        <v>701</v>
      </c>
      <c r="D805" t="str">
        <f t="shared" si="25"/>
        <v>OPR101_033</v>
      </c>
      <c r="E805">
        <f t="shared" si="24"/>
        <v>-6.6333333333022892</v>
      </c>
    </row>
    <row r="806" spans="1:5" ht="17" hidden="1" customHeight="1" x14ac:dyDescent="0.2">
      <c r="A806">
        <v>14633449</v>
      </c>
      <c r="B806" t="s">
        <v>17</v>
      </c>
      <c r="C806" t="s">
        <v>679</v>
      </c>
      <c r="D806" t="str">
        <f t="shared" si="25"/>
        <v>DIV101_703</v>
      </c>
      <c r="E806">
        <f t="shared" si="24"/>
        <v>0</v>
      </c>
    </row>
    <row r="807" spans="1:5" ht="17" hidden="1" customHeight="1" x14ac:dyDescent="0.2">
      <c r="A807">
        <v>14633449</v>
      </c>
      <c r="B807" t="s">
        <v>9</v>
      </c>
      <c r="C807" t="s">
        <v>679</v>
      </c>
      <c r="D807" t="str">
        <f t="shared" si="25"/>
        <v>DIV101_604</v>
      </c>
      <c r="E807" t="str">
        <f t="shared" si="24"/>
        <v>N.A</v>
      </c>
    </row>
    <row r="808" spans="1:5" ht="17" customHeight="1" x14ac:dyDescent="0.2">
      <c r="A808">
        <v>14636755</v>
      </c>
      <c r="B808" t="s">
        <v>8</v>
      </c>
      <c r="C808" t="s">
        <v>709</v>
      </c>
      <c r="D808" t="str">
        <f t="shared" si="25"/>
        <v>End</v>
      </c>
      <c r="E808">
        <f t="shared" si="24"/>
        <v>-28.816666666651145</v>
      </c>
    </row>
    <row r="809" spans="1:5" ht="17" hidden="1" customHeight="1" x14ac:dyDescent="0.2">
      <c r="A809">
        <v>14633451</v>
      </c>
      <c r="B809" t="s">
        <v>8</v>
      </c>
      <c r="C809" t="s">
        <v>681</v>
      </c>
      <c r="D809" t="str">
        <f t="shared" si="25"/>
        <v>DIV101_703</v>
      </c>
      <c r="E809">
        <f t="shared" si="24"/>
        <v>0</v>
      </c>
    </row>
    <row r="810" spans="1:5" ht="17" hidden="1" customHeight="1" x14ac:dyDescent="0.2">
      <c r="A810">
        <v>14633451</v>
      </c>
      <c r="B810" t="s">
        <v>9</v>
      </c>
      <c r="C810" t="s">
        <v>681</v>
      </c>
      <c r="D810" t="str">
        <f t="shared" si="25"/>
        <v>DIV101_703</v>
      </c>
      <c r="E810" t="str">
        <f t="shared" si="24"/>
        <v>N.A</v>
      </c>
    </row>
    <row r="811" spans="1:5" ht="17" customHeight="1" x14ac:dyDescent="0.2">
      <c r="A811">
        <v>14637917</v>
      </c>
      <c r="B811" t="s">
        <v>3</v>
      </c>
      <c r="C811" t="s">
        <v>711</v>
      </c>
      <c r="D811" t="str">
        <f t="shared" si="25"/>
        <v>N.A</v>
      </c>
      <c r="E811">
        <f t="shared" si="24"/>
        <v>0.96666666667442769</v>
      </c>
    </row>
    <row r="812" spans="1:5" ht="17" customHeight="1" x14ac:dyDescent="0.2">
      <c r="A812">
        <v>14637917</v>
      </c>
      <c r="B812" t="s">
        <v>8</v>
      </c>
      <c r="C812" t="s">
        <v>712</v>
      </c>
      <c r="D812" t="str">
        <f t="shared" si="25"/>
        <v>URG101_003</v>
      </c>
      <c r="E812">
        <f t="shared" si="24"/>
        <v>3.6666666667442769</v>
      </c>
    </row>
    <row r="813" spans="1:5" ht="17" customHeight="1" x14ac:dyDescent="0.2">
      <c r="A813">
        <v>14639835</v>
      </c>
      <c r="B813" t="s">
        <v>3</v>
      </c>
      <c r="C813" t="s">
        <v>714</v>
      </c>
      <c r="D813" t="str">
        <f t="shared" si="25"/>
        <v>N.A</v>
      </c>
      <c r="E813">
        <f t="shared" si="24"/>
        <v>2.0500000000465661</v>
      </c>
    </row>
    <row r="814" spans="1:5" ht="17" customHeight="1" x14ac:dyDescent="0.2">
      <c r="A814">
        <v>14640008</v>
      </c>
      <c r="B814" t="s">
        <v>3</v>
      </c>
      <c r="C814" t="s">
        <v>719</v>
      </c>
      <c r="D814" t="str">
        <f t="shared" si="25"/>
        <v>N.A</v>
      </c>
      <c r="E814">
        <f t="shared" si="24"/>
        <v>0.98333333322079852</v>
      </c>
    </row>
    <row r="815" spans="1:5" ht="17" customHeight="1" x14ac:dyDescent="0.2">
      <c r="A815">
        <v>14639976</v>
      </c>
      <c r="B815" t="s">
        <v>3</v>
      </c>
      <c r="C815" t="s">
        <v>717</v>
      </c>
      <c r="D815" t="str">
        <f t="shared" si="25"/>
        <v>N.A</v>
      </c>
      <c r="E815">
        <f t="shared" si="24"/>
        <v>16.616666666697711</v>
      </c>
    </row>
    <row r="816" spans="1:5" ht="17" hidden="1" customHeight="1" x14ac:dyDescent="0.2">
      <c r="A816">
        <v>14633456</v>
      </c>
      <c r="B816" t="s">
        <v>33</v>
      </c>
      <c r="C816" t="s">
        <v>687</v>
      </c>
      <c r="D816" t="str">
        <f t="shared" si="25"/>
        <v>URG101_003</v>
      </c>
      <c r="E816">
        <f t="shared" si="24"/>
        <v>0</v>
      </c>
    </row>
    <row r="817" spans="1:5" ht="17" hidden="1" customHeight="1" x14ac:dyDescent="0.2">
      <c r="A817">
        <v>14633456</v>
      </c>
      <c r="B817" t="s">
        <v>9</v>
      </c>
      <c r="C817" t="s">
        <v>687</v>
      </c>
      <c r="D817" t="str">
        <f t="shared" si="25"/>
        <v>DIV104_102</v>
      </c>
      <c r="E817" t="str">
        <f t="shared" si="24"/>
        <v>N.A</v>
      </c>
    </row>
    <row r="818" spans="1:5" ht="17" customHeight="1" x14ac:dyDescent="0.2">
      <c r="A818">
        <v>14640009</v>
      </c>
      <c r="B818" t="s">
        <v>3</v>
      </c>
      <c r="C818" t="s">
        <v>721</v>
      </c>
      <c r="D818" t="str">
        <f t="shared" si="25"/>
        <v>N.A</v>
      </c>
      <c r="E818">
        <f t="shared" si="24"/>
        <v>0.88333333341870457</v>
      </c>
    </row>
    <row r="819" spans="1:5" ht="17" customHeight="1" x14ac:dyDescent="0.2">
      <c r="A819">
        <v>14639835</v>
      </c>
      <c r="B819" t="s">
        <v>8</v>
      </c>
      <c r="C819" t="s">
        <v>715</v>
      </c>
      <c r="D819" t="str">
        <f t="shared" si="25"/>
        <v>URG101_003</v>
      </c>
      <c r="E819">
        <f t="shared" si="24"/>
        <v>-24</v>
      </c>
    </row>
    <row r="820" spans="1:5" ht="17" hidden="1" customHeight="1" x14ac:dyDescent="0.2">
      <c r="A820">
        <v>14633529</v>
      </c>
      <c r="B820" t="s">
        <v>16</v>
      </c>
      <c r="C820" t="s">
        <v>690</v>
      </c>
      <c r="D820" t="str">
        <f t="shared" si="25"/>
        <v>DIV101_703</v>
      </c>
      <c r="E820">
        <f t="shared" si="24"/>
        <v>0</v>
      </c>
    </row>
    <row r="821" spans="1:5" ht="17" hidden="1" customHeight="1" x14ac:dyDescent="0.2">
      <c r="A821">
        <v>14633529</v>
      </c>
      <c r="B821" t="s">
        <v>9</v>
      </c>
      <c r="C821" t="s">
        <v>690</v>
      </c>
      <c r="D821" t="str">
        <f t="shared" si="25"/>
        <v>DIV100_605</v>
      </c>
      <c r="E821" t="str">
        <f t="shared" si="24"/>
        <v>N.A</v>
      </c>
    </row>
    <row r="822" spans="1:5" ht="17" customHeight="1" x14ac:dyDescent="0.2">
      <c r="A822">
        <v>14640009</v>
      </c>
      <c r="B822" t="s">
        <v>8</v>
      </c>
      <c r="C822" t="s">
        <v>722</v>
      </c>
      <c r="D822" t="str">
        <f t="shared" si="25"/>
        <v>End</v>
      </c>
      <c r="E822">
        <f t="shared" si="24"/>
        <v>9.46666666661622</v>
      </c>
    </row>
    <row r="823" spans="1:5" ht="17" customHeight="1" x14ac:dyDescent="0.2">
      <c r="A823">
        <v>14640108</v>
      </c>
      <c r="B823" t="s">
        <v>3</v>
      </c>
      <c r="C823" t="s">
        <v>724</v>
      </c>
      <c r="D823" t="str">
        <f t="shared" si="25"/>
        <v>N.A</v>
      </c>
      <c r="E823">
        <f t="shared" si="24"/>
        <v>-47.850000000034925</v>
      </c>
    </row>
    <row r="824" spans="1:5" ht="17" hidden="1" customHeight="1" x14ac:dyDescent="0.2">
      <c r="A824">
        <v>14633539</v>
      </c>
      <c r="B824" t="s">
        <v>28</v>
      </c>
      <c r="C824" t="s">
        <v>693</v>
      </c>
      <c r="D824" t="str">
        <f t="shared" si="25"/>
        <v>URG101_003</v>
      </c>
      <c r="E824">
        <f t="shared" si="24"/>
        <v>0</v>
      </c>
    </row>
    <row r="825" spans="1:5" ht="17" hidden="1" customHeight="1" x14ac:dyDescent="0.2">
      <c r="A825">
        <v>14633539</v>
      </c>
      <c r="B825" t="s">
        <v>9</v>
      </c>
      <c r="C825" t="s">
        <v>693</v>
      </c>
      <c r="D825" t="str">
        <f t="shared" si="25"/>
        <v>DIV102_203</v>
      </c>
      <c r="E825" t="str">
        <f t="shared" si="24"/>
        <v>N.A</v>
      </c>
    </row>
    <row r="826" spans="1:5" ht="17" customHeight="1" x14ac:dyDescent="0.2">
      <c r="A826">
        <v>14640108</v>
      </c>
      <c r="B826" t="s">
        <v>8</v>
      </c>
      <c r="C826" t="s">
        <v>725</v>
      </c>
      <c r="D826" t="str">
        <f t="shared" si="25"/>
        <v>End</v>
      </c>
      <c r="E826">
        <f t="shared" si="24"/>
        <v>2.6833333333488554</v>
      </c>
    </row>
    <row r="827" spans="1:5" ht="17" customHeight="1" x14ac:dyDescent="0.2">
      <c r="A827">
        <v>14633456</v>
      </c>
      <c r="B827" t="s">
        <v>23</v>
      </c>
      <c r="C827" t="s">
        <v>685</v>
      </c>
      <c r="D827" t="str">
        <f t="shared" si="25"/>
        <v>DIV101_703</v>
      </c>
      <c r="E827">
        <f t="shared" si="24"/>
        <v>-40.683333333407063</v>
      </c>
    </row>
    <row r="828" spans="1:5" ht="17" hidden="1" customHeight="1" x14ac:dyDescent="0.2">
      <c r="A828">
        <v>14635131</v>
      </c>
      <c r="B828" t="s">
        <v>12</v>
      </c>
      <c r="C828" t="s">
        <v>696</v>
      </c>
      <c r="D828" t="str">
        <f t="shared" si="25"/>
        <v>OPR102_001</v>
      </c>
      <c r="E828">
        <f t="shared" si="24"/>
        <v>0</v>
      </c>
    </row>
    <row r="829" spans="1:5" ht="17" hidden="1" customHeight="1" x14ac:dyDescent="0.2">
      <c r="A829">
        <v>14635131</v>
      </c>
      <c r="B829" t="s">
        <v>9</v>
      </c>
      <c r="C829" t="s">
        <v>696</v>
      </c>
      <c r="D829" t="str">
        <f t="shared" si="25"/>
        <v>DIV104_602</v>
      </c>
      <c r="E829" t="str">
        <f t="shared" si="24"/>
        <v>N.A</v>
      </c>
    </row>
    <row r="830" spans="1:5" ht="17" customHeight="1" x14ac:dyDescent="0.2">
      <c r="A830">
        <v>14633456</v>
      </c>
      <c r="B830" t="s">
        <v>24</v>
      </c>
      <c r="C830" t="s">
        <v>686</v>
      </c>
      <c r="D830" t="str">
        <f t="shared" si="25"/>
        <v>End</v>
      </c>
      <c r="E830">
        <f t="shared" si="24"/>
        <v>1.6500000001396984</v>
      </c>
    </row>
    <row r="831" spans="1:5" ht="17" customHeight="1" x14ac:dyDescent="0.2">
      <c r="A831">
        <v>14642655</v>
      </c>
      <c r="B831" t="s">
        <v>3</v>
      </c>
      <c r="C831" t="s">
        <v>726</v>
      </c>
      <c r="D831" t="str">
        <f t="shared" si="25"/>
        <v>N.A</v>
      </c>
      <c r="E831">
        <f t="shared" si="24"/>
        <v>0.58333333331393078</v>
      </c>
    </row>
    <row r="832" spans="1:5" ht="17" customHeight="1" x14ac:dyDescent="0.2">
      <c r="A832">
        <v>14571303</v>
      </c>
      <c r="B832" t="s">
        <v>5</v>
      </c>
      <c r="C832" t="s">
        <v>320</v>
      </c>
      <c r="D832" t="str">
        <f t="shared" si="25"/>
        <v>URG101_003</v>
      </c>
      <c r="E832">
        <f t="shared" si="24"/>
        <v>1.9166666666278616</v>
      </c>
    </row>
    <row r="833" spans="1:5" ht="17" customHeight="1" x14ac:dyDescent="0.2">
      <c r="A833">
        <v>14571303</v>
      </c>
      <c r="B833" t="s">
        <v>4</v>
      </c>
      <c r="C833" t="s">
        <v>321</v>
      </c>
      <c r="D833" t="str">
        <f t="shared" si="25"/>
        <v>OPR102_003</v>
      </c>
      <c r="E833">
        <f t="shared" si="24"/>
        <v>1.5833333332557231</v>
      </c>
    </row>
    <row r="834" spans="1:5" ht="17" customHeight="1" x14ac:dyDescent="0.2">
      <c r="A834">
        <v>14642655</v>
      </c>
      <c r="B834" t="s">
        <v>8</v>
      </c>
      <c r="C834" t="s">
        <v>727</v>
      </c>
      <c r="D834" t="str">
        <f t="shared" si="25"/>
        <v>BRU101_201</v>
      </c>
      <c r="E834">
        <f t="shared" ref="E834:E897" si="26">IF(B834&lt;&gt;"End",(C835-C834)*24,"N.A")</f>
        <v>-40.616666666523088</v>
      </c>
    </row>
    <row r="835" spans="1:5" ht="17" hidden="1" customHeight="1" x14ac:dyDescent="0.2">
      <c r="A835">
        <v>14636694</v>
      </c>
      <c r="B835" t="s">
        <v>10</v>
      </c>
      <c r="C835" t="s">
        <v>702</v>
      </c>
      <c r="D835" t="str">
        <f t="shared" ref="D835:D898" si="27">IF(B835&lt;&gt;"URG101_003",B834,"N.A")</f>
        <v>DIV101_703</v>
      </c>
      <c r="E835">
        <f t="shared" si="26"/>
        <v>0</v>
      </c>
    </row>
    <row r="836" spans="1:5" ht="17" hidden="1" customHeight="1" x14ac:dyDescent="0.2">
      <c r="A836">
        <v>14636694</v>
      </c>
      <c r="B836" t="s">
        <v>9</v>
      </c>
      <c r="C836" t="s">
        <v>702</v>
      </c>
      <c r="D836" t="str">
        <f t="shared" si="27"/>
        <v>DIV103_204</v>
      </c>
      <c r="E836" t="str">
        <f t="shared" si="26"/>
        <v>N.A</v>
      </c>
    </row>
    <row r="837" spans="1:5" ht="17" customHeight="1" x14ac:dyDescent="0.2">
      <c r="A837">
        <v>14642655</v>
      </c>
      <c r="B837" t="s">
        <v>10</v>
      </c>
      <c r="C837" t="s">
        <v>728</v>
      </c>
      <c r="D837" t="str">
        <f t="shared" si="27"/>
        <v>End</v>
      </c>
      <c r="E837">
        <f t="shared" si="26"/>
        <v>2.8500000000349246</v>
      </c>
    </row>
    <row r="838" spans="1:5" ht="17" customHeight="1" x14ac:dyDescent="0.2">
      <c r="A838">
        <v>14642655</v>
      </c>
      <c r="B838" t="s">
        <v>5</v>
      </c>
      <c r="C838" t="s">
        <v>729</v>
      </c>
      <c r="D838" t="str">
        <f t="shared" si="27"/>
        <v>DIV103_204</v>
      </c>
      <c r="E838">
        <f t="shared" si="26"/>
        <v>-25.650000000139698</v>
      </c>
    </row>
    <row r="839" spans="1:5" ht="17" hidden="1" customHeight="1" x14ac:dyDescent="0.2">
      <c r="A839">
        <v>14636704</v>
      </c>
      <c r="B839" t="s">
        <v>27</v>
      </c>
      <c r="C839" t="s">
        <v>705</v>
      </c>
      <c r="D839" t="str">
        <f t="shared" si="27"/>
        <v>OPR102_003</v>
      </c>
      <c r="E839">
        <f t="shared" si="26"/>
        <v>0</v>
      </c>
    </row>
    <row r="840" spans="1:5" ht="17" hidden="1" customHeight="1" x14ac:dyDescent="0.2">
      <c r="A840">
        <v>14636704</v>
      </c>
      <c r="B840" t="s">
        <v>9</v>
      </c>
      <c r="C840" t="s">
        <v>705</v>
      </c>
      <c r="D840" t="str">
        <f t="shared" si="27"/>
        <v>DIV105_108</v>
      </c>
      <c r="E840" t="str">
        <f t="shared" si="26"/>
        <v>N.A</v>
      </c>
    </row>
    <row r="841" spans="1:5" ht="17" customHeight="1" x14ac:dyDescent="0.2">
      <c r="A841">
        <v>14643102</v>
      </c>
      <c r="B841" t="s">
        <v>3</v>
      </c>
      <c r="C841" t="s">
        <v>731</v>
      </c>
      <c r="D841" t="str">
        <f t="shared" si="27"/>
        <v>N.A</v>
      </c>
      <c r="E841">
        <f t="shared" si="26"/>
        <v>-48.316666666651145</v>
      </c>
    </row>
    <row r="842" spans="1:5" ht="17" hidden="1" customHeight="1" x14ac:dyDescent="0.2">
      <c r="A842">
        <v>14636710</v>
      </c>
      <c r="B842" t="s">
        <v>8</v>
      </c>
      <c r="C842" t="s">
        <v>707</v>
      </c>
      <c r="D842" t="str">
        <f t="shared" si="27"/>
        <v>URG101_003</v>
      </c>
      <c r="E842">
        <f t="shared" si="26"/>
        <v>0</v>
      </c>
    </row>
    <row r="843" spans="1:5" ht="17" hidden="1" customHeight="1" x14ac:dyDescent="0.2">
      <c r="A843">
        <v>14636710</v>
      </c>
      <c r="B843" t="s">
        <v>9</v>
      </c>
      <c r="C843" t="s">
        <v>707</v>
      </c>
      <c r="D843" t="str">
        <f t="shared" si="27"/>
        <v>DIV101_703</v>
      </c>
      <c r="E843" t="str">
        <f t="shared" si="26"/>
        <v>N.A</v>
      </c>
    </row>
    <row r="844" spans="1:5" ht="17" customHeight="1" x14ac:dyDescent="0.2">
      <c r="A844">
        <v>14643102</v>
      </c>
      <c r="B844" t="s">
        <v>8</v>
      </c>
      <c r="C844" t="s">
        <v>732</v>
      </c>
      <c r="D844" t="str">
        <f t="shared" si="27"/>
        <v>End</v>
      </c>
      <c r="E844">
        <f t="shared" si="26"/>
        <v>11.083333333313931</v>
      </c>
    </row>
    <row r="845" spans="1:5" ht="17" customHeight="1" x14ac:dyDescent="0.2">
      <c r="A845">
        <v>14643575</v>
      </c>
      <c r="B845" t="s">
        <v>3</v>
      </c>
      <c r="C845" t="s">
        <v>744</v>
      </c>
      <c r="D845" t="str">
        <f t="shared" si="27"/>
        <v>N.A</v>
      </c>
      <c r="E845">
        <f t="shared" si="26"/>
        <v>-49.5</v>
      </c>
    </row>
    <row r="846" spans="1:5" ht="17" hidden="1" customHeight="1" x14ac:dyDescent="0.2">
      <c r="A846">
        <v>14636755</v>
      </c>
      <c r="B846" t="s">
        <v>28</v>
      </c>
      <c r="C846" t="s">
        <v>710</v>
      </c>
      <c r="D846" t="str">
        <f t="shared" si="27"/>
        <v>URG101_003</v>
      </c>
      <c r="E846">
        <f t="shared" si="26"/>
        <v>0</v>
      </c>
    </row>
    <row r="847" spans="1:5" ht="17" hidden="1" customHeight="1" x14ac:dyDescent="0.2">
      <c r="A847">
        <v>14636755</v>
      </c>
      <c r="B847" t="s">
        <v>9</v>
      </c>
      <c r="C847" t="s">
        <v>710</v>
      </c>
      <c r="D847" t="str">
        <f t="shared" si="27"/>
        <v>DIV102_203</v>
      </c>
      <c r="E847" t="str">
        <f t="shared" si="26"/>
        <v>N.A</v>
      </c>
    </row>
    <row r="848" spans="1:5" ht="17" customHeight="1" x14ac:dyDescent="0.2">
      <c r="A848">
        <v>14643445</v>
      </c>
      <c r="B848" t="s">
        <v>3</v>
      </c>
      <c r="C848" t="s">
        <v>734</v>
      </c>
      <c r="D848" t="str">
        <f t="shared" si="27"/>
        <v>N.A</v>
      </c>
      <c r="E848">
        <f t="shared" si="26"/>
        <v>0.28333333338377997</v>
      </c>
    </row>
    <row r="849" spans="1:5" ht="17" customHeight="1" x14ac:dyDescent="0.2">
      <c r="A849">
        <v>14643445</v>
      </c>
      <c r="B849" t="s">
        <v>8</v>
      </c>
      <c r="C849" t="s">
        <v>735</v>
      </c>
      <c r="D849" t="str">
        <f t="shared" si="27"/>
        <v>URG101_003</v>
      </c>
      <c r="E849">
        <f t="shared" si="26"/>
        <v>-48.46666666661622</v>
      </c>
    </row>
    <row r="850" spans="1:5" ht="17" hidden="1" customHeight="1" x14ac:dyDescent="0.2">
      <c r="A850">
        <v>14637917</v>
      </c>
      <c r="B850" t="s">
        <v>13</v>
      </c>
      <c r="C850" t="s">
        <v>713</v>
      </c>
      <c r="D850" t="str">
        <f t="shared" si="27"/>
        <v>DIV101_703</v>
      </c>
      <c r="E850">
        <f t="shared" si="26"/>
        <v>0</v>
      </c>
    </row>
    <row r="851" spans="1:5" ht="17" hidden="1" customHeight="1" x14ac:dyDescent="0.2">
      <c r="A851">
        <v>14637917</v>
      </c>
      <c r="B851" t="s">
        <v>9</v>
      </c>
      <c r="C851" t="s">
        <v>713</v>
      </c>
      <c r="D851" t="str">
        <f t="shared" si="27"/>
        <v>DIV104_601</v>
      </c>
      <c r="E851" t="str">
        <f t="shared" si="26"/>
        <v>N.A</v>
      </c>
    </row>
    <row r="852" spans="1:5" ht="17" customHeight="1" x14ac:dyDescent="0.2">
      <c r="A852">
        <v>14643629</v>
      </c>
      <c r="B852" t="s">
        <v>3</v>
      </c>
      <c r="C852" t="s">
        <v>747</v>
      </c>
      <c r="D852" t="str">
        <f t="shared" si="27"/>
        <v>N.A</v>
      </c>
      <c r="E852">
        <f t="shared" si="26"/>
        <v>1.0666666666511446</v>
      </c>
    </row>
    <row r="853" spans="1:5" ht="17" customHeight="1" x14ac:dyDescent="0.2">
      <c r="A853">
        <v>14643546</v>
      </c>
      <c r="B853" t="s">
        <v>3</v>
      </c>
      <c r="C853" t="s">
        <v>737</v>
      </c>
      <c r="D853" t="str">
        <f t="shared" si="27"/>
        <v>N.A</v>
      </c>
      <c r="E853">
        <f t="shared" si="26"/>
        <v>-46.250000000058208</v>
      </c>
    </row>
    <row r="854" spans="1:5" ht="17" hidden="1" customHeight="1" x14ac:dyDescent="0.2">
      <c r="A854">
        <v>14639835</v>
      </c>
      <c r="B854" t="s">
        <v>16</v>
      </c>
      <c r="C854" t="s">
        <v>716</v>
      </c>
      <c r="D854" t="str">
        <f t="shared" si="27"/>
        <v>URG101_003</v>
      </c>
      <c r="E854">
        <f t="shared" si="26"/>
        <v>0</v>
      </c>
    </row>
    <row r="855" spans="1:5" ht="17" hidden="1" customHeight="1" x14ac:dyDescent="0.2">
      <c r="A855">
        <v>14639835</v>
      </c>
      <c r="B855" t="s">
        <v>9</v>
      </c>
      <c r="C855" t="s">
        <v>716</v>
      </c>
      <c r="D855" t="str">
        <f t="shared" si="27"/>
        <v>DIV100_605</v>
      </c>
      <c r="E855" t="str">
        <f t="shared" si="26"/>
        <v>N.A</v>
      </c>
    </row>
    <row r="856" spans="1:5" ht="17" customHeight="1" x14ac:dyDescent="0.2">
      <c r="A856">
        <v>14643546</v>
      </c>
      <c r="B856" t="s">
        <v>8</v>
      </c>
      <c r="C856" t="s">
        <v>738</v>
      </c>
      <c r="D856" t="str">
        <f t="shared" si="27"/>
        <v>End</v>
      </c>
      <c r="E856">
        <f t="shared" si="26"/>
        <v>-46.533333333267365</v>
      </c>
    </row>
    <row r="857" spans="1:5" ht="17" hidden="1" customHeight="1" x14ac:dyDescent="0.2">
      <c r="A857">
        <v>14639976</v>
      </c>
      <c r="B857" t="s">
        <v>8</v>
      </c>
      <c r="C857" t="s">
        <v>718</v>
      </c>
      <c r="D857" t="str">
        <f t="shared" si="27"/>
        <v>DIV101_703</v>
      </c>
      <c r="E857">
        <f t="shared" si="26"/>
        <v>0</v>
      </c>
    </row>
    <row r="858" spans="1:5" ht="17" hidden="1" customHeight="1" x14ac:dyDescent="0.2">
      <c r="A858">
        <v>14639976</v>
      </c>
      <c r="B858" t="s">
        <v>9</v>
      </c>
      <c r="C858" t="s">
        <v>718</v>
      </c>
      <c r="D858" t="str">
        <f t="shared" si="27"/>
        <v>DIV101_703</v>
      </c>
      <c r="E858" t="str">
        <f t="shared" si="26"/>
        <v>N.A</v>
      </c>
    </row>
    <row r="859" spans="1:5" ht="17" customHeight="1" x14ac:dyDescent="0.2">
      <c r="A859">
        <v>14643575</v>
      </c>
      <c r="B859" t="s">
        <v>8</v>
      </c>
      <c r="C859" t="s">
        <v>745</v>
      </c>
      <c r="D859" t="str">
        <f t="shared" si="27"/>
        <v>End</v>
      </c>
      <c r="E859">
        <f t="shared" si="26"/>
        <v>-45.666666666744277</v>
      </c>
    </row>
    <row r="860" spans="1:5" ht="17" hidden="1" customHeight="1" x14ac:dyDescent="0.2">
      <c r="A860">
        <v>14640008</v>
      </c>
      <c r="B860" t="s">
        <v>8</v>
      </c>
      <c r="C860" t="s">
        <v>720</v>
      </c>
      <c r="D860" t="str">
        <f t="shared" si="27"/>
        <v>DIV101_703</v>
      </c>
      <c r="E860">
        <f t="shared" si="26"/>
        <v>0</v>
      </c>
    </row>
    <row r="861" spans="1:5" ht="17" hidden="1" customHeight="1" x14ac:dyDescent="0.2">
      <c r="A861">
        <v>14640008</v>
      </c>
      <c r="B861" t="s">
        <v>9</v>
      </c>
      <c r="C861" t="s">
        <v>720</v>
      </c>
      <c r="D861" t="str">
        <f t="shared" si="27"/>
        <v>DIV101_703</v>
      </c>
      <c r="E861" t="str">
        <f t="shared" si="26"/>
        <v>N.A</v>
      </c>
    </row>
    <row r="862" spans="1:5" ht="17" customHeight="1" x14ac:dyDescent="0.2">
      <c r="A862">
        <v>14643658</v>
      </c>
      <c r="B862" t="s">
        <v>3</v>
      </c>
      <c r="C862" t="s">
        <v>749</v>
      </c>
      <c r="D862" t="str">
        <f t="shared" si="27"/>
        <v>N.A</v>
      </c>
      <c r="E862">
        <f t="shared" si="26"/>
        <v>9.9999999976716936E-2</v>
      </c>
    </row>
    <row r="863" spans="1:5" ht="17" customHeight="1" x14ac:dyDescent="0.2">
      <c r="A863">
        <v>14643546</v>
      </c>
      <c r="B863" t="s">
        <v>10</v>
      </c>
      <c r="C863" t="s">
        <v>739</v>
      </c>
      <c r="D863" t="str">
        <f t="shared" si="27"/>
        <v>URG101_003</v>
      </c>
      <c r="E863">
        <f t="shared" si="26"/>
        <v>-29.733333333337214</v>
      </c>
    </row>
    <row r="864" spans="1:5" ht="17" hidden="1" customHeight="1" x14ac:dyDescent="0.2">
      <c r="A864">
        <v>14640009</v>
      </c>
      <c r="B864" t="s">
        <v>12</v>
      </c>
      <c r="C864" t="s">
        <v>723</v>
      </c>
      <c r="D864" t="str">
        <f t="shared" si="27"/>
        <v>DIV103_204</v>
      </c>
      <c r="E864">
        <f t="shared" si="26"/>
        <v>0</v>
      </c>
    </row>
    <row r="865" spans="1:5" ht="17" hidden="1" customHeight="1" x14ac:dyDescent="0.2">
      <c r="A865">
        <v>14640009</v>
      </c>
      <c r="B865" t="s">
        <v>9</v>
      </c>
      <c r="C865" t="s">
        <v>723</v>
      </c>
      <c r="D865" t="str">
        <f t="shared" si="27"/>
        <v>DIV104_602</v>
      </c>
      <c r="E865" t="str">
        <f t="shared" si="26"/>
        <v>N.A</v>
      </c>
    </row>
    <row r="866" spans="1:5" ht="17" customHeight="1" x14ac:dyDescent="0.2">
      <c r="A866">
        <v>14643658</v>
      </c>
      <c r="B866" t="s">
        <v>8</v>
      </c>
      <c r="C866" t="s">
        <v>750</v>
      </c>
      <c r="D866" t="str">
        <f t="shared" si="27"/>
        <v>End</v>
      </c>
      <c r="E866">
        <f t="shared" si="26"/>
        <v>0.26666666666278616</v>
      </c>
    </row>
    <row r="867" spans="1:5" ht="17" customHeight="1" x14ac:dyDescent="0.2">
      <c r="A867">
        <v>14643658</v>
      </c>
      <c r="B867" t="s">
        <v>10</v>
      </c>
      <c r="C867" t="s">
        <v>751</v>
      </c>
      <c r="D867" t="str">
        <f t="shared" si="27"/>
        <v>DIV101_703</v>
      </c>
      <c r="E867">
        <f t="shared" si="26"/>
        <v>-37.716666666674428</v>
      </c>
    </row>
    <row r="868" spans="1:5" ht="17" hidden="1" customHeight="1" x14ac:dyDescent="0.2">
      <c r="A868">
        <v>14640108</v>
      </c>
      <c r="B868" t="s">
        <v>35</v>
      </c>
      <c r="C868" t="s">
        <v>687</v>
      </c>
      <c r="D868" t="str">
        <f t="shared" si="27"/>
        <v>DIV103_204</v>
      </c>
      <c r="E868">
        <f t="shared" si="26"/>
        <v>0</v>
      </c>
    </row>
    <row r="869" spans="1:5" ht="17" hidden="1" customHeight="1" x14ac:dyDescent="0.2">
      <c r="A869">
        <v>14640108</v>
      </c>
      <c r="B869" t="s">
        <v>9</v>
      </c>
      <c r="C869" t="s">
        <v>687</v>
      </c>
      <c r="D869" t="str">
        <f t="shared" si="27"/>
        <v>DIV104_101</v>
      </c>
      <c r="E869" t="str">
        <f t="shared" si="26"/>
        <v>N.A</v>
      </c>
    </row>
    <row r="870" spans="1:5" ht="17" customHeight="1" x14ac:dyDescent="0.2">
      <c r="A870">
        <v>14643850</v>
      </c>
      <c r="B870" t="s">
        <v>3</v>
      </c>
      <c r="C870" t="s">
        <v>757</v>
      </c>
      <c r="D870" t="str">
        <f t="shared" si="27"/>
        <v>N.A</v>
      </c>
      <c r="E870">
        <f t="shared" si="26"/>
        <v>0.30000000010477379</v>
      </c>
    </row>
    <row r="871" spans="1:5" ht="17" customHeight="1" x14ac:dyDescent="0.2">
      <c r="A871">
        <v>14643867</v>
      </c>
      <c r="B871" t="s">
        <v>3</v>
      </c>
      <c r="C871" t="s">
        <v>769</v>
      </c>
      <c r="D871" t="str">
        <f t="shared" si="27"/>
        <v>N.A</v>
      </c>
      <c r="E871">
        <f t="shared" si="26"/>
        <v>0.24999999994179234</v>
      </c>
    </row>
    <row r="872" spans="1:5" ht="17" customHeight="1" x14ac:dyDescent="0.2">
      <c r="A872">
        <v>14643788</v>
      </c>
      <c r="B872" t="s">
        <v>3</v>
      </c>
      <c r="C872" t="s">
        <v>754</v>
      </c>
      <c r="D872" t="str">
        <f t="shared" si="27"/>
        <v>N.A</v>
      </c>
      <c r="E872">
        <f t="shared" si="26"/>
        <v>0.8999999999650754</v>
      </c>
    </row>
    <row r="873" spans="1:5" ht="17" customHeight="1" x14ac:dyDescent="0.2">
      <c r="A873">
        <v>14643788</v>
      </c>
      <c r="B873" t="s">
        <v>8</v>
      </c>
      <c r="C873" t="s">
        <v>755</v>
      </c>
      <c r="D873" t="str">
        <f t="shared" si="27"/>
        <v>URG101_003</v>
      </c>
      <c r="E873">
        <f t="shared" si="26"/>
        <v>-35.53333333338378</v>
      </c>
    </row>
    <row r="874" spans="1:5" ht="17" hidden="1" customHeight="1" x14ac:dyDescent="0.2">
      <c r="A874">
        <v>14642655</v>
      </c>
      <c r="B874" t="s">
        <v>10</v>
      </c>
      <c r="C874" t="s">
        <v>730</v>
      </c>
      <c r="D874" t="str">
        <f t="shared" si="27"/>
        <v>DIV101_703</v>
      </c>
      <c r="E874">
        <f t="shared" si="26"/>
        <v>0</v>
      </c>
    </row>
    <row r="875" spans="1:5" ht="17" hidden="1" customHeight="1" x14ac:dyDescent="0.2">
      <c r="A875">
        <v>14642655</v>
      </c>
      <c r="B875" t="s">
        <v>9</v>
      </c>
      <c r="C875" t="s">
        <v>730</v>
      </c>
      <c r="D875" t="str">
        <f t="shared" si="27"/>
        <v>DIV103_204</v>
      </c>
      <c r="E875" t="str">
        <f t="shared" si="26"/>
        <v>N.A</v>
      </c>
    </row>
    <row r="876" spans="1:5" ht="17" customHeight="1" x14ac:dyDescent="0.2">
      <c r="A876">
        <v>14643658</v>
      </c>
      <c r="B876" t="s">
        <v>5</v>
      </c>
      <c r="C876" t="s">
        <v>752</v>
      </c>
      <c r="D876" t="str">
        <f t="shared" si="27"/>
        <v>End</v>
      </c>
      <c r="E876">
        <f t="shared" si="26"/>
        <v>1.96666666661622</v>
      </c>
    </row>
    <row r="877" spans="1:5" ht="17" customHeight="1" x14ac:dyDescent="0.2">
      <c r="A877">
        <v>14643860</v>
      </c>
      <c r="B877" t="s">
        <v>3</v>
      </c>
      <c r="C877" t="s">
        <v>766</v>
      </c>
      <c r="D877" t="str">
        <f t="shared" si="27"/>
        <v>N.A</v>
      </c>
      <c r="E877">
        <f t="shared" si="26"/>
        <v>-18.266666666662786</v>
      </c>
    </row>
    <row r="878" spans="1:5" ht="17" hidden="1" customHeight="1" x14ac:dyDescent="0.2">
      <c r="A878">
        <v>14643102</v>
      </c>
      <c r="B878" t="s">
        <v>43</v>
      </c>
      <c r="C878" t="s">
        <v>733</v>
      </c>
      <c r="D878" t="str">
        <f t="shared" si="27"/>
        <v>URG101_003</v>
      </c>
      <c r="E878">
        <f t="shared" si="26"/>
        <v>0</v>
      </c>
    </row>
    <row r="879" spans="1:5" ht="17" hidden="1" customHeight="1" x14ac:dyDescent="0.2">
      <c r="A879">
        <v>14643102</v>
      </c>
      <c r="B879" t="s">
        <v>9</v>
      </c>
      <c r="C879" t="s">
        <v>733</v>
      </c>
      <c r="D879" t="str">
        <f t="shared" si="27"/>
        <v>DIV200_104</v>
      </c>
      <c r="E879" t="str">
        <f t="shared" si="26"/>
        <v>N.A</v>
      </c>
    </row>
    <row r="880" spans="1:5" ht="17" customHeight="1" x14ac:dyDescent="0.2">
      <c r="A880">
        <v>14643850</v>
      </c>
      <c r="B880" t="s">
        <v>8</v>
      </c>
      <c r="C880" t="s">
        <v>758</v>
      </c>
      <c r="D880" t="str">
        <f t="shared" si="27"/>
        <v>End</v>
      </c>
      <c r="E880">
        <f t="shared" si="26"/>
        <v>0.33333333319751546</v>
      </c>
    </row>
    <row r="881" spans="1:5" ht="17" customHeight="1" x14ac:dyDescent="0.2">
      <c r="A881">
        <v>14643860</v>
      </c>
      <c r="B881" t="s">
        <v>8</v>
      </c>
      <c r="C881" t="s">
        <v>767</v>
      </c>
      <c r="D881" t="str">
        <f t="shared" si="27"/>
        <v>DIV101_703</v>
      </c>
      <c r="E881">
        <f t="shared" si="26"/>
        <v>-17.399999999965075</v>
      </c>
    </row>
    <row r="882" spans="1:5" ht="17" hidden="1" customHeight="1" x14ac:dyDescent="0.2">
      <c r="A882">
        <v>14643445</v>
      </c>
      <c r="B882" t="s">
        <v>26</v>
      </c>
      <c r="C882" t="s">
        <v>736</v>
      </c>
      <c r="D882" t="str">
        <f t="shared" si="27"/>
        <v>DIV101_703</v>
      </c>
      <c r="E882">
        <f t="shared" si="26"/>
        <v>0</v>
      </c>
    </row>
    <row r="883" spans="1:5" ht="17" hidden="1" customHeight="1" x14ac:dyDescent="0.2">
      <c r="A883">
        <v>14643445</v>
      </c>
      <c r="B883" t="s">
        <v>9</v>
      </c>
      <c r="C883" t="s">
        <v>736</v>
      </c>
      <c r="D883" t="str">
        <f t="shared" si="27"/>
        <v>SPE101_401</v>
      </c>
      <c r="E883" t="str">
        <f t="shared" si="26"/>
        <v>N.A</v>
      </c>
    </row>
    <row r="884" spans="1:5" ht="17" customHeight="1" x14ac:dyDescent="0.2">
      <c r="A884">
        <v>14643867</v>
      </c>
      <c r="B884" t="s">
        <v>8</v>
      </c>
      <c r="C884" t="s">
        <v>770</v>
      </c>
      <c r="D884" t="str">
        <f t="shared" si="27"/>
        <v>End</v>
      </c>
      <c r="E884">
        <f t="shared" si="26"/>
        <v>8.3333333255723119E-2</v>
      </c>
    </row>
    <row r="885" spans="1:5" ht="17" customHeight="1" x14ac:dyDescent="0.2">
      <c r="A885">
        <v>14643658</v>
      </c>
      <c r="B885" t="s">
        <v>10</v>
      </c>
      <c r="C885" t="s">
        <v>753</v>
      </c>
      <c r="D885" t="str">
        <f t="shared" si="27"/>
        <v>DIV101_703</v>
      </c>
      <c r="E885">
        <f t="shared" si="26"/>
        <v>2.9000000000232831</v>
      </c>
    </row>
    <row r="886" spans="1:5" ht="17" customHeight="1" x14ac:dyDescent="0.2">
      <c r="A886">
        <v>14643975</v>
      </c>
      <c r="B886" t="s">
        <v>3</v>
      </c>
      <c r="C886" t="s">
        <v>772</v>
      </c>
      <c r="D886" t="str">
        <f t="shared" si="27"/>
        <v>N.A</v>
      </c>
      <c r="E886">
        <f t="shared" si="26"/>
        <v>1.7499999999417923</v>
      </c>
    </row>
    <row r="887" spans="1:5" ht="17" customHeight="1" x14ac:dyDescent="0.2">
      <c r="A887">
        <v>14643850</v>
      </c>
      <c r="B887" t="s">
        <v>17</v>
      </c>
      <c r="C887" t="s">
        <v>759</v>
      </c>
      <c r="D887" t="str">
        <f t="shared" si="27"/>
        <v>URG101_003</v>
      </c>
      <c r="E887">
        <f t="shared" si="26"/>
        <v>0.45000000006984919</v>
      </c>
    </row>
    <row r="888" spans="1:5" ht="17" customHeight="1" x14ac:dyDescent="0.2">
      <c r="A888">
        <v>14643975</v>
      </c>
      <c r="B888" t="s">
        <v>8</v>
      </c>
      <c r="C888" t="s">
        <v>773</v>
      </c>
      <c r="D888" t="str">
        <f t="shared" si="27"/>
        <v>DIV101_604</v>
      </c>
      <c r="E888">
        <f t="shared" si="26"/>
        <v>0.83333333325572312</v>
      </c>
    </row>
    <row r="889" spans="1:5" ht="17" customHeight="1" x14ac:dyDescent="0.2">
      <c r="A889">
        <v>14643975</v>
      </c>
      <c r="B889" t="s">
        <v>32</v>
      </c>
      <c r="C889" t="s">
        <v>774</v>
      </c>
      <c r="D889" t="str">
        <f t="shared" si="27"/>
        <v>DIV101_703</v>
      </c>
      <c r="E889">
        <f t="shared" si="26"/>
        <v>188.66666666680248</v>
      </c>
    </row>
    <row r="890" spans="1:5" ht="17" hidden="1" customHeight="1" x14ac:dyDescent="0.2">
      <c r="A890">
        <v>14643546</v>
      </c>
      <c r="B890" t="s">
        <v>12</v>
      </c>
      <c r="C890" t="s">
        <v>743</v>
      </c>
      <c r="D890" t="str">
        <f t="shared" si="27"/>
        <v>DIV200_109</v>
      </c>
      <c r="E890">
        <f t="shared" si="26"/>
        <v>0</v>
      </c>
    </row>
    <row r="891" spans="1:5" ht="17" hidden="1" customHeight="1" x14ac:dyDescent="0.2">
      <c r="A891">
        <v>14643546</v>
      </c>
      <c r="B891" t="s">
        <v>9</v>
      </c>
      <c r="C891" t="s">
        <v>743</v>
      </c>
      <c r="D891" t="str">
        <f t="shared" si="27"/>
        <v>DIV104_602</v>
      </c>
      <c r="E891" t="str">
        <f t="shared" si="26"/>
        <v>N.A</v>
      </c>
    </row>
    <row r="892" spans="1:5" ht="17" customHeight="1" x14ac:dyDescent="0.2">
      <c r="A892">
        <v>14644018</v>
      </c>
      <c r="B892" t="s">
        <v>3</v>
      </c>
      <c r="C892" t="s">
        <v>776</v>
      </c>
      <c r="D892" t="str">
        <f t="shared" si="27"/>
        <v>N.A</v>
      </c>
      <c r="E892">
        <f t="shared" si="26"/>
        <v>1.2666666666045785</v>
      </c>
    </row>
    <row r="893" spans="1:5" ht="17" customHeight="1" x14ac:dyDescent="0.2">
      <c r="A893">
        <v>14644018</v>
      </c>
      <c r="B893" t="s">
        <v>8</v>
      </c>
      <c r="C893" t="s">
        <v>777</v>
      </c>
      <c r="D893" t="str">
        <f t="shared" si="27"/>
        <v>URG101_003</v>
      </c>
      <c r="E893">
        <f t="shared" si="26"/>
        <v>17.466666666674428</v>
      </c>
    </row>
    <row r="894" spans="1:5" ht="17" hidden="1" customHeight="1" x14ac:dyDescent="0.2">
      <c r="A894">
        <v>14643575</v>
      </c>
      <c r="B894" t="s">
        <v>12</v>
      </c>
      <c r="C894" t="s">
        <v>746</v>
      </c>
      <c r="D894" t="str">
        <f t="shared" si="27"/>
        <v>DIV101_703</v>
      </c>
      <c r="E894">
        <f t="shared" si="26"/>
        <v>0</v>
      </c>
    </row>
    <row r="895" spans="1:5" ht="17" hidden="1" customHeight="1" x14ac:dyDescent="0.2">
      <c r="A895">
        <v>14643575</v>
      </c>
      <c r="B895" t="s">
        <v>9</v>
      </c>
      <c r="C895" t="s">
        <v>746</v>
      </c>
      <c r="D895" t="str">
        <f t="shared" si="27"/>
        <v>DIV104_602</v>
      </c>
      <c r="E895" t="str">
        <f t="shared" si="26"/>
        <v>N.A</v>
      </c>
    </row>
    <row r="896" spans="1:5" ht="17" customHeight="1" x14ac:dyDescent="0.2">
      <c r="A896">
        <v>14644036</v>
      </c>
      <c r="B896" t="s">
        <v>3</v>
      </c>
      <c r="C896" t="s">
        <v>782</v>
      </c>
      <c r="D896" t="str">
        <f t="shared" si="27"/>
        <v>N.A</v>
      </c>
      <c r="E896">
        <f t="shared" si="26"/>
        <v>-26.866666666755918</v>
      </c>
    </row>
    <row r="897" spans="1:5" ht="17" hidden="1" customHeight="1" x14ac:dyDescent="0.2">
      <c r="A897">
        <v>14643629</v>
      </c>
      <c r="B897" t="s">
        <v>8</v>
      </c>
      <c r="C897" t="s">
        <v>748</v>
      </c>
      <c r="D897" t="str">
        <f t="shared" si="27"/>
        <v>URG101_003</v>
      </c>
      <c r="E897">
        <f t="shared" si="26"/>
        <v>0</v>
      </c>
    </row>
    <row r="898" spans="1:5" ht="17" hidden="1" customHeight="1" x14ac:dyDescent="0.2">
      <c r="A898">
        <v>14643629</v>
      </c>
      <c r="B898" t="s">
        <v>9</v>
      </c>
      <c r="C898" t="s">
        <v>748</v>
      </c>
      <c r="D898" t="str">
        <f t="shared" si="27"/>
        <v>DIV101_703</v>
      </c>
      <c r="E898" t="str">
        <f t="shared" ref="E898:E961" si="28">IF(B898&lt;&gt;"End",(C899-C898)*24,"N.A")</f>
        <v>N.A</v>
      </c>
    </row>
    <row r="899" spans="1:5" ht="17" customHeight="1" x14ac:dyDescent="0.2">
      <c r="A899">
        <v>14644018</v>
      </c>
      <c r="B899" t="s">
        <v>10</v>
      </c>
      <c r="C899" t="s">
        <v>778</v>
      </c>
      <c r="D899" t="str">
        <f t="shared" ref="D899:D962" si="29">IF(B899&lt;&gt;"URG101_003",B898,"N.A")</f>
        <v>End</v>
      </c>
      <c r="E899">
        <f t="shared" si="28"/>
        <v>8.6166666666395031</v>
      </c>
    </row>
    <row r="900" spans="1:5" ht="17" customHeight="1" x14ac:dyDescent="0.2">
      <c r="A900">
        <v>14644867</v>
      </c>
      <c r="B900" t="s">
        <v>3</v>
      </c>
      <c r="C900" t="s">
        <v>784</v>
      </c>
      <c r="D900" t="str">
        <f t="shared" si="29"/>
        <v>N.A</v>
      </c>
      <c r="E900">
        <f t="shared" si="28"/>
        <v>0.76666666654637083</v>
      </c>
    </row>
    <row r="901" spans="1:5" ht="17" customHeight="1" x14ac:dyDescent="0.2">
      <c r="A901">
        <v>14644867</v>
      </c>
      <c r="B901" t="s">
        <v>8</v>
      </c>
      <c r="C901" t="s">
        <v>785</v>
      </c>
      <c r="D901" t="str">
        <f t="shared" si="29"/>
        <v>URG101_003</v>
      </c>
      <c r="E901">
        <f t="shared" si="28"/>
        <v>0.91666666668606922</v>
      </c>
    </row>
    <row r="902" spans="1:5" ht="17" customHeight="1" x14ac:dyDescent="0.2">
      <c r="A902">
        <v>14647266</v>
      </c>
      <c r="B902" t="s">
        <v>3</v>
      </c>
      <c r="C902" t="s">
        <v>791</v>
      </c>
      <c r="D902" t="str">
        <f t="shared" si="29"/>
        <v>N.A</v>
      </c>
      <c r="E902">
        <f t="shared" si="28"/>
        <v>0.10000000015133992</v>
      </c>
    </row>
    <row r="903" spans="1:5" ht="17" customHeight="1" x14ac:dyDescent="0.2">
      <c r="A903">
        <v>14571303</v>
      </c>
      <c r="B903" t="s">
        <v>6</v>
      </c>
      <c r="C903" t="s">
        <v>322</v>
      </c>
      <c r="D903" t="str">
        <f t="shared" si="29"/>
        <v>URG101_003</v>
      </c>
      <c r="E903">
        <f t="shared" si="28"/>
        <v>0</v>
      </c>
    </row>
    <row r="904" spans="1:5" ht="17" customHeight="1" x14ac:dyDescent="0.2">
      <c r="A904">
        <v>14643658</v>
      </c>
      <c r="B904" t="s">
        <v>6</v>
      </c>
      <c r="C904" t="s">
        <v>322</v>
      </c>
      <c r="D904" t="str">
        <f t="shared" si="29"/>
        <v>OPR101_033</v>
      </c>
      <c r="E904">
        <f t="shared" si="28"/>
        <v>1.6666666546370834E-2</v>
      </c>
    </row>
    <row r="905" spans="1:5" ht="17" hidden="1" customHeight="1" x14ac:dyDescent="0.2">
      <c r="A905">
        <v>14643658</v>
      </c>
      <c r="B905" t="s">
        <v>10</v>
      </c>
      <c r="C905" t="s">
        <v>323</v>
      </c>
      <c r="D905" t="str">
        <f t="shared" si="29"/>
        <v>OPR101_033</v>
      </c>
      <c r="E905">
        <f t="shared" si="28"/>
        <v>0</v>
      </c>
    </row>
    <row r="906" spans="1:5" ht="17" hidden="1" customHeight="1" x14ac:dyDescent="0.2">
      <c r="A906">
        <v>14643658</v>
      </c>
      <c r="B906" t="s">
        <v>9</v>
      </c>
      <c r="C906" t="s">
        <v>323</v>
      </c>
      <c r="D906" t="str">
        <f t="shared" si="29"/>
        <v>DIV103_204</v>
      </c>
      <c r="E906" t="str">
        <f t="shared" si="28"/>
        <v>N.A</v>
      </c>
    </row>
    <row r="907" spans="1:5" ht="17" customHeight="1" x14ac:dyDescent="0.2">
      <c r="A907">
        <v>14571303</v>
      </c>
      <c r="B907" t="s">
        <v>4</v>
      </c>
      <c r="C907" t="s">
        <v>323</v>
      </c>
      <c r="D907" t="str">
        <f t="shared" si="29"/>
        <v>End</v>
      </c>
      <c r="E907">
        <f t="shared" si="28"/>
        <v>0.46666666661622003</v>
      </c>
    </row>
    <row r="908" spans="1:5" ht="17" customHeight="1" x14ac:dyDescent="0.2">
      <c r="A908">
        <v>14644867</v>
      </c>
      <c r="B908" t="s">
        <v>30</v>
      </c>
      <c r="C908" t="s">
        <v>786</v>
      </c>
      <c r="D908" t="str">
        <f t="shared" si="29"/>
        <v>BRU101_201</v>
      </c>
      <c r="E908">
        <f t="shared" si="28"/>
        <v>-20.649999999906868</v>
      </c>
    </row>
    <row r="909" spans="1:5" ht="17" hidden="1" customHeight="1" x14ac:dyDescent="0.2">
      <c r="A909">
        <v>14643788</v>
      </c>
      <c r="B909" t="s">
        <v>27</v>
      </c>
      <c r="C909" t="s">
        <v>756</v>
      </c>
      <c r="D909" t="str">
        <f t="shared" si="29"/>
        <v>DIV104_201</v>
      </c>
      <c r="E909">
        <f t="shared" si="28"/>
        <v>0</v>
      </c>
    </row>
    <row r="910" spans="1:5" ht="17" hidden="1" customHeight="1" x14ac:dyDescent="0.2">
      <c r="A910">
        <v>14643788</v>
      </c>
      <c r="B910" t="s">
        <v>9</v>
      </c>
      <c r="C910" t="s">
        <v>756</v>
      </c>
      <c r="D910" t="str">
        <f t="shared" si="29"/>
        <v>DIV105_108</v>
      </c>
      <c r="E910" t="str">
        <f t="shared" si="28"/>
        <v>N.A</v>
      </c>
    </row>
    <row r="911" spans="1:5" ht="17" customHeight="1" x14ac:dyDescent="0.2">
      <c r="A911">
        <v>14644867</v>
      </c>
      <c r="B911" t="s">
        <v>23</v>
      </c>
      <c r="C911" t="s">
        <v>787</v>
      </c>
      <c r="D911" t="str">
        <f t="shared" si="29"/>
        <v>End</v>
      </c>
      <c r="E911">
        <f t="shared" si="28"/>
        <v>1.1500000000814907</v>
      </c>
    </row>
    <row r="912" spans="1:5" ht="17" customHeight="1" x14ac:dyDescent="0.2">
      <c r="A912">
        <v>14644867</v>
      </c>
      <c r="B912" t="s">
        <v>24</v>
      </c>
      <c r="C912" t="s">
        <v>788</v>
      </c>
      <c r="D912" t="str">
        <f t="shared" si="29"/>
        <v>OPR102_001</v>
      </c>
      <c r="E912">
        <f t="shared" si="28"/>
        <v>0.5166666666045785</v>
      </c>
    </row>
    <row r="913" spans="1:5" ht="17" customHeight="1" x14ac:dyDescent="0.2">
      <c r="A913">
        <v>14643546</v>
      </c>
      <c r="B913" t="s">
        <v>5</v>
      </c>
      <c r="C913" t="s">
        <v>740</v>
      </c>
      <c r="D913" t="str">
        <f t="shared" si="29"/>
        <v>OPR101_011</v>
      </c>
      <c r="E913">
        <f t="shared" si="28"/>
        <v>0.33333333337213844</v>
      </c>
    </row>
    <row r="914" spans="1:5" ht="17" customHeight="1" x14ac:dyDescent="0.2">
      <c r="A914">
        <v>14647266</v>
      </c>
      <c r="B914" t="s">
        <v>8</v>
      </c>
      <c r="C914" t="s">
        <v>792</v>
      </c>
      <c r="D914" t="str">
        <f t="shared" si="29"/>
        <v>OPR102_003</v>
      </c>
      <c r="E914">
        <f t="shared" si="28"/>
        <v>0.16666666668606922</v>
      </c>
    </row>
    <row r="915" spans="1:5" ht="17" customHeight="1" x14ac:dyDescent="0.2">
      <c r="A915">
        <v>14644867</v>
      </c>
      <c r="B915" t="s">
        <v>8</v>
      </c>
      <c r="C915" t="s">
        <v>789</v>
      </c>
      <c r="D915" t="str">
        <f t="shared" si="29"/>
        <v>DIV101_703</v>
      </c>
      <c r="E915">
        <f t="shared" si="28"/>
        <v>1.21666666661622</v>
      </c>
    </row>
    <row r="916" spans="1:5" ht="17" customHeight="1" x14ac:dyDescent="0.2">
      <c r="A916">
        <v>14647573</v>
      </c>
      <c r="B916" t="s">
        <v>3</v>
      </c>
      <c r="C916" t="s">
        <v>794</v>
      </c>
      <c r="D916" t="str">
        <f t="shared" si="29"/>
        <v>N.A</v>
      </c>
      <c r="E916">
        <f t="shared" si="28"/>
        <v>0.79999999998835847</v>
      </c>
    </row>
    <row r="917" spans="1:5" ht="17" customHeight="1" x14ac:dyDescent="0.2">
      <c r="A917">
        <v>14647573</v>
      </c>
      <c r="B917" t="s">
        <v>8</v>
      </c>
      <c r="C917" t="s">
        <v>795</v>
      </c>
      <c r="D917" t="str">
        <f t="shared" si="29"/>
        <v>URG101_003</v>
      </c>
      <c r="E917">
        <f t="shared" si="28"/>
        <v>0.55000000004656613</v>
      </c>
    </row>
    <row r="918" spans="1:5" ht="17" customHeight="1" x14ac:dyDescent="0.2">
      <c r="A918">
        <v>14643546</v>
      </c>
      <c r="B918" t="s">
        <v>6</v>
      </c>
      <c r="C918" t="s">
        <v>741</v>
      </c>
      <c r="D918" t="str">
        <f t="shared" si="29"/>
        <v>DIV101_703</v>
      </c>
      <c r="E918">
        <f t="shared" si="28"/>
        <v>1072.6666666666861</v>
      </c>
    </row>
    <row r="919" spans="1:5" ht="17" hidden="1" customHeight="1" x14ac:dyDescent="0.2">
      <c r="A919">
        <v>14643850</v>
      </c>
      <c r="B919" t="s">
        <v>17</v>
      </c>
      <c r="C919" t="s">
        <v>765</v>
      </c>
      <c r="D919" t="str">
        <f t="shared" si="29"/>
        <v>OPR101_033</v>
      </c>
      <c r="E919">
        <f t="shared" si="28"/>
        <v>0</v>
      </c>
    </row>
    <row r="920" spans="1:5" ht="17" hidden="1" customHeight="1" x14ac:dyDescent="0.2">
      <c r="A920">
        <v>14643850</v>
      </c>
      <c r="B920" t="s">
        <v>9</v>
      </c>
      <c r="C920" t="s">
        <v>765</v>
      </c>
      <c r="D920" t="str">
        <f t="shared" si="29"/>
        <v>DIV101_604</v>
      </c>
      <c r="E920" t="str">
        <f t="shared" si="28"/>
        <v>N.A</v>
      </c>
    </row>
    <row r="921" spans="1:5" ht="17" customHeight="1" x14ac:dyDescent="0.2">
      <c r="A921">
        <v>14643546</v>
      </c>
      <c r="B921" t="s">
        <v>10</v>
      </c>
      <c r="C921" t="s">
        <v>742</v>
      </c>
      <c r="D921" t="str">
        <f t="shared" si="29"/>
        <v>End</v>
      </c>
      <c r="E921">
        <f t="shared" si="28"/>
        <v>1.9333333333488554</v>
      </c>
    </row>
    <row r="922" spans="1:5" ht="17" customHeight="1" x14ac:dyDescent="0.2">
      <c r="A922">
        <v>14647649</v>
      </c>
      <c r="B922" t="s">
        <v>3</v>
      </c>
      <c r="C922" t="s">
        <v>798</v>
      </c>
      <c r="D922" t="str">
        <f t="shared" si="29"/>
        <v>N.A</v>
      </c>
      <c r="E922">
        <f t="shared" si="28"/>
        <v>-31.599999999976717</v>
      </c>
    </row>
    <row r="923" spans="1:5" ht="17" hidden="1" customHeight="1" x14ac:dyDescent="0.2">
      <c r="A923">
        <v>14643860</v>
      </c>
      <c r="B923" t="s">
        <v>10</v>
      </c>
      <c r="C923" t="s">
        <v>768</v>
      </c>
      <c r="D923" t="str">
        <f t="shared" si="29"/>
        <v>URG101_003</v>
      </c>
      <c r="E923">
        <f t="shared" si="28"/>
        <v>0</v>
      </c>
    </row>
    <row r="924" spans="1:5" ht="17" hidden="1" customHeight="1" x14ac:dyDescent="0.2">
      <c r="A924">
        <v>14643860</v>
      </c>
      <c r="B924" t="s">
        <v>9</v>
      </c>
      <c r="C924" t="s">
        <v>768</v>
      </c>
      <c r="D924" t="str">
        <f t="shared" si="29"/>
        <v>DIV103_204</v>
      </c>
      <c r="E924" t="str">
        <f t="shared" si="28"/>
        <v>N.A</v>
      </c>
    </row>
    <row r="925" spans="1:5" ht="17" customHeight="1" x14ac:dyDescent="0.2">
      <c r="A925">
        <v>14644018</v>
      </c>
      <c r="B925" t="s">
        <v>5</v>
      </c>
      <c r="C925" t="s">
        <v>779</v>
      </c>
      <c r="D925" t="str">
        <f t="shared" si="29"/>
        <v>End</v>
      </c>
      <c r="E925">
        <f t="shared" si="28"/>
        <v>1.2666666667792015</v>
      </c>
    </row>
    <row r="926" spans="1:5" ht="17" customHeight="1" x14ac:dyDescent="0.2">
      <c r="A926">
        <v>14647573</v>
      </c>
      <c r="B926" t="s">
        <v>11</v>
      </c>
      <c r="C926" t="s">
        <v>796</v>
      </c>
      <c r="D926" t="str">
        <f t="shared" si="29"/>
        <v>OPR102_003</v>
      </c>
      <c r="E926">
        <f t="shared" si="28"/>
        <v>-44.450000000128057</v>
      </c>
    </row>
    <row r="927" spans="1:5" ht="17" hidden="1" customHeight="1" x14ac:dyDescent="0.2">
      <c r="A927">
        <v>14643867</v>
      </c>
      <c r="B927" t="s">
        <v>30</v>
      </c>
      <c r="C927" t="s">
        <v>771</v>
      </c>
      <c r="D927" t="str">
        <f t="shared" si="29"/>
        <v>DIV105_207</v>
      </c>
      <c r="E927">
        <f t="shared" si="28"/>
        <v>0</v>
      </c>
    </row>
    <row r="928" spans="1:5" ht="17" hidden="1" customHeight="1" x14ac:dyDescent="0.2">
      <c r="A928">
        <v>14643867</v>
      </c>
      <c r="B928" t="s">
        <v>9</v>
      </c>
      <c r="C928" t="s">
        <v>771</v>
      </c>
      <c r="D928" t="str">
        <f t="shared" si="29"/>
        <v>DIV104_201</v>
      </c>
      <c r="E928" t="str">
        <f t="shared" si="28"/>
        <v>N.A</v>
      </c>
    </row>
    <row r="929" spans="1:5" ht="17" customHeight="1" x14ac:dyDescent="0.2">
      <c r="A929">
        <v>14650676</v>
      </c>
      <c r="B929" t="s">
        <v>3</v>
      </c>
      <c r="C929" t="s">
        <v>800</v>
      </c>
      <c r="D929" t="str">
        <f t="shared" si="29"/>
        <v>N.A</v>
      </c>
      <c r="E929">
        <f t="shared" si="28"/>
        <v>1.1333333333604969</v>
      </c>
    </row>
    <row r="930" spans="1:5" ht="17" customHeight="1" x14ac:dyDescent="0.2">
      <c r="A930">
        <v>14650676</v>
      </c>
      <c r="B930" t="s">
        <v>8</v>
      </c>
      <c r="C930" t="s">
        <v>801</v>
      </c>
      <c r="D930" t="str">
        <f t="shared" si="29"/>
        <v>URG101_003</v>
      </c>
      <c r="E930">
        <f t="shared" si="28"/>
        <v>1.2999999998719431</v>
      </c>
    </row>
    <row r="931" spans="1:5" ht="17" customHeight="1" x14ac:dyDescent="0.2">
      <c r="A931">
        <v>14644018</v>
      </c>
      <c r="B931" t="s">
        <v>6</v>
      </c>
      <c r="C931" t="s">
        <v>780</v>
      </c>
      <c r="D931" t="str">
        <f t="shared" si="29"/>
        <v>DIV101_703</v>
      </c>
      <c r="E931">
        <f t="shared" si="28"/>
        <v>-3.0166666665463708</v>
      </c>
    </row>
    <row r="932" spans="1:5" ht="17" hidden="1" customHeight="1" x14ac:dyDescent="0.2">
      <c r="A932">
        <v>14643975</v>
      </c>
      <c r="B932" t="s">
        <v>14</v>
      </c>
      <c r="C932" t="s">
        <v>775</v>
      </c>
      <c r="D932" t="str">
        <f t="shared" si="29"/>
        <v>OPR101_033</v>
      </c>
      <c r="E932">
        <f t="shared" si="28"/>
        <v>0</v>
      </c>
    </row>
    <row r="933" spans="1:5" ht="17" hidden="1" customHeight="1" x14ac:dyDescent="0.2">
      <c r="A933">
        <v>14643975</v>
      </c>
      <c r="B933" t="s">
        <v>9</v>
      </c>
      <c r="C933" t="s">
        <v>775</v>
      </c>
      <c r="D933" t="str">
        <f t="shared" si="29"/>
        <v>DIV201_206</v>
      </c>
      <c r="E933" t="str">
        <f t="shared" si="28"/>
        <v>N.A</v>
      </c>
    </row>
    <row r="934" spans="1:5" ht="17" customHeight="1" x14ac:dyDescent="0.2">
      <c r="A934">
        <v>14651134</v>
      </c>
      <c r="B934" t="s">
        <v>3</v>
      </c>
      <c r="C934" t="s">
        <v>803</v>
      </c>
      <c r="D934" t="str">
        <f t="shared" si="29"/>
        <v>N.A</v>
      </c>
      <c r="E934">
        <f t="shared" si="28"/>
        <v>1.7666666666627862</v>
      </c>
    </row>
    <row r="935" spans="1:5" ht="17" customHeight="1" x14ac:dyDescent="0.2">
      <c r="A935">
        <v>14651186</v>
      </c>
      <c r="B935" t="s">
        <v>3</v>
      </c>
      <c r="C935" t="s">
        <v>817</v>
      </c>
      <c r="D935" t="str">
        <f t="shared" si="29"/>
        <v>N.A</v>
      </c>
      <c r="E935">
        <f t="shared" si="28"/>
        <v>0.93333333340706304</v>
      </c>
    </row>
    <row r="936" spans="1:5" ht="17" customHeight="1" x14ac:dyDescent="0.2">
      <c r="A936">
        <v>14651165</v>
      </c>
      <c r="B936" t="s">
        <v>3</v>
      </c>
      <c r="C936" t="s">
        <v>805</v>
      </c>
      <c r="D936" t="str">
        <f t="shared" si="29"/>
        <v>N.A</v>
      </c>
      <c r="E936">
        <f t="shared" si="28"/>
        <v>6.6666666534729302E-2</v>
      </c>
    </row>
    <row r="937" spans="1:5" ht="17" customHeight="1" x14ac:dyDescent="0.2">
      <c r="A937">
        <v>14651165</v>
      </c>
      <c r="B937" t="s">
        <v>8</v>
      </c>
      <c r="C937" t="s">
        <v>806</v>
      </c>
      <c r="D937" t="str">
        <f t="shared" si="29"/>
        <v>URG101_003</v>
      </c>
      <c r="E937">
        <f t="shared" si="28"/>
        <v>1.6666666720993817E-2</v>
      </c>
    </row>
    <row r="938" spans="1:5" ht="17" customHeight="1" x14ac:dyDescent="0.2">
      <c r="A938">
        <v>14651165</v>
      </c>
      <c r="B938" t="s">
        <v>4</v>
      </c>
      <c r="C938" t="s">
        <v>807</v>
      </c>
      <c r="D938" t="str">
        <f t="shared" si="29"/>
        <v>DIV101_703</v>
      </c>
      <c r="E938">
        <f t="shared" si="28"/>
        <v>-4.4000000000232831</v>
      </c>
    </row>
    <row r="939" spans="1:5" ht="17" hidden="1" customHeight="1" x14ac:dyDescent="0.2">
      <c r="A939">
        <v>14644018</v>
      </c>
      <c r="B939" t="s">
        <v>10</v>
      </c>
      <c r="C939" t="s">
        <v>781</v>
      </c>
      <c r="D939" t="str">
        <f t="shared" si="29"/>
        <v>BRU101_201</v>
      </c>
      <c r="E939">
        <f t="shared" si="28"/>
        <v>0</v>
      </c>
    </row>
    <row r="940" spans="1:5" ht="17" hidden="1" customHeight="1" x14ac:dyDescent="0.2">
      <c r="A940">
        <v>14644018</v>
      </c>
      <c r="B940" t="s">
        <v>9</v>
      </c>
      <c r="C940" t="s">
        <v>781</v>
      </c>
      <c r="D940" t="str">
        <f t="shared" si="29"/>
        <v>DIV103_204</v>
      </c>
      <c r="E940" t="str">
        <f t="shared" si="28"/>
        <v>N.A</v>
      </c>
    </row>
    <row r="941" spans="1:5" ht="17" customHeight="1" x14ac:dyDescent="0.2">
      <c r="A941">
        <v>14651167</v>
      </c>
      <c r="B941" t="s">
        <v>3</v>
      </c>
      <c r="C941" t="s">
        <v>815</v>
      </c>
      <c r="D941" t="str">
        <f t="shared" si="29"/>
        <v>N.A</v>
      </c>
      <c r="E941">
        <f t="shared" si="28"/>
        <v>-46.899999999906868</v>
      </c>
    </row>
    <row r="942" spans="1:5" ht="17" hidden="1" customHeight="1" x14ac:dyDescent="0.2">
      <c r="A942">
        <v>14644036</v>
      </c>
      <c r="B942" t="s">
        <v>8</v>
      </c>
      <c r="C942" t="s">
        <v>783</v>
      </c>
      <c r="D942" t="str">
        <f t="shared" si="29"/>
        <v>URG101_003</v>
      </c>
      <c r="E942">
        <f t="shared" si="28"/>
        <v>0</v>
      </c>
    </row>
    <row r="943" spans="1:5" ht="17" hidden="1" customHeight="1" x14ac:dyDescent="0.2">
      <c r="A943">
        <v>14644036</v>
      </c>
      <c r="B943" t="s">
        <v>9</v>
      </c>
      <c r="C943" t="s">
        <v>783</v>
      </c>
      <c r="D943" t="str">
        <f t="shared" si="29"/>
        <v>DIV101_703</v>
      </c>
      <c r="E943" t="str">
        <f t="shared" si="28"/>
        <v>N.A</v>
      </c>
    </row>
    <row r="944" spans="1:5" ht="17" customHeight="1" x14ac:dyDescent="0.2">
      <c r="A944">
        <v>14654166</v>
      </c>
      <c r="B944" t="s">
        <v>3</v>
      </c>
      <c r="C944" t="s">
        <v>819</v>
      </c>
      <c r="D944" t="str">
        <f t="shared" si="29"/>
        <v>N.A</v>
      </c>
      <c r="E944">
        <f t="shared" si="28"/>
        <v>1.2833333333255723</v>
      </c>
    </row>
    <row r="945" spans="1:5" ht="17" customHeight="1" x14ac:dyDescent="0.2">
      <c r="A945">
        <v>14654166</v>
      </c>
      <c r="B945" t="s">
        <v>8</v>
      </c>
      <c r="C945" t="s">
        <v>820</v>
      </c>
      <c r="D945" t="str">
        <f t="shared" si="29"/>
        <v>URG101_003</v>
      </c>
      <c r="E945">
        <f t="shared" si="28"/>
        <v>0.55000000004656613</v>
      </c>
    </row>
    <row r="946" spans="1:5" ht="17" customHeight="1" x14ac:dyDescent="0.2">
      <c r="A946">
        <v>14654251</v>
      </c>
      <c r="B946" t="s">
        <v>3</v>
      </c>
      <c r="C946" t="s">
        <v>825</v>
      </c>
      <c r="D946" t="str">
        <f t="shared" si="29"/>
        <v>N.A</v>
      </c>
      <c r="E946">
        <f t="shared" si="28"/>
        <v>0.46666666661622003</v>
      </c>
    </row>
    <row r="947" spans="1:5" ht="17" customHeight="1" x14ac:dyDescent="0.2">
      <c r="A947">
        <v>14654252</v>
      </c>
      <c r="B947" t="s">
        <v>3</v>
      </c>
      <c r="C947" t="s">
        <v>827</v>
      </c>
      <c r="D947" t="str">
        <f t="shared" si="29"/>
        <v>N.A</v>
      </c>
      <c r="E947">
        <f t="shared" si="28"/>
        <v>1.3000000000465661</v>
      </c>
    </row>
    <row r="948" spans="1:5" ht="17" customHeight="1" x14ac:dyDescent="0.2">
      <c r="A948">
        <v>14654254</v>
      </c>
      <c r="B948" t="s">
        <v>3</v>
      </c>
      <c r="C948" t="s">
        <v>828</v>
      </c>
      <c r="D948" t="str">
        <f t="shared" si="29"/>
        <v>N.A</v>
      </c>
      <c r="E948">
        <f t="shared" si="28"/>
        <v>0.96666666667442769</v>
      </c>
    </row>
    <row r="949" spans="1:5" ht="17" customHeight="1" x14ac:dyDescent="0.2">
      <c r="A949">
        <v>14654254</v>
      </c>
      <c r="B949" t="s">
        <v>8</v>
      </c>
      <c r="C949" t="s">
        <v>829</v>
      </c>
      <c r="D949" t="str">
        <f t="shared" si="29"/>
        <v>URG101_003</v>
      </c>
      <c r="E949">
        <f t="shared" si="28"/>
        <v>-51.550000000046566</v>
      </c>
    </row>
    <row r="950" spans="1:5" ht="17" hidden="1" customHeight="1" x14ac:dyDescent="0.2">
      <c r="A950">
        <v>14644867</v>
      </c>
      <c r="B950" t="s">
        <v>30</v>
      </c>
      <c r="C950" t="s">
        <v>790</v>
      </c>
      <c r="D950" t="str">
        <f t="shared" si="29"/>
        <v>DIV101_703</v>
      </c>
      <c r="E950">
        <f t="shared" si="28"/>
        <v>0</v>
      </c>
    </row>
    <row r="951" spans="1:5" ht="17" hidden="1" customHeight="1" x14ac:dyDescent="0.2">
      <c r="A951">
        <v>14644867</v>
      </c>
      <c r="B951" t="s">
        <v>9</v>
      </c>
      <c r="C951" t="s">
        <v>790</v>
      </c>
      <c r="D951" t="str">
        <f t="shared" si="29"/>
        <v>DIV104_201</v>
      </c>
      <c r="E951" t="str">
        <f t="shared" si="28"/>
        <v>N.A</v>
      </c>
    </row>
    <row r="952" spans="1:5" ht="17" customHeight="1" x14ac:dyDescent="0.2">
      <c r="A952">
        <v>14654166</v>
      </c>
      <c r="B952" t="s">
        <v>10</v>
      </c>
      <c r="C952" t="s">
        <v>821</v>
      </c>
      <c r="D952" t="str">
        <f t="shared" si="29"/>
        <v>End</v>
      </c>
      <c r="E952">
        <f t="shared" si="28"/>
        <v>2.2666666667209938</v>
      </c>
    </row>
    <row r="953" spans="1:5" ht="17" customHeight="1" x14ac:dyDescent="0.2">
      <c r="A953">
        <v>14654254</v>
      </c>
      <c r="B953" t="s">
        <v>33</v>
      </c>
      <c r="C953" t="s">
        <v>830</v>
      </c>
      <c r="D953" t="str">
        <f t="shared" si="29"/>
        <v>DIV103_204</v>
      </c>
      <c r="E953">
        <f t="shared" si="28"/>
        <v>-33.016666666720994</v>
      </c>
    </row>
    <row r="954" spans="1:5" ht="17" hidden="1" customHeight="1" x14ac:dyDescent="0.2">
      <c r="A954">
        <v>14647266</v>
      </c>
      <c r="B954" t="s">
        <v>25</v>
      </c>
      <c r="C954" t="s">
        <v>793</v>
      </c>
      <c r="D954" t="str">
        <f t="shared" si="29"/>
        <v>DIV104_102</v>
      </c>
      <c r="E954">
        <f t="shared" si="28"/>
        <v>0</v>
      </c>
    </row>
    <row r="955" spans="1:5" ht="17" hidden="1" customHeight="1" x14ac:dyDescent="0.2">
      <c r="A955">
        <v>14647266</v>
      </c>
      <c r="B955" t="s">
        <v>9</v>
      </c>
      <c r="C955" t="s">
        <v>793</v>
      </c>
      <c r="D955" t="str">
        <f t="shared" si="29"/>
        <v>DIV105_105</v>
      </c>
      <c r="E955" t="str">
        <f t="shared" si="28"/>
        <v>N.A</v>
      </c>
    </row>
    <row r="956" spans="1:5" ht="17" customHeight="1" x14ac:dyDescent="0.2">
      <c r="A956">
        <v>14655349000</v>
      </c>
      <c r="B956" t="s">
        <v>3</v>
      </c>
      <c r="C956" t="s">
        <v>3178</v>
      </c>
      <c r="D956" t="str">
        <f t="shared" si="29"/>
        <v>N.A</v>
      </c>
      <c r="E956">
        <f t="shared" si="28"/>
        <v>0.43333333334885538</v>
      </c>
    </row>
    <row r="957" spans="1:5" ht="17" customHeight="1" x14ac:dyDescent="0.2">
      <c r="A957">
        <v>14656296</v>
      </c>
      <c r="B957" t="s">
        <v>3</v>
      </c>
      <c r="C957" t="s">
        <v>834</v>
      </c>
      <c r="D957" t="str">
        <f t="shared" si="29"/>
        <v>N.A</v>
      </c>
      <c r="E957">
        <f t="shared" si="28"/>
        <v>0.8333333334303461</v>
      </c>
    </row>
    <row r="958" spans="1:5" ht="17" customHeight="1" x14ac:dyDescent="0.2">
      <c r="A958">
        <v>14651165</v>
      </c>
      <c r="B958" t="s">
        <v>5</v>
      </c>
      <c r="C958" t="s">
        <v>808</v>
      </c>
      <c r="D958" t="str">
        <f t="shared" si="29"/>
        <v>URG101_003</v>
      </c>
      <c r="E958">
        <f t="shared" si="28"/>
        <v>-17.216666666732635</v>
      </c>
    </row>
    <row r="959" spans="1:5" ht="17" hidden="1" customHeight="1" x14ac:dyDescent="0.2">
      <c r="A959">
        <v>14647573</v>
      </c>
      <c r="B959" t="s">
        <v>12</v>
      </c>
      <c r="C959" t="s">
        <v>797</v>
      </c>
      <c r="D959" t="str">
        <f t="shared" si="29"/>
        <v>OPR102_003</v>
      </c>
      <c r="E959">
        <f t="shared" si="28"/>
        <v>0</v>
      </c>
    </row>
    <row r="960" spans="1:5" ht="17" hidden="1" customHeight="1" x14ac:dyDescent="0.2">
      <c r="A960">
        <v>14647573</v>
      </c>
      <c r="B960" t="s">
        <v>9</v>
      </c>
      <c r="C960" t="s">
        <v>797</v>
      </c>
      <c r="D960" t="str">
        <f t="shared" si="29"/>
        <v>DIV104_602</v>
      </c>
      <c r="E960" t="str">
        <f t="shared" si="28"/>
        <v>N.A</v>
      </c>
    </row>
    <row r="961" spans="1:5" ht="17" customHeight="1" x14ac:dyDescent="0.2">
      <c r="A961">
        <v>14655349000</v>
      </c>
      <c r="B961" t="s">
        <v>8</v>
      </c>
      <c r="C961" t="s">
        <v>3179</v>
      </c>
      <c r="D961" t="str">
        <f t="shared" si="29"/>
        <v>End</v>
      </c>
      <c r="E961">
        <f t="shared" si="28"/>
        <v>-59.916666666569654</v>
      </c>
    </row>
    <row r="962" spans="1:5" ht="17" hidden="1" customHeight="1" x14ac:dyDescent="0.2">
      <c r="A962">
        <v>14647649</v>
      </c>
      <c r="B962" t="s">
        <v>8</v>
      </c>
      <c r="C962" t="s">
        <v>799</v>
      </c>
      <c r="D962" t="str">
        <f t="shared" si="29"/>
        <v>DIV101_703</v>
      </c>
      <c r="E962">
        <f t="shared" ref="E962:E1025" si="30">IF(B962&lt;&gt;"End",(C963-C962)*24,"N.A")</f>
        <v>0</v>
      </c>
    </row>
    <row r="963" spans="1:5" ht="17" hidden="1" customHeight="1" x14ac:dyDescent="0.2">
      <c r="A963">
        <v>14647649</v>
      </c>
      <c r="B963" t="s">
        <v>9</v>
      </c>
      <c r="C963" t="s">
        <v>799</v>
      </c>
      <c r="D963" t="str">
        <f t="shared" ref="D963:D1026" si="31">IF(B963&lt;&gt;"URG101_003",B962,"N.A")</f>
        <v>DIV101_703</v>
      </c>
      <c r="E963" t="str">
        <f t="shared" si="30"/>
        <v>N.A</v>
      </c>
    </row>
    <row r="964" spans="1:5" ht="17" customHeight="1" x14ac:dyDescent="0.2">
      <c r="A964">
        <v>14655349000</v>
      </c>
      <c r="B964" t="s">
        <v>5</v>
      </c>
      <c r="C964" t="s">
        <v>3180</v>
      </c>
      <c r="D964" t="str">
        <f t="shared" si="31"/>
        <v>End</v>
      </c>
      <c r="E964">
        <f t="shared" si="30"/>
        <v>0.53333333332557231</v>
      </c>
    </row>
    <row r="965" spans="1:5" ht="17" customHeight="1" x14ac:dyDescent="0.2">
      <c r="A965">
        <v>14654166</v>
      </c>
      <c r="B965" t="s">
        <v>5</v>
      </c>
      <c r="C965" t="s">
        <v>822</v>
      </c>
      <c r="D965" t="str">
        <f t="shared" si="31"/>
        <v>OPR102_003</v>
      </c>
      <c r="E965">
        <f t="shared" si="30"/>
        <v>-24.699999999837019</v>
      </c>
    </row>
    <row r="966" spans="1:5" ht="17" hidden="1" customHeight="1" x14ac:dyDescent="0.2">
      <c r="A966">
        <v>14650676</v>
      </c>
      <c r="B966" t="s">
        <v>13</v>
      </c>
      <c r="C966" t="s">
        <v>802</v>
      </c>
      <c r="D966" t="str">
        <f t="shared" si="31"/>
        <v>OPR102_003</v>
      </c>
      <c r="E966">
        <f t="shared" si="30"/>
        <v>0</v>
      </c>
    </row>
    <row r="967" spans="1:5" ht="17" hidden="1" customHeight="1" x14ac:dyDescent="0.2">
      <c r="A967">
        <v>14650676</v>
      </c>
      <c r="B967" t="s">
        <v>9</v>
      </c>
      <c r="C967" t="s">
        <v>802</v>
      </c>
      <c r="D967" t="str">
        <f t="shared" si="31"/>
        <v>DIV104_601</v>
      </c>
      <c r="E967" t="str">
        <f t="shared" si="30"/>
        <v>N.A</v>
      </c>
    </row>
    <row r="968" spans="1:5" ht="17" customHeight="1" x14ac:dyDescent="0.2">
      <c r="A968">
        <v>14655349000</v>
      </c>
      <c r="B968" t="s">
        <v>6</v>
      </c>
      <c r="C968" t="s">
        <v>3181</v>
      </c>
      <c r="D968" t="str">
        <f t="shared" si="31"/>
        <v>End</v>
      </c>
      <c r="E968">
        <f t="shared" si="30"/>
        <v>-38.216666666732635</v>
      </c>
    </row>
    <row r="969" spans="1:5" ht="17" hidden="1" customHeight="1" x14ac:dyDescent="0.2">
      <c r="A969">
        <v>14651134</v>
      </c>
      <c r="B969" t="s">
        <v>8</v>
      </c>
      <c r="C969" t="s">
        <v>804</v>
      </c>
      <c r="D969" t="str">
        <f t="shared" si="31"/>
        <v>OPR101_033</v>
      </c>
      <c r="E969">
        <f t="shared" si="30"/>
        <v>0</v>
      </c>
    </row>
    <row r="970" spans="1:5" ht="17" hidden="1" customHeight="1" x14ac:dyDescent="0.2">
      <c r="A970">
        <v>14651134</v>
      </c>
      <c r="B970" t="s">
        <v>9</v>
      </c>
      <c r="C970" t="s">
        <v>804</v>
      </c>
      <c r="D970" t="str">
        <f t="shared" si="31"/>
        <v>DIV101_703</v>
      </c>
      <c r="E970" t="str">
        <f t="shared" si="30"/>
        <v>N.A</v>
      </c>
    </row>
    <row r="971" spans="1:5" ht="17" customHeight="1" x14ac:dyDescent="0.2">
      <c r="A971">
        <v>14651165</v>
      </c>
      <c r="B971" t="s">
        <v>6</v>
      </c>
      <c r="C971" t="s">
        <v>809</v>
      </c>
      <c r="D971" t="str">
        <f t="shared" si="31"/>
        <v>End</v>
      </c>
      <c r="E971">
        <f t="shared" si="30"/>
        <v>1.6666666546370834E-2</v>
      </c>
    </row>
    <row r="972" spans="1:5" ht="17" customHeight="1" x14ac:dyDescent="0.2">
      <c r="A972">
        <v>14651165</v>
      </c>
      <c r="B972" t="s">
        <v>4</v>
      </c>
      <c r="C972" t="s">
        <v>810</v>
      </c>
      <c r="D972" t="str">
        <f t="shared" si="31"/>
        <v>OPR101_033</v>
      </c>
      <c r="E972">
        <f t="shared" si="30"/>
        <v>0.63333333330228925</v>
      </c>
    </row>
    <row r="973" spans="1:5" ht="17" customHeight="1" x14ac:dyDescent="0.2">
      <c r="A973">
        <v>14656344</v>
      </c>
      <c r="B973" t="s">
        <v>3</v>
      </c>
      <c r="C973" t="s">
        <v>837</v>
      </c>
      <c r="D973" t="str">
        <f t="shared" si="31"/>
        <v>N.A</v>
      </c>
      <c r="E973">
        <f t="shared" si="30"/>
        <v>0.55000000004656613</v>
      </c>
    </row>
    <row r="974" spans="1:5" ht="17" customHeight="1" x14ac:dyDescent="0.2">
      <c r="A974">
        <v>14656296</v>
      </c>
      <c r="B974" t="s">
        <v>8</v>
      </c>
      <c r="C974" t="s">
        <v>835</v>
      </c>
      <c r="D974" t="str">
        <f t="shared" si="31"/>
        <v>URG101_003</v>
      </c>
      <c r="E974">
        <f t="shared" si="30"/>
        <v>3.3333333441987634E-2</v>
      </c>
    </row>
    <row r="975" spans="1:5" ht="17" customHeight="1" x14ac:dyDescent="0.2">
      <c r="A975">
        <v>14654166</v>
      </c>
      <c r="B975" t="s">
        <v>6</v>
      </c>
      <c r="C975" t="s">
        <v>823</v>
      </c>
      <c r="D975" t="str">
        <f t="shared" si="31"/>
        <v>DIV101_703</v>
      </c>
      <c r="E975">
        <f t="shared" si="30"/>
        <v>0.18333333323244005</v>
      </c>
    </row>
    <row r="976" spans="1:5" ht="17" customHeight="1" x14ac:dyDescent="0.2">
      <c r="A976">
        <v>14656344</v>
      </c>
      <c r="B976" t="s">
        <v>8</v>
      </c>
      <c r="C976" t="s">
        <v>838</v>
      </c>
      <c r="D976" t="str">
        <f t="shared" si="31"/>
        <v>OPR101_033</v>
      </c>
      <c r="E976">
        <f t="shared" si="30"/>
        <v>3.9999999999417923</v>
      </c>
    </row>
    <row r="977" spans="1:5" ht="17" customHeight="1" x14ac:dyDescent="0.2">
      <c r="A977">
        <v>14654254</v>
      </c>
      <c r="B977" t="s">
        <v>23</v>
      </c>
      <c r="C977" t="s">
        <v>831</v>
      </c>
      <c r="D977" t="str">
        <f t="shared" si="31"/>
        <v>DIV101_703</v>
      </c>
      <c r="E977">
        <f t="shared" si="30"/>
        <v>1.9166666668024845</v>
      </c>
    </row>
    <row r="978" spans="1:5" ht="17" customHeight="1" x14ac:dyDescent="0.2">
      <c r="A978">
        <v>14654254</v>
      </c>
      <c r="B978" t="s">
        <v>24</v>
      </c>
      <c r="C978" t="s">
        <v>832</v>
      </c>
      <c r="D978" t="str">
        <f t="shared" si="31"/>
        <v>OPR102_001</v>
      </c>
      <c r="E978">
        <f t="shared" si="30"/>
        <v>0.34999999991850927</v>
      </c>
    </row>
    <row r="979" spans="1:5" ht="17" customHeight="1" x14ac:dyDescent="0.2">
      <c r="A979">
        <v>14657575</v>
      </c>
      <c r="B979" t="s">
        <v>3</v>
      </c>
      <c r="C979" t="s">
        <v>840</v>
      </c>
      <c r="D979" t="str">
        <f t="shared" si="31"/>
        <v>N.A</v>
      </c>
      <c r="E979">
        <f t="shared" si="30"/>
        <v>327.18333333340706</v>
      </c>
    </row>
    <row r="980" spans="1:5" ht="17" hidden="1" customHeight="1" x14ac:dyDescent="0.2">
      <c r="A980">
        <v>14651165</v>
      </c>
      <c r="B980" t="s">
        <v>10</v>
      </c>
      <c r="C980" t="s">
        <v>814</v>
      </c>
      <c r="D980" t="str">
        <f t="shared" si="31"/>
        <v>URG101_003</v>
      </c>
      <c r="E980">
        <f t="shared" si="30"/>
        <v>0</v>
      </c>
    </row>
    <row r="981" spans="1:5" ht="17" hidden="1" customHeight="1" x14ac:dyDescent="0.2">
      <c r="A981">
        <v>14651165</v>
      </c>
      <c r="B981" t="s">
        <v>9</v>
      </c>
      <c r="C981" t="s">
        <v>814</v>
      </c>
      <c r="D981" t="str">
        <f t="shared" si="31"/>
        <v>DIV103_204</v>
      </c>
      <c r="E981" t="str">
        <f t="shared" si="30"/>
        <v>N.A</v>
      </c>
    </row>
    <row r="982" spans="1:5" ht="17" customHeight="1" x14ac:dyDescent="0.2">
      <c r="A982">
        <v>14657578</v>
      </c>
      <c r="B982" t="s">
        <v>3</v>
      </c>
      <c r="C982" t="s">
        <v>844</v>
      </c>
      <c r="D982" t="str">
        <f t="shared" si="31"/>
        <v>N.A</v>
      </c>
      <c r="E982">
        <f t="shared" si="30"/>
        <v>-46.950000000069849</v>
      </c>
    </row>
    <row r="983" spans="1:5" ht="17" hidden="1" customHeight="1" x14ac:dyDescent="0.2">
      <c r="A983">
        <v>14651167</v>
      </c>
      <c r="B983" t="s">
        <v>8</v>
      </c>
      <c r="C983" t="s">
        <v>816</v>
      </c>
      <c r="D983" t="str">
        <f t="shared" si="31"/>
        <v>URG101_003</v>
      </c>
      <c r="E983">
        <f t="shared" si="30"/>
        <v>0</v>
      </c>
    </row>
    <row r="984" spans="1:5" ht="17" hidden="1" customHeight="1" x14ac:dyDescent="0.2">
      <c r="A984">
        <v>14651167</v>
      </c>
      <c r="B984" t="s">
        <v>9</v>
      </c>
      <c r="C984" t="s">
        <v>816</v>
      </c>
      <c r="D984" t="str">
        <f t="shared" si="31"/>
        <v>DIV101_703</v>
      </c>
      <c r="E984" t="str">
        <f t="shared" si="30"/>
        <v>N.A</v>
      </c>
    </row>
    <row r="985" spans="1:5" ht="17" customHeight="1" x14ac:dyDescent="0.2">
      <c r="A985">
        <v>14657575</v>
      </c>
      <c r="B985" t="s">
        <v>8</v>
      </c>
      <c r="C985" t="s">
        <v>841</v>
      </c>
      <c r="D985" t="str">
        <f t="shared" si="31"/>
        <v>End</v>
      </c>
      <c r="E985">
        <f t="shared" si="30"/>
        <v>-45.199999999953434</v>
      </c>
    </row>
    <row r="986" spans="1:5" ht="17" hidden="1" customHeight="1" x14ac:dyDescent="0.2">
      <c r="A986">
        <v>14651186</v>
      </c>
      <c r="B986" t="s">
        <v>8</v>
      </c>
      <c r="C986" t="s">
        <v>818</v>
      </c>
      <c r="D986" t="str">
        <f t="shared" si="31"/>
        <v>DIV101_703</v>
      </c>
      <c r="E986">
        <f t="shared" si="30"/>
        <v>0</v>
      </c>
    </row>
    <row r="987" spans="1:5" ht="17" hidden="1" customHeight="1" x14ac:dyDescent="0.2">
      <c r="A987">
        <v>14651186</v>
      </c>
      <c r="B987" t="s">
        <v>9</v>
      </c>
      <c r="C987" t="s">
        <v>818</v>
      </c>
      <c r="D987" t="str">
        <f t="shared" si="31"/>
        <v>DIV101_703</v>
      </c>
      <c r="E987" t="str">
        <f t="shared" si="30"/>
        <v>N.A</v>
      </c>
    </row>
    <row r="988" spans="1:5" ht="17" customHeight="1" x14ac:dyDescent="0.2">
      <c r="A988">
        <v>14657578</v>
      </c>
      <c r="B988" t="s">
        <v>8</v>
      </c>
      <c r="C988" t="s">
        <v>845</v>
      </c>
      <c r="D988" t="str">
        <f t="shared" si="31"/>
        <v>End</v>
      </c>
      <c r="E988">
        <f t="shared" si="30"/>
        <v>12.899999999965075</v>
      </c>
    </row>
    <row r="989" spans="1:5" ht="17" customHeight="1" x14ac:dyDescent="0.2">
      <c r="A989">
        <v>14659449</v>
      </c>
      <c r="B989" t="s">
        <v>3</v>
      </c>
      <c r="C989" t="s">
        <v>849</v>
      </c>
      <c r="D989" t="str">
        <f t="shared" si="31"/>
        <v>N.A</v>
      </c>
      <c r="E989">
        <f t="shared" si="30"/>
        <v>0.58333333331393078</v>
      </c>
    </row>
    <row r="990" spans="1:5" ht="17" customHeight="1" x14ac:dyDescent="0.2">
      <c r="A990">
        <v>14659449</v>
      </c>
      <c r="B990" t="s">
        <v>8</v>
      </c>
      <c r="C990" t="s">
        <v>850</v>
      </c>
      <c r="D990" t="str">
        <f t="shared" si="31"/>
        <v>URG101_003</v>
      </c>
      <c r="E990">
        <f t="shared" si="30"/>
        <v>1.6499999999650754</v>
      </c>
    </row>
    <row r="991" spans="1:5" ht="17" customHeight="1" x14ac:dyDescent="0.2">
      <c r="A991">
        <v>14651165</v>
      </c>
      <c r="B991" t="s">
        <v>10</v>
      </c>
      <c r="C991" t="s">
        <v>811</v>
      </c>
      <c r="D991" t="str">
        <f t="shared" si="31"/>
        <v>DIV101_703</v>
      </c>
      <c r="E991">
        <f t="shared" si="30"/>
        <v>0.8333333334303461</v>
      </c>
    </row>
    <row r="992" spans="1:5" ht="17" customHeight="1" x14ac:dyDescent="0.2">
      <c r="A992">
        <v>14657575</v>
      </c>
      <c r="B992" t="s">
        <v>17</v>
      </c>
      <c r="C992" t="s">
        <v>842</v>
      </c>
      <c r="D992" t="str">
        <f t="shared" si="31"/>
        <v>DIV103_204</v>
      </c>
      <c r="E992">
        <f t="shared" si="30"/>
        <v>-24.316666666651145</v>
      </c>
    </row>
    <row r="993" spans="1:5" ht="17" hidden="1" customHeight="1" x14ac:dyDescent="0.2">
      <c r="A993">
        <v>14654166</v>
      </c>
      <c r="B993" t="s">
        <v>10</v>
      </c>
      <c r="C993" t="s">
        <v>824</v>
      </c>
      <c r="D993" t="str">
        <f t="shared" si="31"/>
        <v>DIV101_604</v>
      </c>
      <c r="E993">
        <f t="shared" si="30"/>
        <v>0</v>
      </c>
    </row>
    <row r="994" spans="1:5" ht="17" hidden="1" customHeight="1" x14ac:dyDescent="0.2">
      <c r="A994">
        <v>14654166</v>
      </c>
      <c r="B994" t="s">
        <v>9</v>
      </c>
      <c r="C994" t="s">
        <v>824</v>
      </c>
      <c r="D994" t="str">
        <f t="shared" si="31"/>
        <v>DIV103_204</v>
      </c>
      <c r="E994" t="str">
        <f t="shared" si="30"/>
        <v>N.A</v>
      </c>
    </row>
    <row r="995" spans="1:5" ht="17" customHeight="1" x14ac:dyDescent="0.2">
      <c r="A995">
        <v>14660448000</v>
      </c>
      <c r="B995" t="s">
        <v>3</v>
      </c>
      <c r="C995" t="s">
        <v>3185</v>
      </c>
      <c r="D995" t="str">
        <f t="shared" si="31"/>
        <v>N.A</v>
      </c>
      <c r="E995">
        <f t="shared" si="30"/>
        <v>-42.483333333337214</v>
      </c>
    </row>
    <row r="996" spans="1:5" ht="17" hidden="1" customHeight="1" x14ac:dyDescent="0.2">
      <c r="A996">
        <v>14654251</v>
      </c>
      <c r="B996" t="s">
        <v>8</v>
      </c>
      <c r="C996" t="s">
        <v>826</v>
      </c>
      <c r="D996" t="str">
        <f t="shared" si="31"/>
        <v>URG101_003</v>
      </c>
      <c r="E996">
        <f t="shared" si="30"/>
        <v>0</v>
      </c>
    </row>
    <row r="997" spans="1:5" ht="17" hidden="1" customHeight="1" x14ac:dyDescent="0.2">
      <c r="A997">
        <v>14654251</v>
      </c>
      <c r="B997" t="s">
        <v>9</v>
      </c>
      <c r="C997" t="s">
        <v>826</v>
      </c>
      <c r="D997" t="str">
        <f t="shared" si="31"/>
        <v>DIV101_703</v>
      </c>
      <c r="E997" t="str">
        <f t="shared" si="30"/>
        <v>N.A</v>
      </c>
    </row>
    <row r="998" spans="1:5" ht="17" customHeight="1" x14ac:dyDescent="0.2">
      <c r="A998">
        <v>14657578</v>
      </c>
      <c r="B998" t="s">
        <v>20</v>
      </c>
      <c r="C998" t="s">
        <v>846</v>
      </c>
      <c r="D998" t="str">
        <f t="shared" si="31"/>
        <v>End</v>
      </c>
      <c r="E998">
        <f t="shared" si="30"/>
        <v>-42.533333333325572</v>
      </c>
    </row>
    <row r="999" spans="1:5" ht="17" hidden="1" customHeight="1" x14ac:dyDescent="0.2">
      <c r="A999">
        <v>14654252</v>
      </c>
      <c r="B999" t="s">
        <v>8</v>
      </c>
      <c r="C999" t="s">
        <v>826</v>
      </c>
      <c r="D999" t="str">
        <f t="shared" si="31"/>
        <v>DIV101_603</v>
      </c>
      <c r="E999">
        <f t="shared" si="30"/>
        <v>0</v>
      </c>
    </row>
    <row r="1000" spans="1:5" ht="17" hidden="1" customHeight="1" x14ac:dyDescent="0.2">
      <c r="A1000">
        <v>14654252</v>
      </c>
      <c r="B1000" t="s">
        <v>9</v>
      </c>
      <c r="C1000" t="s">
        <v>826</v>
      </c>
      <c r="D1000" t="str">
        <f t="shared" si="31"/>
        <v>DIV101_703</v>
      </c>
      <c r="E1000" t="str">
        <f t="shared" si="30"/>
        <v>N.A</v>
      </c>
    </row>
    <row r="1001" spans="1:5" ht="17" customHeight="1" x14ac:dyDescent="0.2">
      <c r="A1001">
        <v>14660437000</v>
      </c>
      <c r="B1001" t="s">
        <v>3</v>
      </c>
      <c r="C1001" t="s">
        <v>3183</v>
      </c>
      <c r="D1001" t="str">
        <f t="shared" si="31"/>
        <v>N.A</v>
      </c>
      <c r="E1001">
        <f t="shared" si="30"/>
        <v>2.1333333334769122</v>
      </c>
    </row>
    <row r="1002" spans="1:5" ht="17" customHeight="1" x14ac:dyDescent="0.2">
      <c r="A1002">
        <v>14660579</v>
      </c>
      <c r="B1002" t="s">
        <v>3</v>
      </c>
      <c r="C1002" t="s">
        <v>853</v>
      </c>
      <c r="D1002" t="str">
        <f t="shared" si="31"/>
        <v>N.A</v>
      </c>
      <c r="E1002">
        <f t="shared" si="30"/>
        <v>17.049999999871943</v>
      </c>
    </row>
    <row r="1003" spans="1:5" ht="17" customHeight="1" x14ac:dyDescent="0.2">
      <c r="A1003">
        <v>14660926</v>
      </c>
      <c r="B1003" t="s">
        <v>3</v>
      </c>
      <c r="C1003" t="s">
        <v>858</v>
      </c>
      <c r="D1003" t="str">
        <f t="shared" si="31"/>
        <v>N.A</v>
      </c>
      <c r="E1003">
        <f t="shared" si="30"/>
        <v>0.63333333330228925</v>
      </c>
    </row>
    <row r="1004" spans="1:5" ht="17" customHeight="1" x14ac:dyDescent="0.2">
      <c r="A1004">
        <v>14660849</v>
      </c>
      <c r="B1004" t="s">
        <v>3</v>
      </c>
      <c r="C1004" t="s">
        <v>855</v>
      </c>
      <c r="D1004" t="str">
        <f t="shared" si="31"/>
        <v>N.A</v>
      </c>
      <c r="E1004">
        <f t="shared" si="30"/>
        <v>0.21666666667442769</v>
      </c>
    </row>
    <row r="1005" spans="1:5" ht="17" customHeight="1" x14ac:dyDescent="0.2">
      <c r="A1005">
        <v>14660849</v>
      </c>
      <c r="B1005" t="s">
        <v>8</v>
      </c>
      <c r="C1005" t="s">
        <v>856</v>
      </c>
      <c r="D1005" t="str">
        <f t="shared" si="31"/>
        <v>URG101_003</v>
      </c>
      <c r="E1005">
        <f t="shared" si="30"/>
        <v>-40.133333333185874</v>
      </c>
    </row>
    <row r="1006" spans="1:5" ht="17" hidden="1" customHeight="1" x14ac:dyDescent="0.2">
      <c r="A1006">
        <v>14654254</v>
      </c>
      <c r="B1006" t="s">
        <v>33</v>
      </c>
      <c r="C1006" t="s">
        <v>833</v>
      </c>
      <c r="D1006" t="str">
        <f t="shared" si="31"/>
        <v>DIV101_703</v>
      </c>
      <c r="E1006">
        <f t="shared" si="30"/>
        <v>0</v>
      </c>
    </row>
    <row r="1007" spans="1:5" ht="17" hidden="1" customHeight="1" x14ac:dyDescent="0.2">
      <c r="A1007">
        <v>14654254</v>
      </c>
      <c r="B1007" t="s">
        <v>9</v>
      </c>
      <c r="C1007" t="s">
        <v>833</v>
      </c>
      <c r="D1007" t="str">
        <f t="shared" si="31"/>
        <v>DIV104_102</v>
      </c>
      <c r="E1007" t="str">
        <f t="shared" si="30"/>
        <v>N.A</v>
      </c>
    </row>
    <row r="1008" spans="1:5" ht="17" customHeight="1" x14ac:dyDescent="0.2">
      <c r="A1008">
        <v>14659449</v>
      </c>
      <c r="B1008" t="s">
        <v>17</v>
      </c>
      <c r="C1008" t="s">
        <v>851</v>
      </c>
      <c r="D1008" t="str">
        <f t="shared" si="31"/>
        <v>End</v>
      </c>
      <c r="E1008">
        <f t="shared" si="30"/>
        <v>4.1666666666278616</v>
      </c>
    </row>
    <row r="1009" spans="1:5" ht="17" customHeight="1" x14ac:dyDescent="0.2">
      <c r="A1009">
        <v>14660994</v>
      </c>
      <c r="B1009" t="s">
        <v>3</v>
      </c>
      <c r="C1009" t="s">
        <v>860</v>
      </c>
      <c r="D1009" t="str">
        <f t="shared" si="31"/>
        <v>N.A</v>
      </c>
      <c r="E1009">
        <f t="shared" si="30"/>
        <v>-51.233333333395422</v>
      </c>
    </row>
    <row r="1010" spans="1:5" ht="17" hidden="1" customHeight="1" x14ac:dyDescent="0.2">
      <c r="A1010">
        <v>14656296</v>
      </c>
      <c r="B1010" t="s">
        <v>27</v>
      </c>
      <c r="C1010" t="s">
        <v>836</v>
      </c>
      <c r="D1010" t="str">
        <f t="shared" si="31"/>
        <v>URG101_003</v>
      </c>
      <c r="E1010">
        <f t="shared" si="30"/>
        <v>0</v>
      </c>
    </row>
    <row r="1011" spans="1:5" ht="17" hidden="1" customHeight="1" x14ac:dyDescent="0.2">
      <c r="A1011">
        <v>14656296</v>
      </c>
      <c r="B1011" t="s">
        <v>9</v>
      </c>
      <c r="C1011" t="s">
        <v>836</v>
      </c>
      <c r="D1011" t="str">
        <f t="shared" si="31"/>
        <v>DIV105_108</v>
      </c>
      <c r="E1011" t="str">
        <f t="shared" si="30"/>
        <v>N.A</v>
      </c>
    </row>
    <row r="1012" spans="1:5" ht="17" customHeight="1" x14ac:dyDescent="0.2">
      <c r="A1012">
        <v>14660994</v>
      </c>
      <c r="B1012" t="s">
        <v>8</v>
      </c>
      <c r="C1012" t="s">
        <v>861</v>
      </c>
      <c r="D1012" t="str">
        <f t="shared" si="31"/>
        <v>End</v>
      </c>
      <c r="E1012">
        <f t="shared" si="30"/>
        <v>8.4166666666860692</v>
      </c>
    </row>
    <row r="1013" spans="1:5" ht="17" customHeight="1" x14ac:dyDescent="0.2">
      <c r="A1013">
        <v>14661095</v>
      </c>
      <c r="B1013" t="s">
        <v>3</v>
      </c>
      <c r="C1013" t="s">
        <v>863</v>
      </c>
      <c r="D1013" t="str">
        <f t="shared" si="31"/>
        <v>N.A</v>
      </c>
      <c r="E1013">
        <f t="shared" si="30"/>
        <v>-54.783333333441988</v>
      </c>
    </row>
    <row r="1014" spans="1:5" ht="17" hidden="1" customHeight="1" x14ac:dyDescent="0.2">
      <c r="A1014">
        <v>14656344</v>
      </c>
      <c r="B1014" t="s">
        <v>33</v>
      </c>
      <c r="C1014" t="s">
        <v>839</v>
      </c>
      <c r="D1014" t="str">
        <f t="shared" si="31"/>
        <v>URG101_003</v>
      </c>
      <c r="E1014">
        <f t="shared" si="30"/>
        <v>0</v>
      </c>
    </row>
    <row r="1015" spans="1:5" ht="17" hidden="1" customHeight="1" x14ac:dyDescent="0.2">
      <c r="A1015">
        <v>14656344</v>
      </c>
      <c r="B1015" t="s">
        <v>9</v>
      </c>
      <c r="C1015" t="s">
        <v>839</v>
      </c>
      <c r="D1015" t="str">
        <f t="shared" si="31"/>
        <v>DIV104_102</v>
      </c>
      <c r="E1015" t="str">
        <f t="shared" si="30"/>
        <v>N.A</v>
      </c>
    </row>
    <row r="1016" spans="1:5" ht="17" customHeight="1" x14ac:dyDescent="0.2">
      <c r="A1016">
        <v>14661095</v>
      </c>
      <c r="B1016" t="s">
        <v>8</v>
      </c>
      <c r="C1016" t="s">
        <v>864</v>
      </c>
      <c r="D1016" t="str">
        <f t="shared" si="31"/>
        <v>End</v>
      </c>
      <c r="E1016">
        <f t="shared" si="30"/>
        <v>6.1499999999650754</v>
      </c>
    </row>
    <row r="1017" spans="1:5" ht="17" customHeight="1" x14ac:dyDescent="0.2">
      <c r="A1017">
        <v>14661206</v>
      </c>
      <c r="B1017" t="s">
        <v>3</v>
      </c>
      <c r="C1017" t="s">
        <v>866</v>
      </c>
      <c r="D1017" t="str">
        <f t="shared" si="31"/>
        <v>N.A</v>
      </c>
      <c r="E1017">
        <f t="shared" si="30"/>
        <v>0.8333333334303461</v>
      </c>
    </row>
    <row r="1018" spans="1:5" ht="17" customHeight="1" x14ac:dyDescent="0.2">
      <c r="A1018">
        <v>14661206</v>
      </c>
      <c r="B1018" t="s">
        <v>8</v>
      </c>
      <c r="C1018" t="s">
        <v>867</v>
      </c>
      <c r="D1018" t="str">
        <f t="shared" si="31"/>
        <v>URG101_003</v>
      </c>
      <c r="E1018">
        <f t="shared" si="30"/>
        <v>262.81666666665114</v>
      </c>
    </row>
    <row r="1019" spans="1:5" ht="17" hidden="1" customHeight="1" x14ac:dyDescent="0.2">
      <c r="A1019">
        <v>14657575</v>
      </c>
      <c r="B1019" t="s">
        <v>29</v>
      </c>
      <c r="C1019" t="s">
        <v>843</v>
      </c>
      <c r="D1019" t="str">
        <f t="shared" si="31"/>
        <v>DIV101_703</v>
      </c>
      <c r="E1019">
        <f t="shared" si="30"/>
        <v>0</v>
      </c>
    </row>
    <row r="1020" spans="1:5" ht="17" hidden="1" customHeight="1" x14ac:dyDescent="0.2">
      <c r="A1020">
        <v>14657575</v>
      </c>
      <c r="B1020" t="s">
        <v>9</v>
      </c>
      <c r="C1020" t="s">
        <v>843</v>
      </c>
      <c r="D1020" t="str">
        <f t="shared" si="31"/>
        <v>SPE101_601</v>
      </c>
      <c r="E1020" t="str">
        <f t="shared" si="30"/>
        <v>N.A</v>
      </c>
    </row>
    <row r="1021" spans="1:5" ht="17" customHeight="1" x14ac:dyDescent="0.2">
      <c r="A1021">
        <v>14661206</v>
      </c>
      <c r="B1021" t="s">
        <v>5</v>
      </c>
      <c r="C1021" t="s">
        <v>868</v>
      </c>
      <c r="D1021" t="str">
        <f t="shared" si="31"/>
        <v>End</v>
      </c>
      <c r="E1021">
        <f t="shared" si="30"/>
        <v>1.8499999999185093</v>
      </c>
    </row>
    <row r="1022" spans="1:5" ht="17" customHeight="1" x14ac:dyDescent="0.2">
      <c r="A1022">
        <v>14661206</v>
      </c>
      <c r="B1022" t="s">
        <v>8</v>
      </c>
      <c r="C1022" t="s">
        <v>869</v>
      </c>
      <c r="D1022" t="str">
        <f t="shared" si="31"/>
        <v>OPR102_003</v>
      </c>
      <c r="E1022">
        <f t="shared" si="30"/>
        <v>2.4833333333954215</v>
      </c>
    </row>
    <row r="1023" spans="1:5" ht="17" customHeight="1" x14ac:dyDescent="0.2">
      <c r="A1023">
        <v>14661206</v>
      </c>
      <c r="B1023" t="s">
        <v>10</v>
      </c>
      <c r="C1023" t="s">
        <v>870</v>
      </c>
      <c r="D1023" t="str">
        <f t="shared" si="31"/>
        <v>DIV101_703</v>
      </c>
      <c r="E1023">
        <f t="shared" si="30"/>
        <v>3.2499999999417923</v>
      </c>
    </row>
    <row r="1024" spans="1:5" ht="17" customHeight="1" x14ac:dyDescent="0.2">
      <c r="A1024">
        <v>14661408</v>
      </c>
      <c r="B1024" t="s">
        <v>3</v>
      </c>
      <c r="C1024" t="s">
        <v>874</v>
      </c>
      <c r="D1024" t="str">
        <f t="shared" si="31"/>
        <v>N.A</v>
      </c>
      <c r="E1024">
        <f t="shared" si="30"/>
        <v>544.36666666675592</v>
      </c>
    </row>
    <row r="1025" spans="1:5" ht="17" hidden="1" customHeight="1" x14ac:dyDescent="0.2">
      <c r="A1025">
        <v>14657578</v>
      </c>
      <c r="B1025" t="s">
        <v>20</v>
      </c>
      <c r="C1025" t="s">
        <v>848</v>
      </c>
      <c r="D1025" t="str">
        <f t="shared" si="31"/>
        <v>URG101_003</v>
      </c>
      <c r="E1025">
        <f t="shared" si="30"/>
        <v>0</v>
      </c>
    </row>
    <row r="1026" spans="1:5" ht="17" hidden="1" customHeight="1" x14ac:dyDescent="0.2">
      <c r="A1026">
        <v>14657578</v>
      </c>
      <c r="B1026" t="s">
        <v>9</v>
      </c>
      <c r="C1026" t="s">
        <v>848</v>
      </c>
      <c r="D1026" t="str">
        <f t="shared" si="31"/>
        <v>DIV101_603</v>
      </c>
      <c r="E1026" t="str">
        <f t="shared" ref="E1026:E1089" si="32">IF(B1026&lt;&gt;"End",(C1027-C1026)*24,"N.A")</f>
        <v>N.A</v>
      </c>
    </row>
    <row r="1027" spans="1:5" ht="17" customHeight="1" x14ac:dyDescent="0.2">
      <c r="A1027">
        <v>14661407</v>
      </c>
      <c r="B1027" t="s">
        <v>3</v>
      </c>
      <c r="C1027" t="s">
        <v>872</v>
      </c>
      <c r="D1027" t="str">
        <f t="shared" ref="D1027:D1090" si="33">IF(B1027&lt;&gt;"URG101_003",B1026,"N.A")</f>
        <v>N.A</v>
      </c>
      <c r="E1027">
        <f t="shared" si="32"/>
        <v>11.133333333302289</v>
      </c>
    </row>
    <row r="1028" spans="1:5" ht="17" customHeight="1" x14ac:dyDescent="0.2">
      <c r="A1028">
        <v>14663133</v>
      </c>
      <c r="B1028" t="s">
        <v>3</v>
      </c>
      <c r="C1028" t="s">
        <v>875</v>
      </c>
      <c r="D1028" t="str">
        <f t="shared" si="33"/>
        <v>N.A</v>
      </c>
      <c r="E1028">
        <f t="shared" si="32"/>
        <v>1.5833333332557231</v>
      </c>
    </row>
    <row r="1029" spans="1:5" ht="17" customHeight="1" x14ac:dyDescent="0.2">
      <c r="A1029">
        <v>14665462</v>
      </c>
      <c r="B1029" t="s">
        <v>3</v>
      </c>
      <c r="C1029" t="s">
        <v>886</v>
      </c>
      <c r="D1029" t="str">
        <f t="shared" si="33"/>
        <v>N.A</v>
      </c>
      <c r="E1029">
        <f t="shared" si="32"/>
        <v>-43.849999999918509</v>
      </c>
    </row>
    <row r="1030" spans="1:5" ht="17" hidden="1" customHeight="1" x14ac:dyDescent="0.2">
      <c r="A1030">
        <v>14659449</v>
      </c>
      <c r="B1030" t="s">
        <v>13</v>
      </c>
      <c r="C1030" t="s">
        <v>852</v>
      </c>
      <c r="D1030" t="str">
        <f t="shared" si="33"/>
        <v>URG101_003</v>
      </c>
      <c r="E1030">
        <f t="shared" si="32"/>
        <v>0</v>
      </c>
    </row>
    <row r="1031" spans="1:5" ht="17" hidden="1" customHeight="1" x14ac:dyDescent="0.2">
      <c r="A1031">
        <v>14659449</v>
      </c>
      <c r="B1031" t="s">
        <v>9</v>
      </c>
      <c r="C1031" t="s">
        <v>852</v>
      </c>
      <c r="D1031" t="str">
        <f t="shared" si="33"/>
        <v>DIV104_601</v>
      </c>
      <c r="E1031" t="str">
        <f t="shared" si="32"/>
        <v>N.A</v>
      </c>
    </row>
    <row r="1032" spans="1:5" ht="17" customHeight="1" x14ac:dyDescent="0.2">
      <c r="A1032">
        <v>14664031</v>
      </c>
      <c r="B1032" t="s">
        <v>3</v>
      </c>
      <c r="C1032" t="s">
        <v>878</v>
      </c>
      <c r="D1032" t="str">
        <f t="shared" si="33"/>
        <v>N.A</v>
      </c>
      <c r="E1032">
        <f t="shared" si="32"/>
        <v>-62.083333333313931</v>
      </c>
    </row>
    <row r="1033" spans="1:5" ht="17" hidden="1" customHeight="1" x14ac:dyDescent="0.2">
      <c r="A1033">
        <v>14660579</v>
      </c>
      <c r="B1033" t="s">
        <v>8</v>
      </c>
      <c r="C1033" t="s">
        <v>854</v>
      </c>
      <c r="D1033" t="str">
        <f t="shared" si="33"/>
        <v>URG101_003</v>
      </c>
      <c r="E1033">
        <f t="shared" si="32"/>
        <v>0</v>
      </c>
    </row>
    <row r="1034" spans="1:5" ht="17" hidden="1" customHeight="1" x14ac:dyDescent="0.2">
      <c r="A1034">
        <v>14660579</v>
      </c>
      <c r="B1034" t="s">
        <v>9</v>
      </c>
      <c r="C1034" t="s">
        <v>854</v>
      </c>
      <c r="D1034" t="str">
        <f t="shared" si="33"/>
        <v>DIV101_703</v>
      </c>
      <c r="E1034" t="str">
        <f t="shared" si="32"/>
        <v>N.A</v>
      </c>
    </row>
    <row r="1035" spans="1:5" ht="17" customHeight="1" x14ac:dyDescent="0.2">
      <c r="A1035">
        <v>14663133</v>
      </c>
      <c r="B1035" t="s">
        <v>8</v>
      </c>
      <c r="C1035" t="s">
        <v>876</v>
      </c>
      <c r="D1035" t="str">
        <f t="shared" si="33"/>
        <v>End</v>
      </c>
      <c r="E1035">
        <f t="shared" si="32"/>
        <v>0</v>
      </c>
    </row>
    <row r="1036" spans="1:5" ht="17" customHeight="1" x14ac:dyDescent="0.2">
      <c r="A1036">
        <v>14664031</v>
      </c>
      <c r="B1036" t="s">
        <v>8</v>
      </c>
      <c r="C1036" t="s">
        <v>876</v>
      </c>
      <c r="D1036" t="str">
        <f t="shared" si="33"/>
        <v>DIV101_703</v>
      </c>
      <c r="E1036">
        <f t="shared" si="32"/>
        <v>-43.700000000128057</v>
      </c>
    </row>
    <row r="1037" spans="1:5" ht="17" hidden="1" customHeight="1" x14ac:dyDescent="0.2">
      <c r="A1037">
        <v>14660849</v>
      </c>
      <c r="B1037" t="s">
        <v>33</v>
      </c>
      <c r="C1037" t="s">
        <v>857</v>
      </c>
      <c r="D1037" t="str">
        <f t="shared" si="33"/>
        <v>DIV101_703</v>
      </c>
      <c r="E1037">
        <f t="shared" si="32"/>
        <v>0</v>
      </c>
    </row>
    <row r="1038" spans="1:5" ht="17" hidden="1" customHeight="1" x14ac:dyDescent="0.2">
      <c r="A1038">
        <v>14660849</v>
      </c>
      <c r="B1038" t="s">
        <v>9</v>
      </c>
      <c r="C1038" t="s">
        <v>857</v>
      </c>
      <c r="D1038" t="str">
        <f t="shared" si="33"/>
        <v>DIV104_102</v>
      </c>
      <c r="E1038" t="str">
        <f t="shared" si="32"/>
        <v>N.A</v>
      </c>
    </row>
    <row r="1039" spans="1:5" ht="17" customHeight="1" x14ac:dyDescent="0.2">
      <c r="A1039">
        <v>14664817</v>
      </c>
      <c r="B1039" t="s">
        <v>3</v>
      </c>
      <c r="C1039" t="s">
        <v>883</v>
      </c>
      <c r="D1039" t="str">
        <f t="shared" si="33"/>
        <v>N.A</v>
      </c>
      <c r="E1039">
        <f t="shared" si="32"/>
        <v>-47.050000000046566</v>
      </c>
    </row>
    <row r="1040" spans="1:5" ht="17" hidden="1" customHeight="1" x14ac:dyDescent="0.2">
      <c r="A1040">
        <v>14660926</v>
      </c>
      <c r="B1040" t="s">
        <v>8</v>
      </c>
      <c r="C1040" t="s">
        <v>859</v>
      </c>
      <c r="D1040" t="str">
        <f t="shared" si="33"/>
        <v>URG101_003</v>
      </c>
      <c r="E1040">
        <f t="shared" si="32"/>
        <v>0</v>
      </c>
    </row>
    <row r="1041" spans="1:5" ht="17" hidden="1" customHeight="1" x14ac:dyDescent="0.2">
      <c r="A1041">
        <v>14660926</v>
      </c>
      <c r="B1041" t="s">
        <v>9</v>
      </c>
      <c r="C1041" t="s">
        <v>859</v>
      </c>
      <c r="D1041" t="str">
        <f t="shared" si="33"/>
        <v>DIV101_703</v>
      </c>
      <c r="E1041" t="str">
        <f t="shared" si="32"/>
        <v>N.A</v>
      </c>
    </row>
    <row r="1042" spans="1:5" ht="17" customHeight="1" x14ac:dyDescent="0.2">
      <c r="A1042">
        <v>14548704</v>
      </c>
      <c r="B1042" t="s">
        <v>21</v>
      </c>
      <c r="C1042" t="s">
        <v>180</v>
      </c>
      <c r="D1042" t="str">
        <f t="shared" si="33"/>
        <v>End</v>
      </c>
      <c r="E1042">
        <f t="shared" si="32"/>
        <v>0.16666666668606922</v>
      </c>
    </row>
    <row r="1043" spans="1:5" ht="17" customHeight="1" x14ac:dyDescent="0.2">
      <c r="A1043">
        <v>14664817</v>
      </c>
      <c r="B1043" t="s">
        <v>8</v>
      </c>
      <c r="C1043" t="s">
        <v>884</v>
      </c>
      <c r="D1043" t="str">
        <f t="shared" si="33"/>
        <v>DAY101_101</v>
      </c>
      <c r="E1043">
        <f t="shared" si="32"/>
        <v>-42.18333333323244</v>
      </c>
    </row>
    <row r="1044" spans="1:5" ht="17" hidden="1" customHeight="1" x14ac:dyDescent="0.2">
      <c r="A1044">
        <v>14660994</v>
      </c>
      <c r="B1044" t="s">
        <v>27</v>
      </c>
      <c r="C1044" t="s">
        <v>862</v>
      </c>
      <c r="D1044" t="str">
        <f t="shared" si="33"/>
        <v>DIV101_703</v>
      </c>
      <c r="E1044">
        <f t="shared" si="32"/>
        <v>0</v>
      </c>
    </row>
    <row r="1045" spans="1:5" ht="17" hidden="1" customHeight="1" x14ac:dyDescent="0.2">
      <c r="A1045">
        <v>14660994</v>
      </c>
      <c r="B1045" t="s">
        <v>9</v>
      </c>
      <c r="C1045" t="s">
        <v>862</v>
      </c>
      <c r="D1045" t="str">
        <f t="shared" si="33"/>
        <v>DIV105_108</v>
      </c>
      <c r="E1045" t="str">
        <f t="shared" si="32"/>
        <v>N.A</v>
      </c>
    </row>
    <row r="1046" spans="1:5" ht="17" customHeight="1" x14ac:dyDescent="0.2">
      <c r="A1046">
        <v>14665462</v>
      </c>
      <c r="B1046" t="s">
        <v>8</v>
      </c>
      <c r="C1046" t="s">
        <v>887</v>
      </c>
      <c r="D1046" t="str">
        <f t="shared" si="33"/>
        <v>End</v>
      </c>
      <c r="E1046">
        <f t="shared" si="32"/>
        <v>3.0833333332557231</v>
      </c>
    </row>
    <row r="1047" spans="1:5" ht="17" customHeight="1" x14ac:dyDescent="0.2">
      <c r="A1047">
        <v>14664031</v>
      </c>
      <c r="B1047" t="s">
        <v>28</v>
      </c>
      <c r="C1047" t="s">
        <v>879</v>
      </c>
      <c r="D1047" t="str">
        <f t="shared" si="33"/>
        <v>DIV101_703</v>
      </c>
      <c r="E1047">
        <f t="shared" si="32"/>
        <v>-27.833333333255723</v>
      </c>
    </row>
    <row r="1048" spans="1:5" ht="17" hidden="1" customHeight="1" x14ac:dyDescent="0.2">
      <c r="A1048">
        <v>14661095</v>
      </c>
      <c r="B1048" t="s">
        <v>35</v>
      </c>
      <c r="C1048" t="s">
        <v>865</v>
      </c>
      <c r="D1048" t="str">
        <f t="shared" si="33"/>
        <v>DIV102_203</v>
      </c>
      <c r="E1048">
        <f t="shared" si="32"/>
        <v>0</v>
      </c>
    </row>
    <row r="1049" spans="1:5" ht="17" hidden="1" customHeight="1" x14ac:dyDescent="0.2">
      <c r="A1049">
        <v>14661095</v>
      </c>
      <c r="B1049" t="s">
        <v>9</v>
      </c>
      <c r="C1049" t="s">
        <v>865</v>
      </c>
      <c r="D1049" t="str">
        <f t="shared" si="33"/>
        <v>DIV104_101</v>
      </c>
      <c r="E1049" t="str">
        <f t="shared" si="32"/>
        <v>N.A</v>
      </c>
    </row>
    <row r="1050" spans="1:5" ht="17" customHeight="1" x14ac:dyDescent="0.2">
      <c r="A1050">
        <v>14571303</v>
      </c>
      <c r="B1050" t="s">
        <v>5</v>
      </c>
      <c r="C1050" t="s">
        <v>324</v>
      </c>
      <c r="D1050" t="str">
        <f t="shared" si="33"/>
        <v>End</v>
      </c>
      <c r="E1050">
        <f t="shared" si="32"/>
        <v>1.03333333338378</v>
      </c>
    </row>
    <row r="1051" spans="1:5" ht="17" customHeight="1" x14ac:dyDescent="0.2">
      <c r="A1051">
        <v>14670492</v>
      </c>
      <c r="B1051" t="s">
        <v>3</v>
      </c>
      <c r="C1051" t="s">
        <v>889</v>
      </c>
      <c r="D1051" t="str">
        <f t="shared" si="33"/>
        <v>N.A</v>
      </c>
      <c r="E1051">
        <f t="shared" si="32"/>
        <v>0.88333333324408159</v>
      </c>
    </row>
    <row r="1052" spans="1:5" ht="17" customHeight="1" x14ac:dyDescent="0.2">
      <c r="A1052">
        <v>14571303</v>
      </c>
      <c r="B1052" t="s">
        <v>6</v>
      </c>
      <c r="C1052" t="s">
        <v>325</v>
      </c>
      <c r="D1052" t="str">
        <f t="shared" si="33"/>
        <v>URG101_003</v>
      </c>
      <c r="E1052">
        <f t="shared" si="32"/>
        <v>1.6666666720993817E-2</v>
      </c>
    </row>
    <row r="1053" spans="1:5" ht="17" customHeight="1" x14ac:dyDescent="0.2">
      <c r="A1053">
        <v>14571303</v>
      </c>
      <c r="B1053" t="s">
        <v>4</v>
      </c>
      <c r="C1053" t="s">
        <v>326</v>
      </c>
      <c r="D1053" t="str">
        <f t="shared" si="33"/>
        <v>OPR101_033</v>
      </c>
      <c r="E1053">
        <f t="shared" si="32"/>
        <v>0.41666666662786156</v>
      </c>
    </row>
    <row r="1054" spans="1:5" ht="17" customHeight="1" x14ac:dyDescent="0.2">
      <c r="A1054">
        <v>14670521</v>
      </c>
      <c r="B1054" t="s">
        <v>3</v>
      </c>
      <c r="C1054" t="s">
        <v>892</v>
      </c>
      <c r="D1054" t="str">
        <f t="shared" si="33"/>
        <v>N.A</v>
      </c>
      <c r="E1054">
        <f t="shared" si="32"/>
        <v>144.26666666666279</v>
      </c>
    </row>
    <row r="1055" spans="1:5" ht="17" hidden="1" customHeight="1" x14ac:dyDescent="0.2">
      <c r="A1055">
        <v>14661206</v>
      </c>
      <c r="B1055" t="s">
        <v>7</v>
      </c>
      <c r="C1055" t="s">
        <v>871</v>
      </c>
      <c r="D1055" t="str">
        <f t="shared" si="33"/>
        <v>URG101_003</v>
      </c>
      <c r="E1055">
        <f t="shared" si="32"/>
        <v>0</v>
      </c>
    </row>
    <row r="1056" spans="1:5" ht="17" hidden="1" customHeight="1" x14ac:dyDescent="0.2">
      <c r="A1056">
        <v>14661206</v>
      </c>
      <c r="B1056" t="s">
        <v>9</v>
      </c>
      <c r="C1056" t="s">
        <v>871</v>
      </c>
      <c r="D1056" t="str">
        <f t="shared" si="33"/>
        <v>SPE104_201</v>
      </c>
      <c r="E1056" t="str">
        <f t="shared" si="32"/>
        <v>N.A</v>
      </c>
    </row>
    <row r="1057" spans="1:5" ht="17" customHeight="1" x14ac:dyDescent="0.2">
      <c r="A1057">
        <v>14670492</v>
      </c>
      <c r="B1057" t="s">
        <v>8</v>
      </c>
      <c r="C1057" t="s">
        <v>890</v>
      </c>
      <c r="D1057" t="str">
        <f t="shared" si="33"/>
        <v>End</v>
      </c>
      <c r="E1057">
        <f t="shared" si="32"/>
        <v>-36.583333333313931</v>
      </c>
    </row>
    <row r="1058" spans="1:5" ht="17" hidden="1" customHeight="1" x14ac:dyDescent="0.2">
      <c r="A1058">
        <v>14661407</v>
      </c>
      <c r="B1058" t="s">
        <v>8</v>
      </c>
      <c r="C1058" t="s">
        <v>873</v>
      </c>
      <c r="D1058" t="str">
        <f t="shared" si="33"/>
        <v>DIV101_703</v>
      </c>
      <c r="E1058">
        <f t="shared" si="32"/>
        <v>0</v>
      </c>
    </row>
    <row r="1059" spans="1:5" ht="17" hidden="1" customHeight="1" x14ac:dyDescent="0.2">
      <c r="A1059">
        <v>14661407</v>
      </c>
      <c r="B1059" t="s">
        <v>9</v>
      </c>
      <c r="C1059" t="s">
        <v>873</v>
      </c>
      <c r="D1059" t="str">
        <f t="shared" si="33"/>
        <v>DIV101_703</v>
      </c>
      <c r="E1059" t="str">
        <f t="shared" si="32"/>
        <v>N.A</v>
      </c>
    </row>
    <row r="1060" spans="1:5" ht="17" customHeight="1" x14ac:dyDescent="0.2">
      <c r="A1060">
        <v>14670521</v>
      </c>
      <c r="B1060" t="s">
        <v>8</v>
      </c>
      <c r="C1060" t="s">
        <v>893</v>
      </c>
      <c r="D1060" t="str">
        <f t="shared" si="33"/>
        <v>End</v>
      </c>
      <c r="E1060">
        <f t="shared" si="32"/>
        <v>-36.650000000023283</v>
      </c>
    </row>
    <row r="1061" spans="1:5" ht="17" hidden="1" customHeight="1" x14ac:dyDescent="0.2">
      <c r="A1061">
        <v>14661408</v>
      </c>
      <c r="B1061" t="s">
        <v>8</v>
      </c>
      <c r="C1061" t="s">
        <v>873</v>
      </c>
      <c r="D1061" t="str">
        <f t="shared" si="33"/>
        <v>DIV101_703</v>
      </c>
      <c r="E1061">
        <f t="shared" si="32"/>
        <v>0</v>
      </c>
    </row>
    <row r="1062" spans="1:5" ht="17" hidden="1" customHeight="1" x14ac:dyDescent="0.2">
      <c r="A1062">
        <v>14661408</v>
      </c>
      <c r="B1062" t="s">
        <v>9</v>
      </c>
      <c r="C1062" t="s">
        <v>873</v>
      </c>
      <c r="D1062" t="str">
        <f t="shared" si="33"/>
        <v>DIV101_703</v>
      </c>
      <c r="E1062" t="str">
        <f t="shared" si="32"/>
        <v>N.A</v>
      </c>
    </row>
    <row r="1063" spans="1:5" ht="17" customHeight="1" x14ac:dyDescent="0.2">
      <c r="A1063">
        <v>14664031</v>
      </c>
      <c r="B1063" t="s">
        <v>23</v>
      </c>
      <c r="C1063" t="s">
        <v>880</v>
      </c>
      <c r="D1063" t="str">
        <f t="shared" si="33"/>
        <v>End</v>
      </c>
      <c r="E1063">
        <f t="shared" si="32"/>
        <v>1.2666666667792015</v>
      </c>
    </row>
    <row r="1064" spans="1:5" ht="17" customHeight="1" x14ac:dyDescent="0.2">
      <c r="A1064">
        <v>14664031</v>
      </c>
      <c r="B1064" t="s">
        <v>24</v>
      </c>
      <c r="C1064" t="s">
        <v>881</v>
      </c>
      <c r="D1064" t="str">
        <f t="shared" si="33"/>
        <v>OPR102_001</v>
      </c>
      <c r="E1064">
        <f t="shared" si="32"/>
        <v>-24.900000000139698</v>
      </c>
    </row>
    <row r="1065" spans="1:5" ht="17" hidden="1" customHeight="1" x14ac:dyDescent="0.2">
      <c r="A1065">
        <v>14663133</v>
      </c>
      <c r="B1065" t="s">
        <v>13</v>
      </c>
      <c r="C1065" t="s">
        <v>877</v>
      </c>
      <c r="D1065" t="str">
        <f t="shared" si="33"/>
        <v>OPR101_011</v>
      </c>
      <c r="E1065">
        <f t="shared" si="32"/>
        <v>0</v>
      </c>
    </row>
    <row r="1066" spans="1:5" ht="17" hidden="1" customHeight="1" x14ac:dyDescent="0.2">
      <c r="A1066">
        <v>14663133</v>
      </c>
      <c r="B1066" t="s">
        <v>9</v>
      </c>
      <c r="C1066" t="s">
        <v>877</v>
      </c>
      <c r="D1066" t="str">
        <f t="shared" si="33"/>
        <v>DIV104_601</v>
      </c>
      <c r="E1066" t="str">
        <f t="shared" si="32"/>
        <v>N.A</v>
      </c>
    </row>
    <row r="1067" spans="1:5" ht="17" customHeight="1" x14ac:dyDescent="0.2">
      <c r="A1067">
        <v>14676824</v>
      </c>
      <c r="B1067" t="s">
        <v>3</v>
      </c>
      <c r="C1067" t="s">
        <v>895</v>
      </c>
      <c r="D1067" t="str">
        <f t="shared" si="33"/>
        <v>N.A</v>
      </c>
      <c r="E1067">
        <f t="shared" si="32"/>
        <v>0.46666666661622003</v>
      </c>
    </row>
    <row r="1068" spans="1:5" ht="17" customHeight="1" x14ac:dyDescent="0.2">
      <c r="A1068">
        <v>14676824</v>
      </c>
      <c r="B1068" t="s">
        <v>8</v>
      </c>
      <c r="C1068" t="s">
        <v>896</v>
      </c>
      <c r="D1068" t="str">
        <f t="shared" si="33"/>
        <v>URG101_003</v>
      </c>
      <c r="E1068">
        <f t="shared" si="32"/>
        <v>5.5666666666511446</v>
      </c>
    </row>
    <row r="1069" spans="1:5" ht="17" customHeight="1" x14ac:dyDescent="0.2">
      <c r="A1069">
        <v>14678975</v>
      </c>
      <c r="B1069" t="s">
        <v>3</v>
      </c>
      <c r="C1069" t="s">
        <v>905</v>
      </c>
      <c r="D1069" t="str">
        <f t="shared" si="33"/>
        <v>N.A</v>
      </c>
      <c r="E1069">
        <f t="shared" si="32"/>
        <v>2.5833333333721384</v>
      </c>
    </row>
    <row r="1070" spans="1:5" ht="17" customHeight="1" x14ac:dyDescent="0.2">
      <c r="A1070">
        <v>14678961</v>
      </c>
      <c r="B1070" t="s">
        <v>3</v>
      </c>
      <c r="C1070" t="s">
        <v>902</v>
      </c>
      <c r="D1070" t="str">
        <f t="shared" si="33"/>
        <v>N.A</v>
      </c>
      <c r="E1070">
        <f t="shared" si="32"/>
        <v>0.6666666665696539</v>
      </c>
    </row>
    <row r="1071" spans="1:5" ht="17" customHeight="1" x14ac:dyDescent="0.2">
      <c r="A1071">
        <v>14678961</v>
      </c>
      <c r="B1071" t="s">
        <v>8</v>
      </c>
      <c r="C1071" t="s">
        <v>903</v>
      </c>
      <c r="D1071" t="str">
        <f t="shared" si="33"/>
        <v>URG101_003</v>
      </c>
      <c r="E1071">
        <f t="shared" si="32"/>
        <v>-26.349999999976717</v>
      </c>
    </row>
    <row r="1072" spans="1:5" ht="17" hidden="1" customHeight="1" x14ac:dyDescent="0.2">
      <c r="A1072">
        <v>14664031</v>
      </c>
      <c r="B1072" t="s">
        <v>28</v>
      </c>
      <c r="C1072" t="s">
        <v>882</v>
      </c>
      <c r="D1072" t="str">
        <f t="shared" si="33"/>
        <v>DIV101_703</v>
      </c>
      <c r="E1072">
        <f t="shared" si="32"/>
        <v>0</v>
      </c>
    </row>
    <row r="1073" spans="1:5" ht="17" hidden="1" customHeight="1" x14ac:dyDescent="0.2">
      <c r="A1073">
        <v>14664031</v>
      </c>
      <c r="B1073" t="s">
        <v>9</v>
      </c>
      <c r="C1073" t="s">
        <v>882</v>
      </c>
      <c r="D1073" t="str">
        <f t="shared" si="33"/>
        <v>DIV102_203</v>
      </c>
      <c r="E1073" t="str">
        <f t="shared" si="32"/>
        <v>N.A</v>
      </c>
    </row>
    <row r="1074" spans="1:5" ht="17" customHeight="1" x14ac:dyDescent="0.2">
      <c r="A1074">
        <v>14676824</v>
      </c>
      <c r="B1074" t="s">
        <v>11</v>
      </c>
      <c r="C1074" t="s">
        <v>897</v>
      </c>
      <c r="D1074" t="str">
        <f t="shared" si="33"/>
        <v>End</v>
      </c>
      <c r="E1074">
        <f t="shared" si="32"/>
        <v>0.56666666659293696</v>
      </c>
    </row>
    <row r="1075" spans="1:5" ht="17" customHeight="1" x14ac:dyDescent="0.2">
      <c r="A1075">
        <v>14676824</v>
      </c>
      <c r="B1075" t="s">
        <v>5</v>
      </c>
      <c r="C1075" t="s">
        <v>898</v>
      </c>
      <c r="D1075" t="str">
        <f t="shared" si="33"/>
        <v>DIV105_207</v>
      </c>
      <c r="E1075">
        <f t="shared" si="32"/>
        <v>-28.166666666627862</v>
      </c>
    </row>
    <row r="1076" spans="1:5" ht="17" hidden="1" customHeight="1" x14ac:dyDescent="0.2">
      <c r="A1076">
        <v>14664817</v>
      </c>
      <c r="B1076" t="s">
        <v>20</v>
      </c>
      <c r="C1076" t="s">
        <v>885</v>
      </c>
      <c r="D1076" t="str">
        <f t="shared" si="33"/>
        <v>OPR102_003</v>
      </c>
      <c r="E1076">
        <f t="shared" si="32"/>
        <v>0</v>
      </c>
    </row>
    <row r="1077" spans="1:5" ht="17" hidden="1" customHeight="1" x14ac:dyDescent="0.2">
      <c r="A1077">
        <v>14664817</v>
      </c>
      <c r="B1077" t="s">
        <v>9</v>
      </c>
      <c r="C1077" t="s">
        <v>885</v>
      </c>
      <c r="D1077" t="str">
        <f t="shared" si="33"/>
        <v>DIV101_603</v>
      </c>
      <c r="E1077" t="str">
        <f t="shared" si="32"/>
        <v>N.A</v>
      </c>
    </row>
    <row r="1078" spans="1:5" ht="17" customHeight="1" x14ac:dyDescent="0.2">
      <c r="A1078">
        <v>14678993</v>
      </c>
      <c r="B1078" t="s">
        <v>3</v>
      </c>
      <c r="C1078" t="s">
        <v>907</v>
      </c>
      <c r="D1078" t="str">
        <f t="shared" si="33"/>
        <v>N.A</v>
      </c>
      <c r="E1078">
        <f t="shared" si="32"/>
        <v>0.51666666677920148</v>
      </c>
    </row>
    <row r="1079" spans="1:5" ht="17" customHeight="1" x14ac:dyDescent="0.2">
      <c r="A1079">
        <v>14678993</v>
      </c>
      <c r="B1079" t="s">
        <v>8</v>
      </c>
      <c r="C1079" t="s">
        <v>906</v>
      </c>
      <c r="D1079" t="str">
        <f t="shared" si="33"/>
        <v>URG101_003</v>
      </c>
      <c r="E1079">
        <f t="shared" si="32"/>
        <v>-32.53333333338378</v>
      </c>
    </row>
    <row r="1080" spans="1:5" ht="17" hidden="1" customHeight="1" x14ac:dyDescent="0.2">
      <c r="A1080">
        <v>14665462</v>
      </c>
      <c r="B1080" t="s">
        <v>17</v>
      </c>
      <c r="C1080" t="s">
        <v>888</v>
      </c>
      <c r="D1080" t="str">
        <f t="shared" si="33"/>
        <v>DIV101_703</v>
      </c>
      <c r="E1080">
        <f t="shared" si="32"/>
        <v>0</v>
      </c>
    </row>
    <row r="1081" spans="1:5" ht="17" hidden="1" customHeight="1" x14ac:dyDescent="0.2">
      <c r="A1081">
        <v>14665462</v>
      </c>
      <c r="B1081" t="s">
        <v>9</v>
      </c>
      <c r="C1081" t="s">
        <v>888</v>
      </c>
      <c r="D1081" t="str">
        <f t="shared" si="33"/>
        <v>DIV101_604</v>
      </c>
      <c r="E1081" t="str">
        <f t="shared" si="32"/>
        <v>N.A</v>
      </c>
    </row>
    <row r="1082" spans="1:5" ht="17" customHeight="1" x14ac:dyDescent="0.2">
      <c r="A1082">
        <v>14676824</v>
      </c>
      <c r="B1082" t="s">
        <v>6</v>
      </c>
      <c r="C1082" t="s">
        <v>899</v>
      </c>
      <c r="D1082" t="str">
        <f t="shared" si="33"/>
        <v>End</v>
      </c>
      <c r="E1082">
        <f t="shared" si="32"/>
        <v>0.1499999999650754</v>
      </c>
    </row>
    <row r="1083" spans="1:5" ht="17" customHeight="1" x14ac:dyDescent="0.2">
      <c r="A1083">
        <v>14679019</v>
      </c>
      <c r="B1083" t="s">
        <v>3</v>
      </c>
      <c r="C1083" t="s">
        <v>918</v>
      </c>
      <c r="D1083" t="str">
        <f t="shared" si="33"/>
        <v>N.A</v>
      </c>
      <c r="E1083">
        <f t="shared" si="32"/>
        <v>-27.56666666676756</v>
      </c>
    </row>
    <row r="1084" spans="1:5" ht="17" hidden="1" customHeight="1" x14ac:dyDescent="0.2">
      <c r="A1084">
        <v>14670492</v>
      </c>
      <c r="B1084" t="s">
        <v>16</v>
      </c>
      <c r="C1084" t="s">
        <v>891</v>
      </c>
      <c r="D1084" t="str">
        <f t="shared" si="33"/>
        <v>URG101_003</v>
      </c>
      <c r="E1084">
        <f t="shared" si="32"/>
        <v>0</v>
      </c>
    </row>
    <row r="1085" spans="1:5" ht="17" hidden="1" customHeight="1" x14ac:dyDescent="0.2">
      <c r="A1085">
        <v>14670492</v>
      </c>
      <c r="B1085" t="s">
        <v>9</v>
      </c>
      <c r="C1085" t="s">
        <v>891</v>
      </c>
      <c r="D1085" t="str">
        <f t="shared" si="33"/>
        <v>DIV100_605</v>
      </c>
      <c r="E1085" t="str">
        <f t="shared" si="32"/>
        <v>N.A</v>
      </c>
    </row>
    <row r="1086" spans="1:5" ht="17" customHeight="1" x14ac:dyDescent="0.2">
      <c r="A1086">
        <v>14676824</v>
      </c>
      <c r="B1086" t="s">
        <v>11</v>
      </c>
      <c r="C1086" t="s">
        <v>900</v>
      </c>
      <c r="D1086" t="str">
        <f t="shared" si="33"/>
        <v>End</v>
      </c>
      <c r="E1086">
        <f t="shared" si="32"/>
        <v>15.583333333313931</v>
      </c>
    </row>
    <row r="1087" spans="1:5" ht="17" customHeight="1" x14ac:dyDescent="0.2">
      <c r="A1087">
        <v>14681455</v>
      </c>
      <c r="B1087" t="s">
        <v>3</v>
      </c>
      <c r="C1087" t="s">
        <v>920</v>
      </c>
      <c r="D1087" t="str">
        <f t="shared" si="33"/>
        <v>N.A</v>
      </c>
      <c r="E1087">
        <f t="shared" si="32"/>
        <v>-44.133333333302289</v>
      </c>
    </row>
    <row r="1088" spans="1:5" ht="17" hidden="1" customHeight="1" x14ac:dyDescent="0.2">
      <c r="A1088">
        <v>14670521</v>
      </c>
      <c r="B1088" t="s">
        <v>16</v>
      </c>
      <c r="C1088" t="s">
        <v>894</v>
      </c>
      <c r="D1088" t="str">
        <f t="shared" si="33"/>
        <v>URG101_003</v>
      </c>
      <c r="E1088">
        <f t="shared" si="32"/>
        <v>0</v>
      </c>
    </row>
    <row r="1089" spans="1:5" ht="17" hidden="1" customHeight="1" x14ac:dyDescent="0.2">
      <c r="A1089">
        <v>14670521</v>
      </c>
      <c r="B1089" t="s">
        <v>9</v>
      </c>
      <c r="C1089" t="s">
        <v>894</v>
      </c>
      <c r="D1089" t="str">
        <f t="shared" si="33"/>
        <v>DIV100_605</v>
      </c>
      <c r="E1089" t="str">
        <f t="shared" si="32"/>
        <v>N.A</v>
      </c>
    </row>
    <row r="1090" spans="1:5" ht="17" customHeight="1" x14ac:dyDescent="0.2">
      <c r="A1090">
        <v>14681455</v>
      </c>
      <c r="B1090" t="s">
        <v>8</v>
      </c>
      <c r="C1090" t="s">
        <v>921</v>
      </c>
      <c r="D1090" t="str">
        <f t="shared" si="33"/>
        <v>End</v>
      </c>
      <c r="E1090">
        <f t="shared" ref="E1090:E1153" si="34">IF(B1090&lt;&gt;"End",(C1091-C1090)*24,"N.A")</f>
        <v>3.3333333267364651E-2</v>
      </c>
    </row>
    <row r="1091" spans="1:5" ht="17" customHeight="1" x14ac:dyDescent="0.2">
      <c r="A1091">
        <v>14682104</v>
      </c>
      <c r="B1091" t="s">
        <v>3</v>
      </c>
      <c r="C1091" t="s">
        <v>926</v>
      </c>
      <c r="D1091" t="str">
        <f t="shared" ref="D1091:D1154" si="35">IF(B1091&lt;&gt;"URG101_003",B1090,"N.A")</f>
        <v>N.A</v>
      </c>
      <c r="E1091">
        <f t="shared" si="34"/>
        <v>0.96666666667442769</v>
      </c>
    </row>
    <row r="1092" spans="1:5" ht="17" customHeight="1" x14ac:dyDescent="0.2">
      <c r="A1092">
        <v>14681455</v>
      </c>
      <c r="B1092" t="s">
        <v>5</v>
      </c>
      <c r="C1092" t="s">
        <v>922</v>
      </c>
      <c r="D1092" t="str">
        <f t="shared" si="35"/>
        <v>URG101_003</v>
      </c>
      <c r="E1092">
        <f t="shared" si="34"/>
        <v>0.36666666663950309</v>
      </c>
    </row>
    <row r="1093" spans="1:5" ht="17" customHeight="1" x14ac:dyDescent="0.2">
      <c r="A1093">
        <v>14678993</v>
      </c>
      <c r="B1093" t="s">
        <v>10</v>
      </c>
      <c r="C1093" t="s">
        <v>908</v>
      </c>
      <c r="D1093" t="str">
        <f t="shared" si="35"/>
        <v>OPR102_003</v>
      </c>
      <c r="E1093">
        <f t="shared" si="34"/>
        <v>1.0666666666511446</v>
      </c>
    </row>
    <row r="1094" spans="1:5" ht="17" customHeight="1" x14ac:dyDescent="0.2">
      <c r="A1094">
        <v>14682104</v>
      </c>
      <c r="B1094" t="s">
        <v>8</v>
      </c>
      <c r="C1094" t="s">
        <v>927</v>
      </c>
      <c r="D1094" t="str">
        <f t="shared" si="35"/>
        <v>DIV103_204</v>
      </c>
      <c r="E1094">
        <f t="shared" si="34"/>
        <v>0.85000000015133992</v>
      </c>
    </row>
    <row r="1095" spans="1:5" ht="17" customHeight="1" x14ac:dyDescent="0.2">
      <c r="A1095">
        <v>14681455</v>
      </c>
      <c r="B1095" t="s">
        <v>6</v>
      </c>
      <c r="C1095" t="s">
        <v>923</v>
      </c>
      <c r="D1095" t="str">
        <f t="shared" si="35"/>
        <v>DIV101_703</v>
      </c>
      <c r="E1095">
        <f t="shared" si="34"/>
        <v>24.700000000011642</v>
      </c>
    </row>
    <row r="1096" spans="1:5" ht="17" hidden="1" customHeight="1" x14ac:dyDescent="0.2">
      <c r="A1096">
        <v>14676824</v>
      </c>
      <c r="B1096" t="s">
        <v>10</v>
      </c>
      <c r="C1096" t="s">
        <v>901</v>
      </c>
      <c r="D1096" t="str">
        <f t="shared" si="35"/>
        <v>OPR101_033</v>
      </c>
      <c r="E1096">
        <f t="shared" si="34"/>
        <v>0</v>
      </c>
    </row>
    <row r="1097" spans="1:5" ht="17" hidden="1" customHeight="1" x14ac:dyDescent="0.2">
      <c r="A1097">
        <v>14676824</v>
      </c>
      <c r="B1097" t="s">
        <v>9</v>
      </c>
      <c r="C1097" t="s">
        <v>901</v>
      </c>
      <c r="D1097" t="str">
        <f t="shared" si="35"/>
        <v>DIV103_204</v>
      </c>
      <c r="E1097" t="str">
        <f t="shared" si="34"/>
        <v>N.A</v>
      </c>
    </row>
    <row r="1098" spans="1:5" ht="17" customHeight="1" x14ac:dyDescent="0.2">
      <c r="A1098">
        <v>14681455</v>
      </c>
      <c r="B1098" t="s">
        <v>3</v>
      </c>
      <c r="C1098" t="s">
        <v>924</v>
      </c>
      <c r="D1098" t="str">
        <f t="shared" si="35"/>
        <v>N.A</v>
      </c>
      <c r="E1098">
        <f t="shared" si="34"/>
        <v>1.4000000000232831</v>
      </c>
    </row>
    <row r="1099" spans="1:5" ht="17" customHeight="1" x14ac:dyDescent="0.2">
      <c r="A1099">
        <v>14682263</v>
      </c>
      <c r="B1099" t="s">
        <v>3</v>
      </c>
      <c r="C1099" t="s">
        <v>929</v>
      </c>
      <c r="D1099" t="str">
        <f t="shared" si="35"/>
        <v>N.A</v>
      </c>
      <c r="E1099">
        <f t="shared" si="34"/>
        <v>-8.6166666666395031</v>
      </c>
    </row>
    <row r="1100" spans="1:5" ht="17" hidden="1" customHeight="1" x14ac:dyDescent="0.2">
      <c r="A1100">
        <v>14678961</v>
      </c>
      <c r="B1100" t="s">
        <v>20</v>
      </c>
      <c r="C1100" t="s">
        <v>904</v>
      </c>
      <c r="D1100" t="str">
        <f t="shared" si="35"/>
        <v>URG101_003</v>
      </c>
      <c r="E1100">
        <f t="shared" si="34"/>
        <v>0</v>
      </c>
    </row>
    <row r="1101" spans="1:5" ht="17" hidden="1" customHeight="1" x14ac:dyDescent="0.2">
      <c r="A1101">
        <v>14678961</v>
      </c>
      <c r="B1101" t="s">
        <v>9</v>
      </c>
      <c r="C1101" t="s">
        <v>904</v>
      </c>
      <c r="D1101" t="str">
        <f t="shared" si="35"/>
        <v>DIV101_603</v>
      </c>
      <c r="E1101" t="str">
        <f t="shared" si="34"/>
        <v>N.A</v>
      </c>
    </row>
    <row r="1102" spans="1:5" ht="17" customHeight="1" x14ac:dyDescent="0.2">
      <c r="A1102">
        <v>14682272</v>
      </c>
      <c r="B1102" t="s">
        <v>3</v>
      </c>
      <c r="C1102" t="s">
        <v>945</v>
      </c>
      <c r="D1102" t="str">
        <f t="shared" si="35"/>
        <v>N.A</v>
      </c>
      <c r="E1102">
        <f t="shared" si="34"/>
        <v>-27.766666666546371</v>
      </c>
    </row>
    <row r="1103" spans="1:5" ht="17" hidden="1" customHeight="1" x14ac:dyDescent="0.2">
      <c r="A1103">
        <v>14678975</v>
      </c>
      <c r="B1103" t="s">
        <v>8</v>
      </c>
      <c r="C1103" t="s">
        <v>906</v>
      </c>
      <c r="D1103" t="str">
        <f t="shared" si="35"/>
        <v>URG101_003</v>
      </c>
      <c r="E1103">
        <f t="shared" si="34"/>
        <v>0</v>
      </c>
    </row>
    <row r="1104" spans="1:5" ht="17" hidden="1" customHeight="1" x14ac:dyDescent="0.2">
      <c r="A1104">
        <v>14678975</v>
      </c>
      <c r="B1104" t="s">
        <v>9</v>
      </c>
      <c r="C1104" t="s">
        <v>906</v>
      </c>
      <c r="D1104" t="str">
        <f t="shared" si="35"/>
        <v>DIV101_703</v>
      </c>
      <c r="E1104" t="str">
        <f t="shared" si="34"/>
        <v>N.A</v>
      </c>
    </row>
    <row r="1105" spans="1:5" ht="17" customHeight="1" x14ac:dyDescent="0.2">
      <c r="A1105">
        <v>14682263</v>
      </c>
      <c r="B1105" t="s">
        <v>8</v>
      </c>
      <c r="C1105" t="s">
        <v>930</v>
      </c>
      <c r="D1105" t="str">
        <f t="shared" si="35"/>
        <v>End</v>
      </c>
      <c r="E1105">
        <f t="shared" si="34"/>
        <v>12.133333333244082</v>
      </c>
    </row>
    <row r="1106" spans="1:5" ht="17" customHeight="1" x14ac:dyDescent="0.2">
      <c r="A1106">
        <v>14682263</v>
      </c>
      <c r="B1106" t="s">
        <v>42</v>
      </c>
      <c r="C1106" t="s">
        <v>931</v>
      </c>
      <c r="D1106" t="str">
        <f t="shared" si="35"/>
        <v>DIV101_703</v>
      </c>
      <c r="E1106">
        <f t="shared" si="34"/>
        <v>1.0500000001047738</v>
      </c>
    </row>
    <row r="1107" spans="1:5" ht="17" customHeight="1" x14ac:dyDescent="0.2">
      <c r="A1107">
        <v>14571303</v>
      </c>
      <c r="B1107" t="s">
        <v>5</v>
      </c>
      <c r="C1107" t="s">
        <v>327</v>
      </c>
      <c r="D1107" t="str">
        <f t="shared" si="35"/>
        <v>DIV200_106</v>
      </c>
      <c r="E1107">
        <f t="shared" si="34"/>
        <v>3.3333333267364651E-2</v>
      </c>
    </row>
    <row r="1108" spans="1:5" ht="17" customHeight="1" x14ac:dyDescent="0.2">
      <c r="A1108">
        <v>14571303</v>
      </c>
      <c r="B1108" t="s">
        <v>6</v>
      </c>
      <c r="C1108" t="s">
        <v>328</v>
      </c>
      <c r="D1108" t="str">
        <f t="shared" si="35"/>
        <v>OPR102_003</v>
      </c>
      <c r="E1108">
        <f t="shared" si="34"/>
        <v>1.6666666720993817E-2</v>
      </c>
    </row>
    <row r="1109" spans="1:5" ht="17" customHeight="1" x14ac:dyDescent="0.2">
      <c r="A1109">
        <v>14571303</v>
      </c>
      <c r="B1109" t="s">
        <v>4</v>
      </c>
      <c r="C1109" t="s">
        <v>329</v>
      </c>
      <c r="D1109" t="str">
        <f t="shared" si="35"/>
        <v>OPR101_033</v>
      </c>
      <c r="E1109">
        <f t="shared" si="34"/>
        <v>0.46666666661622003</v>
      </c>
    </row>
    <row r="1110" spans="1:5" ht="17" customHeight="1" x14ac:dyDescent="0.2">
      <c r="A1110">
        <v>14678993</v>
      </c>
      <c r="B1110" t="s">
        <v>5</v>
      </c>
      <c r="C1110" t="s">
        <v>909</v>
      </c>
      <c r="D1110" t="str">
        <f t="shared" si="35"/>
        <v>BRU101_201</v>
      </c>
      <c r="E1110">
        <f t="shared" si="34"/>
        <v>5.5833333333721384</v>
      </c>
    </row>
    <row r="1111" spans="1:5" ht="17" customHeight="1" x14ac:dyDescent="0.2">
      <c r="A1111">
        <v>14678993</v>
      </c>
      <c r="B1111" t="s">
        <v>6</v>
      </c>
      <c r="C1111" t="s">
        <v>910</v>
      </c>
      <c r="D1111" t="str">
        <f t="shared" si="35"/>
        <v>OPR102_003</v>
      </c>
      <c r="E1111">
        <f t="shared" si="34"/>
        <v>0.73333333327900618</v>
      </c>
    </row>
    <row r="1112" spans="1:5" ht="17" customHeight="1" x14ac:dyDescent="0.2">
      <c r="A1112">
        <v>14678993</v>
      </c>
      <c r="B1112" t="s">
        <v>10</v>
      </c>
      <c r="C1112" t="s">
        <v>911</v>
      </c>
      <c r="D1112" t="str">
        <f t="shared" si="35"/>
        <v>OPR101_033</v>
      </c>
      <c r="E1112">
        <f t="shared" si="34"/>
        <v>1.5333333334419876</v>
      </c>
    </row>
    <row r="1113" spans="1:5" ht="17" customHeight="1" x14ac:dyDescent="0.2">
      <c r="A1113">
        <v>14685073</v>
      </c>
      <c r="B1113" t="s">
        <v>3</v>
      </c>
      <c r="C1113" t="s">
        <v>947</v>
      </c>
      <c r="D1113" t="str">
        <f t="shared" si="35"/>
        <v>N.A</v>
      </c>
      <c r="E1113">
        <f t="shared" si="34"/>
        <v>3.3333333267364651E-2</v>
      </c>
    </row>
    <row r="1114" spans="1:5" ht="17" customHeight="1" x14ac:dyDescent="0.2">
      <c r="A1114">
        <v>14685073</v>
      </c>
      <c r="B1114" t="s">
        <v>8</v>
      </c>
      <c r="C1114" t="s">
        <v>948</v>
      </c>
      <c r="D1114" t="str">
        <f t="shared" si="35"/>
        <v>URG101_003</v>
      </c>
      <c r="E1114">
        <f t="shared" si="34"/>
        <v>0.78333333326736465</v>
      </c>
    </row>
    <row r="1115" spans="1:5" ht="17" customHeight="1" x14ac:dyDescent="0.2">
      <c r="A1115">
        <v>14685104</v>
      </c>
      <c r="B1115" t="s">
        <v>3</v>
      </c>
      <c r="C1115" t="s">
        <v>955</v>
      </c>
      <c r="D1115" t="str">
        <f t="shared" si="35"/>
        <v>N.A</v>
      </c>
      <c r="E1115">
        <f t="shared" si="34"/>
        <v>1361.0666666667676</v>
      </c>
    </row>
    <row r="1116" spans="1:5" ht="17" hidden="1" customHeight="1" x14ac:dyDescent="0.2">
      <c r="A1116">
        <v>14678993</v>
      </c>
      <c r="B1116" t="s">
        <v>7</v>
      </c>
      <c r="C1116" t="s">
        <v>917</v>
      </c>
      <c r="D1116" t="str">
        <f t="shared" si="35"/>
        <v>URG101_003</v>
      </c>
      <c r="E1116">
        <f t="shared" si="34"/>
        <v>0</v>
      </c>
    </row>
    <row r="1117" spans="1:5" ht="17" hidden="1" customHeight="1" x14ac:dyDescent="0.2">
      <c r="A1117">
        <v>14678993</v>
      </c>
      <c r="B1117" t="s">
        <v>9</v>
      </c>
      <c r="C1117" t="s">
        <v>917</v>
      </c>
      <c r="D1117" t="str">
        <f t="shared" si="35"/>
        <v>SPE104_201</v>
      </c>
      <c r="E1117" t="str">
        <f t="shared" si="34"/>
        <v>N.A</v>
      </c>
    </row>
    <row r="1118" spans="1:5" ht="17" customHeight="1" x14ac:dyDescent="0.2">
      <c r="A1118">
        <v>14685263</v>
      </c>
      <c r="B1118" t="s">
        <v>3</v>
      </c>
      <c r="C1118" t="s">
        <v>957</v>
      </c>
      <c r="D1118" t="str">
        <f t="shared" si="35"/>
        <v>N.A</v>
      </c>
      <c r="E1118">
        <f t="shared" si="34"/>
        <v>-60.316666666651145</v>
      </c>
    </row>
    <row r="1119" spans="1:5" ht="17" hidden="1" customHeight="1" x14ac:dyDescent="0.2">
      <c r="A1119">
        <v>14679019</v>
      </c>
      <c r="B1119" t="s">
        <v>8</v>
      </c>
      <c r="C1119" t="s">
        <v>919</v>
      </c>
      <c r="D1119" t="str">
        <f t="shared" si="35"/>
        <v>URG101_003</v>
      </c>
      <c r="E1119">
        <f t="shared" si="34"/>
        <v>0</v>
      </c>
    </row>
    <row r="1120" spans="1:5" ht="17" hidden="1" customHeight="1" x14ac:dyDescent="0.2">
      <c r="A1120">
        <v>14679019</v>
      </c>
      <c r="B1120" t="s">
        <v>9</v>
      </c>
      <c r="C1120" t="s">
        <v>919</v>
      </c>
      <c r="D1120" t="str">
        <f t="shared" si="35"/>
        <v>DIV101_703</v>
      </c>
      <c r="E1120" t="str">
        <f t="shared" si="34"/>
        <v>N.A</v>
      </c>
    </row>
    <row r="1121" spans="1:5" ht="17" customHeight="1" x14ac:dyDescent="0.2">
      <c r="A1121">
        <v>14685263</v>
      </c>
      <c r="B1121" t="s">
        <v>8</v>
      </c>
      <c r="C1121" t="s">
        <v>958</v>
      </c>
      <c r="D1121" t="str">
        <f t="shared" si="35"/>
        <v>End</v>
      </c>
      <c r="E1121">
        <f t="shared" si="34"/>
        <v>5.8500000000349246</v>
      </c>
    </row>
    <row r="1122" spans="1:5" ht="17" customHeight="1" x14ac:dyDescent="0.2">
      <c r="A1122">
        <v>14685073</v>
      </c>
      <c r="B1122" t="s">
        <v>20</v>
      </c>
      <c r="C1122" t="s">
        <v>949</v>
      </c>
      <c r="D1122" t="str">
        <f t="shared" si="35"/>
        <v>DIV101_703</v>
      </c>
      <c r="E1122">
        <f t="shared" si="34"/>
        <v>2.2333333332790062</v>
      </c>
    </row>
    <row r="1123" spans="1:5" ht="17" customHeight="1" x14ac:dyDescent="0.2">
      <c r="A1123">
        <v>14685526</v>
      </c>
      <c r="B1123" t="s">
        <v>3</v>
      </c>
      <c r="C1123" t="s">
        <v>960</v>
      </c>
      <c r="D1123" t="str">
        <f t="shared" si="35"/>
        <v>N.A</v>
      </c>
      <c r="E1123">
        <f t="shared" si="34"/>
        <v>1.5333333332673647</v>
      </c>
    </row>
    <row r="1124" spans="1:5" ht="17" customHeight="1" x14ac:dyDescent="0.2">
      <c r="A1124">
        <v>14685526</v>
      </c>
      <c r="B1124" t="s">
        <v>8</v>
      </c>
      <c r="C1124" t="s">
        <v>961</v>
      </c>
      <c r="D1124" t="str">
        <f t="shared" si="35"/>
        <v>URG101_003</v>
      </c>
      <c r="E1124">
        <f t="shared" si="34"/>
        <v>2.9833333334536292</v>
      </c>
    </row>
    <row r="1125" spans="1:5" ht="17" customHeight="1" x14ac:dyDescent="0.2">
      <c r="A1125">
        <v>14685526</v>
      </c>
      <c r="B1125" t="s">
        <v>10</v>
      </c>
      <c r="C1125" t="s">
        <v>962</v>
      </c>
      <c r="D1125" t="str">
        <f t="shared" si="35"/>
        <v>DIV101_703</v>
      </c>
      <c r="E1125">
        <f t="shared" si="34"/>
        <v>-52.166666666802485</v>
      </c>
    </row>
    <row r="1126" spans="1:5" ht="17" hidden="1" customHeight="1" x14ac:dyDescent="0.2">
      <c r="A1126">
        <v>14681455</v>
      </c>
      <c r="B1126" t="s">
        <v>11</v>
      </c>
      <c r="C1126" t="s">
        <v>925</v>
      </c>
      <c r="D1126" t="str">
        <f t="shared" si="35"/>
        <v>DIV103_204</v>
      </c>
      <c r="E1126">
        <f t="shared" si="34"/>
        <v>0</v>
      </c>
    </row>
    <row r="1127" spans="1:5" ht="17" hidden="1" customHeight="1" x14ac:dyDescent="0.2">
      <c r="A1127">
        <v>14681455</v>
      </c>
      <c r="B1127" t="s">
        <v>9</v>
      </c>
      <c r="C1127" t="s">
        <v>925</v>
      </c>
      <c r="D1127" t="str">
        <f t="shared" si="35"/>
        <v>DIV105_207</v>
      </c>
      <c r="E1127" t="str">
        <f t="shared" si="34"/>
        <v>N.A</v>
      </c>
    </row>
    <row r="1128" spans="1:5" ht="17" customHeight="1" x14ac:dyDescent="0.2">
      <c r="A1128">
        <v>14685706</v>
      </c>
      <c r="B1128" t="s">
        <v>3</v>
      </c>
      <c r="C1128" t="s">
        <v>966</v>
      </c>
      <c r="D1128" t="str">
        <f t="shared" si="35"/>
        <v>N.A</v>
      </c>
      <c r="E1128">
        <f t="shared" si="34"/>
        <v>0.48333333333721384</v>
      </c>
    </row>
    <row r="1129" spans="1:5" ht="17" customHeight="1" x14ac:dyDescent="0.2">
      <c r="A1129">
        <v>14685747</v>
      </c>
      <c r="B1129" t="s">
        <v>3</v>
      </c>
      <c r="C1129" t="s">
        <v>968</v>
      </c>
      <c r="D1129" t="str">
        <f t="shared" si="35"/>
        <v>N.A</v>
      </c>
      <c r="E1129">
        <f t="shared" si="34"/>
        <v>-45.199999999953434</v>
      </c>
    </row>
    <row r="1130" spans="1:5" ht="17" hidden="1" customHeight="1" x14ac:dyDescent="0.2">
      <c r="A1130">
        <v>14682104</v>
      </c>
      <c r="B1130" t="s">
        <v>12</v>
      </c>
      <c r="C1130" t="s">
        <v>928</v>
      </c>
      <c r="D1130" t="str">
        <f t="shared" si="35"/>
        <v>URG101_003</v>
      </c>
      <c r="E1130">
        <f t="shared" si="34"/>
        <v>0</v>
      </c>
    </row>
    <row r="1131" spans="1:5" ht="17" hidden="1" customHeight="1" x14ac:dyDescent="0.2">
      <c r="A1131">
        <v>14682104</v>
      </c>
      <c r="B1131" t="s">
        <v>9</v>
      </c>
      <c r="C1131" t="s">
        <v>928</v>
      </c>
      <c r="D1131" t="str">
        <f t="shared" si="35"/>
        <v>DIV104_602</v>
      </c>
      <c r="E1131" t="str">
        <f t="shared" si="34"/>
        <v>N.A</v>
      </c>
    </row>
    <row r="1132" spans="1:5" ht="17" customHeight="1" x14ac:dyDescent="0.2">
      <c r="A1132">
        <v>14685747</v>
      </c>
      <c r="B1132" t="s">
        <v>8</v>
      </c>
      <c r="C1132" t="s">
        <v>969</v>
      </c>
      <c r="D1132" t="str">
        <f t="shared" si="35"/>
        <v>End</v>
      </c>
      <c r="E1132">
        <f t="shared" si="34"/>
        <v>1.4833333334536292</v>
      </c>
    </row>
    <row r="1133" spans="1:5" ht="17" customHeight="1" x14ac:dyDescent="0.2">
      <c r="A1133">
        <v>14685778</v>
      </c>
      <c r="B1133" t="s">
        <v>3</v>
      </c>
      <c r="C1133" t="s">
        <v>973</v>
      </c>
      <c r="D1133" t="str">
        <f t="shared" si="35"/>
        <v>N.A</v>
      </c>
      <c r="E1133">
        <f t="shared" si="34"/>
        <v>0.61666666658129543</v>
      </c>
    </row>
    <row r="1134" spans="1:5" ht="17" customHeight="1" x14ac:dyDescent="0.2">
      <c r="A1134">
        <v>14685778</v>
      </c>
      <c r="B1134" t="s">
        <v>8</v>
      </c>
      <c r="C1134" t="s">
        <v>974</v>
      </c>
      <c r="D1134" t="str">
        <f t="shared" si="35"/>
        <v>URG101_003</v>
      </c>
      <c r="E1134">
        <f t="shared" si="34"/>
        <v>0.43333333334885538</v>
      </c>
    </row>
    <row r="1135" spans="1:5" ht="17" customHeight="1" x14ac:dyDescent="0.2">
      <c r="A1135">
        <v>14685790</v>
      </c>
      <c r="B1135" t="s">
        <v>3</v>
      </c>
      <c r="C1135" t="s">
        <v>976</v>
      </c>
      <c r="D1135" t="str">
        <f t="shared" si="35"/>
        <v>N.A</v>
      </c>
      <c r="E1135">
        <f t="shared" si="34"/>
        <v>0.76666666672099382</v>
      </c>
    </row>
    <row r="1136" spans="1:5" ht="17" customHeight="1" x14ac:dyDescent="0.2">
      <c r="A1136">
        <v>14685790</v>
      </c>
      <c r="B1136" t="s">
        <v>8</v>
      </c>
      <c r="C1136" t="s">
        <v>977</v>
      </c>
      <c r="D1136" t="str">
        <f t="shared" si="35"/>
        <v>URG101_003</v>
      </c>
      <c r="E1136">
        <f t="shared" si="34"/>
        <v>18.266666666662786</v>
      </c>
    </row>
    <row r="1137" spans="1:5" ht="17" customHeight="1" x14ac:dyDescent="0.2">
      <c r="A1137">
        <v>14688790</v>
      </c>
      <c r="B1137" t="s">
        <v>3</v>
      </c>
      <c r="C1137" t="s">
        <v>985</v>
      </c>
      <c r="D1137" t="str">
        <f t="shared" si="35"/>
        <v>N.A</v>
      </c>
      <c r="E1137">
        <f t="shared" si="34"/>
        <v>1.5</v>
      </c>
    </row>
    <row r="1138" spans="1:5" ht="17" customHeight="1" x14ac:dyDescent="0.2">
      <c r="A1138">
        <v>14688845</v>
      </c>
      <c r="B1138" t="s">
        <v>3</v>
      </c>
      <c r="C1138" t="s">
        <v>988</v>
      </c>
      <c r="D1138" t="str">
        <f t="shared" si="35"/>
        <v>N.A</v>
      </c>
      <c r="E1138">
        <f t="shared" si="34"/>
        <v>9.9999999976716936E-2</v>
      </c>
    </row>
    <row r="1139" spans="1:5" ht="17" customHeight="1" x14ac:dyDescent="0.2">
      <c r="A1139">
        <v>14688620</v>
      </c>
      <c r="B1139" t="s">
        <v>3</v>
      </c>
      <c r="C1139" t="s">
        <v>979</v>
      </c>
      <c r="D1139" t="str">
        <f t="shared" si="35"/>
        <v>N.A</v>
      </c>
      <c r="E1139">
        <f t="shared" si="34"/>
        <v>2.2666666667209938</v>
      </c>
    </row>
    <row r="1140" spans="1:5" ht="17" customHeight="1" x14ac:dyDescent="0.2">
      <c r="A1140">
        <v>14685747</v>
      </c>
      <c r="B1140" t="s">
        <v>20</v>
      </c>
      <c r="C1140" t="s">
        <v>970</v>
      </c>
      <c r="D1140" t="str">
        <f t="shared" si="35"/>
        <v>URG101_003</v>
      </c>
      <c r="E1140">
        <f t="shared" si="34"/>
        <v>0.58333333331393078</v>
      </c>
    </row>
    <row r="1141" spans="1:5" ht="17" customHeight="1" x14ac:dyDescent="0.2">
      <c r="A1141">
        <v>14688734</v>
      </c>
      <c r="B1141" t="s">
        <v>3</v>
      </c>
      <c r="C1141" t="s">
        <v>982</v>
      </c>
      <c r="D1141" t="str">
        <f t="shared" si="35"/>
        <v>N.A</v>
      </c>
      <c r="E1141">
        <f t="shared" si="34"/>
        <v>0.49999999988358468</v>
      </c>
    </row>
    <row r="1142" spans="1:5" ht="17" customHeight="1" x14ac:dyDescent="0.2">
      <c r="A1142">
        <v>14688620</v>
      </c>
      <c r="B1142" t="s">
        <v>8</v>
      </c>
      <c r="C1142" t="s">
        <v>980</v>
      </c>
      <c r="D1142" t="str">
        <f t="shared" si="35"/>
        <v>URG101_003</v>
      </c>
      <c r="E1142">
        <f t="shared" si="34"/>
        <v>1.1500000000814907</v>
      </c>
    </row>
    <row r="1143" spans="1:5" ht="17" customHeight="1" x14ac:dyDescent="0.2">
      <c r="A1143">
        <v>14688734</v>
      </c>
      <c r="B1143" t="s">
        <v>8</v>
      </c>
      <c r="C1143" t="s">
        <v>983</v>
      </c>
      <c r="D1143" t="str">
        <f t="shared" si="35"/>
        <v>DIV101_703</v>
      </c>
      <c r="E1143">
        <f t="shared" si="34"/>
        <v>1.1666666666278616</v>
      </c>
    </row>
    <row r="1144" spans="1:5" ht="17" customHeight="1" x14ac:dyDescent="0.2">
      <c r="A1144">
        <v>14688790</v>
      </c>
      <c r="B1144" t="s">
        <v>8</v>
      </c>
      <c r="C1144" t="s">
        <v>986</v>
      </c>
      <c r="D1144" t="str">
        <f t="shared" si="35"/>
        <v>DIV101_703</v>
      </c>
      <c r="E1144">
        <f t="shared" si="34"/>
        <v>9.1166666666977108</v>
      </c>
    </row>
    <row r="1145" spans="1:5" ht="17" customHeight="1" x14ac:dyDescent="0.2">
      <c r="A1145">
        <v>14688898</v>
      </c>
      <c r="B1145" t="s">
        <v>3</v>
      </c>
      <c r="C1145" t="s">
        <v>990</v>
      </c>
      <c r="D1145" t="str">
        <f t="shared" si="35"/>
        <v>N.A</v>
      </c>
      <c r="E1145">
        <f t="shared" si="34"/>
        <v>2.2833333332673647</v>
      </c>
    </row>
    <row r="1146" spans="1:5" ht="17" customHeight="1" x14ac:dyDescent="0.2">
      <c r="A1146">
        <v>14688898</v>
      </c>
      <c r="B1146" t="s">
        <v>8</v>
      </c>
      <c r="C1146" t="s">
        <v>991</v>
      </c>
      <c r="D1146" t="str">
        <f t="shared" si="35"/>
        <v>URG101_003</v>
      </c>
      <c r="E1146">
        <f t="shared" si="34"/>
        <v>900.9000000001397</v>
      </c>
    </row>
    <row r="1147" spans="1:5" ht="17" hidden="1" customHeight="1" x14ac:dyDescent="0.2">
      <c r="A1147">
        <v>14682263</v>
      </c>
      <c r="B1147" t="s">
        <v>43</v>
      </c>
      <c r="C1147" t="s">
        <v>944</v>
      </c>
      <c r="D1147" t="str">
        <f t="shared" si="35"/>
        <v>DIV101_703</v>
      </c>
      <c r="E1147">
        <f t="shared" si="34"/>
        <v>0</v>
      </c>
    </row>
    <row r="1148" spans="1:5" ht="17" hidden="1" customHeight="1" x14ac:dyDescent="0.2">
      <c r="A1148">
        <v>14682263</v>
      </c>
      <c r="B1148" t="s">
        <v>9</v>
      </c>
      <c r="C1148" t="s">
        <v>944</v>
      </c>
      <c r="D1148" t="str">
        <f t="shared" si="35"/>
        <v>DIV200_104</v>
      </c>
      <c r="E1148" t="str">
        <f t="shared" si="34"/>
        <v>N.A</v>
      </c>
    </row>
    <row r="1149" spans="1:5" ht="17" customHeight="1" x14ac:dyDescent="0.2">
      <c r="A1149">
        <v>14691527</v>
      </c>
      <c r="B1149" t="s">
        <v>3</v>
      </c>
      <c r="C1149" t="s">
        <v>1009</v>
      </c>
      <c r="D1149" t="str">
        <f t="shared" si="35"/>
        <v>N.A</v>
      </c>
      <c r="E1149">
        <f t="shared" si="34"/>
        <v>-103.46666666673264</v>
      </c>
    </row>
    <row r="1150" spans="1:5" ht="17" hidden="1" customHeight="1" x14ac:dyDescent="0.2">
      <c r="A1150">
        <v>14682272</v>
      </c>
      <c r="B1150" t="s">
        <v>8</v>
      </c>
      <c r="C1150" t="s">
        <v>946</v>
      </c>
      <c r="D1150" t="str">
        <f t="shared" si="35"/>
        <v>URG101_003</v>
      </c>
      <c r="E1150">
        <f t="shared" si="34"/>
        <v>0</v>
      </c>
    </row>
    <row r="1151" spans="1:5" ht="17" hidden="1" customHeight="1" x14ac:dyDescent="0.2">
      <c r="A1151">
        <v>14682272</v>
      </c>
      <c r="B1151" t="s">
        <v>9</v>
      </c>
      <c r="C1151" t="s">
        <v>946</v>
      </c>
      <c r="D1151" t="str">
        <f t="shared" si="35"/>
        <v>DIV101_703</v>
      </c>
      <c r="E1151" t="str">
        <f t="shared" si="34"/>
        <v>N.A</v>
      </c>
    </row>
    <row r="1152" spans="1:5" ht="17" customHeight="1" x14ac:dyDescent="0.2">
      <c r="A1152">
        <v>14689943</v>
      </c>
      <c r="B1152" t="s">
        <v>3</v>
      </c>
      <c r="C1152" t="s">
        <v>996</v>
      </c>
      <c r="D1152" t="str">
        <f t="shared" si="35"/>
        <v>N.A</v>
      </c>
      <c r="E1152">
        <f t="shared" si="34"/>
        <v>1.0833333333721384</v>
      </c>
    </row>
    <row r="1153" spans="1:5" ht="17" customHeight="1" x14ac:dyDescent="0.2">
      <c r="A1153">
        <v>14690420</v>
      </c>
      <c r="B1153" t="s">
        <v>3</v>
      </c>
      <c r="C1153" t="s">
        <v>998</v>
      </c>
      <c r="D1153" t="str">
        <f t="shared" si="35"/>
        <v>N.A</v>
      </c>
      <c r="E1153">
        <f t="shared" si="34"/>
        <v>3.3333333267364651E-2</v>
      </c>
    </row>
    <row r="1154" spans="1:5" ht="17" customHeight="1" x14ac:dyDescent="0.2">
      <c r="A1154">
        <v>14682263</v>
      </c>
      <c r="B1154" t="s">
        <v>21</v>
      </c>
      <c r="C1154" t="s">
        <v>932</v>
      </c>
      <c r="D1154" t="str">
        <f t="shared" si="35"/>
        <v>URG101_003</v>
      </c>
      <c r="E1154">
        <f t="shared" ref="E1154:E1217" si="36">IF(B1154&lt;&gt;"End",(C1155-C1154)*24,"N.A")</f>
        <v>0.58333333331393078</v>
      </c>
    </row>
    <row r="1155" spans="1:5" ht="17" customHeight="1" x14ac:dyDescent="0.2">
      <c r="A1155">
        <v>14688898</v>
      </c>
      <c r="B1155" t="s">
        <v>14</v>
      </c>
      <c r="C1155" t="s">
        <v>992</v>
      </c>
      <c r="D1155" t="str">
        <f t="shared" ref="D1155:D1218" si="37">IF(B1155&lt;&gt;"URG101_003",B1154,"N.A")</f>
        <v>DAY101_101</v>
      </c>
      <c r="E1155">
        <f t="shared" si="36"/>
        <v>0</v>
      </c>
    </row>
    <row r="1156" spans="1:5" ht="17" customHeight="1" x14ac:dyDescent="0.2">
      <c r="A1156">
        <v>14689943</v>
      </c>
      <c r="B1156" t="s">
        <v>8</v>
      </c>
      <c r="C1156" t="s">
        <v>992</v>
      </c>
      <c r="D1156" t="str">
        <f t="shared" si="37"/>
        <v>DIV201_206</v>
      </c>
      <c r="E1156">
        <f t="shared" si="36"/>
        <v>0.13333333341870457</v>
      </c>
    </row>
    <row r="1157" spans="1:5" ht="17" customHeight="1" x14ac:dyDescent="0.2">
      <c r="A1157">
        <v>14682263</v>
      </c>
      <c r="B1157" t="s">
        <v>23</v>
      </c>
      <c r="C1157" t="s">
        <v>933</v>
      </c>
      <c r="D1157" t="str">
        <f t="shared" si="37"/>
        <v>DIV101_703</v>
      </c>
      <c r="E1157">
        <f t="shared" si="36"/>
        <v>0.24999999994179234</v>
      </c>
    </row>
    <row r="1158" spans="1:5" ht="17" customHeight="1" x14ac:dyDescent="0.2">
      <c r="A1158">
        <v>14690420</v>
      </c>
      <c r="B1158" t="s">
        <v>8</v>
      </c>
      <c r="C1158" t="s">
        <v>999</v>
      </c>
      <c r="D1158" t="str">
        <f t="shared" si="37"/>
        <v>OPR102_001</v>
      </c>
      <c r="E1158">
        <f t="shared" si="36"/>
        <v>24.816666666709352</v>
      </c>
    </row>
    <row r="1159" spans="1:5" ht="17" hidden="1" customHeight="1" x14ac:dyDescent="0.2">
      <c r="A1159">
        <v>14685073</v>
      </c>
      <c r="B1159" t="s">
        <v>20</v>
      </c>
      <c r="C1159" t="s">
        <v>954</v>
      </c>
      <c r="D1159" t="str">
        <f t="shared" si="37"/>
        <v>DIV101_703</v>
      </c>
      <c r="E1159">
        <f t="shared" si="36"/>
        <v>0</v>
      </c>
    </row>
    <row r="1160" spans="1:5" ht="17" hidden="1" customHeight="1" x14ac:dyDescent="0.2">
      <c r="A1160">
        <v>14685073</v>
      </c>
      <c r="B1160" t="s">
        <v>9</v>
      </c>
      <c r="C1160" t="s">
        <v>954</v>
      </c>
      <c r="D1160" t="str">
        <f t="shared" si="37"/>
        <v>DIV101_603</v>
      </c>
      <c r="E1160" t="str">
        <f t="shared" si="36"/>
        <v>N.A</v>
      </c>
    </row>
    <row r="1161" spans="1:5" ht="17" customHeight="1" x14ac:dyDescent="0.2">
      <c r="A1161">
        <v>14682263</v>
      </c>
      <c r="B1161" t="s">
        <v>24</v>
      </c>
      <c r="C1161" t="s">
        <v>934</v>
      </c>
      <c r="D1161" t="str">
        <f t="shared" si="37"/>
        <v>End</v>
      </c>
      <c r="E1161">
        <f t="shared" si="36"/>
        <v>-84.483333333337214</v>
      </c>
    </row>
    <row r="1162" spans="1:5" ht="17" hidden="1" customHeight="1" x14ac:dyDescent="0.2">
      <c r="A1162">
        <v>14685104</v>
      </c>
      <c r="B1162" t="s">
        <v>8</v>
      </c>
      <c r="C1162" t="s">
        <v>956</v>
      </c>
      <c r="D1162" t="str">
        <f t="shared" si="37"/>
        <v>OPR101_011</v>
      </c>
      <c r="E1162">
        <f t="shared" si="36"/>
        <v>0</v>
      </c>
    </row>
    <row r="1163" spans="1:5" ht="17" hidden="1" customHeight="1" x14ac:dyDescent="0.2">
      <c r="A1163">
        <v>14685104</v>
      </c>
      <c r="B1163" t="s">
        <v>9</v>
      </c>
      <c r="C1163" t="s">
        <v>956</v>
      </c>
      <c r="D1163" t="str">
        <f t="shared" si="37"/>
        <v>DIV101_703</v>
      </c>
      <c r="E1163" t="str">
        <f t="shared" si="36"/>
        <v>N.A</v>
      </c>
    </row>
    <row r="1164" spans="1:5" ht="17" customHeight="1" x14ac:dyDescent="0.2">
      <c r="A1164">
        <v>14682263</v>
      </c>
      <c r="B1164" t="s">
        <v>21</v>
      </c>
      <c r="C1164" t="s">
        <v>935</v>
      </c>
      <c r="D1164" t="str">
        <f t="shared" si="37"/>
        <v>End</v>
      </c>
      <c r="E1164">
        <f t="shared" si="36"/>
        <v>1.0666666666511446</v>
      </c>
    </row>
    <row r="1165" spans="1:5" ht="17" customHeight="1" x14ac:dyDescent="0.2">
      <c r="A1165">
        <v>14691524</v>
      </c>
      <c r="B1165" t="s">
        <v>3</v>
      </c>
      <c r="C1165" t="s">
        <v>1007</v>
      </c>
      <c r="D1165" t="str">
        <f t="shared" si="37"/>
        <v>N.A</v>
      </c>
      <c r="E1165">
        <f t="shared" si="36"/>
        <v>-67.400000000023283</v>
      </c>
    </row>
    <row r="1166" spans="1:5" ht="17" hidden="1" customHeight="1" x14ac:dyDescent="0.2">
      <c r="A1166">
        <v>14685263</v>
      </c>
      <c r="B1166" t="s">
        <v>31</v>
      </c>
      <c r="C1166" t="s">
        <v>959</v>
      </c>
      <c r="D1166" t="str">
        <f t="shared" si="37"/>
        <v>URG101_003</v>
      </c>
      <c r="E1166">
        <f t="shared" si="36"/>
        <v>0</v>
      </c>
    </row>
    <row r="1167" spans="1:5" ht="17" hidden="1" customHeight="1" x14ac:dyDescent="0.2">
      <c r="A1167">
        <v>14685263</v>
      </c>
      <c r="B1167" t="s">
        <v>9</v>
      </c>
      <c r="C1167" t="s">
        <v>959</v>
      </c>
      <c r="D1167" t="str">
        <f t="shared" si="37"/>
        <v>DIV103_107</v>
      </c>
      <c r="E1167" t="str">
        <f t="shared" si="36"/>
        <v>N.A</v>
      </c>
    </row>
    <row r="1168" spans="1:5" ht="17" customHeight="1" x14ac:dyDescent="0.2">
      <c r="A1168">
        <v>14691505</v>
      </c>
      <c r="B1168" t="s">
        <v>3</v>
      </c>
      <c r="C1168" t="s">
        <v>1004</v>
      </c>
      <c r="D1168" t="str">
        <f t="shared" si="37"/>
        <v>N.A</v>
      </c>
      <c r="E1168">
        <f t="shared" si="36"/>
        <v>2.9000000000232831</v>
      </c>
    </row>
    <row r="1169" spans="1:5" ht="17" customHeight="1" x14ac:dyDescent="0.2">
      <c r="A1169">
        <v>14682263</v>
      </c>
      <c r="B1169" t="s">
        <v>42</v>
      </c>
      <c r="C1169" t="s">
        <v>936</v>
      </c>
      <c r="D1169" t="str">
        <f t="shared" si="37"/>
        <v>URG101_003</v>
      </c>
      <c r="E1169">
        <f t="shared" si="36"/>
        <v>0.18333333323244005</v>
      </c>
    </row>
    <row r="1170" spans="1:5" ht="17" customHeight="1" x14ac:dyDescent="0.2">
      <c r="A1170">
        <v>14691500</v>
      </c>
      <c r="B1170" t="s">
        <v>3</v>
      </c>
      <c r="C1170" t="s">
        <v>1001</v>
      </c>
      <c r="D1170" t="str">
        <f t="shared" si="37"/>
        <v>N.A</v>
      </c>
      <c r="E1170">
        <f t="shared" si="36"/>
        <v>0.66666666674427688</v>
      </c>
    </row>
    <row r="1171" spans="1:5" ht="17" customHeight="1" x14ac:dyDescent="0.2">
      <c r="A1171">
        <v>14691500</v>
      </c>
      <c r="B1171" t="s">
        <v>8</v>
      </c>
      <c r="C1171" t="s">
        <v>1002</v>
      </c>
      <c r="D1171" t="str">
        <f t="shared" si="37"/>
        <v>URG101_003</v>
      </c>
      <c r="E1171">
        <f t="shared" si="36"/>
        <v>6.6666666709352285E-2</v>
      </c>
    </row>
    <row r="1172" spans="1:5" ht="17" customHeight="1" x14ac:dyDescent="0.2">
      <c r="A1172">
        <v>14691505</v>
      </c>
      <c r="B1172" t="s">
        <v>8</v>
      </c>
      <c r="C1172" t="s">
        <v>1005</v>
      </c>
      <c r="D1172" t="str">
        <f t="shared" si="37"/>
        <v>DIV101_703</v>
      </c>
      <c r="E1172">
        <f t="shared" si="36"/>
        <v>47.483333333220799</v>
      </c>
    </row>
    <row r="1173" spans="1:5" ht="17" hidden="1" customHeight="1" x14ac:dyDescent="0.2">
      <c r="A1173">
        <v>14685526</v>
      </c>
      <c r="B1173" t="s">
        <v>10</v>
      </c>
      <c r="C1173" t="s">
        <v>965</v>
      </c>
      <c r="D1173" t="str">
        <f t="shared" si="37"/>
        <v>DIV101_703</v>
      </c>
      <c r="E1173">
        <f t="shared" si="36"/>
        <v>0</v>
      </c>
    </row>
    <row r="1174" spans="1:5" ht="17" hidden="1" customHeight="1" x14ac:dyDescent="0.2">
      <c r="A1174">
        <v>14685526</v>
      </c>
      <c r="B1174" t="s">
        <v>9</v>
      </c>
      <c r="C1174" t="s">
        <v>965</v>
      </c>
      <c r="D1174" t="str">
        <f t="shared" si="37"/>
        <v>DIV103_204</v>
      </c>
      <c r="E1174" t="str">
        <f t="shared" si="36"/>
        <v>N.A</v>
      </c>
    </row>
    <row r="1175" spans="1:5" ht="17" customHeight="1" x14ac:dyDescent="0.2">
      <c r="A1175">
        <v>14691629</v>
      </c>
      <c r="B1175" t="s">
        <v>3</v>
      </c>
      <c r="C1175" t="s">
        <v>1014</v>
      </c>
      <c r="D1175" t="str">
        <f t="shared" si="37"/>
        <v>N.A</v>
      </c>
      <c r="E1175">
        <f t="shared" si="36"/>
        <v>-54.366666666639503</v>
      </c>
    </row>
    <row r="1176" spans="1:5" ht="17" hidden="1" customHeight="1" x14ac:dyDescent="0.2">
      <c r="A1176">
        <v>14685706</v>
      </c>
      <c r="B1176" t="s">
        <v>8</v>
      </c>
      <c r="C1176" t="s">
        <v>967</v>
      </c>
      <c r="D1176" t="str">
        <f t="shared" si="37"/>
        <v>URG101_003</v>
      </c>
      <c r="E1176">
        <f t="shared" si="36"/>
        <v>0</v>
      </c>
    </row>
    <row r="1177" spans="1:5" ht="17" hidden="1" customHeight="1" x14ac:dyDescent="0.2">
      <c r="A1177">
        <v>14685706</v>
      </c>
      <c r="B1177" t="s">
        <v>9</v>
      </c>
      <c r="C1177" t="s">
        <v>967</v>
      </c>
      <c r="D1177" t="str">
        <f t="shared" si="37"/>
        <v>DIV101_703</v>
      </c>
      <c r="E1177" t="str">
        <f t="shared" si="36"/>
        <v>N.A</v>
      </c>
    </row>
    <row r="1178" spans="1:5" ht="17" customHeight="1" x14ac:dyDescent="0.2">
      <c r="A1178">
        <v>14691527</v>
      </c>
      <c r="B1178" t="s">
        <v>8</v>
      </c>
      <c r="C1178" t="s">
        <v>1010</v>
      </c>
      <c r="D1178" t="str">
        <f t="shared" si="37"/>
        <v>End</v>
      </c>
      <c r="E1178">
        <f t="shared" si="36"/>
        <v>4.9999999988358468E-2</v>
      </c>
    </row>
    <row r="1179" spans="1:5" ht="17" customHeight="1" x14ac:dyDescent="0.2">
      <c r="A1179">
        <v>14691560</v>
      </c>
      <c r="B1179" t="s">
        <v>3</v>
      </c>
      <c r="C1179" t="s">
        <v>1012</v>
      </c>
      <c r="D1179" t="str">
        <f t="shared" si="37"/>
        <v>N.A</v>
      </c>
      <c r="E1179">
        <f t="shared" si="36"/>
        <v>6.3666666666395031</v>
      </c>
    </row>
    <row r="1180" spans="1:5" ht="17" customHeight="1" x14ac:dyDescent="0.2">
      <c r="A1180">
        <v>14691629</v>
      </c>
      <c r="B1180" t="s">
        <v>8</v>
      </c>
      <c r="C1180" t="s">
        <v>1015</v>
      </c>
      <c r="D1180" t="str">
        <f t="shared" si="37"/>
        <v>URG101_003</v>
      </c>
      <c r="E1180">
        <f t="shared" si="36"/>
        <v>8.0000000000582077</v>
      </c>
    </row>
    <row r="1181" spans="1:5" ht="17" customHeight="1" x14ac:dyDescent="0.2">
      <c r="A1181">
        <v>14682263</v>
      </c>
      <c r="B1181" t="s">
        <v>40</v>
      </c>
      <c r="C1181" t="s">
        <v>937</v>
      </c>
      <c r="D1181" t="str">
        <f t="shared" si="37"/>
        <v>DIV101_703</v>
      </c>
      <c r="E1181">
        <f t="shared" si="36"/>
        <v>387.76666666672099</v>
      </c>
    </row>
    <row r="1182" spans="1:5" ht="17" hidden="1" customHeight="1" x14ac:dyDescent="0.2">
      <c r="A1182">
        <v>14685747</v>
      </c>
      <c r="B1182" t="s">
        <v>20</v>
      </c>
      <c r="C1182" t="s">
        <v>972</v>
      </c>
      <c r="D1182" t="str">
        <f t="shared" si="37"/>
        <v>OPR200_004</v>
      </c>
      <c r="E1182">
        <f t="shared" si="36"/>
        <v>0</v>
      </c>
    </row>
    <row r="1183" spans="1:5" ht="17" hidden="1" customHeight="1" x14ac:dyDescent="0.2">
      <c r="A1183">
        <v>14685747</v>
      </c>
      <c r="B1183" t="s">
        <v>9</v>
      </c>
      <c r="C1183" t="s">
        <v>972</v>
      </c>
      <c r="D1183" t="str">
        <f t="shared" si="37"/>
        <v>DIV101_603</v>
      </c>
      <c r="E1183" t="str">
        <f t="shared" si="36"/>
        <v>N.A</v>
      </c>
    </row>
    <row r="1184" spans="1:5" ht="17" customHeight="1" x14ac:dyDescent="0.2">
      <c r="A1184">
        <v>14688898</v>
      </c>
      <c r="B1184" t="s">
        <v>40</v>
      </c>
      <c r="C1184" t="s">
        <v>993</v>
      </c>
      <c r="D1184" t="str">
        <f t="shared" si="37"/>
        <v>End</v>
      </c>
      <c r="E1184">
        <f t="shared" si="36"/>
        <v>0.71666666673263535</v>
      </c>
    </row>
    <row r="1185" spans="1:5" ht="17" customHeight="1" x14ac:dyDescent="0.2">
      <c r="A1185">
        <v>14682263</v>
      </c>
      <c r="B1185" t="s">
        <v>41</v>
      </c>
      <c r="C1185" t="s">
        <v>938</v>
      </c>
      <c r="D1185" t="str">
        <f t="shared" si="37"/>
        <v>OPR200_004</v>
      </c>
      <c r="E1185">
        <f t="shared" si="36"/>
        <v>-47.216666666732635</v>
      </c>
    </row>
    <row r="1186" spans="1:5" ht="17" hidden="1" customHeight="1" x14ac:dyDescent="0.2">
      <c r="A1186">
        <v>14685778</v>
      </c>
      <c r="B1186" t="s">
        <v>27</v>
      </c>
      <c r="C1186" t="s">
        <v>975</v>
      </c>
      <c r="D1186" t="str">
        <f t="shared" si="37"/>
        <v>OPR200_044</v>
      </c>
      <c r="E1186">
        <f t="shared" si="36"/>
        <v>0</v>
      </c>
    </row>
    <row r="1187" spans="1:5" ht="17" hidden="1" customHeight="1" x14ac:dyDescent="0.2">
      <c r="A1187">
        <v>14685778</v>
      </c>
      <c r="B1187" t="s">
        <v>9</v>
      </c>
      <c r="C1187" t="s">
        <v>975</v>
      </c>
      <c r="D1187" t="str">
        <f t="shared" si="37"/>
        <v>DIV105_108</v>
      </c>
      <c r="E1187" t="str">
        <f t="shared" si="36"/>
        <v>N.A</v>
      </c>
    </row>
    <row r="1188" spans="1:5" ht="17" customHeight="1" x14ac:dyDescent="0.2">
      <c r="A1188">
        <v>14682263</v>
      </c>
      <c r="B1188" t="s">
        <v>42</v>
      </c>
      <c r="C1188" t="s">
        <v>939</v>
      </c>
      <c r="D1188" t="str">
        <f t="shared" si="37"/>
        <v>End</v>
      </c>
      <c r="E1188">
        <f t="shared" si="36"/>
        <v>0.30000000010477379</v>
      </c>
    </row>
    <row r="1189" spans="1:5" ht="17" customHeight="1" x14ac:dyDescent="0.2">
      <c r="A1189">
        <v>14693677</v>
      </c>
      <c r="B1189" t="s">
        <v>3</v>
      </c>
      <c r="C1189" t="s">
        <v>1017</v>
      </c>
      <c r="D1189" t="str">
        <f t="shared" si="37"/>
        <v>N.A</v>
      </c>
      <c r="E1189">
        <f t="shared" si="36"/>
        <v>-44.550000000104774</v>
      </c>
    </row>
    <row r="1190" spans="1:5" ht="17" hidden="1" customHeight="1" x14ac:dyDescent="0.2">
      <c r="A1190">
        <v>14685790</v>
      </c>
      <c r="B1190" t="s">
        <v>20</v>
      </c>
      <c r="C1190" t="s">
        <v>978</v>
      </c>
      <c r="D1190" t="str">
        <f t="shared" si="37"/>
        <v>URG101_003</v>
      </c>
      <c r="E1190">
        <f t="shared" si="36"/>
        <v>0</v>
      </c>
    </row>
    <row r="1191" spans="1:5" ht="17" hidden="1" customHeight="1" x14ac:dyDescent="0.2">
      <c r="A1191">
        <v>14685790</v>
      </c>
      <c r="B1191" t="s">
        <v>9</v>
      </c>
      <c r="C1191" t="s">
        <v>978</v>
      </c>
      <c r="D1191" t="str">
        <f t="shared" si="37"/>
        <v>DIV101_603</v>
      </c>
      <c r="E1191" t="str">
        <f t="shared" si="36"/>
        <v>N.A</v>
      </c>
    </row>
    <row r="1192" spans="1:5" ht="17" customHeight="1" x14ac:dyDescent="0.2">
      <c r="A1192">
        <v>14685073</v>
      </c>
      <c r="B1192" t="s">
        <v>18</v>
      </c>
      <c r="C1192" t="s">
        <v>950</v>
      </c>
      <c r="D1192" t="str">
        <f t="shared" si="37"/>
        <v>End</v>
      </c>
      <c r="E1192">
        <f t="shared" si="36"/>
        <v>6.6666666709352285E-2</v>
      </c>
    </row>
    <row r="1193" spans="1:5" ht="17" customHeight="1" x14ac:dyDescent="0.2">
      <c r="A1193">
        <v>14685073</v>
      </c>
      <c r="B1193" t="s">
        <v>19</v>
      </c>
      <c r="C1193" t="s">
        <v>951</v>
      </c>
      <c r="D1193" t="str">
        <f t="shared" si="37"/>
        <v>OPR102_002</v>
      </c>
      <c r="E1193">
        <f t="shared" si="36"/>
        <v>-41.566666666651145</v>
      </c>
    </row>
    <row r="1194" spans="1:5" ht="17" hidden="1" customHeight="1" x14ac:dyDescent="0.2">
      <c r="A1194">
        <v>14688620</v>
      </c>
      <c r="B1194" t="s">
        <v>12</v>
      </c>
      <c r="C1194" t="s">
        <v>981</v>
      </c>
      <c r="D1194" t="str">
        <f t="shared" si="37"/>
        <v>OPR101_022</v>
      </c>
      <c r="E1194">
        <f t="shared" si="36"/>
        <v>0</v>
      </c>
    </row>
    <row r="1195" spans="1:5" ht="17" hidden="1" customHeight="1" x14ac:dyDescent="0.2">
      <c r="A1195">
        <v>14688620</v>
      </c>
      <c r="B1195" t="s">
        <v>9</v>
      </c>
      <c r="C1195" t="s">
        <v>981</v>
      </c>
      <c r="D1195" t="str">
        <f t="shared" si="37"/>
        <v>DIV104_602</v>
      </c>
      <c r="E1195" t="str">
        <f t="shared" si="36"/>
        <v>N.A</v>
      </c>
    </row>
    <row r="1196" spans="1:5" ht="17" customHeight="1" x14ac:dyDescent="0.2">
      <c r="A1196">
        <v>14685073</v>
      </c>
      <c r="B1196" t="s">
        <v>20</v>
      </c>
      <c r="C1196" t="s">
        <v>952</v>
      </c>
      <c r="D1196" t="str">
        <f t="shared" si="37"/>
        <v>End</v>
      </c>
      <c r="E1196">
        <f t="shared" si="36"/>
        <v>1.6666666720993817E-2</v>
      </c>
    </row>
    <row r="1197" spans="1:5" ht="17" customHeight="1" x14ac:dyDescent="0.2">
      <c r="A1197">
        <v>14685073</v>
      </c>
      <c r="B1197" t="s">
        <v>45</v>
      </c>
      <c r="C1197" t="s">
        <v>953</v>
      </c>
      <c r="D1197" t="str">
        <f t="shared" si="37"/>
        <v>DIV101_603</v>
      </c>
      <c r="E1197">
        <f t="shared" si="36"/>
        <v>-39.483333333337214</v>
      </c>
    </row>
    <row r="1198" spans="1:5" ht="17" hidden="1" customHeight="1" x14ac:dyDescent="0.2">
      <c r="A1198">
        <v>14688734</v>
      </c>
      <c r="B1198" t="s">
        <v>31</v>
      </c>
      <c r="C1198" t="s">
        <v>984</v>
      </c>
      <c r="D1198" t="str">
        <f t="shared" si="37"/>
        <v>DAY100_201</v>
      </c>
      <c r="E1198">
        <f t="shared" si="36"/>
        <v>0</v>
      </c>
    </row>
    <row r="1199" spans="1:5" ht="17" hidden="1" customHeight="1" x14ac:dyDescent="0.2">
      <c r="A1199">
        <v>14688734</v>
      </c>
      <c r="B1199" t="s">
        <v>9</v>
      </c>
      <c r="C1199" t="s">
        <v>984</v>
      </c>
      <c r="D1199" t="str">
        <f t="shared" si="37"/>
        <v>DIV103_107</v>
      </c>
      <c r="E1199" t="str">
        <f t="shared" si="36"/>
        <v>N.A</v>
      </c>
    </row>
    <row r="1200" spans="1:5" ht="17" customHeight="1" x14ac:dyDescent="0.2">
      <c r="A1200">
        <v>14693918</v>
      </c>
      <c r="B1200" t="s">
        <v>3</v>
      </c>
      <c r="C1200" t="s">
        <v>1027</v>
      </c>
      <c r="D1200" t="str">
        <f t="shared" si="37"/>
        <v>N.A</v>
      </c>
      <c r="E1200">
        <f t="shared" si="36"/>
        <v>0.16666666668606922</v>
      </c>
    </row>
    <row r="1201" spans="1:5" ht="17" customHeight="1" x14ac:dyDescent="0.2">
      <c r="A1201">
        <v>14688898</v>
      </c>
      <c r="B1201" t="s">
        <v>41</v>
      </c>
      <c r="C1201" t="s">
        <v>994</v>
      </c>
      <c r="D1201" t="str">
        <f t="shared" si="37"/>
        <v>URG101_003</v>
      </c>
      <c r="E1201">
        <f t="shared" si="36"/>
        <v>-42.049999999988358</v>
      </c>
    </row>
    <row r="1202" spans="1:5" ht="17" hidden="1" customHeight="1" x14ac:dyDescent="0.2">
      <c r="A1202">
        <v>14688790</v>
      </c>
      <c r="B1202" t="s">
        <v>31</v>
      </c>
      <c r="C1202" t="s">
        <v>987</v>
      </c>
      <c r="D1202" t="str">
        <f t="shared" si="37"/>
        <v>OPR200_044</v>
      </c>
      <c r="E1202">
        <f t="shared" si="36"/>
        <v>0</v>
      </c>
    </row>
    <row r="1203" spans="1:5" ht="17" hidden="1" customHeight="1" x14ac:dyDescent="0.2">
      <c r="A1203">
        <v>14688790</v>
      </c>
      <c r="B1203" t="s">
        <v>9</v>
      </c>
      <c r="C1203" t="s">
        <v>987</v>
      </c>
      <c r="D1203" t="str">
        <f t="shared" si="37"/>
        <v>DIV103_107</v>
      </c>
      <c r="E1203" t="str">
        <f t="shared" si="36"/>
        <v>N.A</v>
      </c>
    </row>
    <row r="1204" spans="1:5" ht="17" customHeight="1" x14ac:dyDescent="0.2">
      <c r="A1204">
        <v>14693677</v>
      </c>
      <c r="B1204" t="s">
        <v>8</v>
      </c>
      <c r="C1204" t="s">
        <v>1018</v>
      </c>
      <c r="D1204" t="str">
        <f t="shared" si="37"/>
        <v>End</v>
      </c>
      <c r="E1204">
        <f t="shared" si="36"/>
        <v>-45.383333333360497</v>
      </c>
    </row>
    <row r="1205" spans="1:5" ht="17" hidden="1" customHeight="1" x14ac:dyDescent="0.2">
      <c r="A1205">
        <v>14688845</v>
      </c>
      <c r="B1205" t="s">
        <v>8</v>
      </c>
      <c r="C1205" t="s">
        <v>989</v>
      </c>
      <c r="D1205" t="str">
        <f t="shared" si="37"/>
        <v>DIV101_703</v>
      </c>
      <c r="E1205">
        <f t="shared" si="36"/>
        <v>0</v>
      </c>
    </row>
    <row r="1206" spans="1:5" ht="17" hidden="1" customHeight="1" x14ac:dyDescent="0.2">
      <c r="A1206">
        <v>14688845</v>
      </c>
      <c r="B1206" t="s">
        <v>9</v>
      </c>
      <c r="C1206" t="s">
        <v>989</v>
      </c>
      <c r="D1206" t="str">
        <f t="shared" si="37"/>
        <v>DIV101_703</v>
      </c>
      <c r="E1206" t="str">
        <f t="shared" si="36"/>
        <v>N.A</v>
      </c>
    </row>
    <row r="1207" spans="1:5" ht="17" customHeight="1" x14ac:dyDescent="0.2">
      <c r="A1207">
        <v>14693917</v>
      </c>
      <c r="B1207" t="s">
        <v>3</v>
      </c>
      <c r="C1207" t="s">
        <v>1020</v>
      </c>
      <c r="D1207" t="str">
        <f t="shared" si="37"/>
        <v>N.A</v>
      </c>
      <c r="E1207">
        <f t="shared" si="36"/>
        <v>2.2000000000116415</v>
      </c>
    </row>
    <row r="1208" spans="1:5" ht="17" customHeight="1" x14ac:dyDescent="0.2">
      <c r="A1208">
        <v>14693917</v>
      </c>
      <c r="B1208" t="s">
        <v>8</v>
      </c>
      <c r="C1208" t="s">
        <v>1021</v>
      </c>
      <c r="D1208" t="str">
        <f t="shared" si="37"/>
        <v>URG101_003</v>
      </c>
      <c r="E1208">
        <f t="shared" si="36"/>
        <v>0</v>
      </c>
    </row>
    <row r="1209" spans="1:5" ht="17" customHeight="1" x14ac:dyDescent="0.2">
      <c r="A1209">
        <v>14693918</v>
      </c>
      <c r="B1209" t="s">
        <v>8</v>
      </c>
      <c r="C1209" t="s">
        <v>1021</v>
      </c>
      <c r="D1209" t="str">
        <f t="shared" si="37"/>
        <v>DIV101_703</v>
      </c>
      <c r="E1209">
        <f t="shared" si="36"/>
        <v>0.21666666667442769</v>
      </c>
    </row>
    <row r="1210" spans="1:5" ht="17" customHeight="1" x14ac:dyDescent="0.2">
      <c r="A1210">
        <v>14693918</v>
      </c>
      <c r="B1210" t="s">
        <v>10</v>
      </c>
      <c r="C1210" t="s">
        <v>1028</v>
      </c>
      <c r="D1210" t="str">
        <f t="shared" si="37"/>
        <v>DIV101_703</v>
      </c>
      <c r="E1210">
        <f t="shared" si="36"/>
        <v>1.2833333333255723</v>
      </c>
    </row>
    <row r="1211" spans="1:5" ht="17" customHeight="1" x14ac:dyDescent="0.2">
      <c r="A1211">
        <v>14693998</v>
      </c>
      <c r="B1211" t="s">
        <v>3</v>
      </c>
      <c r="C1211" t="s">
        <v>1039</v>
      </c>
      <c r="D1211" t="str">
        <f t="shared" si="37"/>
        <v>N.A</v>
      </c>
      <c r="E1211">
        <f t="shared" si="36"/>
        <v>-2.9333333334652707</v>
      </c>
    </row>
    <row r="1212" spans="1:5" ht="17" hidden="1" customHeight="1" x14ac:dyDescent="0.2">
      <c r="A1212">
        <v>14688898</v>
      </c>
      <c r="B1212" t="s">
        <v>14</v>
      </c>
      <c r="C1212" t="s">
        <v>995</v>
      </c>
      <c r="D1212" t="str">
        <f t="shared" si="37"/>
        <v>URG101_003</v>
      </c>
      <c r="E1212">
        <f t="shared" si="36"/>
        <v>0</v>
      </c>
    </row>
    <row r="1213" spans="1:5" ht="17" hidden="1" customHeight="1" x14ac:dyDescent="0.2">
      <c r="A1213">
        <v>14688898</v>
      </c>
      <c r="B1213" t="s">
        <v>9</v>
      </c>
      <c r="C1213" t="s">
        <v>995</v>
      </c>
      <c r="D1213" t="str">
        <f t="shared" si="37"/>
        <v>DIV201_206</v>
      </c>
      <c r="E1213" t="str">
        <f t="shared" si="36"/>
        <v>N.A</v>
      </c>
    </row>
    <row r="1214" spans="1:5" ht="17" customHeight="1" x14ac:dyDescent="0.2">
      <c r="A1214">
        <v>14693998</v>
      </c>
      <c r="B1214" t="s">
        <v>8</v>
      </c>
      <c r="C1214" t="s">
        <v>1040</v>
      </c>
      <c r="D1214" t="str">
        <f t="shared" si="37"/>
        <v>End</v>
      </c>
      <c r="E1214">
        <f t="shared" si="36"/>
        <v>1.6666666720993817E-2</v>
      </c>
    </row>
    <row r="1215" spans="1:5" ht="17" customHeight="1" x14ac:dyDescent="0.2">
      <c r="A1215">
        <v>14693917</v>
      </c>
      <c r="B1215" t="s">
        <v>10</v>
      </c>
      <c r="C1215" t="s">
        <v>1022</v>
      </c>
      <c r="D1215" t="str">
        <f t="shared" si="37"/>
        <v>DIV101_703</v>
      </c>
      <c r="E1215">
        <f t="shared" si="36"/>
        <v>-33.316666666651145</v>
      </c>
    </row>
    <row r="1216" spans="1:5" ht="17" hidden="1" customHeight="1" x14ac:dyDescent="0.2">
      <c r="A1216">
        <v>14689943</v>
      </c>
      <c r="B1216" t="s">
        <v>27</v>
      </c>
      <c r="C1216" t="s">
        <v>997</v>
      </c>
      <c r="D1216" t="str">
        <f t="shared" si="37"/>
        <v>DIV103_204</v>
      </c>
      <c r="E1216">
        <f t="shared" si="36"/>
        <v>0</v>
      </c>
    </row>
    <row r="1217" spans="1:5" ht="17" hidden="1" customHeight="1" x14ac:dyDescent="0.2">
      <c r="A1217">
        <v>14689943</v>
      </c>
      <c r="B1217" t="s">
        <v>9</v>
      </c>
      <c r="C1217" t="s">
        <v>997</v>
      </c>
      <c r="D1217" t="str">
        <f t="shared" si="37"/>
        <v>DIV105_108</v>
      </c>
      <c r="E1217" t="str">
        <f t="shared" si="36"/>
        <v>N.A</v>
      </c>
    </row>
    <row r="1218" spans="1:5" ht="17" customHeight="1" x14ac:dyDescent="0.2">
      <c r="A1218">
        <v>14651165</v>
      </c>
      <c r="B1218" t="s">
        <v>5</v>
      </c>
      <c r="C1218" t="s">
        <v>812</v>
      </c>
      <c r="D1218" t="str">
        <f t="shared" si="37"/>
        <v>End</v>
      </c>
      <c r="E1218">
        <f t="shared" ref="E1218:E1281" si="38">IF(B1218&lt;&gt;"End",(C1219-C1218)*24,"N.A")</f>
        <v>8.3333333430346102E-2</v>
      </c>
    </row>
    <row r="1219" spans="1:5" ht="17" customHeight="1" x14ac:dyDescent="0.2">
      <c r="A1219">
        <v>14693918</v>
      </c>
      <c r="B1219" t="s">
        <v>5</v>
      </c>
      <c r="C1219" t="s">
        <v>1029</v>
      </c>
      <c r="D1219" t="str">
        <f t="shared" ref="D1219:D1282" si="39">IF(B1219&lt;&gt;"URG101_003",B1218,"N.A")</f>
        <v>OPR102_003</v>
      </c>
      <c r="E1219">
        <f t="shared" si="38"/>
        <v>-40.100000000093132</v>
      </c>
    </row>
    <row r="1220" spans="1:5" ht="17" hidden="1" customHeight="1" x14ac:dyDescent="0.2">
      <c r="A1220">
        <v>14690420</v>
      </c>
      <c r="B1220" t="s">
        <v>17</v>
      </c>
      <c r="C1220" t="s">
        <v>1000</v>
      </c>
      <c r="D1220" t="str">
        <f t="shared" si="39"/>
        <v>OPR102_003</v>
      </c>
      <c r="E1220">
        <f t="shared" si="38"/>
        <v>0</v>
      </c>
    </row>
    <row r="1221" spans="1:5" ht="17" hidden="1" customHeight="1" x14ac:dyDescent="0.2">
      <c r="A1221">
        <v>14690420</v>
      </c>
      <c r="B1221" t="s">
        <v>9</v>
      </c>
      <c r="C1221" t="s">
        <v>1000</v>
      </c>
      <c r="D1221" t="str">
        <f t="shared" si="39"/>
        <v>DIV101_604</v>
      </c>
      <c r="E1221" t="str">
        <f t="shared" si="38"/>
        <v>N.A</v>
      </c>
    </row>
    <row r="1222" spans="1:5" ht="17" customHeight="1" x14ac:dyDescent="0.2">
      <c r="A1222">
        <v>14651165</v>
      </c>
      <c r="B1222" t="s">
        <v>6</v>
      </c>
      <c r="C1222" t="s">
        <v>813</v>
      </c>
      <c r="D1222" t="str">
        <f t="shared" si="39"/>
        <v>End</v>
      </c>
      <c r="E1222">
        <f t="shared" si="38"/>
        <v>1.21666666661622</v>
      </c>
    </row>
    <row r="1223" spans="1:5" ht="17" customHeight="1" x14ac:dyDescent="0.2">
      <c r="A1223">
        <v>14695611000</v>
      </c>
      <c r="B1223" t="s">
        <v>3</v>
      </c>
      <c r="C1223" t="s">
        <v>3187</v>
      </c>
      <c r="D1223" t="str">
        <f t="shared" si="39"/>
        <v>N.A</v>
      </c>
      <c r="E1223">
        <f t="shared" si="38"/>
        <v>-21.399999999906868</v>
      </c>
    </row>
    <row r="1224" spans="1:5" ht="17" hidden="1" customHeight="1" x14ac:dyDescent="0.2">
      <c r="A1224">
        <v>14691500</v>
      </c>
      <c r="B1224" t="s">
        <v>31</v>
      </c>
      <c r="C1224" t="s">
        <v>1003</v>
      </c>
      <c r="D1224" t="str">
        <f t="shared" si="39"/>
        <v>URG101_003</v>
      </c>
      <c r="E1224">
        <f t="shared" si="38"/>
        <v>0</v>
      </c>
    </row>
    <row r="1225" spans="1:5" ht="17" hidden="1" customHeight="1" x14ac:dyDescent="0.2">
      <c r="A1225">
        <v>14691500</v>
      </c>
      <c r="B1225" t="s">
        <v>9</v>
      </c>
      <c r="C1225" t="s">
        <v>1003</v>
      </c>
      <c r="D1225" t="str">
        <f t="shared" si="39"/>
        <v>DIV103_107</v>
      </c>
      <c r="E1225" t="str">
        <f t="shared" si="38"/>
        <v>N.A</v>
      </c>
    </row>
    <row r="1226" spans="1:5" ht="17" customHeight="1" x14ac:dyDescent="0.2">
      <c r="A1226">
        <v>14696460</v>
      </c>
      <c r="B1226" t="s">
        <v>3</v>
      </c>
      <c r="C1226" t="s">
        <v>1051</v>
      </c>
      <c r="D1226" t="str">
        <f t="shared" si="39"/>
        <v>N.A</v>
      </c>
      <c r="E1226">
        <f t="shared" si="38"/>
        <v>0.28333333320915699</v>
      </c>
    </row>
    <row r="1227" spans="1:5" ht="17" customHeight="1" x14ac:dyDescent="0.2">
      <c r="A1227">
        <v>14695611000</v>
      </c>
      <c r="B1227" t="s">
        <v>8</v>
      </c>
      <c r="C1227" t="s">
        <v>3188</v>
      </c>
      <c r="D1227" t="str">
        <f t="shared" si="39"/>
        <v>URG101_003</v>
      </c>
      <c r="E1227">
        <f t="shared" si="38"/>
        <v>-23.866666666581295</v>
      </c>
    </row>
    <row r="1228" spans="1:5" ht="17" hidden="1" customHeight="1" x14ac:dyDescent="0.2">
      <c r="A1228">
        <v>14691505</v>
      </c>
      <c r="B1228" t="s">
        <v>16</v>
      </c>
      <c r="C1228" t="s">
        <v>1006</v>
      </c>
      <c r="D1228" t="str">
        <f t="shared" si="39"/>
        <v>DIV101_703</v>
      </c>
      <c r="E1228">
        <f t="shared" si="38"/>
        <v>0</v>
      </c>
    </row>
    <row r="1229" spans="1:5" ht="17" hidden="1" customHeight="1" x14ac:dyDescent="0.2">
      <c r="A1229">
        <v>14691505</v>
      </c>
      <c r="B1229" t="s">
        <v>9</v>
      </c>
      <c r="C1229" t="s">
        <v>1006</v>
      </c>
      <c r="D1229" t="str">
        <f t="shared" si="39"/>
        <v>DIV100_605</v>
      </c>
      <c r="E1229" t="str">
        <f t="shared" si="38"/>
        <v>N.A</v>
      </c>
    </row>
    <row r="1230" spans="1:5" ht="17" customHeight="1" x14ac:dyDescent="0.2">
      <c r="A1230">
        <v>14685526</v>
      </c>
      <c r="B1230" t="s">
        <v>5</v>
      </c>
      <c r="C1230" t="s">
        <v>963</v>
      </c>
      <c r="D1230" t="str">
        <f t="shared" si="39"/>
        <v>End</v>
      </c>
      <c r="E1230">
        <f t="shared" si="38"/>
        <v>-42.999999999941792</v>
      </c>
    </row>
    <row r="1231" spans="1:5" ht="17" hidden="1" customHeight="1" x14ac:dyDescent="0.2">
      <c r="A1231">
        <v>14691524</v>
      </c>
      <c r="B1231" t="s">
        <v>8</v>
      </c>
      <c r="C1231" t="s">
        <v>1008</v>
      </c>
      <c r="D1231" t="str">
        <f t="shared" si="39"/>
        <v>OPR102_003</v>
      </c>
      <c r="E1231">
        <f t="shared" si="38"/>
        <v>0</v>
      </c>
    </row>
    <row r="1232" spans="1:5" ht="17" hidden="1" customHeight="1" x14ac:dyDescent="0.2">
      <c r="A1232">
        <v>14691524</v>
      </c>
      <c r="B1232" t="s">
        <v>9</v>
      </c>
      <c r="C1232" t="s">
        <v>1008</v>
      </c>
      <c r="D1232" t="str">
        <f t="shared" si="39"/>
        <v>DIV101_703</v>
      </c>
      <c r="E1232" t="str">
        <f t="shared" si="38"/>
        <v>N.A</v>
      </c>
    </row>
    <row r="1233" spans="1:5" ht="17" customHeight="1" x14ac:dyDescent="0.2">
      <c r="A1233">
        <v>14693918</v>
      </c>
      <c r="B1233" t="s">
        <v>6</v>
      </c>
      <c r="C1233" t="s">
        <v>1030</v>
      </c>
      <c r="D1233" t="str">
        <f t="shared" si="39"/>
        <v>End</v>
      </c>
      <c r="E1233">
        <f t="shared" si="38"/>
        <v>0.31666666665114462</v>
      </c>
    </row>
    <row r="1234" spans="1:5" ht="17" customHeight="1" x14ac:dyDescent="0.2">
      <c r="A1234">
        <v>14696141</v>
      </c>
      <c r="B1234" t="s">
        <v>3</v>
      </c>
      <c r="C1234" t="s">
        <v>1045</v>
      </c>
      <c r="D1234" t="str">
        <f t="shared" si="39"/>
        <v>N.A</v>
      </c>
      <c r="E1234">
        <f t="shared" si="38"/>
        <v>-23.25</v>
      </c>
    </row>
    <row r="1235" spans="1:5" ht="17" hidden="1" customHeight="1" x14ac:dyDescent="0.2">
      <c r="A1235">
        <v>14691527</v>
      </c>
      <c r="B1235" t="s">
        <v>25</v>
      </c>
      <c r="C1235" t="s">
        <v>1011</v>
      </c>
      <c r="D1235" t="str">
        <f t="shared" si="39"/>
        <v>URG101_003</v>
      </c>
      <c r="E1235">
        <f t="shared" si="38"/>
        <v>0</v>
      </c>
    </row>
    <row r="1236" spans="1:5" ht="17" hidden="1" customHeight="1" x14ac:dyDescent="0.2">
      <c r="A1236">
        <v>14691527</v>
      </c>
      <c r="B1236" t="s">
        <v>9</v>
      </c>
      <c r="C1236" t="s">
        <v>1011</v>
      </c>
      <c r="D1236" t="str">
        <f t="shared" si="39"/>
        <v>DIV105_105</v>
      </c>
      <c r="E1236" t="str">
        <f t="shared" si="38"/>
        <v>N.A</v>
      </c>
    </row>
    <row r="1237" spans="1:5" ht="17" customHeight="1" x14ac:dyDescent="0.2">
      <c r="A1237">
        <v>14693998</v>
      </c>
      <c r="B1237" t="s">
        <v>17</v>
      </c>
      <c r="C1237" t="s">
        <v>1041</v>
      </c>
      <c r="D1237" t="str">
        <f t="shared" si="39"/>
        <v>End</v>
      </c>
      <c r="E1237">
        <f t="shared" si="38"/>
        <v>-42.233333333395422</v>
      </c>
    </row>
    <row r="1238" spans="1:5" ht="17" hidden="1" customHeight="1" x14ac:dyDescent="0.2">
      <c r="A1238">
        <v>14691560</v>
      </c>
      <c r="B1238" t="s">
        <v>8</v>
      </c>
      <c r="C1238" t="s">
        <v>1013</v>
      </c>
      <c r="D1238" t="str">
        <f t="shared" si="39"/>
        <v>DIV101_604</v>
      </c>
      <c r="E1238">
        <f t="shared" si="38"/>
        <v>0</v>
      </c>
    </row>
    <row r="1239" spans="1:5" ht="17" hidden="1" customHeight="1" x14ac:dyDescent="0.2">
      <c r="A1239">
        <v>14691560</v>
      </c>
      <c r="B1239" t="s">
        <v>9</v>
      </c>
      <c r="C1239" t="s">
        <v>1013</v>
      </c>
      <c r="D1239" t="str">
        <f t="shared" si="39"/>
        <v>DIV101_703</v>
      </c>
      <c r="E1239" t="str">
        <f t="shared" si="38"/>
        <v>N.A</v>
      </c>
    </row>
    <row r="1240" spans="1:5" ht="17" customHeight="1" x14ac:dyDescent="0.2">
      <c r="A1240">
        <v>14693918</v>
      </c>
      <c r="B1240" t="s">
        <v>10</v>
      </c>
      <c r="C1240" t="s">
        <v>1031</v>
      </c>
      <c r="D1240" t="str">
        <f t="shared" si="39"/>
        <v>End</v>
      </c>
      <c r="E1240">
        <f t="shared" si="38"/>
        <v>0.28333333338377997</v>
      </c>
    </row>
    <row r="1241" spans="1:5" ht="17" customHeight="1" x14ac:dyDescent="0.2">
      <c r="A1241">
        <v>14696141</v>
      </c>
      <c r="B1241" t="s">
        <v>8</v>
      </c>
      <c r="C1241" t="s">
        <v>1046</v>
      </c>
      <c r="D1241" t="str">
        <f t="shared" si="39"/>
        <v>DIV103_204</v>
      </c>
      <c r="E1241">
        <f t="shared" si="38"/>
        <v>-25.116666666639503</v>
      </c>
    </row>
    <row r="1242" spans="1:5" ht="17" hidden="1" customHeight="1" x14ac:dyDescent="0.2">
      <c r="A1242">
        <v>14691629</v>
      </c>
      <c r="B1242" t="s">
        <v>12</v>
      </c>
      <c r="C1242" t="s">
        <v>1016</v>
      </c>
      <c r="D1242" t="str">
        <f t="shared" si="39"/>
        <v>DIV101_703</v>
      </c>
      <c r="E1242">
        <f t="shared" si="38"/>
        <v>0</v>
      </c>
    </row>
    <row r="1243" spans="1:5" ht="17" hidden="1" customHeight="1" x14ac:dyDescent="0.2">
      <c r="A1243">
        <v>14691629</v>
      </c>
      <c r="B1243" t="s">
        <v>9</v>
      </c>
      <c r="C1243" t="s">
        <v>1016</v>
      </c>
      <c r="D1243" t="str">
        <f t="shared" si="39"/>
        <v>DIV104_602</v>
      </c>
      <c r="E1243" t="str">
        <f t="shared" si="38"/>
        <v>N.A</v>
      </c>
    </row>
    <row r="1244" spans="1:5" ht="17" customHeight="1" x14ac:dyDescent="0.2">
      <c r="A1244">
        <v>14685526</v>
      </c>
      <c r="B1244" t="s">
        <v>6</v>
      </c>
      <c r="C1244" t="s">
        <v>964</v>
      </c>
      <c r="D1244" t="str">
        <f t="shared" si="39"/>
        <v>End</v>
      </c>
      <c r="E1244">
        <f t="shared" si="38"/>
        <v>8.3333333255723119E-2</v>
      </c>
    </row>
    <row r="1245" spans="1:5" ht="17" customHeight="1" x14ac:dyDescent="0.2">
      <c r="A1245">
        <v>14696561</v>
      </c>
      <c r="B1245" t="s">
        <v>3</v>
      </c>
      <c r="C1245" t="s">
        <v>1060</v>
      </c>
      <c r="D1245" t="str">
        <f t="shared" si="39"/>
        <v>N.A</v>
      </c>
      <c r="E1245">
        <f t="shared" si="38"/>
        <v>-24</v>
      </c>
    </row>
    <row r="1246" spans="1:5" ht="17" hidden="1" customHeight="1" x14ac:dyDescent="0.2">
      <c r="A1246">
        <v>14693677</v>
      </c>
      <c r="B1246" t="s">
        <v>29</v>
      </c>
      <c r="C1246" t="s">
        <v>1019</v>
      </c>
      <c r="D1246" t="str">
        <f t="shared" si="39"/>
        <v>URG101_003</v>
      </c>
      <c r="E1246">
        <f t="shared" si="38"/>
        <v>0</v>
      </c>
    </row>
    <row r="1247" spans="1:5" ht="17" hidden="1" customHeight="1" x14ac:dyDescent="0.2">
      <c r="A1247">
        <v>14693677</v>
      </c>
      <c r="B1247" t="s">
        <v>9</v>
      </c>
      <c r="C1247" t="s">
        <v>1019</v>
      </c>
      <c r="D1247" t="str">
        <f t="shared" si="39"/>
        <v>SPE101_601</v>
      </c>
      <c r="E1247" t="str">
        <f t="shared" si="38"/>
        <v>N.A</v>
      </c>
    </row>
    <row r="1248" spans="1:5" ht="17" customHeight="1" x14ac:dyDescent="0.2">
      <c r="A1248">
        <v>14696502</v>
      </c>
      <c r="B1248" t="s">
        <v>3</v>
      </c>
      <c r="C1248" t="s">
        <v>1054</v>
      </c>
      <c r="D1248" t="str">
        <f t="shared" si="39"/>
        <v>N.A</v>
      </c>
      <c r="E1248">
        <f t="shared" si="38"/>
        <v>6.6666666709352285E-2</v>
      </c>
    </row>
    <row r="1249" spans="1:5" ht="17" customHeight="1" x14ac:dyDescent="0.2">
      <c r="A1249">
        <v>14693917</v>
      </c>
      <c r="B1249" t="s">
        <v>12</v>
      </c>
      <c r="C1249" t="s">
        <v>1023</v>
      </c>
      <c r="D1249" t="str">
        <f t="shared" si="39"/>
        <v>URG101_003</v>
      </c>
      <c r="E1249">
        <f t="shared" si="38"/>
        <v>0.1499999999650754</v>
      </c>
    </row>
    <row r="1250" spans="1:5" ht="17" customHeight="1" x14ac:dyDescent="0.2">
      <c r="A1250">
        <v>14695611000</v>
      </c>
      <c r="B1250" t="s">
        <v>11</v>
      </c>
      <c r="C1250" t="s">
        <v>3189</v>
      </c>
      <c r="D1250" t="str">
        <f t="shared" si="39"/>
        <v>DIV104_602</v>
      </c>
      <c r="E1250">
        <f t="shared" si="38"/>
        <v>1.6666666720993817E-2</v>
      </c>
    </row>
    <row r="1251" spans="1:5" ht="17" customHeight="1" x14ac:dyDescent="0.2">
      <c r="A1251">
        <v>14696460</v>
      </c>
      <c r="B1251" t="s">
        <v>8</v>
      </c>
      <c r="C1251" t="s">
        <v>1052</v>
      </c>
      <c r="D1251" t="str">
        <f t="shared" si="39"/>
        <v>DIV105_207</v>
      </c>
      <c r="E1251">
        <f t="shared" si="38"/>
        <v>0.26666666666278616</v>
      </c>
    </row>
    <row r="1252" spans="1:5" ht="17" customHeight="1" x14ac:dyDescent="0.2">
      <c r="A1252">
        <v>14696502</v>
      </c>
      <c r="B1252" t="s">
        <v>8</v>
      </c>
      <c r="C1252" t="s">
        <v>1055</v>
      </c>
      <c r="D1252" t="str">
        <f t="shared" si="39"/>
        <v>DIV101_703</v>
      </c>
      <c r="E1252">
        <f t="shared" si="38"/>
        <v>0.24999999994179234</v>
      </c>
    </row>
    <row r="1253" spans="1:5" ht="17" customHeight="1" x14ac:dyDescent="0.2">
      <c r="A1253">
        <v>14696532</v>
      </c>
      <c r="B1253" t="s">
        <v>3</v>
      </c>
      <c r="C1253" t="s">
        <v>1057</v>
      </c>
      <c r="D1253" t="str">
        <f t="shared" si="39"/>
        <v>N.A</v>
      </c>
      <c r="E1253">
        <f t="shared" si="38"/>
        <v>21.016666666720994</v>
      </c>
    </row>
    <row r="1254" spans="1:5" ht="17" hidden="1" customHeight="1" x14ac:dyDescent="0.2">
      <c r="A1254">
        <v>14693917</v>
      </c>
      <c r="B1254" t="s">
        <v>12</v>
      </c>
      <c r="C1254" t="s">
        <v>1026</v>
      </c>
      <c r="D1254" t="str">
        <f t="shared" si="39"/>
        <v>URG101_003</v>
      </c>
      <c r="E1254">
        <f t="shared" si="38"/>
        <v>0</v>
      </c>
    </row>
    <row r="1255" spans="1:5" ht="17" hidden="1" customHeight="1" x14ac:dyDescent="0.2">
      <c r="A1255">
        <v>14693917</v>
      </c>
      <c r="B1255" t="s">
        <v>9</v>
      </c>
      <c r="C1255" t="s">
        <v>1026</v>
      </c>
      <c r="D1255" t="str">
        <f t="shared" si="39"/>
        <v>DIV104_602</v>
      </c>
      <c r="E1255" t="str">
        <f t="shared" si="38"/>
        <v>N.A</v>
      </c>
    </row>
    <row r="1256" spans="1:5" ht="17" customHeight="1" x14ac:dyDescent="0.2">
      <c r="A1256">
        <v>14696141</v>
      </c>
      <c r="B1256" t="s">
        <v>12</v>
      </c>
      <c r="C1256" t="s">
        <v>1047</v>
      </c>
      <c r="D1256" t="str">
        <f t="shared" si="39"/>
        <v>End</v>
      </c>
      <c r="E1256">
        <f t="shared" si="38"/>
        <v>2.1500000000232831</v>
      </c>
    </row>
    <row r="1257" spans="1:5" ht="17" customHeight="1" x14ac:dyDescent="0.2">
      <c r="A1257">
        <v>14696599</v>
      </c>
      <c r="B1257" t="s">
        <v>3</v>
      </c>
      <c r="C1257" t="s">
        <v>1062</v>
      </c>
      <c r="D1257" t="str">
        <f t="shared" si="39"/>
        <v>N.A</v>
      </c>
      <c r="E1257">
        <f t="shared" si="38"/>
        <v>0.1499999999650754</v>
      </c>
    </row>
    <row r="1258" spans="1:5" ht="17" customHeight="1" x14ac:dyDescent="0.2">
      <c r="A1258">
        <v>14696612</v>
      </c>
      <c r="B1258" t="s">
        <v>3</v>
      </c>
      <c r="C1258" t="s">
        <v>1063</v>
      </c>
      <c r="D1258" t="str">
        <f t="shared" si="39"/>
        <v>N.A</v>
      </c>
      <c r="E1258">
        <f t="shared" si="38"/>
        <v>0.11666666669771075</v>
      </c>
    </row>
    <row r="1259" spans="1:5" ht="17" customHeight="1" x14ac:dyDescent="0.2">
      <c r="A1259">
        <v>14696532</v>
      </c>
      <c r="B1259" t="s">
        <v>8</v>
      </c>
      <c r="C1259" t="s">
        <v>1058</v>
      </c>
      <c r="D1259" t="str">
        <f t="shared" si="39"/>
        <v>URG101_003</v>
      </c>
      <c r="E1259">
        <f t="shared" si="38"/>
        <v>0</v>
      </c>
    </row>
    <row r="1260" spans="1:5" ht="17" customHeight="1" x14ac:dyDescent="0.2">
      <c r="A1260">
        <v>14696561</v>
      </c>
      <c r="B1260" t="s">
        <v>8</v>
      </c>
      <c r="C1260" t="s">
        <v>1058</v>
      </c>
      <c r="D1260" t="str">
        <f t="shared" si="39"/>
        <v>DIV101_703</v>
      </c>
      <c r="E1260">
        <f t="shared" si="38"/>
        <v>0.2333333333954215</v>
      </c>
    </row>
    <row r="1261" spans="1:5" ht="17" customHeight="1" x14ac:dyDescent="0.2">
      <c r="A1261">
        <v>14695611000</v>
      </c>
      <c r="B1261" t="s">
        <v>5</v>
      </c>
      <c r="C1261" t="s">
        <v>3190</v>
      </c>
      <c r="D1261" t="str">
        <f t="shared" si="39"/>
        <v>DIV101_703</v>
      </c>
      <c r="E1261">
        <f t="shared" si="38"/>
        <v>0.41666666662786156</v>
      </c>
    </row>
    <row r="1262" spans="1:5" ht="17" customHeight="1" x14ac:dyDescent="0.2">
      <c r="A1262">
        <v>14695611000</v>
      </c>
      <c r="B1262" t="s">
        <v>6</v>
      </c>
      <c r="C1262" t="s">
        <v>3191</v>
      </c>
      <c r="D1262" t="str">
        <f t="shared" si="39"/>
        <v>OPR102_003</v>
      </c>
      <c r="E1262">
        <f t="shared" si="38"/>
        <v>5.5166666666627862</v>
      </c>
    </row>
    <row r="1263" spans="1:5" ht="17" customHeight="1" x14ac:dyDescent="0.2">
      <c r="A1263">
        <v>14696653000</v>
      </c>
      <c r="B1263" t="s">
        <v>3</v>
      </c>
      <c r="C1263" t="s">
        <v>3193</v>
      </c>
      <c r="D1263" t="str">
        <f t="shared" si="39"/>
        <v>N.A</v>
      </c>
      <c r="E1263">
        <f t="shared" si="38"/>
        <v>7.9333333333488554</v>
      </c>
    </row>
    <row r="1264" spans="1:5" ht="17" customHeight="1" x14ac:dyDescent="0.2">
      <c r="A1264">
        <v>14698220</v>
      </c>
      <c r="B1264" t="s">
        <v>3</v>
      </c>
      <c r="C1264" t="s">
        <v>1065</v>
      </c>
      <c r="D1264" t="str">
        <f t="shared" si="39"/>
        <v>N.A</v>
      </c>
      <c r="E1264">
        <f t="shared" si="38"/>
        <v>0.53333333332557231</v>
      </c>
    </row>
    <row r="1265" spans="1:5" ht="17" customHeight="1" x14ac:dyDescent="0.2">
      <c r="A1265">
        <v>14693917</v>
      </c>
      <c r="B1265" t="s">
        <v>5</v>
      </c>
      <c r="C1265" t="s">
        <v>1024</v>
      </c>
      <c r="D1265" t="str">
        <f t="shared" si="39"/>
        <v>URG101_003</v>
      </c>
      <c r="E1265">
        <f t="shared" si="38"/>
        <v>1.6666666720993817E-2</v>
      </c>
    </row>
    <row r="1266" spans="1:5" ht="17" customHeight="1" x14ac:dyDescent="0.2">
      <c r="A1266">
        <v>14571303</v>
      </c>
      <c r="B1266" t="s">
        <v>5</v>
      </c>
      <c r="C1266" t="s">
        <v>330</v>
      </c>
      <c r="D1266" t="str">
        <f t="shared" si="39"/>
        <v>OPR102_003</v>
      </c>
      <c r="E1266">
        <f t="shared" si="38"/>
        <v>0.29999999993015081</v>
      </c>
    </row>
    <row r="1267" spans="1:5" ht="17" customHeight="1" x14ac:dyDescent="0.2">
      <c r="A1267">
        <v>14643850</v>
      </c>
      <c r="B1267" t="s">
        <v>45</v>
      </c>
      <c r="C1267" t="s">
        <v>760</v>
      </c>
      <c r="D1267" t="str">
        <f t="shared" si="39"/>
        <v>OPR102_003</v>
      </c>
      <c r="E1267">
        <f t="shared" si="38"/>
        <v>0.38333333336049691</v>
      </c>
    </row>
    <row r="1268" spans="1:5" ht="17" customHeight="1" x14ac:dyDescent="0.2">
      <c r="A1268">
        <v>14643850</v>
      </c>
      <c r="B1268" t="s">
        <v>17</v>
      </c>
      <c r="C1268" t="s">
        <v>761</v>
      </c>
      <c r="D1268" t="str">
        <f t="shared" si="39"/>
        <v>DAY100_201</v>
      </c>
      <c r="E1268">
        <f t="shared" si="38"/>
        <v>361.48333333327901</v>
      </c>
    </row>
    <row r="1269" spans="1:5" ht="17" hidden="1" customHeight="1" x14ac:dyDescent="0.2">
      <c r="A1269">
        <v>14693918</v>
      </c>
      <c r="B1269" t="s">
        <v>12</v>
      </c>
      <c r="C1269" t="s">
        <v>1038</v>
      </c>
      <c r="D1269" t="str">
        <f t="shared" si="39"/>
        <v>DIV101_604</v>
      </c>
      <c r="E1269">
        <f t="shared" si="38"/>
        <v>0</v>
      </c>
    </row>
    <row r="1270" spans="1:5" ht="17" hidden="1" customHeight="1" x14ac:dyDescent="0.2">
      <c r="A1270">
        <v>14693918</v>
      </c>
      <c r="B1270" t="s">
        <v>9</v>
      </c>
      <c r="C1270" t="s">
        <v>1038</v>
      </c>
      <c r="D1270" t="str">
        <f t="shared" si="39"/>
        <v>DIV104_602</v>
      </c>
      <c r="E1270" t="str">
        <f t="shared" si="38"/>
        <v>N.A</v>
      </c>
    </row>
    <row r="1271" spans="1:5" ht="17" customHeight="1" x14ac:dyDescent="0.2">
      <c r="A1271">
        <v>14571303</v>
      </c>
      <c r="B1271" t="s">
        <v>6</v>
      </c>
      <c r="C1271" t="s">
        <v>331</v>
      </c>
      <c r="D1271" t="str">
        <f t="shared" si="39"/>
        <v>End</v>
      </c>
      <c r="E1271">
        <f t="shared" si="38"/>
        <v>1.6666666720993817E-2</v>
      </c>
    </row>
    <row r="1272" spans="1:5" ht="17" customHeight="1" x14ac:dyDescent="0.2">
      <c r="A1272">
        <v>14571303</v>
      </c>
      <c r="B1272" t="s">
        <v>4</v>
      </c>
      <c r="C1272" t="s">
        <v>332</v>
      </c>
      <c r="D1272" t="str">
        <f t="shared" si="39"/>
        <v>OPR101_033</v>
      </c>
      <c r="E1272">
        <f t="shared" si="38"/>
        <v>0.63333333330228925</v>
      </c>
    </row>
    <row r="1273" spans="1:5" ht="17" customHeight="1" x14ac:dyDescent="0.2">
      <c r="A1273">
        <v>14698544</v>
      </c>
      <c r="B1273" t="s">
        <v>3</v>
      </c>
      <c r="C1273" t="s">
        <v>1070</v>
      </c>
      <c r="D1273" t="str">
        <f t="shared" si="39"/>
        <v>N.A</v>
      </c>
      <c r="E1273">
        <f t="shared" si="38"/>
        <v>0.13333333341870457</v>
      </c>
    </row>
    <row r="1274" spans="1:5" ht="17" customHeight="1" x14ac:dyDescent="0.2">
      <c r="A1274">
        <v>14698220</v>
      </c>
      <c r="B1274" t="s">
        <v>8</v>
      </c>
      <c r="C1274" t="s">
        <v>1066</v>
      </c>
      <c r="D1274" t="str">
        <f t="shared" si="39"/>
        <v>URG101_003</v>
      </c>
      <c r="E1274">
        <f t="shared" si="38"/>
        <v>0.28333333320915699</v>
      </c>
    </row>
    <row r="1275" spans="1:5" ht="17" customHeight="1" x14ac:dyDescent="0.2">
      <c r="A1275">
        <v>14693917</v>
      </c>
      <c r="B1275" t="s">
        <v>6</v>
      </c>
      <c r="C1275" t="s">
        <v>1025</v>
      </c>
      <c r="D1275" t="str">
        <f t="shared" si="39"/>
        <v>DIV101_703</v>
      </c>
      <c r="E1275">
        <f t="shared" si="38"/>
        <v>404.93333333346527</v>
      </c>
    </row>
    <row r="1276" spans="1:5" ht="17" hidden="1" customHeight="1" x14ac:dyDescent="0.2">
      <c r="A1276">
        <v>14693998</v>
      </c>
      <c r="B1276" t="s">
        <v>17</v>
      </c>
      <c r="C1276" t="s">
        <v>1044</v>
      </c>
      <c r="D1276" t="str">
        <f t="shared" si="39"/>
        <v>OPR101_033</v>
      </c>
      <c r="E1276">
        <f t="shared" si="38"/>
        <v>0</v>
      </c>
    </row>
    <row r="1277" spans="1:5" ht="17" hidden="1" customHeight="1" x14ac:dyDescent="0.2">
      <c r="A1277">
        <v>14693998</v>
      </c>
      <c r="B1277" t="s">
        <v>9</v>
      </c>
      <c r="C1277" t="s">
        <v>1044</v>
      </c>
      <c r="D1277" t="str">
        <f t="shared" si="39"/>
        <v>DIV101_604</v>
      </c>
      <c r="E1277" t="str">
        <f t="shared" si="38"/>
        <v>N.A</v>
      </c>
    </row>
    <row r="1278" spans="1:5" ht="17" customHeight="1" x14ac:dyDescent="0.2">
      <c r="A1278">
        <v>14698560000</v>
      </c>
      <c r="B1278" t="s">
        <v>3</v>
      </c>
      <c r="C1278" t="s">
        <v>3195</v>
      </c>
      <c r="D1278" t="str">
        <f t="shared" si="39"/>
        <v>N.A</v>
      </c>
      <c r="E1278">
        <f t="shared" si="38"/>
        <v>4.9999999988358468E-2</v>
      </c>
    </row>
    <row r="1279" spans="1:5" ht="17" customHeight="1" x14ac:dyDescent="0.2">
      <c r="A1279">
        <v>14698220</v>
      </c>
      <c r="B1279" t="s">
        <v>5</v>
      </c>
      <c r="C1279" t="s">
        <v>1067</v>
      </c>
      <c r="D1279" t="str">
        <f t="shared" si="39"/>
        <v>URG101_003</v>
      </c>
      <c r="E1279">
        <f t="shared" si="38"/>
        <v>0.39999999990686774</v>
      </c>
    </row>
    <row r="1280" spans="1:5" ht="17" customHeight="1" x14ac:dyDescent="0.2">
      <c r="A1280">
        <v>14698220</v>
      </c>
      <c r="B1280" t="s">
        <v>10</v>
      </c>
      <c r="C1280" t="s">
        <v>1068</v>
      </c>
      <c r="D1280" t="str">
        <f t="shared" si="39"/>
        <v>OPR102_003</v>
      </c>
      <c r="E1280">
        <f t="shared" si="38"/>
        <v>0.50000000005820766</v>
      </c>
    </row>
    <row r="1281" spans="1:5" ht="17" customHeight="1" x14ac:dyDescent="0.2">
      <c r="A1281">
        <v>14693918</v>
      </c>
      <c r="B1281" t="s">
        <v>12</v>
      </c>
      <c r="C1281" t="s">
        <v>1026</v>
      </c>
      <c r="D1281" t="str">
        <f t="shared" si="39"/>
        <v>DIV103_204</v>
      </c>
      <c r="E1281">
        <f t="shared" si="38"/>
        <v>0.65000000002328306</v>
      </c>
    </row>
    <row r="1282" spans="1:5" ht="17" customHeight="1" x14ac:dyDescent="0.2">
      <c r="A1282">
        <v>14698544</v>
      </c>
      <c r="B1282" t="s">
        <v>8</v>
      </c>
      <c r="C1282" t="s">
        <v>1071</v>
      </c>
      <c r="D1282" t="str">
        <f t="shared" si="39"/>
        <v>DIV104_602</v>
      </c>
      <c r="E1282">
        <f t="shared" ref="E1282:E1345" si="40">IF(B1282&lt;&gt;"End",(C1283-C1282)*24,"N.A")</f>
        <v>2.9333333332906477</v>
      </c>
    </row>
    <row r="1283" spans="1:5" ht="17" hidden="1" customHeight="1" x14ac:dyDescent="0.2">
      <c r="A1283">
        <v>14696141</v>
      </c>
      <c r="B1283" t="s">
        <v>12</v>
      </c>
      <c r="C1283" t="s">
        <v>1050</v>
      </c>
      <c r="D1283" t="str">
        <f t="shared" ref="D1283:D1346" si="41">IF(B1283&lt;&gt;"URG101_003",B1282,"N.A")</f>
        <v>DIV101_703</v>
      </c>
      <c r="E1283">
        <f t="shared" si="40"/>
        <v>0</v>
      </c>
    </row>
    <row r="1284" spans="1:5" ht="17" hidden="1" customHeight="1" x14ac:dyDescent="0.2">
      <c r="A1284">
        <v>14696141</v>
      </c>
      <c r="B1284" t="s">
        <v>9</v>
      </c>
      <c r="C1284" t="s">
        <v>1050</v>
      </c>
      <c r="D1284" t="str">
        <f t="shared" si="41"/>
        <v>DIV104_602</v>
      </c>
      <c r="E1284" t="str">
        <f t="shared" si="40"/>
        <v>N.A</v>
      </c>
    </row>
    <row r="1285" spans="1:5" ht="17" customHeight="1" x14ac:dyDescent="0.2">
      <c r="A1285">
        <v>14696141</v>
      </c>
      <c r="B1285" t="s">
        <v>5</v>
      </c>
      <c r="C1285" t="s">
        <v>1048</v>
      </c>
      <c r="D1285" t="str">
        <f t="shared" si="41"/>
        <v>End</v>
      </c>
      <c r="E1285">
        <f t="shared" si="40"/>
        <v>3.3333333267364651E-2</v>
      </c>
    </row>
    <row r="1286" spans="1:5" ht="17" customHeight="1" x14ac:dyDescent="0.2">
      <c r="A1286">
        <v>14699029</v>
      </c>
      <c r="B1286" t="s">
        <v>3</v>
      </c>
      <c r="C1286" t="s">
        <v>1075</v>
      </c>
      <c r="D1286" t="str">
        <f t="shared" si="41"/>
        <v>N.A</v>
      </c>
      <c r="E1286">
        <f t="shared" si="40"/>
        <v>-0.31666666665114462</v>
      </c>
    </row>
    <row r="1287" spans="1:5" ht="17" hidden="1" customHeight="1" x14ac:dyDescent="0.2">
      <c r="A1287">
        <v>14696460</v>
      </c>
      <c r="B1287" t="s">
        <v>17</v>
      </c>
      <c r="C1287" t="s">
        <v>1053</v>
      </c>
      <c r="D1287" t="str">
        <f t="shared" si="41"/>
        <v>URG101_003</v>
      </c>
      <c r="E1287">
        <f t="shared" si="40"/>
        <v>0</v>
      </c>
    </row>
    <row r="1288" spans="1:5" ht="17" hidden="1" customHeight="1" x14ac:dyDescent="0.2">
      <c r="A1288">
        <v>14696460</v>
      </c>
      <c r="B1288" t="s">
        <v>9</v>
      </c>
      <c r="C1288" t="s">
        <v>1053</v>
      </c>
      <c r="D1288" t="str">
        <f t="shared" si="41"/>
        <v>DIV101_604</v>
      </c>
      <c r="E1288" t="str">
        <f t="shared" si="40"/>
        <v>N.A</v>
      </c>
    </row>
    <row r="1289" spans="1:5" ht="17" customHeight="1" x14ac:dyDescent="0.2">
      <c r="A1289">
        <v>14698220</v>
      </c>
      <c r="B1289" t="s">
        <v>6</v>
      </c>
      <c r="C1289" t="s">
        <v>1069</v>
      </c>
      <c r="D1289" t="str">
        <f t="shared" si="41"/>
        <v>End</v>
      </c>
      <c r="E1289">
        <f t="shared" si="40"/>
        <v>0.36666666663950309</v>
      </c>
    </row>
    <row r="1290" spans="1:5" ht="17" customHeight="1" x14ac:dyDescent="0.2">
      <c r="A1290">
        <v>14699007</v>
      </c>
      <c r="B1290" t="s">
        <v>3</v>
      </c>
      <c r="C1290" t="s">
        <v>1073</v>
      </c>
      <c r="D1290" t="str">
        <f t="shared" si="41"/>
        <v>N.A</v>
      </c>
      <c r="E1290">
        <f t="shared" si="40"/>
        <v>-3.2166666666744277</v>
      </c>
    </row>
    <row r="1291" spans="1:5" ht="17" hidden="1" customHeight="1" x14ac:dyDescent="0.2">
      <c r="A1291">
        <v>14696502</v>
      </c>
      <c r="B1291" t="s">
        <v>20</v>
      </c>
      <c r="C1291" t="s">
        <v>1056</v>
      </c>
      <c r="D1291" t="str">
        <f t="shared" si="41"/>
        <v>URG101_003</v>
      </c>
      <c r="E1291">
        <f t="shared" si="40"/>
        <v>0</v>
      </c>
    </row>
    <row r="1292" spans="1:5" ht="17" hidden="1" customHeight="1" x14ac:dyDescent="0.2">
      <c r="A1292">
        <v>14696502</v>
      </c>
      <c r="B1292" t="s">
        <v>9</v>
      </c>
      <c r="C1292" t="s">
        <v>1056</v>
      </c>
      <c r="D1292" t="str">
        <f t="shared" si="41"/>
        <v>DIV101_603</v>
      </c>
      <c r="E1292" t="str">
        <f t="shared" si="40"/>
        <v>N.A</v>
      </c>
    </row>
    <row r="1293" spans="1:5" ht="17" customHeight="1" x14ac:dyDescent="0.2">
      <c r="A1293">
        <v>14696141</v>
      </c>
      <c r="B1293" t="s">
        <v>6</v>
      </c>
      <c r="C1293" t="s">
        <v>1049</v>
      </c>
      <c r="D1293" t="str">
        <f t="shared" si="41"/>
        <v>End</v>
      </c>
      <c r="E1293">
        <f t="shared" si="40"/>
        <v>0.16666666668606922</v>
      </c>
    </row>
    <row r="1294" spans="1:5" ht="17" customHeight="1" x14ac:dyDescent="0.2">
      <c r="A1294">
        <v>14643850</v>
      </c>
      <c r="B1294" t="s">
        <v>34</v>
      </c>
      <c r="C1294" t="s">
        <v>762</v>
      </c>
      <c r="D1294" t="str">
        <f t="shared" si="41"/>
        <v>OPR101_033</v>
      </c>
      <c r="E1294">
        <f t="shared" si="40"/>
        <v>-20.033333333500195</v>
      </c>
    </row>
    <row r="1295" spans="1:5" ht="17" hidden="1" customHeight="1" x14ac:dyDescent="0.2">
      <c r="A1295">
        <v>14696532</v>
      </c>
      <c r="B1295" t="s">
        <v>10</v>
      </c>
      <c r="C1295" t="s">
        <v>1059</v>
      </c>
      <c r="D1295" t="str">
        <f t="shared" si="41"/>
        <v>DIV100_109</v>
      </c>
      <c r="E1295">
        <f t="shared" si="40"/>
        <v>0</v>
      </c>
    </row>
    <row r="1296" spans="1:5" ht="17" hidden="1" customHeight="1" x14ac:dyDescent="0.2">
      <c r="A1296">
        <v>14696532</v>
      </c>
      <c r="B1296" t="s">
        <v>9</v>
      </c>
      <c r="C1296" t="s">
        <v>1059</v>
      </c>
      <c r="D1296" t="str">
        <f t="shared" si="41"/>
        <v>DIV103_204</v>
      </c>
      <c r="E1296" t="str">
        <f t="shared" si="40"/>
        <v>N.A</v>
      </c>
    </row>
    <row r="1297" spans="1:5" ht="17" customHeight="1" x14ac:dyDescent="0.2">
      <c r="A1297">
        <v>14699029</v>
      </c>
      <c r="B1297" t="s">
        <v>8</v>
      </c>
      <c r="C1297" t="s">
        <v>1076</v>
      </c>
      <c r="D1297" t="str">
        <f t="shared" si="41"/>
        <v>End</v>
      </c>
      <c r="E1297">
        <f t="shared" si="40"/>
        <v>9.3333333333721384</v>
      </c>
    </row>
    <row r="1298" spans="1:5" ht="17" customHeight="1" x14ac:dyDescent="0.2">
      <c r="A1298">
        <v>14699275</v>
      </c>
      <c r="B1298" t="s">
        <v>3</v>
      </c>
      <c r="C1298" t="s">
        <v>1078</v>
      </c>
      <c r="D1298" t="str">
        <f t="shared" si="41"/>
        <v>N.A</v>
      </c>
      <c r="E1298">
        <f t="shared" si="40"/>
        <v>-18.083333333430346</v>
      </c>
    </row>
    <row r="1299" spans="1:5" ht="17" hidden="1" customHeight="1" x14ac:dyDescent="0.2">
      <c r="A1299">
        <v>14696561</v>
      </c>
      <c r="B1299" t="s">
        <v>26</v>
      </c>
      <c r="C1299" t="s">
        <v>1061</v>
      </c>
      <c r="D1299" t="str">
        <f t="shared" si="41"/>
        <v>URG101_003</v>
      </c>
      <c r="E1299">
        <f t="shared" si="40"/>
        <v>0</v>
      </c>
    </row>
    <row r="1300" spans="1:5" ht="17" hidden="1" customHeight="1" x14ac:dyDescent="0.2">
      <c r="A1300">
        <v>14696561</v>
      </c>
      <c r="B1300" t="s">
        <v>9</v>
      </c>
      <c r="C1300" t="s">
        <v>1061</v>
      </c>
      <c r="D1300" t="str">
        <f t="shared" si="41"/>
        <v>SPE101_401</v>
      </c>
      <c r="E1300" t="str">
        <f t="shared" si="40"/>
        <v>N.A</v>
      </c>
    </row>
    <row r="1301" spans="1:5" ht="17" customHeight="1" x14ac:dyDescent="0.2">
      <c r="A1301">
        <v>14699275</v>
      </c>
      <c r="B1301" t="s">
        <v>8</v>
      </c>
      <c r="C1301" t="s">
        <v>1079</v>
      </c>
      <c r="D1301" t="str">
        <f t="shared" si="41"/>
        <v>End</v>
      </c>
      <c r="E1301">
        <f t="shared" si="40"/>
        <v>-36.800000000162981</v>
      </c>
    </row>
    <row r="1302" spans="1:5" ht="17" hidden="1" customHeight="1" x14ac:dyDescent="0.2">
      <c r="A1302">
        <v>14696599</v>
      </c>
      <c r="B1302" t="s">
        <v>8</v>
      </c>
      <c r="C1302" t="s">
        <v>1059</v>
      </c>
      <c r="D1302" t="str">
        <f t="shared" si="41"/>
        <v>DIV101_703</v>
      </c>
      <c r="E1302">
        <f t="shared" si="40"/>
        <v>0</v>
      </c>
    </row>
    <row r="1303" spans="1:5" ht="17" hidden="1" customHeight="1" x14ac:dyDescent="0.2">
      <c r="A1303">
        <v>14696599</v>
      </c>
      <c r="B1303" t="s">
        <v>9</v>
      </c>
      <c r="C1303" t="s">
        <v>1059</v>
      </c>
      <c r="D1303" t="str">
        <f t="shared" si="41"/>
        <v>DIV101_703</v>
      </c>
      <c r="E1303" t="str">
        <f t="shared" si="40"/>
        <v>N.A</v>
      </c>
    </row>
    <row r="1304" spans="1:5" ht="17" customHeight="1" x14ac:dyDescent="0.2">
      <c r="A1304">
        <v>14699465</v>
      </c>
      <c r="B1304" t="s">
        <v>3</v>
      </c>
      <c r="C1304" t="s">
        <v>1081</v>
      </c>
      <c r="D1304" t="str">
        <f t="shared" si="41"/>
        <v>N.A</v>
      </c>
      <c r="E1304">
        <f t="shared" si="40"/>
        <v>-38.700000000069849</v>
      </c>
    </row>
    <row r="1305" spans="1:5" ht="17" hidden="1" customHeight="1" x14ac:dyDescent="0.2">
      <c r="A1305">
        <v>14696612</v>
      </c>
      <c r="B1305" t="s">
        <v>8</v>
      </c>
      <c r="C1305" t="s">
        <v>1064</v>
      </c>
      <c r="D1305" t="str">
        <f t="shared" si="41"/>
        <v>URG101_003</v>
      </c>
      <c r="E1305">
        <f t="shared" si="40"/>
        <v>0</v>
      </c>
    </row>
    <row r="1306" spans="1:5" ht="17" hidden="1" customHeight="1" x14ac:dyDescent="0.2">
      <c r="A1306">
        <v>14696612</v>
      </c>
      <c r="B1306" t="s">
        <v>9</v>
      </c>
      <c r="C1306" t="s">
        <v>1064</v>
      </c>
      <c r="D1306" t="str">
        <f t="shared" si="41"/>
        <v>DIV101_703</v>
      </c>
      <c r="E1306" t="str">
        <f t="shared" si="40"/>
        <v>N.A</v>
      </c>
    </row>
    <row r="1307" spans="1:5" ht="17" customHeight="1" x14ac:dyDescent="0.2">
      <c r="A1307">
        <v>14699465</v>
      </c>
      <c r="B1307" t="s">
        <v>8</v>
      </c>
      <c r="C1307" t="s">
        <v>1082</v>
      </c>
      <c r="D1307" t="str">
        <f t="shared" si="41"/>
        <v>End</v>
      </c>
      <c r="E1307">
        <f t="shared" si="40"/>
        <v>0.56666666676755995</v>
      </c>
    </row>
    <row r="1308" spans="1:5" ht="17" customHeight="1" x14ac:dyDescent="0.2">
      <c r="A1308">
        <v>14699561</v>
      </c>
      <c r="B1308" t="s">
        <v>3</v>
      </c>
      <c r="C1308" t="s">
        <v>1100</v>
      </c>
      <c r="D1308" t="str">
        <f t="shared" si="41"/>
        <v>N.A</v>
      </c>
      <c r="E1308">
        <f t="shared" si="40"/>
        <v>0.36666666663950309</v>
      </c>
    </row>
    <row r="1309" spans="1:5" ht="17" customHeight="1" x14ac:dyDescent="0.2">
      <c r="A1309">
        <v>14699562</v>
      </c>
      <c r="B1309" t="s">
        <v>3</v>
      </c>
      <c r="C1309" t="s">
        <v>1103</v>
      </c>
      <c r="D1309" t="str">
        <f t="shared" si="41"/>
        <v>N.A</v>
      </c>
      <c r="E1309">
        <f t="shared" si="40"/>
        <v>2.2333333332790062</v>
      </c>
    </row>
    <row r="1310" spans="1:5" ht="17" customHeight="1" x14ac:dyDescent="0.2">
      <c r="A1310">
        <v>14699542</v>
      </c>
      <c r="B1310" t="s">
        <v>3</v>
      </c>
      <c r="C1310" t="s">
        <v>1094</v>
      </c>
      <c r="D1310" t="str">
        <f t="shared" si="41"/>
        <v>N.A</v>
      </c>
      <c r="E1310">
        <f t="shared" si="40"/>
        <v>0.96666666667442769</v>
      </c>
    </row>
    <row r="1311" spans="1:5" ht="17" customHeight="1" x14ac:dyDescent="0.2">
      <c r="A1311">
        <v>14699566</v>
      </c>
      <c r="B1311" t="s">
        <v>3</v>
      </c>
      <c r="C1311" t="s">
        <v>1104</v>
      </c>
      <c r="D1311" t="str">
        <f t="shared" si="41"/>
        <v>N.A</v>
      </c>
      <c r="E1311">
        <f t="shared" si="40"/>
        <v>-28.483333333279006</v>
      </c>
    </row>
    <row r="1312" spans="1:5" ht="17" hidden="1" customHeight="1" x14ac:dyDescent="0.2">
      <c r="A1312">
        <v>14698220</v>
      </c>
      <c r="B1312" t="s">
        <v>10</v>
      </c>
      <c r="C1312" t="s">
        <v>1049</v>
      </c>
      <c r="D1312" t="str">
        <f t="shared" si="41"/>
        <v>URG101_003</v>
      </c>
      <c r="E1312">
        <f t="shared" si="40"/>
        <v>0</v>
      </c>
    </row>
    <row r="1313" spans="1:5" ht="17" hidden="1" customHeight="1" x14ac:dyDescent="0.2">
      <c r="A1313">
        <v>14698220</v>
      </c>
      <c r="B1313" t="s">
        <v>9</v>
      </c>
      <c r="C1313" t="s">
        <v>1049</v>
      </c>
      <c r="D1313" t="str">
        <f t="shared" si="41"/>
        <v>DIV103_204</v>
      </c>
      <c r="E1313" t="str">
        <f t="shared" si="40"/>
        <v>N.A</v>
      </c>
    </row>
    <row r="1314" spans="1:5" ht="17" customHeight="1" x14ac:dyDescent="0.2">
      <c r="A1314">
        <v>14699465</v>
      </c>
      <c r="B1314" t="s">
        <v>38</v>
      </c>
      <c r="C1314" t="s">
        <v>1083</v>
      </c>
      <c r="D1314" t="str">
        <f t="shared" si="41"/>
        <v>End</v>
      </c>
      <c r="E1314">
        <f t="shared" si="40"/>
        <v>3.3333333441987634E-2</v>
      </c>
    </row>
    <row r="1315" spans="1:5" ht="17" customHeight="1" x14ac:dyDescent="0.2">
      <c r="A1315">
        <v>14699542</v>
      </c>
      <c r="B1315" t="s">
        <v>8</v>
      </c>
      <c r="C1315" t="s">
        <v>1095</v>
      </c>
      <c r="D1315" t="str">
        <f t="shared" si="41"/>
        <v>DIV201_110</v>
      </c>
      <c r="E1315">
        <f t="shared" si="40"/>
        <v>-30.883333333418705</v>
      </c>
    </row>
    <row r="1316" spans="1:5" ht="17" hidden="1" customHeight="1" x14ac:dyDescent="0.2">
      <c r="A1316">
        <v>14698544</v>
      </c>
      <c r="B1316" t="s">
        <v>20</v>
      </c>
      <c r="C1316" t="s">
        <v>1072</v>
      </c>
      <c r="D1316" t="str">
        <f t="shared" si="41"/>
        <v>DIV101_703</v>
      </c>
      <c r="E1316">
        <f t="shared" si="40"/>
        <v>0</v>
      </c>
    </row>
    <row r="1317" spans="1:5" ht="17" hidden="1" customHeight="1" x14ac:dyDescent="0.2">
      <c r="A1317">
        <v>14698544</v>
      </c>
      <c r="B1317" t="s">
        <v>9</v>
      </c>
      <c r="C1317" t="s">
        <v>1072</v>
      </c>
      <c r="D1317" t="str">
        <f t="shared" si="41"/>
        <v>DIV101_603</v>
      </c>
      <c r="E1317" t="str">
        <f t="shared" si="40"/>
        <v>N.A</v>
      </c>
    </row>
    <row r="1318" spans="1:5" ht="17" customHeight="1" x14ac:dyDescent="0.2">
      <c r="A1318">
        <v>14699561</v>
      </c>
      <c r="B1318" t="s">
        <v>8</v>
      </c>
      <c r="C1318" t="s">
        <v>1101</v>
      </c>
      <c r="D1318" t="str">
        <f t="shared" si="41"/>
        <v>End</v>
      </c>
      <c r="E1318">
        <f t="shared" si="40"/>
        <v>-29.43333333323244</v>
      </c>
    </row>
    <row r="1319" spans="1:5" ht="17" hidden="1" customHeight="1" x14ac:dyDescent="0.2">
      <c r="A1319">
        <v>14699007</v>
      </c>
      <c r="B1319" t="s">
        <v>8</v>
      </c>
      <c r="C1319" t="s">
        <v>1074</v>
      </c>
      <c r="D1319" t="str">
        <f t="shared" si="41"/>
        <v>DIV101_703</v>
      </c>
      <c r="E1319">
        <f t="shared" si="40"/>
        <v>0</v>
      </c>
    </row>
    <row r="1320" spans="1:5" ht="17" hidden="1" customHeight="1" x14ac:dyDescent="0.2">
      <c r="A1320">
        <v>14699007</v>
      </c>
      <c r="B1320" t="s">
        <v>9</v>
      </c>
      <c r="C1320" t="s">
        <v>1074</v>
      </c>
      <c r="D1320" t="str">
        <f t="shared" si="41"/>
        <v>DIV101_703</v>
      </c>
      <c r="E1320" t="str">
        <f t="shared" si="40"/>
        <v>N.A</v>
      </c>
    </row>
    <row r="1321" spans="1:5" ht="17" customHeight="1" x14ac:dyDescent="0.2">
      <c r="A1321">
        <v>14699542</v>
      </c>
      <c r="B1321" t="s">
        <v>10</v>
      </c>
      <c r="C1321" t="s">
        <v>1096</v>
      </c>
      <c r="D1321" t="str">
        <f t="shared" si="41"/>
        <v>End</v>
      </c>
      <c r="E1321">
        <f t="shared" si="40"/>
        <v>8.0666666667675599</v>
      </c>
    </row>
    <row r="1322" spans="1:5" ht="17" customHeight="1" x14ac:dyDescent="0.2">
      <c r="A1322">
        <v>14699695</v>
      </c>
      <c r="B1322" t="s">
        <v>3</v>
      </c>
      <c r="C1322" t="s">
        <v>1105</v>
      </c>
      <c r="D1322" t="str">
        <f t="shared" si="41"/>
        <v>N.A</v>
      </c>
      <c r="E1322">
        <f t="shared" si="40"/>
        <v>-21.350000000093132</v>
      </c>
    </row>
    <row r="1323" spans="1:5" ht="17" hidden="1" customHeight="1" x14ac:dyDescent="0.2">
      <c r="A1323">
        <v>14699029</v>
      </c>
      <c r="B1323" t="s">
        <v>33</v>
      </c>
      <c r="C1323" t="s">
        <v>1077</v>
      </c>
      <c r="D1323" t="str">
        <f t="shared" si="41"/>
        <v>URG101_003</v>
      </c>
      <c r="E1323">
        <f t="shared" si="40"/>
        <v>0</v>
      </c>
    </row>
    <row r="1324" spans="1:5" ht="17" hidden="1" customHeight="1" x14ac:dyDescent="0.2">
      <c r="A1324">
        <v>14699029</v>
      </c>
      <c r="B1324" t="s">
        <v>9</v>
      </c>
      <c r="C1324" t="s">
        <v>1077</v>
      </c>
      <c r="D1324" t="str">
        <f t="shared" si="41"/>
        <v>DIV104_102</v>
      </c>
      <c r="E1324" t="str">
        <f t="shared" si="40"/>
        <v>N.A</v>
      </c>
    </row>
    <row r="1325" spans="1:5" ht="17" customHeight="1" x14ac:dyDescent="0.2">
      <c r="A1325">
        <v>14699695</v>
      </c>
      <c r="B1325" t="s">
        <v>8</v>
      </c>
      <c r="C1325" t="s">
        <v>1106</v>
      </c>
      <c r="D1325" t="str">
        <f t="shared" si="41"/>
        <v>End</v>
      </c>
      <c r="E1325">
        <f t="shared" si="40"/>
        <v>1.5</v>
      </c>
    </row>
    <row r="1326" spans="1:5" ht="17" customHeight="1" x14ac:dyDescent="0.2">
      <c r="A1326">
        <v>14699542</v>
      </c>
      <c r="B1326" t="s">
        <v>5</v>
      </c>
      <c r="C1326" t="s">
        <v>1097</v>
      </c>
      <c r="D1326" t="str">
        <f t="shared" si="41"/>
        <v>DIV101_703</v>
      </c>
      <c r="E1326">
        <f t="shared" si="40"/>
        <v>-23.583333333372138</v>
      </c>
    </row>
    <row r="1327" spans="1:5" ht="17" hidden="1" customHeight="1" x14ac:dyDescent="0.2">
      <c r="A1327">
        <v>14699275</v>
      </c>
      <c r="B1327" t="s">
        <v>33</v>
      </c>
      <c r="C1327" t="s">
        <v>1080</v>
      </c>
      <c r="D1327" t="str">
        <f t="shared" si="41"/>
        <v>OPR102_003</v>
      </c>
      <c r="E1327">
        <f t="shared" si="40"/>
        <v>0</v>
      </c>
    </row>
    <row r="1328" spans="1:5" ht="17" hidden="1" customHeight="1" x14ac:dyDescent="0.2">
      <c r="A1328">
        <v>14699275</v>
      </c>
      <c r="B1328" t="s">
        <v>9</v>
      </c>
      <c r="C1328" t="s">
        <v>1080</v>
      </c>
      <c r="D1328" t="str">
        <f t="shared" si="41"/>
        <v>DIV104_102</v>
      </c>
      <c r="E1328" t="str">
        <f t="shared" si="40"/>
        <v>N.A</v>
      </c>
    </row>
    <row r="1329" spans="1:5" ht="17" customHeight="1" x14ac:dyDescent="0.2">
      <c r="A1329">
        <v>14699695</v>
      </c>
      <c r="B1329" t="s">
        <v>10</v>
      </c>
      <c r="C1329" t="s">
        <v>1107</v>
      </c>
      <c r="D1329" t="str">
        <f t="shared" si="41"/>
        <v>End</v>
      </c>
      <c r="E1329">
        <f t="shared" si="40"/>
        <v>1.4500000000116415</v>
      </c>
    </row>
    <row r="1330" spans="1:5" ht="17" customHeight="1" x14ac:dyDescent="0.2">
      <c r="A1330">
        <v>14699542</v>
      </c>
      <c r="B1330" t="s">
        <v>6</v>
      </c>
      <c r="C1330" t="s">
        <v>1098</v>
      </c>
      <c r="D1330" t="str">
        <f t="shared" si="41"/>
        <v>DIV103_204</v>
      </c>
      <c r="E1330">
        <f t="shared" si="40"/>
        <v>2.4666666666744277</v>
      </c>
    </row>
    <row r="1331" spans="1:5" ht="17" customHeight="1" x14ac:dyDescent="0.2">
      <c r="A1331">
        <v>14699866</v>
      </c>
      <c r="B1331" t="s">
        <v>3</v>
      </c>
      <c r="C1331" t="s">
        <v>1113</v>
      </c>
      <c r="D1331" t="str">
        <f t="shared" si="41"/>
        <v>N.A</v>
      </c>
      <c r="E1331">
        <f t="shared" si="40"/>
        <v>14.649999999906868</v>
      </c>
    </row>
    <row r="1332" spans="1:5" ht="17" customHeight="1" x14ac:dyDescent="0.2">
      <c r="A1332">
        <v>14701955</v>
      </c>
      <c r="B1332" t="s">
        <v>3</v>
      </c>
      <c r="C1332" t="s">
        <v>1115</v>
      </c>
      <c r="D1332" t="str">
        <f t="shared" si="41"/>
        <v>N.A</v>
      </c>
      <c r="E1332">
        <f t="shared" si="40"/>
        <v>4.0500000001047738</v>
      </c>
    </row>
    <row r="1333" spans="1:5" ht="17" customHeight="1" x14ac:dyDescent="0.2">
      <c r="A1333">
        <v>14702015</v>
      </c>
      <c r="B1333" t="s">
        <v>3</v>
      </c>
      <c r="C1333" t="s">
        <v>1121</v>
      </c>
      <c r="D1333" t="str">
        <f t="shared" si="41"/>
        <v>N.A</v>
      </c>
      <c r="E1333">
        <f t="shared" si="40"/>
        <v>0.61666666658129543</v>
      </c>
    </row>
    <row r="1334" spans="1:5" ht="17" customHeight="1" x14ac:dyDescent="0.2">
      <c r="A1334">
        <v>14701955</v>
      </c>
      <c r="B1334" t="s">
        <v>8</v>
      </c>
      <c r="C1334" t="s">
        <v>1116</v>
      </c>
      <c r="D1334" t="str">
        <f t="shared" si="41"/>
        <v>URG101_003</v>
      </c>
      <c r="E1334">
        <f t="shared" si="40"/>
        <v>0.2333333333954215</v>
      </c>
    </row>
    <row r="1335" spans="1:5" ht="17" customHeight="1" x14ac:dyDescent="0.2">
      <c r="A1335">
        <v>14702015</v>
      </c>
      <c r="B1335" t="s">
        <v>8</v>
      </c>
      <c r="C1335" t="s">
        <v>1122</v>
      </c>
      <c r="D1335" t="str">
        <f t="shared" si="41"/>
        <v>DIV101_703</v>
      </c>
      <c r="E1335">
        <f t="shared" si="40"/>
        <v>0.91666666668606922</v>
      </c>
    </row>
    <row r="1336" spans="1:5" ht="17" customHeight="1" x14ac:dyDescent="0.2">
      <c r="A1336">
        <v>14699695</v>
      </c>
      <c r="B1336" t="s">
        <v>5</v>
      </c>
      <c r="C1336" t="s">
        <v>1108</v>
      </c>
      <c r="D1336" t="str">
        <f t="shared" si="41"/>
        <v>DIV101_703</v>
      </c>
      <c r="E1336">
        <f t="shared" si="40"/>
        <v>1.3999999998486601</v>
      </c>
    </row>
    <row r="1337" spans="1:5" ht="17" customHeight="1" x14ac:dyDescent="0.2">
      <c r="A1337">
        <v>14702945</v>
      </c>
      <c r="B1337" t="s">
        <v>3</v>
      </c>
      <c r="C1337" t="s">
        <v>1124</v>
      </c>
      <c r="D1337" t="str">
        <f t="shared" si="41"/>
        <v>N.A</v>
      </c>
      <c r="E1337">
        <f t="shared" si="40"/>
        <v>0.8333333334303461</v>
      </c>
    </row>
    <row r="1338" spans="1:5" ht="17" customHeight="1" x14ac:dyDescent="0.2">
      <c r="A1338">
        <v>14702945</v>
      </c>
      <c r="B1338" t="s">
        <v>8</v>
      </c>
      <c r="C1338" t="s">
        <v>1125</v>
      </c>
      <c r="D1338" t="str">
        <f t="shared" si="41"/>
        <v>URG101_003</v>
      </c>
      <c r="E1338">
        <f t="shared" si="40"/>
        <v>0.96666666667442769</v>
      </c>
    </row>
    <row r="1339" spans="1:5" ht="17" customHeight="1" x14ac:dyDescent="0.2">
      <c r="A1339">
        <v>14701955</v>
      </c>
      <c r="B1339" t="s">
        <v>5</v>
      </c>
      <c r="C1339" t="s">
        <v>1117</v>
      </c>
      <c r="D1339" t="str">
        <f t="shared" si="41"/>
        <v>DIV101_703</v>
      </c>
      <c r="E1339">
        <f t="shared" si="40"/>
        <v>1.1833333333488554</v>
      </c>
    </row>
    <row r="1340" spans="1:5" ht="17" customHeight="1" x14ac:dyDescent="0.2">
      <c r="A1340">
        <v>14703504</v>
      </c>
      <c r="B1340" t="s">
        <v>3</v>
      </c>
      <c r="C1340" t="s">
        <v>1127</v>
      </c>
      <c r="D1340" t="str">
        <f t="shared" si="41"/>
        <v>N.A</v>
      </c>
      <c r="E1340">
        <f t="shared" si="40"/>
        <v>383.23333333327901</v>
      </c>
    </row>
    <row r="1341" spans="1:5" ht="17" hidden="1" customHeight="1" x14ac:dyDescent="0.2">
      <c r="A1341">
        <v>14699465</v>
      </c>
      <c r="B1341" t="s">
        <v>38</v>
      </c>
      <c r="C1341" t="s">
        <v>1093</v>
      </c>
      <c r="D1341" t="str">
        <f t="shared" si="41"/>
        <v>URG101_003</v>
      </c>
      <c r="E1341">
        <f t="shared" si="40"/>
        <v>0</v>
      </c>
    </row>
    <row r="1342" spans="1:5" ht="17" hidden="1" customHeight="1" x14ac:dyDescent="0.2">
      <c r="A1342">
        <v>14699465</v>
      </c>
      <c r="B1342" t="s">
        <v>9</v>
      </c>
      <c r="C1342" t="s">
        <v>1093</v>
      </c>
      <c r="D1342" t="str">
        <f t="shared" si="41"/>
        <v>DIV201_110</v>
      </c>
      <c r="E1342" t="str">
        <f t="shared" si="40"/>
        <v>N.A</v>
      </c>
    </row>
    <row r="1343" spans="1:5" ht="17" customHeight="1" x14ac:dyDescent="0.2">
      <c r="A1343">
        <v>14701955</v>
      </c>
      <c r="B1343" t="s">
        <v>6</v>
      </c>
      <c r="C1343" t="s">
        <v>1118</v>
      </c>
      <c r="D1343" t="str">
        <f t="shared" si="41"/>
        <v>End</v>
      </c>
      <c r="E1343">
        <f t="shared" si="40"/>
        <v>1.6666666546370834E-2</v>
      </c>
    </row>
    <row r="1344" spans="1:5" ht="17" customHeight="1" x14ac:dyDescent="0.2">
      <c r="A1344">
        <v>14701955</v>
      </c>
      <c r="B1344" t="s">
        <v>8</v>
      </c>
      <c r="C1344" t="s">
        <v>1119</v>
      </c>
      <c r="D1344" t="str">
        <f t="shared" si="41"/>
        <v>OPR101_033</v>
      </c>
      <c r="E1344">
        <f t="shared" si="40"/>
        <v>0.51666666677920148</v>
      </c>
    </row>
    <row r="1345" spans="1:5" ht="17" customHeight="1" x14ac:dyDescent="0.2">
      <c r="A1345">
        <v>14703504</v>
      </c>
      <c r="B1345" t="s">
        <v>8</v>
      </c>
      <c r="C1345" t="s">
        <v>1128</v>
      </c>
      <c r="D1345" t="str">
        <f t="shared" si="41"/>
        <v>DIV101_703</v>
      </c>
      <c r="E1345">
        <f t="shared" si="40"/>
        <v>0.79999999998835847</v>
      </c>
    </row>
    <row r="1346" spans="1:5" ht="17" customHeight="1" x14ac:dyDescent="0.2">
      <c r="A1346">
        <v>14703533</v>
      </c>
      <c r="B1346" t="s">
        <v>3</v>
      </c>
      <c r="C1346" t="s">
        <v>1130</v>
      </c>
      <c r="D1346" t="str">
        <f t="shared" si="41"/>
        <v>N.A</v>
      </c>
      <c r="E1346">
        <f t="shared" ref="E1346:E1409" si="42">IF(B1346&lt;&gt;"End",(C1347-C1346)*24,"N.A")</f>
        <v>0.83333333325572312</v>
      </c>
    </row>
    <row r="1347" spans="1:5" ht="17" customHeight="1" x14ac:dyDescent="0.2">
      <c r="A1347">
        <v>14703600</v>
      </c>
      <c r="B1347" t="s">
        <v>3</v>
      </c>
      <c r="C1347" t="s">
        <v>1132</v>
      </c>
      <c r="D1347" t="str">
        <f t="shared" ref="D1347:D1410" si="43">IF(B1347&lt;&gt;"URG101_003",B1346,"N.A")</f>
        <v>N.A</v>
      </c>
      <c r="E1347">
        <f t="shared" si="42"/>
        <v>-28.866666666639503</v>
      </c>
    </row>
    <row r="1348" spans="1:5" ht="17" hidden="1" customHeight="1" x14ac:dyDescent="0.2">
      <c r="A1348">
        <v>14699542</v>
      </c>
      <c r="B1348" t="s">
        <v>10</v>
      </c>
      <c r="C1348" t="s">
        <v>1099</v>
      </c>
      <c r="D1348" t="str">
        <f t="shared" si="43"/>
        <v>URG101_003</v>
      </c>
      <c r="E1348">
        <f t="shared" si="42"/>
        <v>0</v>
      </c>
    </row>
    <row r="1349" spans="1:5" ht="17" hidden="1" customHeight="1" x14ac:dyDescent="0.2">
      <c r="A1349">
        <v>14699542</v>
      </c>
      <c r="B1349" t="s">
        <v>9</v>
      </c>
      <c r="C1349" t="s">
        <v>1099</v>
      </c>
      <c r="D1349" t="str">
        <f t="shared" si="43"/>
        <v>DIV103_204</v>
      </c>
      <c r="E1349" t="str">
        <f t="shared" si="42"/>
        <v>N.A</v>
      </c>
    </row>
    <row r="1350" spans="1:5" ht="17" customHeight="1" x14ac:dyDescent="0.2">
      <c r="A1350">
        <v>14703601</v>
      </c>
      <c r="B1350" t="s">
        <v>3</v>
      </c>
      <c r="C1350" t="s">
        <v>1134</v>
      </c>
      <c r="D1350" t="str">
        <f t="shared" si="43"/>
        <v>N.A</v>
      </c>
      <c r="E1350">
        <f t="shared" si="42"/>
        <v>1.2666666666045785</v>
      </c>
    </row>
    <row r="1351" spans="1:5" ht="17" customHeight="1" x14ac:dyDescent="0.2">
      <c r="A1351">
        <v>14699695</v>
      </c>
      <c r="B1351" t="s">
        <v>10</v>
      </c>
      <c r="C1351" t="s">
        <v>1109</v>
      </c>
      <c r="D1351" t="str">
        <f t="shared" si="43"/>
        <v>URG101_003</v>
      </c>
      <c r="E1351">
        <f t="shared" si="42"/>
        <v>-35.850000000034925</v>
      </c>
    </row>
    <row r="1352" spans="1:5" ht="17" hidden="1" customHeight="1" x14ac:dyDescent="0.2">
      <c r="A1352">
        <v>14699561</v>
      </c>
      <c r="B1352" t="s">
        <v>44</v>
      </c>
      <c r="C1352" t="s">
        <v>1102</v>
      </c>
      <c r="D1352" t="str">
        <f t="shared" si="43"/>
        <v>DIV103_204</v>
      </c>
      <c r="E1352">
        <f t="shared" si="42"/>
        <v>0</v>
      </c>
    </row>
    <row r="1353" spans="1:5" ht="17" hidden="1" customHeight="1" x14ac:dyDescent="0.2">
      <c r="A1353">
        <v>14699561</v>
      </c>
      <c r="B1353" t="s">
        <v>9</v>
      </c>
      <c r="C1353" t="s">
        <v>1102</v>
      </c>
      <c r="D1353" t="str">
        <f t="shared" si="43"/>
        <v>DIV200_208</v>
      </c>
      <c r="E1353" t="str">
        <f t="shared" si="42"/>
        <v>N.A</v>
      </c>
    </row>
    <row r="1354" spans="1:5" ht="17" customHeight="1" x14ac:dyDescent="0.2">
      <c r="A1354">
        <v>14703601</v>
      </c>
      <c r="B1354" t="s">
        <v>8</v>
      </c>
      <c r="C1354" t="s">
        <v>1133</v>
      </c>
      <c r="D1354" t="str">
        <f t="shared" si="43"/>
        <v>End</v>
      </c>
      <c r="E1354">
        <f t="shared" si="42"/>
        <v>-48</v>
      </c>
    </row>
    <row r="1355" spans="1:5" ht="17" hidden="1" customHeight="1" x14ac:dyDescent="0.2">
      <c r="A1355">
        <v>14699562</v>
      </c>
      <c r="B1355" t="s">
        <v>8</v>
      </c>
      <c r="C1355" t="s">
        <v>1101</v>
      </c>
      <c r="D1355" t="str">
        <f t="shared" si="43"/>
        <v>DIV101_703</v>
      </c>
      <c r="E1355">
        <f t="shared" si="42"/>
        <v>0</v>
      </c>
    </row>
    <row r="1356" spans="1:5" ht="17" hidden="1" customHeight="1" x14ac:dyDescent="0.2">
      <c r="A1356">
        <v>14699562</v>
      </c>
      <c r="B1356" t="s">
        <v>9</v>
      </c>
      <c r="C1356" t="s">
        <v>1101</v>
      </c>
      <c r="D1356" t="str">
        <f t="shared" si="43"/>
        <v>DIV101_703</v>
      </c>
      <c r="E1356" t="str">
        <f t="shared" si="42"/>
        <v>N.A</v>
      </c>
    </row>
    <row r="1357" spans="1:5" ht="17" customHeight="1" x14ac:dyDescent="0.2">
      <c r="A1357">
        <v>14699695</v>
      </c>
      <c r="B1357" t="s">
        <v>6</v>
      </c>
      <c r="C1357" t="s">
        <v>1110</v>
      </c>
      <c r="D1357" t="str">
        <f t="shared" si="43"/>
        <v>End</v>
      </c>
      <c r="E1357">
        <f t="shared" si="42"/>
        <v>-57.483333333337214</v>
      </c>
    </row>
    <row r="1358" spans="1:5" ht="17" hidden="1" customHeight="1" x14ac:dyDescent="0.2">
      <c r="A1358">
        <v>14699566</v>
      </c>
      <c r="B1358" t="s">
        <v>8</v>
      </c>
      <c r="C1358" t="s">
        <v>1101</v>
      </c>
      <c r="D1358" t="str">
        <f t="shared" si="43"/>
        <v>OPR101_033</v>
      </c>
      <c r="E1358">
        <f t="shared" si="42"/>
        <v>0</v>
      </c>
    </row>
    <row r="1359" spans="1:5" ht="17" hidden="1" customHeight="1" x14ac:dyDescent="0.2">
      <c r="A1359">
        <v>14699566</v>
      </c>
      <c r="B1359" t="s">
        <v>9</v>
      </c>
      <c r="C1359" t="s">
        <v>1101</v>
      </c>
      <c r="D1359" t="str">
        <f t="shared" si="43"/>
        <v>DIV101_703</v>
      </c>
      <c r="E1359" t="str">
        <f t="shared" si="42"/>
        <v>N.A</v>
      </c>
    </row>
    <row r="1360" spans="1:5" ht="17" customHeight="1" x14ac:dyDescent="0.2">
      <c r="A1360">
        <v>14699695</v>
      </c>
      <c r="B1360" t="s">
        <v>10</v>
      </c>
      <c r="C1360" t="s">
        <v>1111</v>
      </c>
      <c r="D1360" t="str">
        <f t="shared" si="43"/>
        <v>End</v>
      </c>
      <c r="E1360">
        <f t="shared" si="42"/>
        <v>1.7333333333954215</v>
      </c>
    </row>
    <row r="1361" spans="1:5" ht="17" customHeight="1" x14ac:dyDescent="0.2">
      <c r="A1361">
        <v>14703601</v>
      </c>
      <c r="B1361" t="s">
        <v>33</v>
      </c>
      <c r="C1361" t="s">
        <v>1135</v>
      </c>
      <c r="D1361" t="str">
        <f t="shared" si="43"/>
        <v>DIV103_204</v>
      </c>
      <c r="E1361">
        <f t="shared" si="42"/>
        <v>0.83333333325572312</v>
      </c>
    </row>
    <row r="1362" spans="1:5" ht="17" customHeight="1" x14ac:dyDescent="0.2">
      <c r="A1362">
        <v>14705851000</v>
      </c>
      <c r="B1362" t="s">
        <v>3</v>
      </c>
      <c r="C1362" t="s">
        <v>3196</v>
      </c>
      <c r="D1362" t="str">
        <f t="shared" si="43"/>
        <v>N.A</v>
      </c>
      <c r="E1362">
        <f t="shared" si="42"/>
        <v>0.96666666667442769</v>
      </c>
    </row>
    <row r="1363" spans="1:5" ht="17" customHeight="1" x14ac:dyDescent="0.2">
      <c r="A1363">
        <v>14705851000</v>
      </c>
      <c r="B1363" t="s">
        <v>8</v>
      </c>
      <c r="C1363" t="s">
        <v>3197</v>
      </c>
      <c r="D1363" t="str">
        <f t="shared" si="43"/>
        <v>URG101_003</v>
      </c>
      <c r="E1363">
        <f t="shared" si="42"/>
        <v>0.5166666666045785</v>
      </c>
    </row>
    <row r="1364" spans="1:5" ht="17" customHeight="1" x14ac:dyDescent="0.2">
      <c r="A1364">
        <v>14678993</v>
      </c>
      <c r="B1364" t="s">
        <v>7</v>
      </c>
      <c r="C1364" t="s">
        <v>912</v>
      </c>
      <c r="D1364" t="str">
        <f t="shared" si="43"/>
        <v>DIV101_703</v>
      </c>
      <c r="E1364">
        <f t="shared" si="42"/>
        <v>0</v>
      </c>
    </row>
    <row r="1365" spans="1:5" ht="17" customHeight="1" x14ac:dyDescent="0.2">
      <c r="A1365">
        <v>14705851000</v>
      </c>
      <c r="B1365" t="s">
        <v>5</v>
      </c>
      <c r="C1365" t="s">
        <v>912</v>
      </c>
      <c r="D1365" t="str">
        <f t="shared" si="43"/>
        <v>SPE104_201</v>
      </c>
      <c r="E1365">
        <f t="shared" si="42"/>
        <v>0.48333333333721384</v>
      </c>
    </row>
    <row r="1366" spans="1:5" ht="17" customHeight="1" x14ac:dyDescent="0.2">
      <c r="A1366">
        <v>14707327</v>
      </c>
      <c r="B1366" t="s">
        <v>3</v>
      </c>
      <c r="C1366" t="s">
        <v>1145</v>
      </c>
      <c r="D1366" t="str">
        <f t="shared" si="43"/>
        <v>N.A</v>
      </c>
      <c r="E1366">
        <f t="shared" si="42"/>
        <v>49.649999999965075</v>
      </c>
    </row>
    <row r="1367" spans="1:5" ht="17" hidden="1" customHeight="1" x14ac:dyDescent="0.2">
      <c r="A1367">
        <v>14699695</v>
      </c>
      <c r="B1367" t="s">
        <v>12</v>
      </c>
      <c r="C1367" t="s">
        <v>1112</v>
      </c>
      <c r="D1367" t="str">
        <f t="shared" si="43"/>
        <v>URG101_003</v>
      </c>
      <c r="E1367">
        <f t="shared" si="42"/>
        <v>0</v>
      </c>
    </row>
    <row r="1368" spans="1:5" ht="17" hidden="1" customHeight="1" x14ac:dyDescent="0.2">
      <c r="A1368">
        <v>14699695</v>
      </c>
      <c r="B1368" t="s">
        <v>9</v>
      </c>
      <c r="C1368" t="s">
        <v>1112</v>
      </c>
      <c r="D1368" t="str">
        <f t="shared" si="43"/>
        <v>DIV104_602</v>
      </c>
      <c r="E1368" t="str">
        <f t="shared" si="42"/>
        <v>N.A</v>
      </c>
    </row>
    <row r="1369" spans="1:5" ht="17" customHeight="1" x14ac:dyDescent="0.2">
      <c r="A1369">
        <v>14705851000</v>
      </c>
      <c r="B1369" t="s">
        <v>6</v>
      </c>
      <c r="C1369" t="s">
        <v>3198</v>
      </c>
      <c r="D1369" t="str">
        <f t="shared" si="43"/>
        <v>End</v>
      </c>
      <c r="E1369">
        <f t="shared" si="42"/>
        <v>-43.699999999953434</v>
      </c>
    </row>
    <row r="1370" spans="1:5" ht="17" hidden="1" customHeight="1" x14ac:dyDescent="0.2">
      <c r="A1370">
        <v>14699866</v>
      </c>
      <c r="B1370" t="s">
        <v>8</v>
      </c>
      <c r="C1370" t="s">
        <v>1114</v>
      </c>
      <c r="D1370" t="str">
        <f t="shared" si="43"/>
        <v>OPR101_033</v>
      </c>
      <c r="E1370">
        <f t="shared" si="42"/>
        <v>0</v>
      </c>
    </row>
    <row r="1371" spans="1:5" ht="17" hidden="1" customHeight="1" x14ac:dyDescent="0.2">
      <c r="A1371">
        <v>14699866</v>
      </c>
      <c r="B1371" t="s">
        <v>9</v>
      </c>
      <c r="C1371" t="s">
        <v>1114</v>
      </c>
      <c r="D1371" t="str">
        <f t="shared" si="43"/>
        <v>DIV101_703</v>
      </c>
      <c r="E1371" t="str">
        <f t="shared" si="42"/>
        <v>N.A</v>
      </c>
    </row>
    <row r="1372" spans="1:5" ht="17" customHeight="1" x14ac:dyDescent="0.2">
      <c r="A1372">
        <v>14707311</v>
      </c>
      <c r="B1372" t="s">
        <v>3</v>
      </c>
      <c r="C1372" t="s">
        <v>1143</v>
      </c>
      <c r="D1372" t="str">
        <f t="shared" si="43"/>
        <v>N.A</v>
      </c>
      <c r="E1372">
        <f t="shared" si="42"/>
        <v>8.3333333255723119E-2</v>
      </c>
    </row>
    <row r="1373" spans="1:5" ht="17" customHeight="1" x14ac:dyDescent="0.2">
      <c r="A1373">
        <v>14706993</v>
      </c>
      <c r="B1373" t="s">
        <v>3</v>
      </c>
      <c r="C1373" t="s">
        <v>1139</v>
      </c>
      <c r="D1373" t="str">
        <f t="shared" si="43"/>
        <v>N.A</v>
      </c>
      <c r="E1373">
        <f t="shared" si="42"/>
        <v>0.50000000005820766</v>
      </c>
    </row>
    <row r="1374" spans="1:5" ht="17" customHeight="1" x14ac:dyDescent="0.2">
      <c r="A1374">
        <v>14706993</v>
      </c>
      <c r="B1374" t="s">
        <v>8</v>
      </c>
      <c r="C1374" t="s">
        <v>1140</v>
      </c>
      <c r="D1374" t="str">
        <f t="shared" si="43"/>
        <v>URG101_003</v>
      </c>
      <c r="E1374">
        <f t="shared" si="42"/>
        <v>0.99999999994179234</v>
      </c>
    </row>
    <row r="1375" spans="1:5" ht="17" customHeight="1" x14ac:dyDescent="0.2">
      <c r="A1375">
        <v>14703601</v>
      </c>
      <c r="B1375" t="s">
        <v>23</v>
      </c>
      <c r="C1375" t="s">
        <v>1136</v>
      </c>
      <c r="D1375" t="str">
        <f t="shared" si="43"/>
        <v>DIV101_703</v>
      </c>
      <c r="E1375">
        <f t="shared" si="42"/>
        <v>0.66666666674427688</v>
      </c>
    </row>
    <row r="1376" spans="1:5" ht="17" customHeight="1" x14ac:dyDescent="0.2">
      <c r="A1376">
        <v>14703601</v>
      </c>
      <c r="B1376" t="s">
        <v>24</v>
      </c>
      <c r="C1376" t="s">
        <v>1137</v>
      </c>
      <c r="D1376" t="str">
        <f t="shared" si="43"/>
        <v>OPR102_001</v>
      </c>
      <c r="E1376">
        <f t="shared" si="42"/>
        <v>-23.666666666627862</v>
      </c>
    </row>
    <row r="1377" spans="1:5" ht="17" hidden="1" customHeight="1" x14ac:dyDescent="0.2">
      <c r="A1377">
        <v>14701955</v>
      </c>
      <c r="B1377" t="s">
        <v>11</v>
      </c>
      <c r="C1377" t="s">
        <v>1120</v>
      </c>
      <c r="D1377" t="str">
        <f t="shared" si="43"/>
        <v>OPR101_011</v>
      </c>
      <c r="E1377">
        <f t="shared" si="42"/>
        <v>0</v>
      </c>
    </row>
    <row r="1378" spans="1:5" ht="17" hidden="1" customHeight="1" x14ac:dyDescent="0.2">
      <c r="A1378">
        <v>14701955</v>
      </c>
      <c r="B1378" t="s">
        <v>9</v>
      </c>
      <c r="C1378" t="s">
        <v>1120</v>
      </c>
      <c r="D1378" t="str">
        <f t="shared" si="43"/>
        <v>DIV105_207</v>
      </c>
      <c r="E1378" t="str">
        <f t="shared" si="42"/>
        <v>N.A</v>
      </c>
    </row>
    <row r="1379" spans="1:5" ht="17" customHeight="1" x14ac:dyDescent="0.2">
      <c r="A1379">
        <v>14707357</v>
      </c>
      <c r="B1379" t="s">
        <v>3</v>
      </c>
      <c r="C1379" t="s">
        <v>1147</v>
      </c>
      <c r="D1379" t="str">
        <f t="shared" si="43"/>
        <v>N.A</v>
      </c>
      <c r="E1379">
        <f t="shared" si="42"/>
        <v>2.4666666666744277</v>
      </c>
    </row>
    <row r="1380" spans="1:5" ht="17" customHeight="1" x14ac:dyDescent="0.2">
      <c r="A1380">
        <v>14707364</v>
      </c>
      <c r="B1380" t="s">
        <v>3</v>
      </c>
      <c r="C1380" t="s">
        <v>1154</v>
      </c>
      <c r="D1380" t="str">
        <f t="shared" si="43"/>
        <v>N.A</v>
      </c>
      <c r="E1380">
        <f t="shared" si="42"/>
        <v>-9.5166666666045785</v>
      </c>
    </row>
    <row r="1381" spans="1:5" ht="17" hidden="1" customHeight="1" x14ac:dyDescent="0.2">
      <c r="A1381">
        <v>14702015</v>
      </c>
      <c r="B1381" t="s">
        <v>13</v>
      </c>
      <c r="C1381" t="s">
        <v>1123</v>
      </c>
      <c r="D1381" t="str">
        <f t="shared" si="43"/>
        <v>URG101_003</v>
      </c>
      <c r="E1381">
        <f t="shared" si="42"/>
        <v>0</v>
      </c>
    </row>
    <row r="1382" spans="1:5" ht="17" hidden="1" customHeight="1" x14ac:dyDescent="0.2">
      <c r="A1382">
        <v>14702015</v>
      </c>
      <c r="B1382" t="s">
        <v>9</v>
      </c>
      <c r="C1382" t="s">
        <v>1123</v>
      </c>
      <c r="D1382" t="str">
        <f t="shared" si="43"/>
        <v>DIV104_601</v>
      </c>
      <c r="E1382" t="str">
        <f t="shared" si="42"/>
        <v>N.A</v>
      </c>
    </row>
    <row r="1383" spans="1:5" ht="17" customHeight="1" x14ac:dyDescent="0.2">
      <c r="A1383">
        <v>14707357</v>
      </c>
      <c r="B1383" t="s">
        <v>8</v>
      </c>
      <c r="C1383" t="s">
        <v>1148</v>
      </c>
      <c r="D1383" t="str">
        <f t="shared" si="43"/>
        <v>End</v>
      </c>
      <c r="E1383">
        <f t="shared" si="42"/>
        <v>10.616666666697711</v>
      </c>
    </row>
    <row r="1384" spans="1:5" ht="17" customHeight="1" x14ac:dyDescent="0.2">
      <c r="A1384">
        <v>14707357</v>
      </c>
      <c r="B1384" t="s">
        <v>10</v>
      </c>
      <c r="C1384" t="s">
        <v>1149</v>
      </c>
      <c r="D1384" t="str">
        <f t="shared" si="43"/>
        <v>DIV101_703</v>
      </c>
      <c r="E1384">
        <f t="shared" si="42"/>
        <v>-23.366666666697711</v>
      </c>
    </row>
    <row r="1385" spans="1:5" ht="17" hidden="1" customHeight="1" x14ac:dyDescent="0.2">
      <c r="A1385">
        <v>14702945</v>
      </c>
      <c r="B1385" t="s">
        <v>38</v>
      </c>
      <c r="C1385" t="s">
        <v>1126</v>
      </c>
      <c r="D1385" t="str">
        <f t="shared" si="43"/>
        <v>DIV103_204</v>
      </c>
      <c r="E1385">
        <f t="shared" si="42"/>
        <v>0</v>
      </c>
    </row>
    <row r="1386" spans="1:5" ht="17" hidden="1" customHeight="1" x14ac:dyDescent="0.2">
      <c r="A1386">
        <v>14702945</v>
      </c>
      <c r="B1386" t="s">
        <v>9</v>
      </c>
      <c r="C1386" t="s">
        <v>1126</v>
      </c>
      <c r="D1386" t="str">
        <f t="shared" si="43"/>
        <v>DIV201_110</v>
      </c>
      <c r="E1386" t="str">
        <f t="shared" si="42"/>
        <v>N.A</v>
      </c>
    </row>
    <row r="1387" spans="1:5" ht="17" customHeight="1" x14ac:dyDescent="0.2">
      <c r="A1387">
        <v>14706993</v>
      </c>
      <c r="B1387" t="s">
        <v>38</v>
      </c>
      <c r="C1387" t="s">
        <v>1141</v>
      </c>
      <c r="D1387" t="str">
        <f t="shared" si="43"/>
        <v>End</v>
      </c>
      <c r="E1387">
        <f t="shared" si="42"/>
        <v>0.81666666670935228</v>
      </c>
    </row>
    <row r="1388" spans="1:5" ht="17" customHeight="1" x14ac:dyDescent="0.2">
      <c r="A1388">
        <v>14710358</v>
      </c>
      <c r="B1388" t="s">
        <v>3</v>
      </c>
      <c r="C1388" t="s">
        <v>1163</v>
      </c>
      <c r="D1388" t="str">
        <f t="shared" si="43"/>
        <v>N.A</v>
      </c>
      <c r="E1388">
        <f t="shared" si="42"/>
        <v>-18.716666666732635</v>
      </c>
    </row>
    <row r="1389" spans="1:5" ht="17" hidden="1" customHeight="1" x14ac:dyDescent="0.2">
      <c r="A1389">
        <v>14703504</v>
      </c>
      <c r="B1389" t="s">
        <v>16</v>
      </c>
      <c r="C1389" t="s">
        <v>1129</v>
      </c>
      <c r="D1389" t="str">
        <f t="shared" si="43"/>
        <v>URG101_003</v>
      </c>
      <c r="E1389">
        <f t="shared" si="42"/>
        <v>0</v>
      </c>
    </row>
    <row r="1390" spans="1:5" ht="17" hidden="1" customHeight="1" x14ac:dyDescent="0.2">
      <c r="A1390">
        <v>14703504</v>
      </c>
      <c r="B1390" t="s">
        <v>9</v>
      </c>
      <c r="C1390" t="s">
        <v>1129</v>
      </c>
      <c r="D1390" t="str">
        <f t="shared" si="43"/>
        <v>DIV100_605</v>
      </c>
      <c r="E1390" t="str">
        <f t="shared" si="42"/>
        <v>N.A</v>
      </c>
    </row>
    <row r="1391" spans="1:5" ht="17" customHeight="1" x14ac:dyDescent="0.2">
      <c r="A1391">
        <v>14710158</v>
      </c>
      <c r="B1391" t="s">
        <v>3</v>
      </c>
      <c r="C1391" t="s">
        <v>1155</v>
      </c>
      <c r="D1391" t="str">
        <f t="shared" si="43"/>
        <v>N.A</v>
      </c>
      <c r="E1391">
        <f t="shared" si="42"/>
        <v>-43.016666666662786</v>
      </c>
    </row>
    <row r="1392" spans="1:5" ht="17" hidden="1" customHeight="1" x14ac:dyDescent="0.2">
      <c r="A1392">
        <v>14703533</v>
      </c>
      <c r="B1392" t="s">
        <v>8</v>
      </c>
      <c r="C1392" t="s">
        <v>1131</v>
      </c>
      <c r="D1392" t="str">
        <f t="shared" si="43"/>
        <v>URG101_003</v>
      </c>
      <c r="E1392">
        <f t="shared" si="42"/>
        <v>0</v>
      </c>
    </row>
    <row r="1393" spans="1:5" ht="17" hidden="1" customHeight="1" x14ac:dyDescent="0.2">
      <c r="A1393">
        <v>14703533</v>
      </c>
      <c r="B1393" t="s">
        <v>9</v>
      </c>
      <c r="C1393" t="s">
        <v>1131</v>
      </c>
      <c r="D1393" t="str">
        <f t="shared" si="43"/>
        <v>DIV101_703</v>
      </c>
      <c r="E1393" t="str">
        <f t="shared" si="42"/>
        <v>N.A</v>
      </c>
    </row>
    <row r="1394" spans="1:5" ht="17" customHeight="1" x14ac:dyDescent="0.2">
      <c r="A1394">
        <v>14710340</v>
      </c>
      <c r="B1394" t="s">
        <v>3</v>
      </c>
      <c r="C1394" t="s">
        <v>1157</v>
      </c>
      <c r="D1394" t="str">
        <f t="shared" si="43"/>
        <v>N.A</v>
      </c>
      <c r="E1394">
        <f t="shared" si="42"/>
        <v>-39.033333333441988</v>
      </c>
    </row>
    <row r="1395" spans="1:5" ht="17" hidden="1" customHeight="1" x14ac:dyDescent="0.2">
      <c r="A1395">
        <v>14703600</v>
      </c>
      <c r="B1395" t="s">
        <v>8</v>
      </c>
      <c r="C1395" t="s">
        <v>1133</v>
      </c>
      <c r="D1395" t="str">
        <f t="shared" si="43"/>
        <v>URG101_003</v>
      </c>
      <c r="E1395">
        <f t="shared" si="42"/>
        <v>0</v>
      </c>
    </row>
    <row r="1396" spans="1:5" ht="17" hidden="1" customHeight="1" x14ac:dyDescent="0.2">
      <c r="A1396">
        <v>14703600</v>
      </c>
      <c r="B1396" t="s">
        <v>9</v>
      </c>
      <c r="C1396" t="s">
        <v>1133</v>
      </c>
      <c r="D1396" t="str">
        <f t="shared" si="43"/>
        <v>DIV101_703</v>
      </c>
      <c r="E1396" t="str">
        <f t="shared" si="42"/>
        <v>N.A</v>
      </c>
    </row>
    <row r="1397" spans="1:5" ht="17" customHeight="1" x14ac:dyDescent="0.2">
      <c r="A1397">
        <v>14707357</v>
      </c>
      <c r="B1397" t="s">
        <v>5</v>
      </c>
      <c r="C1397" t="s">
        <v>1150</v>
      </c>
      <c r="D1397" t="str">
        <f t="shared" si="43"/>
        <v>End</v>
      </c>
      <c r="E1397">
        <f t="shared" si="42"/>
        <v>0.16666666668606922</v>
      </c>
    </row>
    <row r="1398" spans="1:5" ht="17" customHeight="1" x14ac:dyDescent="0.2">
      <c r="A1398">
        <v>14710424</v>
      </c>
      <c r="B1398" t="s">
        <v>3</v>
      </c>
      <c r="C1398" t="s">
        <v>1168</v>
      </c>
      <c r="D1398" t="str">
        <f t="shared" si="43"/>
        <v>N.A</v>
      </c>
      <c r="E1398">
        <f t="shared" si="42"/>
        <v>1.2333333333372138</v>
      </c>
    </row>
    <row r="1399" spans="1:5" ht="17" customHeight="1" x14ac:dyDescent="0.2">
      <c r="A1399">
        <v>14710340</v>
      </c>
      <c r="B1399" t="s">
        <v>8</v>
      </c>
      <c r="C1399" t="s">
        <v>1158</v>
      </c>
      <c r="D1399" t="str">
        <f t="shared" si="43"/>
        <v>URG101_003</v>
      </c>
      <c r="E1399">
        <f t="shared" si="42"/>
        <v>0.21666666667442769</v>
      </c>
    </row>
    <row r="1400" spans="1:5" ht="17" customHeight="1" x14ac:dyDescent="0.2">
      <c r="A1400">
        <v>14710358</v>
      </c>
      <c r="B1400" t="s">
        <v>8</v>
      </c>
      <c r="C1400" t="s">
        <v>1164</v>
      </c>
      <c r="D1400" t="str">
        <f t="shared" si="43"/>
        <v>DIV101_703</v>
      </c>
      <c r="E1400">
        <f t="shared" si="42"/>
        <v>0.41666666662786156</v>
      </c>
    </row>
    <row r="1401" spans="1:5" ht="17" customHeight="1" x14ac:dyDescent="0.2">
      <c r="A1401">
        <v>14710424</v>
      </c>
      <c r="B1401" t="s">
        <v>8</v>
      </c>
      <c r="C1401" t="s">
        <v>1169</v>
      </c>
      <c r="D1401" t="str">
        <f t="shared" si="43"/>
        <v>DIV101_703</v>
      </c>
      <c r="E1401">
        <f t="shared" si="42"/>
        <v>-21.399999999906868</v>
      </c>
    </row>
    <row r="1402" spans="1:5" ht="17" hidden="1" customHeight="1" x14ac:dyDescent="0.2">
      <c r="A1402">
        <v>14703601</v>
      </c>
      <c r="B1402" t="s">
        <v>33</v>
      </c>
      <c r="C1402" t="s">
        <v>1138</v>
      </c>
      <c r="D1402" t="str">
        <f t="shared" si="43"/>
        <v>DIV101_703</v>
      </c>
      <c r="E1402">
        <f t="shared" si="42"/>
        <v>0</v>
      </c>
    </row>
    <row r="1403" spans="1:5" ht="17" hidden="1" customHeight="1" x14ac:dyDescent="0.2">
      <c r="A1403">
        <v>14703601</v>
      </c>
      <c r="B1403" t="s">
        <v>9</v>
      </c>
      <c r="C1403" t="s">
        <v>1138</v>
      </c>
      <c r="D1403" t="str">
        <f t="shared" si="43"/>
        <v>DIV104_102</v>
      </c>
      <c r="E1403" t="str">
        <f t="shared" si="42"/>
        <v>N.A</v>
      </c>
    </row>
    <row r="1404" spans="1:5" ht="17" customHeight="1" x14ac:dyDescent="0.2">
      <c r="A1404">
        <v>14710340</v>
      </c>
      <c r="B1404" t="s">
        <v>5</v>
      </c>
      <c r="C1404" t="s">
        <v>1159</v>
      </c>
      <c r="D1404" t="str">
        <f t="shared" si="43"/>
        <v>End</v>
      </c>
      <c r="E1404">
        <f t="shared" si="42"/>
        <v>0.38333333336049691</v>
      </c>
    </row>
    <row r="1405" spans="1:5" ht="17" customHeight="1" x14ac:dyDescent="0.2">
      <c r="A1405">
        <v>14710578</v>
      </c>
      <c r="B1405" t="s">
        <v>3</v>
      </c>
      <c r="C1405" t="s">
        <v>1173</v>
      </c>
      <c r="D1405" t="str">
        <f t="shared" si="43"/>
        <v>N.A</v>
      </c>
      <c r="E1405">
        <f t="shared" si="42"/>
        <v>0.39999999990686774</v>
      </c>
    </row>
    <row r="1406" spans="1:5" ht="17" customHeight="1" x14ac:dyDescent="0.2">
      <c r="A1406">
        <v>14707357</v>
      </c>
      <c r="B1406" t="s">
        <v>6</v>
      </c>
      <c r="C1406" t="s">
        <v>1151</v>
      </c>
      <c r="D1406" t="str">
        <f t="shared" si="43"/>
        <v>URG101_003</v>
      </c>
      <c r="E1406">
        <f t="shared" si="42"/>
        <v>326.50000000011642</v>
      </c>
    </row>
    <row r="1407" spans="1:5" ht="17" hidden="1" customHeight="1" x14ac:dyDescent="0.2">
      <c r="A1407">
        <v>14706993</v>
      </c>
      <c r="B1407" t="s">
        <v>26</v>
      </c>
      <c r="C1407" t="s">
        <v>1142</v>
      </c>
      <c r="D1407" t="str">
        <f t="shared" si="43"/>
        <v>OPR101_033</v>
      </c>
      <c r="E1407">
        <f t="shared" si="42"/>
        <v>0</v>
      </c>
    </row>
    <row r="1408" spans="1:5" ht="17" hidden="1" customHeight="1" x14ac:dyDescent="0.2">
      <c r="A1408">
        <v>14706993</v>
      </c>
      <c r="B1408" t="s">
        <v>9</v>
      </c>
      <c r="C1408" t="s">
        <v>1142</v>
      </c>
      <c r="D1408" t="str">
        <f t="shared" si="43"/>
        <v>SPE101_401</v>
      </c>
      <c r="E1408" t="str">
        <f t="shared" si="42"/>
        <v>N.A</v>
      </c>
    </row>
    <row r="1409" spans="1:5" ht="17" customHeight="1" x14ac:dyDescent="0.2">
      <c r="A1409">
        <v>14707357</v>
      </c>
      <c r="B1409" t="s">
        <v>8</v>
      </c>
      <c r="C1409" t="s">
        <v>1152</v>
      </c>
      <c r="D1409" t="str">
        <f t="shared" si="43"/>
        <v>End</v>
      </c>
      <c r="E1409">
        <f t="shared" si="42"/>
        <v>-23.183333333290648</v>
      </c>
    </row>
    <row r="1410" spans="1:5" ht="17" hidden="1" customHeight="1" x14ac:dyDescent="0.2">
      <c r="A1410">
        <v>14707311</v>
      </c>
      <c r="B1410" t="s">
        <v>8</v>
      </c>
      <c r="C1410" t="s">
        <v>1144</v>
      </c>
      <c r="D1410" t="str">
        <f t="shared" si="43"/>
        <v>DIV101_703</v>
      </c>
      <c r="E1410">
        <f t="shared" ref="E1410:E1473" si="44">IF(B1410&lt;&gt;"End",(C1411-C1410)*24,"N.A")</f>
        <v>0</v>
      </c>
    </row>
    <row r="1411" spans="1:5" ht="17" hidden="1" customHeight="1" x14ac:dyDescent="0.2">
      <c r="A1411">
        <v>14707311</v>
      </c>
      <c r="B1411" t="s">
        <v>9</v>
      </c>
      <c r="C1411" t="s">
        <v>1144</v>
      </c>
      <c r="D1411" t="str">
        <f t="shared" ref="D1411:D1474" si="45">IF(B1411&lt;&gt;"URG101_003",B1410,"N.A")</f>
        <v>DIV101_703</v>
      </c>
      <c r="E1411" t="str">
        <f t="shared" si="44"/>
        <v>N.A</v>
      </c>
    </row>
    <row r="1412" spans="1:5" ht="17" customHeight="1" x14ac:dyDescent="0.2">
      <c r="A1412">
        <v>14710340</v>
      </c>
      <c r="B1412" t="s">
        <v>6</v>
      </c>
      <c r="C1412" t="s">
        <v>1160</v>
      </c>
      <c r="D1412" t="str">
        <f t="shared" si="45"/>
        <v>End</v>
      </c>
      <c r="E1412">
        <f t="shared" si="44"/>
        <v>-23.383333333244082</v>
      </c>
    </row>
    <row r="1413" spans="1:5" ht="17" hidden="1" customHeight="1" x14ac:dyDescent="0.2">
      <c r="A1413">
        <v>14707327</v>
      </c>
      <c r="B1413" t="s">
        <v>8</v>
      </c>
      <c r="C1413" t="s">
        <v>1146</v>
      </c>
      <c r="D1413" t="str">
        <f t="shared" si="45"/>
        <v>OPR101_033</v>
      </c>
      <c r="E1413">
        <f t="shared" si="44"/>
        <v>0</v>
      </c>
    </row>
    <row r="1414" spans="1:5" ht="17" hidden="1" customHeight="1" x14ac:dyDescent="0.2">
      <c r="A1414">
        <v>14707327</v>
      </c>
      <c r="B1414" t="s">
        <v>9</v>
      </c>
      <c r="C1414" t="s">
        <v>1146</v>
      </c>
      <c r="D1414" t="str">
        <f t="shared" si="45"/>
        <v>DIV101_703</v>
      </c>
      <c r="E1414" t="str">
        <f t="shared" si="44"/>
        <v>N.A</v>
      </c>
    </row>
    <row r="1415" spans="1:5" ht="17" customHeight="1" x14ac:dyDescent="0.2">
      <c r="A1415">
        <v>14710340</v>
      </c>
      <c r="B1415" t="s">
        <v>8</v>
      </c>
      <c r="C1415" t="s">
        <v>1161</v>
      </c>
      <c r="D1415" t="str">
        <f t="shared" si="45"/>
        <v>End</v>
      </c>
      <c r="E1415">
        <f t="shared" si="44"/>
        <v>0.29999999993015081</v>
      </c>
    </row>
    <row r="1416" spans="1:5" ht="17" customHeight="1" x14ac:dyDescent="0.2">
      <c r="A1416">
        <v>14710547</v>
      </c>
      <c r="B1416" t="s">
        <v>3</v>
      </c>
      <c r="C1416" t="s">
        <v>1171</v>
      </c>
      <c r="D1416" t="str">
        <f t="shared" si="45"/>
        <v>N.A</v>
      </c>
      <c r="E1416">
        <f t="shared" si="44"/>
        <v>3.0499999999883585</v>
      </c>
    </row>
    <row r="1417" spans="1:5" ht="17" customHeight="1" x14ac:dyDescent="0.2">
      <c r="A1417">
        <v>14710578</v>
      </c>
      <c r="B1417" t="s">
        <v>8</v>
      </c>
      <c r="C1417" t="s">
        <v>1174</v>
      </c>
      <c r="D1417" t="str">
        <f t="shared" si="45"/>
        <v>URG101_003</v>
      </c>
      <c r="E1417">
        <f t="shared" si="44"/>
        <v>16.700000000128057</v>
      </c>
    </row>
    <row r="1418" spans="1:5" ht="17" customHeight="1" x14ac:dyDescent="0.2">
      <c r="A1418">
        <v>14710358</v>
      </c>
      <c r="B1418" t="s">
        <v>17</v>
      </c>
      <c r="C1418" t="s">
        <v>1165</v>
      </c>
      <c r="D1418" t="str">
        <f t="shared" si="45"/>
        <v>DIV101_703</v>
      </c>
      <c r="E1418">
        <f t="shared" si="44"/>
        <v>1.1999999998952262</v>
      </c>
    </row>
    <row r="1419" spans="1:5" ht="17" customHeight="1" x14ac:dyDescent="0.2">
      <c r="A1419">
        <v>14710578</v>
      </c>
      <c r="B1419" t="s">
        <v>31</v>
      </c>
      <c r="C1419" t="s">
        <v>1175</v>
      </c>
      <c r="D1419" t="str">
        <f t="shared" si="45"/>
        <v>DIV101_604</v>
      </c>
      <c r="E1419">
        <f t="shared" si="44"/>
        <v>4.9999999988358468E-2</v>
      </c>
    </row>
    <row r="1420" spans="1:5" ht="17" customHeight="1" x14ac:dyDescent="0.2">
      <c r="A1420">
        <v>14657578</v>
      </c>
      <c r="B1420" t="s">
        <v>34</v>
      </c>
      <c r="C1420" t="s">
        <v>847</v>
      </c>
      <c r="D1420" t="str">
        <f t="shared" si="45"/>
        <v>DIV103_107</v>
      </c>
      <c r="E1420">
        <f t="shared" si="44"/>
        <v>-21.849999999976717</v>
      </c>
    </row>
    <row r="1421" spans="1:5" ht="17" hidden="1" customHeight="1" x14ac:dyDescent="0.2">
      <c r="A1421">
        <v>14707357</v>
      </c>
      <c r="B1421" t="s">
        <v>10</v>
      </c>
      <c r="C1421" t="s">
        <v>1153</v>
      </c>
      <c r="D1421" t="str">
        <f t="shared" si="45"/>
        <v>DIV100_109</v>
      </c>
      <c r="E1421">
        <f t="shared" si="44"/>
        <v>0</v>
      </c>
    </row>
    <row r="1422" spans="1:5" ht="17" hidden="1" customHeight="1" x14ac:dyDescent="0.2">
      <c r="A1422">
        <v>14707357</v>
      </c>
      <c r="B1422" t="s">
        <v>9</v>
      </c>
      <c r="C1422" t="s">
        <v>1153</v>
      </c>
      <c r="D1422" t="str">
        <f t="shared" si="45"/>
        <v>DIV103_204</v>
      </c>
      <c r="E1422" t="str">
        <f t="shared" si="44"/>
        <v>N.A</v>
      </c>
    </row>
    <row r="1423" spans="1:5" ht="17" customHeight="1" x14ac:dyDescent="0.2">
      <c r="A1423">
        <v>14713996</v>
      </c>
      <c r="B1423" t="s">
        <v>3</v>
      </c>
      <c r="C1423" t="s">
        <v>1179</v>
      </c>
      <c r="D1423" t="str">
        <f t="shared" si="45"/>
        <v>N.A</v>
      </c>
      <c r="E1423">
        <f t="shared" si="44"/>
        <v>-43.5</v>
      </c>
    </row>
    <row r="1424" spans="1:5" ht="17" hidden="1" customHeight="1" x14ac:dyDescent="0.2">
      <c r="A1424">
        <v>14707364</v>
      </c>
      <c r="B1424" t="s">
        <v>8</v>
      </c>
      <c r="C1424" t="s">
        <v>1148</v>
      </c>
      <c r="D1424" t="str">
        <f t="shared" si="45"/>
        <v>URG101_003</v>
      </c>
      <c r="E1424">
        <f t="shared" si="44"/>
        <v>0</v>
      </c>
    </row>
    <row r="1425" spans="1:5" ht="17" hidden="1" customHeight="1" x14ac:dyDescent="0.2">
      <c r="A1425">
        <v>14707364</v>
      </c>
      <c r="B1425" t="s">
        <v>9</v>
      </c>
      <c r="C1425" t="s">
        <v>1148</v>
      </c>
      <c r="D1425" t="str">
        <f t="shared" si="45"/>
        <v>DIV101_703</v>
      </c>
      <c r="E1425" t="str">
        <f t="shared" si="44"/>
        <v>N.A</v>
      </c>
    </row>
    <row r="1426" spans="1:5" ht="17" customHeight="1" x14ac:dyDescent="0.2">
      <c r="A1426">
        <v>14323868</v>
      </c>
      <c r="B1426" t="s">
        <v>4</v>
      </c>
      <c r="C1426" t="s">
        <v>97</v>
      </c>
      <c r="D1426" t="str">
        <f t="shared" si="45"/>
        <v>End</v>
      </c>
      <c r="E1426">
        <f t="shared" si="44"/>
        <v>-27.866666666697711</v>
      </c>
    </row>
    <row r="1427" spans="1:5" ht="17" hidden="1" customHeight="1" x14ac:dyDescent="0.2">
      <c r="A1427">
        <v>14710158</v>
      </c>
      <c r="B1427" t="s">
        <v>8</v>
      </c>
      <c r="C1427" t="s">
        <v>1156</v>
      </c>
      <c r="D1427" t="str">
        <f t="shared" si="45"/>
        <v>BRU101_201</v>
      </c>
      <c r="E1427">
        <f t="shared" si="44"/>
        <v>0</v>
      </c>
    </row>
    <row r="1428" spans="1:5" ht="17" hidden="1" customHeight="1" x14ac:dyDescent="0.2">
      <c r="A1428">
        <v>14710158</v>
      </c>
      <c r="B1428" t="s">
        <v>9</v>
      </c>
      <c r="C1428" t="s">
        <v>1156</v>
      </c>
      <c r="D1428" t="str">
        <f t="shared" si="45"/>
        <v>DIV101_703</v>
      </c>
      <c r="E1428" t="str">
        <f t="shared" si="44"/>
        <v>N.A</v>
      </c>
    </row>
    <row r="1429" spans="1:5" ht="17" customHeight="1" x14ac:dyDescent="0.2">
      <c r="A1429">
        <v>14713996</v>
      </c>
      <c r="B1429" t="s">
        <v>8</v>
      </c>
      <c r="C1429" t="s">
        <v>1180</v>
      </c>
      <c r="D1429" t="str">
        <f t="shared" si="45"/>
        <v>End</v>
      </c>
      <c r="E1429">
        <f t="shared" si="44"/>
        <v>0.75</v>
      </c>
    </row>
    <row r="1430" spans="1:5" ht="17" customHeight="1" x14ac:dyDescent="0.2">
      <c r="A1430">
        <v>14713996</v>
      </c>
      <c r="B1430" t="s">
        <v>30</v>
      </c>
      <c r="C1430" t="s">
        <v>1181</v>
      </c>
      <c r="D1430" t="str">
        <f t="shared" si="45"/>
        <v>DIV101_703</v>
      </c>
      <c r="E1430">
        <f t="shared" si="44"/>
        <v>8.0999999998603016</v>
      </c>
    </row>
    <row r="1431" spans="1:5" ht="17" customHeight="1" x14ac:dyDescent="0.2">
      <c r="A1431">
        <v>14693918</v>
      </c>
      <c r="B1431" t="s">
        <v>3</v>
      </c>
      <c r="C1431" t="s">
        <v>1032</v>
      </c>
      <c r="D1431" t="str">
        <f t="shared" si="45"/>
        <v>N.A</v>
      </c>
      <c r="E1431">
        <f t="shared" si="44"/>
        <v>1.966666666790843</v>
      </c>
    </row>
    <row r="1432" spans="1:5" ht="17" customHeight="1" x14ac:dyDescent="0.2">
      <c r="A1432">
        <v>14323868</v>
      </c>
      <c r="B1432" t="s">
        <v>5</v>
      </c>
      <c r="C1432" t="s">
        <v>98</v>
      </c>
      <c r="D1432" t="str">
        <f t="shared" si="45"/>
        <v>URG101_003</v>
      </c>
      <c r="E1432">
        <f t="shared" si="44"/>
        <v>0.19999999995343387</v>
      </c>
    </row>
    <row r="1433" spans="1:5" ht="17" customHeight="1" x14ac:dyDescent="0.2">
      <c r="A1433">
        <v>14714712</v>
      </c>
      <c r="B1433" t="s">
        <v>3</v>
      </c>
      <c r="C1433" t="s">
        <v>1185</v>
      </c>
      <c r="D1433" t="str">
        <f t="shared" si="45"/>
        <v>N.A</v>
      </c>
      <c r="E1433">
        <f t="shared" si="44"/>
        <v>-34.866666666639503</v>
      </c>
    </row>
    <row r="1434" spans="1:5" ht="17" hidden="1" customHeight="1" x14ac:dyDescent="0.2">
      <c r="A1434">
        <v>14710340</v>
      </c>
      <c r="B1434" t="s">
        <v>10</v>
      </c>
      <c r="C1434" t="s">
        <v>1162</v>
      </c>
      <c r="D1434" t="str">
        <f t="shared" si="45"/>
        <v>URG101_003</v>
      </c>
      <c r="E1434">
        <f t="shared" si="44"/>
        <v>0</v>
      </c>
    </row>
    <row r="1435" spans="1:5" ht="17" hidden="1" customHeight="1" x14ac:dyDescent="0.2">
      <c r="A1435">
        <v>14710340</v>
      </c>
      <c r="B1435" t="s">
        <v>9</v>
      </c>
      <c r="C1435" t="s">
        <v>1162</v>
      </c>
      <c r="D1435" t="str">
        <f t="shared" si="45"/>
        <v>DIV103_204</v>
      </c>
      <c r="E1435" t="str">
        <f t="shared" si="44"/>
        <v>N.A</v>
      </c>
    </row>
    <row r="1436" spans="1:5" ht="17" customHeight="1" x14ac:dyDescent="0.2">
      <c r="A1436">
        <v>14714712</v>
      </c>
      <c r="B1436" t="s">
        <v>8</v>
      </c>
      <c r="C1436" t="s">
        <v>1186</v>
      </c>
      <c r="D1436" t="str">
        <f t="shared" si="45"/>
        <v>End</v>
      </c>
      <c r="E1436">
        <f t="shared" si="44"/>
        <v>0.71666666673263535</v>
      </c>
    </row>
    <row r="1437" spans="1:5" ht="17" customHeight="1" x14ac:dyDescent="0.2">
      <c r="A1437">
        <v>14693918</v>
      </c>
      <c r="B1437" t="s">
        <v>12</v>
      </c>
      <c r="C1437" t="s">
        <v>1033</v>
      </c>
      <c r="D1437" t="str">
        <f t="shared" si="45"/>
        <v>DIV101_703</v>
      </c>
      <c r="E1437">
        <f t="shared" si="44"/>
        <v>0.29999999993015081</v>
      </c>
    </row>
    <row r="1438" spans="1:5" ht="17" customHeight="1" x14ac:dyDescent="0.2">
      <c r="A1438">
        <v>14716923</v>
      </c>
      <c r="B1438" t="s">
        <v>3</v>
      </c>
      <c r="C1438" t="s">
        <v>1201</v>
      </c>
      <c r="D1438" t="str">
        <f t="shared" si="45"/>
        <v>N.A</v>
      </c>
      <c r="E1438">
        <f t="shared" si="44"/>
        <v>0.96666666667442769</v>
      </c>
    </row>
    <row r="1439" spans="1:5" ht="17" customHeight="1" x14ac:dyDescent="0.2">
      <c r="A1439">
        <v>14323868</v>
      </c>
      <c r="B1439" t="s">
        <v>6</v>
      </c>
      <c r="C1439" t="s">
        <v>99</v>
      </c>
      <c r="D1439" t="str">
        <f t="shared" si="45"/>
        <v>URG101_003</v>
      </c>
      <c r="E1439">
        <f t="shared" si="44"/>
        <v>318.58333333331393</v>
      </c>
    </row>
    <row r="1440" spans="1:5" ht="17" hidden="1" customHeight="1" x14ac:dyDescent="0.2">
      <c r="A1440">
        <v>14710358</v>
      </c>
      <c r="B1440" t="s">
        <v>17</v>
      </c>
      <c r="C1440" t="s">
        <v>1167</v>
      </c>
      <c r="D1440" t="str">
        <f t="shared" si="45"/>
        <v>OPR101_033</v>
      </c>
      <c r="E1440">
        <f t="shared" si="44"/>
        <v>0</v>
      </c>
    </row>
    <row r="1441" spans="1:5" ht="17" hidden="1" customHeight="1" x14ac:dyDescent="0.2">
      <c r="A1441">
        <v>14710358</v>
      </c>
      <c r="B1441" t="s">
        <v>9</v>
      </c>
      <c r="C1441" t="s">
        <v>1167</v>
      </c>
      <c r="D1441" t="str">
        <f t="shared" si="45"/>
        <v>DIV101_604</v>
      </c>
      <c r="E1441" t="str">
        <f t="shared" si="44"/>
        <v>N.A</v>
      </c>
    </row>
    <row r="1442" spans="1:5" ht="17" customHeight="1" x14ac:dyDescent="0.2">
      <c r="A1442">
        <v>14323868</v>
      </c>
      <c r="B1442" t="s">
        <v>4</v>
      </c>
      <c r="C1442" t="s">
        <v>100</v>
      </c>
      <c r="D1442" t="str">
        <f t="shared" si="45"/>
        <v>End</v>
      </c>
      <c r="E1442">
        <f t="shared" si="44"/>
        <v>1.0999999999185093</v>
      </c>
    </row>
    <row r="1443" spans="1:5" ht="17" customHeight="1" x14ac:dyDescent="0.2">
      <c r="A1443">
        <v>14716234</v>
      </c>
      <c r="B1443" t="s">
        <v>3</v>
      </c>
      <c r="C1443" t="s">
        <v>1190</v>
      </c>
      <c r="D1443" t="str">
        <f t="shared" si="45"/>
        <v>N.A</v>
      </c>
      <c r="E1443">
        <f t="shared" si="44"/>
        <v>-36.75</v>
      </c>
    </row>
    <row r="1444" spans="1:5" ht="17" hidden="1" customHeight="1" x14ac:dyDescent="0.2">
      <c r="A1444">
        <v>14710424</v>
      </c>
      <c r="B1444" t="s">
        <v>26</v>
      </c>
      <c r="C1444" t="s">
        <v>1170</v>
      </c>
      <c r="D1444" t="str">
        <f t="shared" si="45"/>
        <v>URG101_003</v>
      </c>
      <c r="E1444">
        <f t="shared" si="44"/>
        <v>0</v>
      </c>
    </row>
    <row r="1445" spans="1:5" ht="17" hidden="1" customHeight="1" x14ac:dyDescent="0.2">
      <c r="A1445">
        <v>14710424</v>
      </c>
      <c r="B1445" t="s">
        <v>9</v>
      </c>
      <c r="C1445" t="s">
        <v>1170</v>
      </c>
      <c r="D1445" t="str">
        <f t="shared" si="45"/>
        <v>SPE101_401</v>
      </c>
      <c r="E1445" t="str">
        <f t="shared" si="44"/>
        <v>N.A</v>
      </c>
    </row>
    <row r="1446" spans="1:5" ht="17" customHeight="1" x14ac:dyDescent="0.2">
      <c r="A1446">
        <v>14716312</v>
      </c>
      <c r="B1446" t="s">
        <v>3</v>
      </c>
      <c r="C1446" t="s">
        <v>1198</v>
      </c>
      <c r="D1446" t="str">
        <f t="shared" si="45"/>
        <v>N.A</v>
      </c>
      <c r="E1446">
        <f t="shared" si="44"/>
        <v>-38.900000000023283</v>
      </c>
    </row>
    <row r="1447" spans="1:5" ht="17" hidden="1" customHeight="1" x14ac:dyDescent="0.2">
      <c r="A1447">
        <v>14710547</v>
      </c>
      <c r="B1447" t="s">
        <v>8</v>
      </c>
      <c r="C1447" t="s">
        <v>1172</v>
      </c>
      <c r="D1447" t="str">
        <f t="shared" si="45"/>
        <v>URG101_003</v>
      </c>
      <c r="E1447">
        <f t="shared" si="44"/>
        <v>0</v>
      </c>
    </row>
    <row r="1448" spans="1:5" ht="17" hidden="1" customHeight="1" x14ac:dyDescent="0.2">
      <c r="A1448">
        <v>14710547</v>
      </c>
      <c r="B1448" t="s">
        <v>9</v>
      </c>
      <c r="C1448" t="s">
        <v>1172</v>
      </c>
      <c r="D1448" t="str">
        <f t="shared" si="45"/>
        <v>DIV101_703</v>
      </c>
      <c r="E1448" t="str">
        <f t="shared" si="44"/>
        <v>N.A</v>
      </c>
    </row>
    <row r="1449" spans="1:5" ht="17" customHeight="1" x14ac:dyDescent="0.2">
      <c r="A1449">
        <v>14716234</v>
      </c>
      <c r="B1449" t="s">
        <v>8</v>
      </c>
      <c r="C1449" t="s">
        <v>1191</v>
      </c>
      <c r="D1449" t="str">
        <f t="shared" si="45"/>
        <v>End</v>
      </c>
      <c r="E1449">
        <f t="shared" si="44"/>
        <v>0.28333333338377997</v>
      </c>
    </row>
    <row r="1450" spans="1:5" ht="17" customHeight="1" x14ac:dyDescent="0.2">
      <c r="A1450">
        <v>14716312</v>
      </c>
      <c r="B1450" t="s">
        <v>8</v>
      </c>
      <c r="C1450" t="s">
        <v>1199</v>
      </c>
      <c r="D1450" t="str">
        <f t="shared" si="45"/>
        <v>DIV101_703</v>
      </c>
      <c r="E1450">
        <f t="shared" si="44"/>
        <v>0.5166666666045785</v>
      </c>
    </row>
    <row r="1451" spans="1:5" ht="17" customHeight="1" x14ac:dyDescent="0.2">
      <c r="A1451">
        <v>14714712</v>
      </c>
      <c r="B1451" t="s">
        <v>17</v>
      </c>
      <c r="C1451" t="s">
        <v>1187</v>
      </c>
      <c r="D1451" t="str">
        <f t="shared" si="45"/>
        <v>DIV101_703</v>
      </c>
      <c r="E1451">
        <f t="shared" si="44"/>
        <v>1.3666666665812954</v>
      </c>
    </row>
    <row r="1452" spans="1:5" ht="17" customHeight="1" x14ac:dyDescent="0.2">
      <c r="A1452">
        <v>14716234</v>
      </c>
      <c r="B1452" t="s">
        <v>13</v>
      </c>
      <c r="C1452" t="s">
        <v>1192</v>
      </c>
      <c r="D1452" t="str">
        <f t="shared" si="45"/>
        <v>DIV101_604</v>
      </c>
      <c r="E1452">
        <f t="shared" si="44"/>
        <v>1.5166666667209938</v>
      </c>
    </row>
    <row r="1453" spans="1:5" ht="17" customHeight="1" x14ac:dyDescent="0.2">
      <c r="A1453">
        <v>14716925</v>
      </c>
      <c r="B1453" t="s">
        <v>3</v>
      </c>
      <c r="C1453" t="s">
        <v>1203</v>
      </c>
      <c r="D1453" t="str">
        <f t="shared" si="45"/>
        <v>N.A</v>
      </c>
      <c r="E1453">
        <f t="shared" si="44"/>
        <v>670.06666666665114</v>
      </c>
    </row>
    <row r="1454" spans="1:5" ht="17" hidden="1" customHeight="1" x14ac:dyDescent="0.2">
      <c r="A1454">
        <v>14710578</v>
      </c>
      <c r="B1454" t="s">
        <v>31</v>
      </c>
      <c r="C1454" t="s">
        <v>1178</v>
      </c>
      <c r="D1454" t="str">
        <f t="shared" si="45"/>
        <v>URG101_003</v>
      </c>
      <c r="E1454">
        <f t="shared" si="44"/>
        <v>0</v>
      </c>
    </row>
    <row r="1455" spans="1:5" ht="17" hidden="1" customHeight="1" x14ac:dyDescent="0.2">
      <c r="A1455">
        <v>14710578</v>
      </c>
      <c r="B1455" t="s">
        <v>9</v>
      </c>
      <c r="C1455" t="s">
        <v>1178</v>
      </c>
      <c r="D1455" t="str">
        <f t="shared" si="45"/>
        <v>DIV103_107</v>
      </c>
      <c r="E1455" t="str">
        <f t="shared" si="44"/>
        <v>N.A</v>
      </c>
    </row>
    <row r="1456" spans="1:5" ht="17" customHeight="1" x14ac:dyDescent="0.2">
      <c r="A1456">
        <v>14716925</v>
      </c>
      <c r="B1456" t="s">
        <v>8</v>
      </c>
      <c r="C1456" t="s">
        <v>1202</v>
      </c>
      <c r="D1456" t="str">
        <f t="shared" si="45"/>
        <v>End</v>
      </c>
      <c r="E1456">
        <f t="shared" si="44"/>
        <v>2.4666666666744277</v>
      </c>
    </row>
    <row r="1457" spans="1:5" ht="17" customHeight="1" x14ac:dyDescent="0.2">
      <c r="A1457">
        <v>14716996</v>
      </c>
      <c r="B1457" t="s">
        <v>3</v>
      </c>
      <c r="C1457" t="s">
        <v>1205</v>
      </c>
      <c r="D1457" t="str">
        <f t="shared" si="45"/>
        <v>N.A</v>
      </c>
      <c r="E1457">
        <f t="shared" si="44"/>
        <v>1.21666666661622</v>
      </c>
    </row>
    <row r="1458" spans="1:5" ht="17" customHeight="1" x14ac:dyDescent="0.2">
      <c r="A1458">
        <v>14716996</v>
      </c>
      <c r="B1458" t="s">
        <v>8</v>
      </c>
      <c r="C1458" t="s">
        <v>1206</v>
      </c>
      <c r="D1458" t="str">
        <f t="shared" si="45"/>
        <v>URG101_003</v>
      </c>
      <c r="E1458">
        <f t="shared" si="44"/>
        <v>3.1666666666860692</v>
      </c>
    </row>
    <row r="1459" spans="1:5" ht="17" customHeight="1" x14ac:dyDescent="0.2">
      <c r="A1459">
        <v>14717025</v>
      </c>
      <c r="B1459" t="s">
        <v>3</v>
      </c>
      <c r="C1459" t="s">
        <v>1208</v>
      </c>
      <c r="D1459" t="str">
        <f t="shared" si="45"/>
        <v>N.A</v>
      </c>
      <c r="E1459">
        <f t="shared" si="44"/>
        <v>3.3333333267364651E-2</v>
      </c>
    </row>
    <row r="1460" spans="1:5" ht="17" customHeight="1" x14ac:dyDescent="0.2">
      <c r="A1460">
        <v>14717025</v>
      </c>
      <c r="B1460" t="s">
        <v>8</v>
      </c>
      <c r="C1460" t="s">
        <v>1209</v>
      </c>
      <c r="D1460" t="str">
        <f t="shared" si="45"/>
        <v>URG101_003</v>
      </c>
      <c r="E1460">
        <f t="shared" si="44"/>
        <v>138.30000000010477</v>
      </c>
    </row>
    <row r="1461" spans="1:5" ht="17" hidden="1" customHeight="1" x14ac:dyDescent="0.2">
      <c r="A1461">
        <v>14713996</v>
      </c>
      <c r="B1461" t="s">
        <v>30</v>
      </c>
      <c r="C1461" t="s">
        <v>1184</v>
      </c>
      <c r="D1461" t="str">
        <f t="shared" si="45"/>
        <v>DIV101_703</v>
      </c>
      <c r="E1461">
        <f t="shared" si="44"/>
        <v>0</v>
      </c>
    </row>
    <row r="1462" spans="1:5" ht="17" hidden="1" customHeight="1" x14ac:dyDescent="0.2">
      <c r="A1462">
        <v>14713996</v>
      </c>
      <c r="B1462" t="s">
        <v>9</v>
      </c>
      <c r="C1462" t="s">
        <v>1184</v>
      </c>
      <c r="D1462" t="str">
        <f t="shared" si="45"/>
        <v>DIV104_201</v>
      </c>
      <c r="E1462" t="str">
        <f t="shared" si="44"/>
        <v>N.A</v>
      </c>
    </row>
    <row r="1463" spans="1:5" ht="17" customHeight="1" x14ac:dyDescent="0.2">
      <c r="A1463">
        <v>14717025</v>
      </c>
      <c r="B1463" t="s">
        <v>32</v>
      </c>
      <c r="C1463" t="s">
        <v>1210</v>
      </c>
      <c r="D1463" t="str">
        <f t="shared" si="45"/>
        <v>End</v>
      </c>
      <c r="E1463">
        <f t="shared" si="44"/>
        <v>8.0333333333255723</v>
      </c>
    </row>
    <row r="1464" spans="1:5" ht="17" customHeight="1" x14ac:dyDescent="0.2">
      <c r="A1464">
        <v>14717271</v>
      </c>
      <c r="B1464" t="s">
        <v>3</v>
      </c>
      <c r="C1464" t="s">
        <v>1212</v>
      </c>
      <c r="D1464" t="str">
        <f t="shared" si="45"/>
        <v>N.A</v>
      </c>
      <c r="E1464">
        <f t="shared" si="44"/>
        <v>3.9833333332207985</v>
      </c>
    </row>
    <row r="1465" spans="1:5" ht="17" customHeight="1" x14ac:dyDescent="0.2">
      <c r="A1465">
        <v>14717443</v>
      </c>
      <c r="B1465" t="s">
        <v>3</v>
      </c>
      <c r="C1465" t="s">
        <v>1214</v>
      </c>
      <c r="D1465" t="str">
        <f t="shared" si="45"/>
        <v>N.A</v>
      </c>
      <c r="E1465">
        <f t="shared" si="44"/>
        <v>2.2666666667209938</v>
      </c>
    </row>
    <row r="1466" spans="1:5" ht="17" customHeight="1" x14ac:dyDescent="0.2">
      <c r="A1466">
        <v>14717494</v>
      </c>
      <c r="B1466" t="s">
        <v>3</v>
      </c>
      <c r="C1466" t="s">
        <v>1216</v>
      </c>
      <c r="D1466" t="str">
        <f t="shared" si="45"/>
        <v>N.A</v>
      </c>
      <c r="E1466">
        <f t="shared" si="44"/>
        <v>117.31666666665114</v>
      </c>
    </row>
    <row r="1467" spans="1:5" ht="17" hidden="1" customHeight="1" x14ac:dyDescent="0.2">
      <c r="A1467">
        <v>14714712</v>
      </c>
      <c r="B1467" t="s">
        <v>17</v>
      </c>
      <c r="C1467" t="s">
        <v>1189</v>
      </c>
      <c r="D1467" t="str">
        <f t="shared" si="45"/>
        <v>URG101_003</v>
      </c>
      <c r="E1467">
        <f t="shared" si="44"/>
        <v>0</v>
      </c>
    </row>
    <row r="1468" spans="1:5" ht="17" hidden="1" customHeight="1" x14ac:dyDescent="0.2">
      <c r="A1468">
        <v>14714712</v>
      </c>
      <c r="B1468" t="s">
        <v>9</v>
      </c>
      <c r="C1468" t="s">
        <v>1189</v>
      </c>
      <c r="D1468" t="str">
        <f t="shared" si="45"/>
        <v>DIV101_604</v>
      </c>
      <c r="E1468" t="str">
        <f t="shared" si="44"/>
        <v>N.A</v>
      </c>
    </row>
    <row r="1469" spans="1:5" ht="17" customHeight="1" x14ac:dyDescent="0.2">
      <c r="A1469">
        <v>14717496</v>
      </c>
      <c r="B1469" t="s">
        <v>3</v>
      </c>
      <c r="C1469" t="s">
        <v>1218</v>
      </c>
      <c r="D1469" t="str">
        <f t="shared" si="45"/>
        <v>N.A</v>
      </c>
      <c r="E1469">
        <f t="shared" si="44"/>
        <v>9.9166666665114462</v>
      </c>
    </row>
    <row r="1470" spans="1:5" ht="17" customHeight="1" x14ac:dyDescent="0.2">
      <c r="A1470">
        <v>14717556</v>
      </c>
      <c r="B1470" t="s">
        <v>3</v>
      </c>
      <c r="C1470" t="s">
        <v>1220</v>
      </c>
      <c r="D1470" t="str">
        <f t="shared" si="45"/>
        <v>N.A</v>
      </c>
      <c r="E1470">
        <f t="shared" si="44"/>
        <v>0.46666666679084301</v>
      </c>
    </row>
    <row r="1471" spans="1:5" ht="17" customHeight="1" x14ac:dyDescent="0.2">
      <c r="A1471">
        <v>14717556</v>
      </c>
      <c r="B1471" t="s">
        <v>8</v>
      </c>
      <c r="C1471" t="s">
        <v>1221</v>
      </c>
      <c r="D1471" t="str">
        <f t="shared" si="45"/>
        <v>URG101_003</v>
      </c>
      <c r="E1471">
        <f t="shared" si="44"/>
        <v>2.5999999999185093</v>
      </c>
    </row>
    <row r="1472" spans="1:5" ht="17" customHeight="1" x14ac:dyDescent="0.2">
      <c r="A1472">
        <v>14717812</v>
      </c>
      <c r="B1472" t="s">
        <v>3</v>
      </c>
      <c r="C1472" t="s">
        <v>1238</v>
      </c>
      <c r="D1472" t="str">
        <f t="shared" si="45"/>
        <v>N.A</v>
      </c>
      <c r="E1472">
        <f t="shared" si="44"/>
        <v>1.7166666666744277</v>
      </c>
    </row>
    <row r="1473" spans="1:5" ht="17" customHeight="1" x14ac:dyDescent="0.2">
      <c r="A1473">
        <v>14717769</v>
      </c>
      <c r="B1473" t="s">
        <v>3</v>
      </c>
      <c r="C1473" t="s">
        <v>1223</v>
      </c>
      <c r="D1473" t="str">
        <f t="shared" si="45"/>
        <v>N.A</v>
      </c>
      <c r="E1473">
        <f t="shared" si="44"/>
        <v>0.84999999997671694</v>
      </c>
    </row>
    <row r="1474" spans="1:5" ht="17" customHeight="1" x14ac:dyDescent="0.2">
      <c r="A1474">
        <v>14717780</v>
      </c>
      <c r="B1474" t="s">
        <v>3</v>
      </c>
      <c r="C1474" t="s">
        <v>1229</v>
      </c>
      <c r="D1474" t="str">
        <f t="shared" si="45"/>
        <v>N.A</v>
      </c>
      <c r="E1474">
        <f t="shared" ref="E1474:E1537" si="46">IF(B1474&lt;&gt;"End",(C1475-C1474)*24,"N.A")</f>
        <v>3.933333333407063</v>
      </c>
    </row>
    <row r="1475" spans="1:5" ht="17" customHeight="1" x14ac:dyDescent="0.2">
      <c r="A1475">
        <v>14717806000</v>
      </c>
      <c r="B1475" t="s">
        <v>3</v>
      </c>
      <c r="C1475" t="s">
        <v>3200</v>
      </c>
      <c r="D1475" t="str">
        <f t="shared" ref="D1475:D1538" si="47">IF(B1475&lt;&gt;"URG101_003",B1474,"N.A")</f>
        <v>N.A</v>
      </c>
      <c r="E1475">
        <f t="shared" si="46"/>
        <v>122.01666666660458</v>
      </c>
    </row>
    <row r="1476" spans="1:5" ht="17" hidden="1" customHeight="1" x14ac:dyDescent="0.2">
      <c r="A1476">
        <v>14716234</v>
      </c>
      <c r="B1476" t="s">
        <v>13</v>
      </c>
      <c r="C1476" t="s">
        <v>1197</v>
      </c>
      <c r="D1476" t="str">
        <f t="shared" si="47"/>
        <v>URG101_003</v>
      </c>
      <c r="E1476">
        <f t="shared" si="46"/>
        <v>0</v>
      </c>
    </row>
    <row r="1477" spans="1:5" ht="17" hidden="1" customHeight="1" x14ac:dyDescent="0.2">
      <c r="A1477">
        <v>14716234</v>
      </c>
      <c r="B1477" t="s">
        <v>9</v>
      </c>
      <c r="C1477" t="s">
        <v>1197</v>
      </c>
      <c r="D1477" t="str">
        <f t="shared" si="47"/>
        <v>DIV104_601</v>
      </c>
      <c r="E1477" t="str">
        <f t="shared" si="46"/>
        <v>N.A</v>
      </c>
    </row>
    <row r="1478" spans="1:5" ht="17" customHeight="1" x14ac:dyDescent="0.2">
      <c r="A1478">
        <v>14717769</v>
      </c>
      <c r="B1478" t="s">
        <v>8</v>
      </c>
      <c r="C1478" t="s">
        <v>1224</v>
      </c>
      <c r="D1478" t="str">
        <f t="shared" si="47"/>
        <v>End</v>
      </c>
      <c r="E1478">
        <f t="shared" si="46"/>
        <v>0.36666666681412607</v>
      </c>
    </row>
    <row r="1479" spans="1:5" ht="17" customHeight="1" x14ac:dyDescent="0.2">
      <c r="A1479">
        <v>14717780</v>
      </c>
      <c r="B1479" t="s">
        <v>8</v>
      </c>
      <c r="C1479" t="s">
        <v>1230</v>
      </c>
      <c r="D1479" t="str">
        <f t="shared" si="47"/>
        <v>DIV101_703</v>
      </c>
      <c r="E1479">
        <f t="shared" si="46"/>
        <v>-46.000000000116415</v>
      </c>
    </row>
    <row r="1480" spans="1:5" ht="17" hidden="1" customHeight="1" x14ac:dyDescent="0.2">
      <c r="A1480">
        <v>14716312</v>
      </c>
      <c r="B1480" t="s">
        <v>20</v>
      </c>
      <c r="C1480" t="s">
        <v>1200</v>
      </c>
      <c r="D1480" t="str">
        <f t="shared" si="47"/>
        <v>DIV101_703</v>
      </c>
      <c r="E1480">
        <f t="shared" si="46"/>
        <v>0</v>
      </c>
    </row>
    <row r="1481" spans="1:5" ht="17" hidden="1" customHeight="1" x14ac:dyDescent="0.2">
      <c r="A1481">
        <v>14716312</v>
      </c>
      <c r="B1481" t="s">
        <v>9</v>
      </c>
      <c r="C1481" t="s">
        <v>1200</v>
      </c>
      <c r="D1481" t="str">
        <f t="shared" si="47"/>
        <v>DIV101_603</v>
      </c>
      <c r="E1481" t="str">
        <f t="shared" si="46"/>
        <v>N.A</v>
      </c>
    </row>
    <row r="1482" spans="1:5" ht="17" customHeight="1" x14ac:dyDescent="0.2">
      <c r="A1482">
        <v>14717780</v>
      </c>
      <c r="B1482" t="s">
        <v>10</v>
      </c>
      <c r="C1482" t="s">
        <v>1231</v>
      </c>
      <c r="D1482" t="str">
        <f t="shared" si="47"/>
        <v>End</v>
      </c>
      <c r="E1482">
        <f t="shared" si="46"/>
        <v>-44.449999999953434</v>
      </c>
    </row>
    <row r="1483" spans="1:5" ht="17" hidden="1" customHeight="1" x14ac:dyDescent="0.2">
      <c r="A1483">
        <v>14716923</v>
      </c>
      <c r="B1483" t="s">
        <v>8</v>
      </c>
      <c r="C1483" t="s">
        <v>1202</v>
      </c>
      <c r="D1483" t="str">
        <f t="shared" si="47"/>
        <v>DIV103_204</v>
      </c>
      <c r="E1483">
        <f t="shared" si="46"/>
        <v>0</v>
      </c>
    </row>
    <row r="1484" spans="1:5" ht="17" hidden="1" customHeight="1" x14ac:dyDescent="0.2">
      <c r="A1484">
        <v>14716923</v>
      </c>
      <c r="B1484" t="s">
        <v>9</v>
      </c>
      <c r="C1484" t="s">
        <v>1202</v>
      </c>
      <c r="D1484" t="str">
        <f t="shared" si="47"/>
        <v>DIV101_703</v>
      </c>
      <c r="E1484" t="str">
        <f t="shared" si="46"/>
        <v>N.A</v>
      </c>
    </row>
    <row r="1485" spans="1:5" ht="17" customHeight="1" x14ac:dyDescent="0.2">
      <c r="A1485">
        <v>14717769</v>
      </c>
      <c r="B1485" t="s">
        <v>10</v>
      </c>
      <c r="C1485" t="s">
        <v>1225</v>
      </c>
      <c r="D1485" t="str">
        <f t="shared" si="47"/>
        <v>End</v>
      </c>
      <c r="E1485">
        <f t="shared" si="46"/>
        <v>0.8166666665347293</v>
      </c>
    </row>
    <row r="1486" spans="1:5" ht="17" customHeight="1" x14ac:dyDescent="0.2">
      <c r="A1486">
        <v>14717780</v>
      </c>
      <c r="B1486" t="s">
        <v>5</v>
      </c>
      <c r="C1486" t="s">
        <v>1232</v>
      </c>
      <c r="D1486" t="str">
        <f t="shared" si="47"/>
        <v>DIV103_204</v>
      </c>
      <c r="E1486">
        <f t="shared" si="46"/>
        <v>-25.849999999918509</v>
      </c>
    </row>
    <row r="1487" spans="1:5" ht="17" hidden="1" customHeight="1" x14ac:dyDescent="0.2">
      <c r="A1487">
        <v>14716925</v>
      </c>
      <c r="B1487" t="s">
        <v>16</v>
      </c>
      <c r="C1487" t="s">
        <v>1204</v>
      </c>
      <c r="D1487" t="str">
        <f t="shared" si="47"/>
        <v>OPR102_003</v>
      </c>
      <c r="E1487">
        <f t="shared" si="46"/>
        <v>0</v>
      </c>
    </row>
    <row r="1488" spans="1:5" ht="17" hidden="1" customHeight="1" x14ac:dyDescent="0.2">
      <c r="A1488">
        <v>14716925</v>
      </c>
      <c r="B1488" t="s">
        <v>9</v>
      </c>
      <c r="C1488" t="s">
        <v>1204</v>
      </c>
      <c r="D1488" t="str">
        <f t="shared" si="47"/>
        <v>DIV100_605</v>
      </c>
      <c r="E1488" t="str">
        <f t="shared" si="46"/>
        <v>N.A</v>
      </c>
    </row>
    <row r="1489" spans="1:5" ht="17" customHeight="1" x14ac:dyDescent="0.2">
      <c r="A1489">
        <v>14717812</v>
      </c>
      <c r="B1489" t="s">
        <v>8</v>
      </c>
      <c r="C1489" t="s">
        <v>1239</v>
      </c>
      <c r="D1489" t="str">
        <f t="shared" si="47"/>
        <v>End</v>
      </c>
      <c r="E1489">
        <f t="shared" si="46"/>
        <v>1.1500000000814907</v>
      </c>
    </row>
    <row r="1490" spans="1:5" ht="17" customHeight="1" x14ac:dyDescent="0.2">
      <c r="A1490">
        <v>14717769</v>
      </c>
      <c r="B1490" t="s">
        <v>5</v>
      </c>
      <c r="C1490" t="s">
        <v>1226</v>
      </c>
      <c r="D1490" t="str">
        <f t="shared" si="47"/>
        <v>DIV101_703</v>
      </c>
      <c r="E1490">
        <f t="shared" si="46"/>
        <v>-26.700000000069849</v>
      </c>
    </row>
    <row r="1491" spans="1:5" ht="17" hidden="1" customHeight="1" x14ac:dyDescent="0.2">
      <c r="A1491">
        <v>14716996</v>
      </c>
      <c r="B1491" t="s">
        <v>20</v>
      </c>
      <c r="C1491" t="s">
        <v>1207</v>
      </c>
      <c r="D1491" t="str">
        <f t="shared" si="47"/>
        <v>OPR102_003</v>
      </c>
      <c r="E1491">
        <f t="shared" si="46"/>
        <v>0</v>
      </c>
    </row>
    <row r="1492" spans="1:5" ht="17" hidden="1" customHeight="1" x14ac:dyDescent="0.2">
      <c r="A1492">
        <v>14716996</v>
      </c>
      <c r="B1492" t="s">
        <v>9</v>
      </c>
      <c r="C1492" t="s">
        <v>1207</v>
      </c>
      <c r="D1492" t="str">
        <f t="shared" si="47"/>
        <v>DIV101_603</v>
      </c>
      <c r="E1492" t="str">
        <f t="shared" si="46"/>
        <v>N.A</v>
      </c>
    </row>
    <row r="1493" spans="1:5" ht="17" customHeight="1" x14ac:dyDescent="0.2">
      <c r="A1493">
        <v>14717780</v>
      </c>
      <c r="B1493" t="s">
        <v>6</v>
      </c>
      <c r="C1493" t="s">
        <v>1233</v>
      </c>
      <c r="D1493" t="str">
        <f t="shared" si="47"/>
        <v>End</v>
      </c>
      <c r="E1493">
        <f t="shared" si="46"/>
        <v>1.6666666720993817E-2</v>
      </c>
    </row>
    <row r="1494" spans="1:5" ht="17" customHeight="1" x14ac:dyDescent="0.2">
      <c r="A1494">
        <v>14717780</v>
      </c>
      <c r="B1494" t="s">
        <v>10</v>
      </c>
      <c r="C1494" t="s">
        <v>1234</v>
      </c>
      <c r="D1494" t="str">
        <f t="shared" si="47"/>
        <v>OPR101_033</v>
      </c>
      <c r="E1494">
        <f t="shared" si="46"/>
        <v>1.6833333332324401</v>
      </c>
    </row>
    <row r="1495" spans="1:5" ht="17" customHeight="1" x14ac:dyDescent="0.2">
      <c r="A1495">
        <v>14717892</v>
      </c>
      <c r="B1495" t="s">
        <v>3</v>
      </c>
      <c r="C1495" t="s">
        <v>1241</v>
      </c>
      <c r="D1495" t="str">
        <f t="shared" si="47"/>
        <v>N.A</v>
      </c>
      <c r="E1495">
        <f t="shared" si="46"/>
        <v>-4.6166666666977108</v>
      </c>
    </row>
    <row r="1496" spans="1:5" ht="17" hidden="1" customHeight="1" x14ac:dyDescent="0.2">
      <c r="A1496">
        <v>14717025</v>
      </c>
      <c r="B1496" t="s">
        <v>14</v>
      </c>
      <c r="C1496" t="s">
        <v>1211</v>
      </c>
      <c r="D1496" t="str">
        <f t="shared" si="47"/>
        <v>URG101_003</v>
      </c>
      <c r="E1496">
        <f t="shared" si="46"/>
        <v>0</v>
      </c>
    </row>
    <row r="1497" spans="1:5" ht="17" hidden="1" customHeight="1" x14ac:dyDescent="0.2">
      <c r="A1497">
        <v>14717025</v>
      </c>
      <c r="B1497" t="s">
        <v>9</v>
      </c>
      <c r="C1497" t="s">
        <v>1211</v>
      </c>
      <c r="D1497" t="str">
        <f t="shared" si="47"/>
        <v>DIV201_206</v>
      </c>
      <c r="E1497" t="str">
        <f t="shared" si="46"/>
        <v>N.A</v>
      </c>
    </row>
    <row r="1498" spans="1:5" ht="17" customHeight="1" x14ac:dyDescent="0.2">
      <c r="A1498">
        <v>14717769</v>
      </c>
      <c r="B1498" t="s">
        <v>6</v>
      </c>
      <c r="C1498" t="s">
        <v>1227</v>
      </c>
      <c r="D1498" t="str">
        <f t="shared" si="47"/>
        <v>End</v>
      </c>
      <c r="E1498">
        <f t="shared" si="46"/>
        <v>-32.866666666581295</v>
      </c>
    </row>
    <row r="1499" spans="1:5" ht="17" hidden="1" customHeight="1" x14ac:dyDescent="0.2">
      <c r="A1499">
        <v>14717271</v>
      </c>
      <c r="B1499" t="s">
        <v>8</v>
      </c>
      <c r="C1499" t="s">
        <v>1213</v>
      </c>
      <c r="D1499" t="str">
        <f t="shared" si="47"/>
        <v>OPR101_033</v>
      </c>
      <c r="E1499">
        <f t="shared" si="46"/>
        <v>0</v>
      </c>
    </row>
    <row r="1500" spans="1:5" ht="17" hidden="1" customHeight="1" x14ac:dyDescent="0.2">
      <c r="A1500">
        <v>14717271</v>
      </c>
      <c r="B1500" t="s">
        <v>9</v>
      </c>
      <c r="C1500" t="s">
        <v>1213</v>
      </c>
      <c r="D1500" t="str">
        <f t="shared" si="47"/>
        <v>DIV101_703</v>
      </c>
      <c r="E1500" t="str">
        <f t="shared" si="46"/>
        <v>N.A</v>
      </c>
    </row>
    <row r="1501" spans="1:5" ht="17" customHeight="1" x14ac:dyDescent="0.2">
      <c r="A1501">
        <v>14717933</v>
      </c>
      <c r="B1501" t="s">
        <v>3</v>
      </c>
      <c r="C1501" t="s">
        <v>1243</v>
      </c>
      <c r="D1501" t="str">
        <f t="shared" si="47"/>
        <v>N.A</v>
      </c>
      <c r="E1501">
        <f t="shared" si="46"/>
        <v>-29.53333333338378</v>
      </c>
    </row>
    <row r="1502" spans="1:5" ht="17" hidden="1" customHeight="1" x14ac:dyDescent="0.2">
      <c r="A1502">
        <v>14717443</v>
      </c>
      <c r="B1502" t="s">
        <v>8</v>
      </c>
      <c r="C1502" t="s">
        <v>1215</v>
      </c>
      <c r="D1502" t="str">
        <f t="shared" si="47"/>
        <v>URG101_003</v>
      </c>
      <c r="E1502">
        <f t="shared" si="46"/>
        <v>0</v>
      </c>
    </row>
    <row r="1503" spans="1:5" ht="17" hidden="1" customHeight="1" x14ac:dyDescent="0.2">
      <c r="A1503">
        <v>14717443</v>
      </c>
      <c r="B1503" t="s">
        <v>9</v>
      </c>
      <c r="C1503" t="s">
        <v>1215</v>
      </c>
      <c r="D1503" t="str">
        <f t="shared" si="47"/>
        <v>DIV101_703</v>
      </c>
      <c r="E1503" t="str">
        <f t="shared" si="46"/>
        <v>N.A</v>
      </c>
    </row>
    <row r="1504" spans="1:5" ht="17" customHeight="1" x14ac:dyDescent="0.2">
      <c r="A1504">
        <v>14717933</v>
      </c>
      <c r="B1504" t="s">
        <v>8</v>
      </c>
      <c r="C1504" t="s">
        <v>1244</v>
      </c>
      <c r="D1504" t="str">
        <f t="shared" si="47"/>
        <v>End</v>
      </c>
      <c r="E1504">
        <f t="shared" si="46"/>
        <v>-29.000000000058208</v>
      </c>
    </row>
    <row r="1505" spans="1:5" ht="17" hidden="1" customHeight="1" x14ac:dyDescent="0.2">
      <c r="A1505">
        <v>14717494</v>
      </c>
      <c r="B1505" t="s">
        <v>8</v>
      </c>
      <c r="C1505" t="s">
        <v>1217</v>
      </c>
      <c r="D1505" t="str">
        <f t="shared" si="47"/>
        <v>DIV101_703</v>
      </c>
      <c r="E1505">
        <f t="shared" si="46"/>
        <v>0</v>
      </c>
    </row>
    <row r="1506" spans="1:5" ht="17" hidden="1" customHeight="1" x14ac:dyDescent="0.2">
      <c r="A1506">
        <v>14717494</v>
      </c>
      <c r="B1506" t="s">
        <v>9</v>
      </c>
      <c r="C1506" t="s">
        <v>1217</v>
      </c>
      <c r="D1506" t="str">
        <f t="shared" si="47"/>
        <v>DIV101_703</v>
      </c>
      <c r="E1506" t="str">
        <f t="shared" si="46"/>
        <v>N.A</v>
      </c>
    </row>
    <row r="1507" spans="1:5" ht="17" customHeight="1" x14ac:dyDescent="0.2">
      <c r="A1507">
        <v>14717933</v>
      </c>
      <c r="B1507" t="s">
        <v>28</v>
      </c>
      <c r="C1507" t="s">
        <v>1245</v>
      </c>
      <c r="D1507" t="str">
        <f t="shared" si="47"/>
        <v>End</v>
      </c>
      <c r="E1507">
        <f t="shared" si="46"/>
        <v>-38.25</v>
      </c>
    </row>
    <row r="1508" spans="1:5" ht="17" hidden="1" customHeight="1" x14ac:dyDescent="0.2">
      <c r="A1508">
        <v>14717496</v>
      </c>
      <c r="B1508" t="s">
        <v>8</v>
      </c>
      <c r="C1508" t="s">
        <v>1219</v>
      </c>
      <c r="D1508" t="str">
        <f t="shared" si="47"/>
        <v>DIV102_203</v>
      </c>
      <c r="E1508">
        <f t="shared" si="46"/>
        <v>0</v>
      </c>
    </row>
    <row r="1509" spans="1:5" ht="17" hidden="1" customHeight="1" x14ac:dyDescent="0.2">
      <c r="A1509">
        <v>14717496</v>
      </c>
      <c r="B1509" t="s">
        <v>9</v>
      </c>
      <c r="C1509" t="s">
        <v>1219</v>
      </c>
      <c r="D1509" t="str">
        <f t="shared" si="47"/>
        <v>DIV101_703</v>
      </c>
      <c r="E1509" t="str">
        <f t="shared" si="46"/>
        <v>N.A</v>
      </c>
    </row>
    <row r="1510" spans="1:5" ht="17" customHeight="1" x14ac:dyDescent="0.2">
      <c r="A1510">
        <v>14721523</v>
      </c>
      <c r="B1510" t="s">
        <v>3</v>
      </c>
      <c r="C1510" t="s">
        <v>1252</v>
      </c>
      <c r="D1510" t="str">
        <f t="shared" si="47"/>
        <v>N.A</v>
      </c>
      <c r="E1510">
        <f t="shared" si="46"/>
        <v>0.55000000004656613</v>
      </c>
    </row>
    <row r="1511" spans="1:5" ht="17" customHeight="1" x14ac:dyDescent="0.2">
      <c r="A1511">
        <v>14720857</v>
      </c>
      <c r="B1511" t="s">
        <v>3</v>
      </c>
      <c r="C1511" t="s">
        <v>1249</v>
      </c>
      <c r="D1511" t="str">
        <f t="shared" si="47"/>
        <v>N.A</v>
      </c>
      <c r="E1511">
        <f t="shared" si="46"/>
        <v>-23.06666666676756</v>
      </c>
    </row>
    <row r="1512" spans="1:5" ht="17" hidden="1" customHeight="1" x14ac:dyDescent="0.2">
      <c r="A1512">
        <v>14717556</v>
      </c>
      <c r="B1512" t="s">
        <v>33</v>
      </c>
      <c r="C1512" t="s">
        <v>1222</v>
      </c>
      <c r="D1512" t="str">
        <f t="shared" si="47"/>
        <v>URG101_003</v>
      </c>
      <c r="E1512">
        <f t="shared" si="46"/>
        <v>0</v>
      </c>
    </row>
    <row r="1513" spans="1:5" ht="17" hidden="1" customHeight="1" x14ac:dyDescent="0.2">
      <c r="A1513">
        <v>14717556</v>
      </c>
      <c r="B1513" t="s">
        <v>9</v>
      </c>
      <c r="C1513" t="s">
        <v>1222</v>
      </c>
      <c r="D1513" t="str">
        <f t="shared" si="47"/>
        <v>DIV104_102</v>
      </c>
      <c r="E1513" t="str">
        <f t="shared" si="46"/>
        <v>N.A</v>
      </c>
    </row>
    <row r="1514" spans="1:5" ht="17" customHeight="1" x14ac:dyDescent="0.2">
      <c r="A1514">
        <v>14717933</v>
      </c>
      <c r="B1514" t="s">
        <v>23</v>
      </c>
      <c r="C1514" t="s">
        <v>1246</v>
      </c>
      <c r="D1514" t="str">
        <f t="shared" si="47"/>
        <v>End</v>
      </c>
      <c r="E1514">
        <f t="shared" si="46"/>
        <v>0.98333333322079852</v>
      </c>
    </row>
    <row r="1515" spans="1:5" ht="17" customHeight="1" x14ac:dyDescent="0.2">
      <c r="A1515">
        <v>14720857</v>
      </c>
      <c r="B1515" t="s">
        <v>8</v>
      </c>
      <c r="C1515" t="s">
        <v>1250</v>
      </c>
      <c r="D1515" t="str">
        <f t="shared" si="47"/>
        <v>OPR102_001</v>
      </c>
      <c r="E1515">
        <f t="shared" si="46"/>
        <v>0.73333333345362917</v>
      </c>
    </row>
    <row r="1516" spans="1:5" ht="17" customHeight="1" x14ac:dyDescent="0.2">
      <c r="A1516">
        <v>14721533</v>
      </c>
      <c r="B1516" t="s">
        <v>3</v>
      </c>
      <c r="C1516" t="s">
        <v>1255</v>
      </c>
      <c r="D1516" t="str">
        <f t="shared" si="47"/>
        <v>N.A</v>
      </c>
      <c r="E1516">
        <f t="shared" si="46"/>
        <v>0.44999999989522621</v>
      </c>
    </row>
    <row r="1517" spans="1:5" ht="17" customHeight="1" x14ac:dyDescent="0.2">
      <c r="A1517">
        <v>14717933</v>
      </c>
      <c r="B1517" t="s">
        <v>24</v>
      </c>
      <c r="C1517" t="s">
        <v>1247</v>
      </c>
      <c r="D1517" t="str">
        <f t="shared" si="47"/>
        <v>URG101_003</v>
      </c>
      <c r="E1517">
        <f t="shared" si="46"/>
        <v>0.65000000002328306</v>
      </c>
    </row>
    <row r="1518" spans="1:5" ht="17" customHeight="1" x14ac:dyDescent="0.2">
      <c r="A1518">
        <v>14721565</v>
      </c>
      <c r="B1518" t="s">
        <v>3</v>
      </c>
      <c r="C1518" t="s">
        <v>1260</v>
      </c>
      <c r="D1518" t="str">
        <f t="shared" si="47"/>
        <v>N.A</v>
      </c>
      <c r="E1518">
        <f t="shared" si="46"/>
        <v>-20.150000000023283</v>
      </c>
    </row>
    <row r="1519" spans="1:5" ht="17" hidden="1" customHeight="1" x14ac:dyDescent="0.2">
      <c r="A1519">
        <v>14717769</v>
      </c>
      <c r="B1519" t="s">
        <v>10</v>
      </c>
      <c r="C1519" t="s">
        <v>1228</v>
      </c>
      <c r="D1519" t="str">
        <f t="shared" si="47"/>
        <v>URG101_003</v>
      </c>
      <c r="E1519">
        <f t="shared" si="46"/>
        <v>0</v>
      </c>
    </row>
    <row r="1520" spans="1:5" ht="17" hidden="1" customHeight="1" x14ac:dyDescent="0.2">
      <c r="A1520">
        <v>14717769</v>
      </c>
      <c r="B1520" t="s">
        <v>9</v>
      </c>
      <c r="C1520" t="s">
        <v>1228</v>
      </c>
      <c r="D1520" t="str">
        <f t="shared" si="47"/>
        <v>DIV103_204</v>
      </c>
      <c r="E1520" t="str">
        <f t="shared" si="46"/>
        <v>N.A</v>
      </c>
    </row>
    <row r="1521" spans="1:5" ht="17" customHeight="1" x14ac:dyDescent="0.2">
      <c r="A1521">
        <v>14721555</v>
      </c>
      <c r="B1521" t="s">
        <v>3</v>
      </c>
      <c r="C1521" t="s">
        <v>1257</v>
      </c>
      <c r="D1521" t="str">
        <f t="shared" si="47"/>
        <v>N.A</v>
      </c>
      <c r="E1521">
        <f t="shared" si="46"/>
        <v>0.91666666668606922</v>
      </c>
    </row>
    <row r="1522" spans="1:5" ht="17" customHeight="1" x14ac:dyDescent="0.2">
      <c r="A1522">
        <v>14721523</v>
      </c>
      <c r="B1522" t="s">
        <v>8</v>
      </c>
      <c r="C1522" t="s">
        <v>1253</v>
      </c>
      <c r="D1522" t="str">
        <f t="shared" si="47"/>
        <v>URG101_003</v>
      </c>
      <c r="E1522">
        <f t="shared" si="46"/>
        <v>1.7666666666627862</v>
      </c>
    </row>
    <row r="1523" spans="1:5" ht="17" customHeight="1" x14ac:dyDescent="0.2">
      <c r="A1523">
        <v>14721555</v>
      </c>
      <c r="B1523" t="s">
        <v>8</v>
      </c>
      <c r="C1523" t="s">
        <v>1258</v>
      </c>
      <c r="D1523" t="str">
        <f t="shared" si="47"/>
        <v>DIV101_703</v>
      </c>
      <c r="E1523">
        <f t="shared" si="46"/>
        <v>0.75</v>
      </c>
    </row>
    <row r="1524" spans="1:5" ht="17" customHeight="1" x14ac:dyDescent="0.2">
      <c r="A1524">
        <v>14721565</v>
      </c>
      <c r="B1524" t="s">
        <v>8</v>
      </c>
      <c r="C1524" t="s">
        <v>1261</v>
      </c>
      <c r="D1524" t="str">
        <f t="shared" si="47"/>
        <v>DIV101_703</v>
      </c>
      <c r="E1524">
        <f t="shared" si="46"/>
        <v>11.299999999988358</v>
      </c>
    </row>
    <row r="1525" spans="1:5" ht="17" customHeight="1" x14ac:dyDescent="0.2">
      <c r="A1525">
        <v>14724768</v>
      </c>
      <c r="B1525" t="s">
        <v>3</v>
      </c>
      <c r="C1525" t="s">
        <v>1278</v>
      </c>
      <c r="D1525" t="str">
        <f t="shared" si="47"/>
        <v>N.A</v>
      </c>
      <c r="E1525">
        <f t="shared" si="46"/>
        <v>0.50000000005820766</v>
      </c>
    </row>
    <row r="1526" spans="1:5" ht="17" customHeight="1" x14ac:dyDescent="0.2">
      <c r="A1526">
        <v>14682263</v>
      </c>
      <c r="B1526" t="s">
        <v>21</v>
      </c>
      <c r="C1526" t="s">
        <v>940</v>
      </c>
      <c r="D1526" t="str">
        <f t="shared" si="47"/>
        <v>URG101_003</v>
      </c>
      <c r="E1526">
        <f t="shared" si="46"/>
        <v>1.4500000000116415</v>
      </c>
    </row>
    <row r="1527" spans="1:5" ht="17" customHeight="1" x14ac:dyDescent="0.2">
      <c r="A1527">
        <v>14723059</v>
      </c>
      <c r="B1527" t="s">
        <v>3</v>
      </c>
      <c r="C1527" t="s">
        <v>1263</v>
      </c>
      <c r="D1527" t="str">
        <f t="shared" si="47"/>
        <v>N.A</v>
      </c>
      <c r="E1527">
        <f t="shared" si="46"/>
        <v>0.18333333340706304</v>
      </c>
    </row>
    <row r="1528" spans="1:5" ht="17" customHeight="1" x14ac:dyDescent="0.2">
      <c r="A1528">
        <v>14724491</v>
      </c>
      <c r="B1528" t="s">
        <v>3</v>
      </c>
      <c r="C1528" t="s">
        <v>1275</v>
      </c>
      <c r="D1528" t="str">
        <f t="shared" si="47"/>
        <v>N.A</v>
      </c>
      <c r="E1528">
        <f t="shared" si="46"/>
        <v>31.933333333348855</v>
      </c>
    </row>
    <row r="1529" spans="1:5" ht="17" hidden="1" customHeight="1" x14ac:dyDescent="0.2">
      <c r="A1529">
        <v>14717780</v>
      </c>
      <c r="B1529" t="s">
        <v>10</v>
      </c>
      <c r="C1529" t="s">
        <v>1237</v>
      </c>
      <c r="D1529" t="str">
        <f t="shared" si="47"/>
        <v>URG101_003</v>
      </c>
      <c r="E1529">
        <f t="shared" si="46"/>
        <v>0</v>
      </c>
    </row>
    <row r="1530" spans="1:5" ht="17" hidden="1" customHeight="1" x14ac:dyDescent="0.2">
      <c r="A1530">
        <v>14717780</v>
      </c>
      <c r="B1530" t="s">
        <v>9</v>
      </c>
      <c r="C1530" t="s">
        <v>1237</v>
      </c>
      <c r="D1530" t="str">
        <f t="shared" si="47"/>
        <v>DIV103_204</v>
      </c>
      <c r="E1530" t="str">
        <f t="shared" si="46"/>
        <v>N.A</v>
      </c>
    </row>
    <row r="1531" spans="1:5" ht="17" customHeight="1" x14ac:dyDescent="0.2">
      <c r="A1531">
        <v>14723837</v>
      </c>
      <c r="B1531" t="s">
        <v>3</v>
      </c>
      <c r="C1531" t="s">
        <v>1270</v>
      </c>
      <c r="D1531" t="str">
        <f t="shared" si="47"/>
        <v>N.A</v>
      </c>
      <c r="E1531">
        <f t="shared" si="46"/>
        <v>9.9999999976716936E-2</v>
      </c>
    </row>
    <row r="1532" spans="1:5" ht="17" customHeight="1" x14ac:dyDescent="0.2">
      <c r="A1532">
        <v>14723059</v>
      </c>
      <c r="B1532" t="s">
        <v>8</v>
      </c>
      <c r="C1532" t="s">
        <v>1264</v>
      </c>
      <c r="D1532" t="str">
        <f t="shared" si="47"/>
        <v>URG101_003</v>
      </c>
      <c r="E1532">
        <f t="shared" si="46"/>
        <v>-40.416666666744277</v>
      </c>
    </row>
    <row r="1533" spans="1:5" ht="17" hidden="1" customHeight="1" x14ac:dyDescent="0.2">
      <c r="A1533">
        <v>14717812</v>
      </c>
      <c r="B1533" t="s">
        <v>27</v>
      </c>
      <c r="C1533" t="s">
        <v>1240</v>
      </c>
      <c r="D1533" t="str">
        <f t="shared" si="47"/>
        <v>DIV101_703</v>
      </c>
      <c r="E1533">
        <f t="shared" si="46"/>
        <v>0</v>
      </c>
    </row>
    <row r="1534" spans="1:5" ht="17" hidden="1" customHeight="1" x14ac:dyDescent="0.2">
      <c r="A1534">
        <v>14717812</v>
      </c>
      <c r="B1534" t="s">
        <v>9</v>
      </c>
      <c r="C1534" t="s">
        <v>1240</v>
      </c>
      <c r="D1534" t="str">
        <f t="shared" si="47"/>
        <v>DIV105_108</v>
      </c>
      <c r="E1534" t="str">
        <f t="shared" si="46"/>
        <v>N.A</v>
      </c>
    </row>
    <row r="1535" spans="1:5" ht="17" customHeight="1" x14ac:dyDescent="0.2">
      <c r="A1535">
        <v>14723837</v>
      </c>
      <c r="B1535" t="s">
        <v>8</v>
      </c>
      <c r="C1535" t="s">
        <v>1271</v>
      </c>
      <c r="D1535" t="str">
        <f t="shared" si="47"/>
        <v>End</v>
      </c>
      <c r="E1535">
        <f t="shared" si="46"/>
        <v>-40.483333333453629</v>
      </c>
    </row>
    <row r="1536" spans="1:5" ht="17" hidden="1" customHeight="1" x14ac:dyDescent="0.2">
      <c r="A1536">
        <v>14717892</v>
      </c>
      <c r="B1536" t="s">
        <v>8</v>
      </c>
      <c r="C1536" t="s">
        <v>1242</v>
      </c>
      <c r="D1536" t="str">
        <f t="shared" si="47"/>
        <v>DIV101_703</v>
      </c>
      <c r="E1536">
        <f t="shared" si="46"/>
        <v>0</v>
      </c>
    </row>
    <row r="1537" spans="1:5" ht="17" hidden="1" customHeight="1" x14ac:dyDescent="0.2">
      <c r="A1537">
        <v>14717892</v>
      </c>
      <c r="B1537" t="s">
        <v>9</v>
      </c>
      <c r="C1537" t="s">
        <v>1242</v>
      </c>
      <c r="D1537" t="str">
        <f t="shared" si="47"/>
        <v>DIV101_703</v>
      </c>
      <c r="E1537" t="str">
        <f t="shared" si="46"/>
        <v>N.A</v>
      </c>
    </row>
    <row r="1538" spans="1:5" ht="17" customHeight="1" x14ac:dyDescent="0.2">
      <c r="A1538">
        <v>14723059</v>
      </c>
      <c r="B1538" t="s">
        <v>10</v>
      </c>
      <c r="C1538" t="s">
        <v>1265</v>
      </c>
      <c r="D1538" t="str">
        <f t="shared" si="47"/>
        <v>End</v>
      </c>
      <c r="E1538">
        <f t="shared" ref="E1538:E1601" si="48">IF(B1538&lt;&gt;"End",(C1539-C1538)*24,"N.A")</f>
        <v>0.48333333333721384</v>
      </c>
    </row>
    <row r="1539" spans="1:5" ht="17" customHeight="1" x14ac:dyDescent="0.2">
      <c r="A1539">
        <v>14723059</v>
      </c>
      <c r="B1539" t="s">
        <v>5</v>
      </c>
      <c r="C1539" t="s">
        <v>1266</v>
      </c>
      <c r="D1539" t="str">
        <f t="shared" ref="D1539:D1602" si="49">IF(B1539&lt;&gt;"URG101_003",B1538,"N.A")</f>
        <v>DIV103_204</v>
      </c>
      <c r="E1539">
        <f t="shared" si="48"/>
        <v>0.59999999986030161</v>
      </c>
    </row>
    <row r="1540" spans="1:5" ht="17" customHeight="1" x14ac:dyDescent="0.2">
      <c r="A1540">
        <v>14723837</v>
      </c>
      <c r="B1540" t="s">
        <v>28</v>
      </c>
      <c r="C1540" t="s">
        <v>1272</v>
      </c>
      <c r="D1540" t="str">
        <f t="shared" si="49"/>
        <v>OPR102_003</v>
      </c>
      <c r="E1540">
        <f t="shared" si="48"/>
        <v>9.9999999976716936E-2</v>
      </c>
    </row>
    <row r="1541" spans="1:5" ht="17" customHeight="1" x14ac:dyDescent="0.2">
      <c r="A1541">
        <v>14724491</v>
      </c>
      <c r="B1541" t="s">
        <v>8</v>
      </c>
      <c r="C1541" t="s">
        <v>1276</v>
      </c>
      <c r="D1541" t="str">
        <f t="shared" si="49"/>
        <v>DIV102_203</v>
      </c>
      <c r="E1541">
        <f t="shared" si="48"/>
        <v>1.7500000001164153</v>
      </c>
    </row>
    <row r="1542" spans="1:5" ht="17" customHeight="1" x14ac:dyDescent="0.2">
      <c r="A1542">
        <v>14723059</v>
      </c>
      <c r="B1542" t="s">
        <v>6</v>
      </c>
      <c r="C1542" t="s">
        <v>1267</v>
      </c>
      <c r="D1542" t="str">
        <f t="shared" si="49"/>
        <v>DIV101_703</v>
      </c>
      <c r="E1542">
        <f t="shared" si="48"/>
        <v>-22.233333333337214</v>
      </c>
    </row>
    <row r="1543" spans="1:5" ht="17" hidden="1" customHeight="1" x14ac:dyDescent="0.2">
      <c r="A1543">
        <v>14717933</v>
      </c>
      <c r="B1543" t="s">
        <v>28</v>
      </c>
      <c r="C1543" t="s">
        <v>1248</v>
      </c>
      <c r="D1543" t="str">
        <f t="shared" si="49"/>
        <v>OPR101_033</v>
      </c>
      <c r="E1543">
        <f t="shared" si="48"/>
        <v>0</v>
      </c>
    </row>
    <row r="1544" spans="1:5" ht="17" hidden="1" customHeight="1" x14ac:dyDescent="0.2">
      <c r="A1544">
        <v>14717933</v>
      </c>
      <c r="B1544" t="s">
        <v>9</v>
      </c>
      <c r="C1544" t="s">
        <v>1248</v>
      </c>
      <c r="D1544" t="str">
        <f t="shared" si="49"/>
        <v>DIV102_203</v>
      </c>
      <c r="E1544" t="str">
        <f t="shared" si="48"/>
        <v>N.A</v>
      </c>
    </row>
    <row r="1545" spans="1:5" ht="17" customHeight="1" x14ac:dyDescent="0.2">
      <c r="A1545">
        <v>14682263</v>
      </c>
      <c r="B1545" t="s">
        <v>42</v>
      </c>
      <c r="C1545" t="s">
        <v>941</v>
      </c>
      <c r="D1545" t="str">
        <f t="shared" si="49"/>
        <v>End</v>
      </c>
      <c r="E1545">
        <f t="shared" si="48"/>
        <v>0.50000000005820766</v>
      </c>
    </row>
    <row r="1546" spans="1:5" ht="17" customHeight="1" x14ac:dyDescent="0.2">
      <c r="A1546">
        <v>14723059</v>
      </c>
      <c r="B1546" t="s">
        <v>10</v>
      </c>
      <c r="C1546" t="s">
        <v>1268</v>
      </c>
      <c r="D1546" t="str">
        <f t="shared" si="49"/>
        <v>DIV200_106</v>
      </c>
      <c r="E1546">
        <f t="shared" si="48"/>
        <v>-25.116666666639503</v>
      </c>
    </row>
    <row r="1547" spans="1:5" ht="17" hidden="1" customHeight="1" x14ac:dyDescent="0.2">
      <c r="A1547">
        <v>14720857</v>
      </c>
      <c r="B1547" t="s">
        <v>33</v>
      </c>
      <c r="C1547" t="s">
        <v>1251</v>
      </c>
      <c r="D1547" t="str">
        <f t="shared" si="49"/>
        <v>DIV103_204</v>
      </c>
      <c r="E1547">
        <f t="shared" si="48"/>
        <v>0</v>
      </c>
    </row>
    <row r="1548" spans="1:5" ht="17" hidden="1" customHeight="1" x14ac:dyDescent="0.2">
      <c r="A1548">
        <v>14720857</v>
      </c>
      <c r="B1548" t="s">
        <v>9</v>
      </c>
      <c r="C1548" t="s">
        <v>1251</v>
      </c>
      <c r="D1548" t="str">
        <f t="shared" si="49"/>
        <v>DIV104_102</v>
      </c>
      <c r="E1548" t="str">
        <f t="shared" si="48"/>
        <v>N.A</v>
      </c>
    </row>
    <row r="1549" spans="1:5" ht="17" customHeight="1" x14ac:dyDescent="0.2">
      <c r="A1549">
        <v>14726744</v>
      </c>
      <c r="B1549" t="s">
        <v>3</v>
      </c>
      <c r="C1549" t="s">
        <v>1280</v>
      </c>
      <c r="D1549" t="str">
        <f t="shared" si="49"/>
        <v>N.A</v>
      </c>
      <c r="E1549">
        <f t="shared" si="48"/>
        <v>1.8499999999185093</v>
      </c>
    </row>
    <row r="1550" spans="1:5" ht="17" customHeight="1" x14ac:dyDescent="0.2">
      <c r="A1550">
        <v>14726744</v>
      </c>
      <c r="B1550" t="s">
        <v>8</v>
      </c>
      <c r="C1550" t="s">
        <v>1281</v>
      </c>
      <c r="D1550" t="str">
        <f t="shared" si="49"/>
        <v>URG101_003</v>
      </c>
      <c r="E1550">
        <f t="shared" si="48"/>
        <v>-24.766666666720994</v>
      </c>
    </row>
    <row r="1551" spans="1:5" ht="17" hidden="1" customHeight="1" x14ac:dyDescent="0.2">
      <c r="A1551">
        <v>14721523</v>
      </c>
      <c r="B1551" t="s">
        <v>42</v>
      </c>
      <c r="C1551" t="s">
        <v>1254</v>
      </c>
      <c r="D1551" t="str">
        <f t="shared" si="49"/>
        <v>DIV101_703</v>
      </c>
      <c r="E1551">
        <f t="shared" si="48"/>
        <v>0</v>
      </c>
    </row>
    <row r="1552" spans="1:5" ht="17" hidden="1" customHeight="1" x14ac:dyDescent="0.2">
      <c r="A1552">
        <v>14721523</v>
      </c>
      <c r="B1552" t="s">
        <v>9</v>
      </c>
      <c r="C1552" t="s">
        <v>1254</v>
      </c>
      <c r="D1552" t="str">
        <f t="shared" si="49"/>
        <v>DIV200_106</v>
      </c>
      <c r="E1552" t="str">
        <f t="shared" si="48"/>
        <v>N.A</v>
      </c>
    </row>
    <row r="1553" spans="1:5" ht="17" customHeight="1" x14ac:dyDescent="0.2">
      <c r="A1553">
        <v>14726933</v>
      </c>
      <c r="B1553" t="s">
        <v>3</v>
      </c>
      <c r="C1553" t="s">
        <v>1289</v>
      </c>
      <c r="D1553" t="str">
        <f t="shared" si="49"/>
        <v>N.A</v>
      </c>
      <c r="E1553">
        <f t="shared" si="48"/>
        <v>-40.150000000081491</v>
      </c>
    </row>
    <row r="1554" spans="1:5" ht="17" hidden="1" customHeight="1" x14ac:dyDescent="0.2">
      <c r="A1554">
        <v>14721533</v>
      </c>
      <c r="B1554" t="s">
        <v>8</v>
      </c>
      <c r="C1554" t="s">
        <v>1256</v>
      </c>
      <c r="D1554" t="str">
        <f t="shared" si="49"/>
        <v>URG101_003</v>
      </c>
      <c r="E1554">
        <f t="shared" si="48"/>
        <v>0</v>
      </c>
    </row>
    <row r="1555" spans="1:5" ht="17" hidden="1" customHeight="1" x14ac:dyDescent="0.2">
      <c r="A1555">
        <v>14721533</v>
      </c>
      <c r="B1555" t="s">
        <v>9</v>
      </c>
      <c r="C1555" t="s">
        <v>1256</v>
      </c>
      <c r="D1555" t="str">
        <f t="shared" si="49"/>
        <v>DIV101_703</v>
      </c>
      <c r="E1555" t="str">
        <f t="shared" si="48"/>
        <v>N.A</v>
      </c>
    </row>
    <row r="1556" spans="1:5" ht="17" customHeight="1" x14ac:dyDescent="0.2">
      <c r="A1556">
        <v>14726933</v>
      </c>
      <c r="B1556" t="s">
        <v>8</v>
      </c>
      <c r="C1556" t="s">
        <v>1290</v>
      </c>
      <c r="D1556" t="str">
        <f t="shared" si="49"/>
        <v>End</v>
      </c>
      <c r="E1556">
        <f t="shared" si="48"/>
        <v>6.6666666709352285E-2</v>
      </c>
    </row>
    <row r="1557" spans="1:5" ht="17" customHeight="1" x14ac:dyDescent="0.2">
      <c r="A1557">
        <v>14699465</v>
      </c>
      <c r="B1557" t="s">
        <v>21</v>
      </c>
      <c r="C1557" t="s">
        <v>1084</v>
      </c>
      <c r="D1557" t="str">
        <f t="shared" si="49"/>
        <v>DIV101_703</v>
      </c>
      <c r="E1557">
        <f t="shared" si="48"/>
        <v>-39.149999999965075</v>
      </c>
    </row>
    <row r="1558" spans="1:5" ht="17" hidden="1" customHeight="1" x14ac:dyDescent="0.2">
      <c r="A1558">
        <v>14721555</v>
      </c>
      <c r="B1558" t="s">
        <v>31</v>
      </c>
      <c r="C1558" t="s">
        <v>1259</v>
      </c>
      <c r="D1558" t="str">
        <f t="shared" si="49"/>
        <v>DAY101_101</v>
      </c>
      <c r="E1558">
        <f t="shared" si="48"/>
        <v>0</v>
      </c>
    </row>
    <row r="1559" spans="1:5" ht="17" hidden="1" customHeight="1" x14ac:dyDescent="0.2">
      <c r="A1559">
        <v>14721555</v>
      </c>
      <c r="B1559" t="s">
        <v>9</v>
      </c>
      <c r="C1559" t="s">
        <v>1259</v>
      </c>
      <c r="D1559" t="str">
        <f t="shared" si="49"/>
        <v>DIV103_107</v>
      </c>
      <c r="E1559" t="str">
        <f t="shared" si="48"/>
        <v>N.A</v>
      </c>
    </row>
    <row r="1560" spans="1:5" ht="17" customHeight="1" x14ac:dyDescent="0.2">
      <c r="A1560">
        <v>14723837</v>
      </c>
      <c r="B1560" t="s">
        <v>23</v>
      </c>
      <c r="C1560" t="s">
        <v>1084</v>
      </c>
      <c r="D1560" t="str">
        <f t="shared" si="49"/>
        <v>End</v>
      </c>
      <c r="E1560">
        <f t="shared" si="48"/>
        <v>2.4666666666744277</v>
      </c>
    </row>
    <row r="1561" spans="1:5" ht="17" customHeight="1" x14ac:dyDescent="0.2">
      <c r="A1561">
        <v>14726744</v>
      </c>
      <c r="B1561" t="s">
        <v>5</v>
      </c>
      <c r="C1561" t="s">
        <v>1282</v>
      </c>
      <c r="D1561" t="str">
        <f t="shared" si="49"/>
        <v>OPR102_001</v>
      </c>
      <c r="E1561">
        <f t="shared" si="48"/>
        <v>-41.200000000011642</v>
      </c>
    </row>
    <row r="1562" spans="1:5" ht="17" hidden="1" customHeight="1" x14ac:dyDescent="0.2">
      <c r="A1562">
        <v>14721565</v>
      </c>
      <c r="B1562" t="s">
        <v>11</v>
      </c>
      <c r="C1562" t="s">
        <v>1262</v>
      </c>
      <c r="D1562" t="str">
        <f t="shared" si="49"/>
        <v>OPR102_003</v>
      </c>
      <c r="E1562">
        <f t="shared" si="48"/>
        <v>0</v>
      </c>
    </row>
    <row r="1563" spans="1:5" ht="17" hidden="1" customHeight="1" x14ac:dyDescent="0.2">
      <c r="A1563">
        <v>14721565</v>
      </c>
      <c r="B1563" t="s">
        <v>9</v>
      </c>
      <c r="C1563" t="s">
        <v>1262</v>
      </c>
      <c r="D1563" t="str">
        <f t="shared" si="49"/>
        <v>DIV105_207</v>
      </c>
      <c r="E1563" t="str">
        <f t="shared" si="48"/>
        <v>N.A</v>
      </c>
    </row>
    <row r="1564" spans="1:5" ht="17" customHeight="1" x14ac:dyDescent="0.2">
      <c r="A1564">
        <v>14699465</v>
      </c>
      <c r="B1564" t="s">
        <v>23</v>
      </c>
      <c r="C1564" t="s">
        <v>1085</v>
      </c>
      <c r="D1564" t="str">
        <f t="shared" si="49"/>
        <v>End</v>
      </c>
      <c r="E1564">
        <f t="shared" si="48"/>
        <v>0.81666666670935228</v>
      </c>
    </row>
    <row r="1565" spans="1:5" ht="17" customHeight="1" x14ac:dyDescent="0.2">
      <c r="A1565">
        <v>14723837</v>
      </c>
      <c r="B1565" t="s">
        <v>24</v>
      </c>
      <c r="C1565" t="s">
        <v>1273</v>
      </c>
      <c r="D1565" t="str">
        <f t="shared" si="49"/>
        <v>OPR102_001</v>
      </c>
      <c r="E1565">
        <f t="shared" si="48"/>
        <v>1.6666666720993817E-2</v>
      </c>
    </row>
    <row r="1566" spans="1:5" ht="17" customHeight="1" x14ac:dyDescent="0.2">
      <c r="A1566">
        <v>14699465</v>
      </c>
      <c r="B1566" t="s">
        <v>24</v>
      </c>
      <c r="C1566" t="s">
        <v>1086</v>
      </c>
      <c r="D1566" t="str">
        <f t="shared" si="49"/>
        <v>OPR101_011</v>
      </c>
      <c r="E1566">
        <f t="shared" si="48"/>
        <v>0.58333333331393078</v>
      </c>
    </row>
    <row r="1567" spans="1:5" ht="17" customHeight="1" x14ac:dyDescent="0.2">
      <c r="A1567">
        <v>14699465</v>
      </c>
      <c r="B1567" t="s">
        <v>21</v>
      </c>
      <c r="C1567" t="s">
        <v>1087</v>
      </c>
      <c r="D1567" t="str">
        <f t="shared" si="49"/>
        <v>OPR101_011</v>
      </c>
      <c r="E1567">
        <f t="shared" si="48"/>
        <v>0.19999999995343387</v>
      </c>
    </row>
    <row r="1568" spans="1:5" ht="17" customHeight="1" x14ac:dyDescent="0.2">
      <c r="A1568">
        <v>14728251</v>
      </c>
      <c r="B1568" t="s">
        <v>3</v>
      </c>
      <c r="C1568" t="s">
        <v>1302</v>
      </c>
      <c r="D1568" t="str">
        <f t="shared" si="49"/>
        <v>N.A</v>
      </c>
      <c r="E1568">
        <f t="shared" si="48"/>
        <v>0.26666666666278616</v>
      </c>
    </row>
    <row r="1569" spans="1:5" ht="17" customHeight="1" x14ac:dyDescent="0.2">
      <c r="A1569">
        <v>14717780</v>
      </c>
      <c r="B1569" t="s">
        <v>5</v>
      </c>
      <c r="C1569" t="s">
        <v>1235</v>
      </c>
      <c r="D1569" t="str">
        <f t="shared" si="49"/>
        <v>URG101_003</v>
      </c>
      <c r="E1569">
        <f t="shared" si="48"/>
        <v>20.950000000011642</v>
      </c>
    </row>
    <row r="1570" spans="1:5" ht="17" hidden="1" customHeight="1" x14ac:dyDescent="0.2">
      <c r="A1570">
        <v>14723059</v>
      </c>
      <c r="B1570" t="s">
        <v>12</v>
      </c>
      <c r="C1570" t="s">
        <v>1269</v>
      </c>
      <c r="D1570" t="str">
        <f t="shared" si="49"/>
        <v>OPR102_003</v>
      </c>
      <c r="E1570">
        <f t="shared" si="48"/>
        <v>0</v>
      </c>
    </row>
    <row r="1571" spans="1:5" ht="17" hidden="1" customHeight="1" x14ac:dyDescent="0.2">
      <c r="A1571">
        <v>14723059</v>
      </c>
      <c r="B1571" t="s">
        <v>9</v>
      </c>
      <c r="C1571" t="s">
        <v>1269</v>
      </c>
      <c r="D1571" t="str">
        <f t="shared" si="49"/>
        <v>DIV104_602</v>
      </c>
      <c r="E1571" t="str">
        <f t="shared" si="48"/>
        <v>N.A</v>
      </c>
    </row>
    <row r="1572" spans="1:5" ht="17" customHeight="1" x14ac:dyDescent="0.2">
      <c r="A1572">
        <v>14728250</v>
      </c>
      <c r="B1572" t="s">
        <v>3</v>
      </c>
      <c r="C1572" t="s">
        <v>1296</v>
      </c>
      <c r="D1572" t="str">
        <f t="shared" si="49"/>
        <v>N.A</v>
      </c>
      <c r="E1572">
        <f t="shared" si="48"/>
        <v>0.15000000013969839</v>
      </c>
    </row>
    <row r="1573" spans="1:5" ht="17" customHeight="1" x14ac:dyDescent="0.2">
      <c r="A1573">
        <v>14728157</v>
      </c>
      <c r="B1573" t="s">
        <v>3</v>
      </c>
      <c r="C1573" t="s">
        <v>1292</v>
      </c>
      <c r="D1573" t="str">
        <f t="shared" si="49"/>
        <v>N.A</v>
      </c>
      <c r="E1573">
        <f t="shared" si="48"/>
        <v>4.9999999988358468E-2</v>
      </c>
    </row>
    <row r="1574" spans="1:5" ht="17" customHeight="1" x14ac:dyDescent="0.2">
      <c r="A1574">
        <v>14728157</v>
      </c>
      <c r="B1574" t="s">
        <v>8</v>
      </c>
      <c r="C1574" t="s">
        <v>1293</v>
      </c>
      <c r="D1574" t="str">
        <f t="shared" si="49"/>
        <v>URG101_003</v>
      </c>
      <c r="E1574">
        <f t="shared" si="48"/>
        <v>3.3333333267364651E-2</v>
      </c>
    </row>
    <row r="1575" spans="1:5" ht="17" customHeight="1" x14ac:dyDescent="0.2">
      <c r="A1575">
        <v>14726744</v>
      </c>
      <c r="B1575" t="s">
        <v>8</v>
      </c>
      <c r="C1575" t="s">
        <v>1283</v>
      </c>
      <c r="D1575" t="str">
        <f t="shared" si="49"/>
        <v>DIV101_703</v>
      </c>
      <c r="E1575">
        <f t="shared" si="48"/>
        <v>1.6666666720993817E-2</v>
      </c>
    </row>
    <row r="1576" spans="1:5" ht="17" customHeight="1" x14ac:dyDescent="0.2">
      <c r="A1576">
        <v>14726744</v>
      </c>
      <c r="B1576" t="s">
        <v>11</v>
      </c>
      <c r="C1576" t="s">
        <v>1284</v>
      </c>
      <c r="D1576" t="str">
        <f t="shared" si="49"/>
        <v>DIV101_703</v>
      </c>
      <c r="E1576">
        <f t="shared" si="48"/>
        <v>-0.95000000012805685</v>
      </c>
    </row>
    <row r="1577" spans="1:5" ht="17" hidden="1" customHeight="1" x14ac:dyDescent="0.2">
      <c r="A1577">
        <v>14723837</v>
      </c>
      <c r="B1577" t="s">
        <v>28</v>
      </c>
      <c r="C1577" t="s">
        <v>1274</v>
      </c>
      <c r="D1577" t="str">
        <f t="shared" si="49"/>
        <v>DIV105_207</v>
      </c>
      <c r="E1577">
        <f t="shared" si="48"/>
        <v>0</v>
      </c>
    </row>
    <row r="1578" spans="1:5" ht="17" hidden="1" customHeight="1" x14ac:dyDescent="0.2">
      <c r="A1578">
        <v>14723837</v>
      </c>
      <c r="B1578" t="s">
        <v>9</v>
      </c>
      <c r="C1578" t="s">
        <v>1274</v>
      </c>
      <c r="D1578" t="str">
        <f t="shared" si="49"/>
        <v>DIV102_203</v>
      </c>
      <c r="E1578" t="str">
        <f t="shared" si="48"/>
        <v>N.A</v>
      </c>
    </row>
    <row r="1579" spans="1:5" ht="17" customHeight="1" x14ac:dyDescent="0.2">
      <c r="A1579">
        <v>14717780</v>
      </c>
      <c r="B1579" t="s">
        <v>6</v>
      </c>
      <c r="C1579" t="s">
        <v>1236</v>
      </c>
      <c r="D1579" t="str">
        <f t="shared" si="49"/>
        <v>End</v>
      </c>
      <c r="E1579">
        <f t="shared" si="48"/>
        <v>0.55000000004656613</v>
      </c>
    </row>
    <row r="1580" spans="1:5" ht="17" customHeight="1" x14ac:dyDescent="0.2">
      <c r="A1580">
        <v>14699465</v>
      </c>
      <c r="B1580" t="s">
        <v>38</v>
      </c>
      <c r="C1580" t="s">
        <v>1088</v>
      </c>
      <c r="D1580" t="str">
        <f t="shared" si="49"/>
        <v>OPR101_033</v>
      </c>
      <c r="E1580">
        <f t="shared" si="48"/>
        <v>-26.116666666755918</v>
      </c>
    </row>
    <row r="1581" spans="1:5" ht="17" hidden="1" customHeight="1" x14ac:dyDescent="0.2">
      <c r="A1581">
        <v>14724491</v>
      </c>
      <c r="B1581" t="s">
        <v>46</v>
      </c>
      <c r="C1581" t="s">
        <v>1277</v>
      </c>
      <c r="D1581" t="str">
        <f t="shared" si="49"/>
        <v>DIV201_110</v>
      </c>
      <c r="E1581">
        <f t="shared" si="48"/>
        <v>0</v>
      </c>
    </row>
    <row r="1582" spans="1:5" ht="17" hidden="1" customHeight="1" x14ac:dyDescent="0.2">
      <c r="A1582">
        <v>14724491</v>
      </c>
      <c r="B1582" t="s">
        <v>9</v>
      </c>
      <c r="C1582" t="s">
        <v>1277</v>
      </c>
      <c r="D1582" t="str">
        <f t="shared" si="49"/>
        <v>DIV200_202</v>
      </c>
      <c r="E1582" t="str">
        <f t="shared" si="48"/>
        <v>N.A</v>
      </c>
    </row>
    <row r="1583" spans="1:5" ht="17" customHeight="1" x14ac:dyDescent="0.2">
      <c r="A1583">
        <v>14726744</v>
      </c>
      <c r="B1583" t="s">
        <v>6</v>
      </c>
      <c r="C1583" t="s">
        <v>1285</v>
      </c>
      <c r="D1583" t="str">
        <f t="shared" si="49"/>
        <v>End</v>
      </c>
      <c r="E1583">
        <f t="shared" si="48"/>
        <v>-26.483333333395422</v>
      </c>
    </row>
    <row r="1584" spans="1:5" ht="17" hidden="1" customHeight="1" x14ac:dyDescent="0.2">
      <c r="A1584">
        <v>14724768</v>
      </c>
      <c r="B1584" t="s">
        <v>8</v>
      </c>
      <c r="C1584" t="s">
        <v>1279</v>
      </c>
      <c r="D1584" t="str">
        <f t="shared" si="49"/>
        <v>OPR101_033</v>
      </c>
      <c r="E1584">
        <f t="shared" si="48"/>
        <v>0</v>
      </c>
    </row>
    <row r="1585" spans="1:5" ht="17" hidden="1" customHeight="1" x14ac:dyDescent="0.2">
      <c r="A1585">
        <v>14724768</v>
      </c>
      <c r="B1585" t="s">
        <v>9</v>
      </c>
      <c r="C1585" t="s">
        <v>1279</v>
      </c>
      <c r="D1585" t="str">
        <f t="shared" si="49"/>
        <v>DIV101_703</v>
      </c>
      <c r="E1585" t="str">
        <f t="shared" si="48"/>
        <v>N.A</v>
      </c>
    </row>
    <row r="1586" spans="1:5" ht="17" customHeight="1" x14ac:dyDescent="0.2">
      <c r="A1586">
        <v>14726744</v>
      </c>
      <c r="B1586" t="s">
        <v>11</v>
      </c>
      <c r="C1586" t="s">
        <v>1286</v>
      </c>
      <c r="D1586" t="str">
        <f t="shared" si="49"/>
        <v>End</v>
      </c>
      <c r="E1586">
        <f t="shared" si="48"/>
        <v>2.7333333333372138</v>
      </c>
    </row>
    <row r="1587" spans="1:5" ht="17" customHeight="1" x14ac:dyDescent="0.2">
      <c r="A1587">
        <v>14728250</v>
      </c>
      <c r="B1587" t="s">
        <v>8</v>
      </c>
      <c r="C1587" t="s">
        <v>1297</v>
      </c>
      <c r="D1587" t="str">
        <f t="shared" si="49"/>
        <v>DIV105_207</v>
      </c>
      <c r="E1587">
        <f t="shared" si="48"/>
        <v>0.2333333333954215</v>
      </c>
    </row>
    <row r="1588" spans="1:5" ht="17" customHeight="1" x14ac:dyDescent="0.2">
      <c r="A1588">
        <v>14728250</v>
      </c>
      <c r="B1588" t="s">
        <v>10</v>
      </c>
      <c r="C1588" t="s">
        <v>1298</v>
      </c>
      <c r="D1588" t="str">
        <f t="shared" si="49"/>
        <v>DIV101_703</v>
      </c>
      <c r="E1588">
        <f t="shared" si="48"/>
        <v>1.6666666720993817E-2</v>
      </c>
    </row>
    <row r="1589" spans="1:5" ht="17" customHeight="1" x14ac:dyDescent="0.2">
      <c r="A1589">
        <v>14728255</v>
      </c>
      <c r="B1589" t="s">
        <v>3</v>
      </c>
      <c r="C1589" t="s">
        <v>1303</v>
      </c>
      <c r="D1589" t="str">
        <f t="shared" si="49"/>
        <v>N.A</v>
      </c>
      <c r="E1589">
        <f t="shared" si="48"/>
        <v>0.6666666665696539</v>
      </c>
    </row>
    <row r="1590" spans="1:5" ht="17" customHeight="1" x14ac:dyDescent="0.2">
      <c r="A1590">
        <v>14728255</v>
      </c>
      <c r="B1590" t="s">
        <v>8</v>
      </c>
      <c r="C1590" t="s">
        <v>1304</v>
      </c>
      <c r="D1590" t="str">
        <f t="shared" si="49"/>
        <v>URG101_003</v>
      </c>
      <c r="E1590">
        <f t="shared" si="48"/>
        <v>0.56666666676755995</v>
      </c>
    </row>
    <row r="1591" spans="1:5" ht="17" customHeight="1" x14ac:dyDescent="0.2">
      <c r="A1591">
        <v>14728255</v>
      </c>
      <c r="B1591" t="s">
        <v>28</v>
      </c>
      <c r="C1591" t="s">
        <v>1305</v>
      </c>
      <c r="D1591" t="str">
        <f t="shared" si="49"/>
        <v>DIV101_703</v>
      </c>
      <c r="E1591">
        <f t="shared" si="48"/>
        <v>2.5666666666511446</v>
      </c>
    </row>
    <row r="1592" spans="1:5" ht="17" customHeight="1" x14ac:dyDescent="0.2">
      <c r="A1592">
        <v>14728282</v>
      </c>
      <c r="B1592" t="s">
        <v>3</v>
      </c>
      <c r="C1592" t="s">
        <v>1309</v>
      </c>
      <c r="D1592" t="str">
        <f t="shared" si="49"/>
        <v>N.A</v>
      </c>
      <c r="E1592">
        <f t="shared" si="48"/>
        <v>8.5166666666627862</v>
      </c>
    </row>
    <row r="1593" spans="1:5" ht="17" customHeight="1" x14ac:dyDescent="0.2">
      <c r="A1593">
        <v>14714712</v>
      </c>
      <c r="B1593" t="s">
        <v>33</v>
      </c>
      <c r="C1593" t="s">
        <v>1188</v>
      </c>
      <c r="D1593" t="str">
        <f t="shared" si="49"/>
        <v>URG101_003</v>
      </c>
      <c r="E1593">
        <f t="shared" si="48"/>
        <v>343.94999999989523</v>
      </c>
    </row>
    <row r="1594" spans="1:5" ht="17" hidden="1" customHeight="1" x14ac:dyDescent="0.2">
      <c r="A1594">
        <v>14726744</v>
      </c>
      <c r="B1594" t="s">
        <v>12</v>
      </c>
      <c r="C1594" t="s">
        <v>1288</v>
      </c>
      <c r="D1594" t="str">
        <f t="shared" si="49"/>
        <v>DIV104_102</v>
      </c>
      <c r="E1594">
        <f t="shared" si="48"/>
        <v>0</v>
      </c>
    </row>
    <row r="1595" spans="1:5" ht="17" hidden="1" customHeight="1" x14ac:dyDescent="0.2">
      <c r="A1595">
        <v>14726744</v>
      </c>
      <c r="B1595" t="s">
        <v>9</v>
      </c>
      <c r="C1595" t="s">
        <v>1288</v>
      </c>
      <c r="D1595" t="str">
        <f t="shared" si="49"/>
        <v>DIV104_602</v>
      </c>
      <c r="E1595" t="str">
        <f t="shared" si="48"/>
        <v>N.A</v>
      </c>
    </row>
    <row r="1596" spans="1:5" ht="17" customHeight="1" x14ac:dyDescent="0.2">
      <c r="A1596">
        <v>14728250</v>
      </c>
      <c r="B1596" t="s">
        <v>5</v>
      </c>
      <c r="C1596" t="s">
        <v>1299</v>
      </c>
      <c r="D1596" t="str">
        <f t="shared" si="49"/>
        <v>End</v>
      </c>
      <c r="E1596">
        <f t="shared" si="48"/>
        <v>0.9833333333954215</v>
      </c>
    </row>
    <row r="1597" spans="1:5" ht="17" customHeight="1" x14ac:dyDescent="0.2">
      <c r="A1597">
        <v>14730948</v>
      </c>
      <c r="B1597" t="s">
        <v>3</v>
      </c>
      <c r="C1597" t="s">
        <v>1311</v>
      </c>
      <c r="D1597" t="str">
        <f t="shared" si="49"/>
        <v>N.A</v>
      </c>
      <c r="E1597">
        <f t="shared" si="48"/>
        <v>-16.800000000104774</v>
      </c>
    </row>
    <row r="1598" spans="1:5" ht="17" hidden="1" customHeight="1" x14ac:dyDescent="0.2">
      <c r="A1598">
        <v>14726933</v>
      </c>
      <c r="B1598" t="s">
        <v>34</v>
      </c>
      <c r="C1598" t="s">
        <v>1291</v>
      </c>
      <c r="D1598" t="str">
        <f t="shared" si="49"/>
        <v>URG101_003</v>
      </c>
      <c r="E1598">
        <f t="shared" si="48"/>
        <v>0</v>
      </c>
    </row>
    <row r="1599" spans="1:5" ht="17" hidden="1" customHeight="1" x14ac:dyDescent="0.2">
      <c r="A1599">
        <v>14726933</v>
      </c>
      <c r="B1599" t="s">
        <v>9</v>
      </c>
      <c r="C1599" t="s">
        <v>1291</v>
      </c>
      <c r="D1599" t="str">
        <f t="shared" si="49"/>
        <v>DIV100_109</v>
      </c>
      <c r="E1599" t="str">
        <f t="shared" si="48"/>
        <v>N.A</v>
      </c>
    </row>
    <row r="1600" spans="1:5" ht="17" customHeight="1" x14ac:dyDescent="0.2">
      <c r="A1600">
        <v>14728250</v>
      </c>
      <c r="B1600" t="s">
        <v>6</v>
      </c>
      <c r="C1600" t="s">
        <v>1300</v>
      </c>
      <c r="D1600" t="str">
        <f t="shared" si="49"/>
        <v>End</v>
      </c>
      <c r="E1600">
        <f t="shared" si="48"/>
        <v>0.43333333334885538</v>
      </c>
    </row>
    <row r="1601" spans="1:5" ht="17" customHeight="1" x14ac:dyDescent="0.2">
      <c r="A1601">
        <v>14731976</v>
      </c>
      <c r="B1601" t="s">
        <v>3</v>
      </c>
      <c r="C1601" t="s">
        <v>1314</v>
      </c>
      <c r="D1601" t="str">
        <f t="shared" si="49"/>
        <v>N.A</v>
      </c>
      <c r="E1601">
        <f t="shared" si="48"/>
        <v>0.28333333338377997</v>
      </c>
    </row>
    <row r="1602" spans="1:5" ht="17" customHeight="1" x14ac:dyDescent="0.2">
      <c r="A1602">
        <v>14730948</v>
      </c>
      <c r="B1602" t="s">
        <v>8</v>
      </c>
      <c r="C1602" t="s">
        <v>1312</v>
      </c>
      <c r="D1602" t="str">
        <f t="shared" si="49"/>
        <v>URG101_003</v>
      </c>
      <c r="E1602">
        <f t="shared" ref="E1602:E1665" si="50">IF(B1602&lt;&gt;"End",(C1603-C1602)*24,"N.A")</f>
        <v>645.29999999993015</v>
      </c>
    </row>
    <row r="1603" spans="1:5" ht="17" hidden="1" customHeight="1" x14ac:dyDescent="0.2">
      <c r="A1603">
        <v>14728157</v>
      </c>
      <c r="B1603" t="s">
        <v>29</v>
      </c>
      <c r="C1603" t="s">
        <v>1295</v>
      </c>
      <c r="D1603" t="str">
        <f t="shared" ref="D1603:D1666" si="51">IF(B1603&lt;&gt;"URG101_003",B1602,"N.A")</f>
        <v>DIV101_703</v>
      </c>
      <c r="E1603">
        <f t="shared" si="50"/>
        <v>0</v>
      </c>
    </row>
    <row r="1604" spans="1:5" ht="17" hidden="1" customHeight="1" x14ac:dyDescent="0.2">
      <c r="A1604">
        <v>14728157</v>
      </c>
      <c r="B1604" t="s">
        <v>9</v>
      </c>
      <c r="C1604" t="s">
        <v>1295</v>
      </c>
      <c r="D1604" t="str">
        <f t="shared" si="51"/>
        <v>SPE101_601</v>
      </c>
      <c r="E1604" t="str">
        <f t="shared" si="50"/>
        <v>N.A</v>
      </c>
    </row>
    <row r="1605" spans="1:5" ht="17" customHeight="1" x14ac:dyDescent="0.2">
      <c r="A1605">
        <v>14732066</v>
      </c>
      <c r="B1605" t="s">
        <v>3</v>
      </c>
      <c r="C1605" t="s">
        <v>1319</v>
      </c>
      <c r="D1605" t="str">
        <f t="shared" si="51"/>
        <v>N.A</v>
      </c>
      <c r="E1605">
        <f t="shared" si="50"/>
        <v>2.1666666665696539</v>
      </c>
    </row>
    <row r="1606" spans="1:5" ht="17" customHeight="1" x14ac:dyDescent="0.2">
      <c r="A1606">
        <v>14728255</v>
      </c>
      <c r="B1606" t="s">
        <v>23</v>
      </c>
      <c r="C1606" t="s">
        <v>1306</v>
      </c>
      <c r="D1606" t="str">
        <f t="shared" si="51"/>
        <v>URG101_003</v>
      </c>
      <c r="E1606">
        <f t="shared" si="50"/>
        <v>0.33333333337213844</v>
      </c>
    </row>
    <row r="1607" spans="1:5" ht="17" customHeight="1" x14ac:dyDescent="0.2">
      <c r="A1607">
        <v>14732058</v>
      </c>
      <c r="B1607" t="s">
        <v>3</v>
      </c>
      <c r="C1607" t="s">
        <v>1316</v>
      </c>
      <c r="D1607" t="str">
        <f t="shared" si="51"/>
        <v>N.A</v>
      </c>
      <c r="E1607">
        <f t="shared" si="50"/>
        <v>4.9999999988358468E-2</v>
      </c>
    </row>
    <row r="1608" spans="1:5" ht="17" customHeight="1" x14ac:dyDescent="0.2">
      <c r="A1608">
        <v>14713996</v>
      </c>
      <c r="B1608" t="s">
        <v>23</v>
      </c>
      <c r="C1608" t="s">
        <v>1182</v>
      </c>
      <c r="D1608" t="str">
        <f t="shared" si="51"/>
        <v>URG101_003</v>
      </c>
      <c r="E1608">
        <f t="shared" si="50"/>
        <v>0</v>
      </c>
    </row>
    <row r="1609" spans="1:5" ht="17" customHeight="1" x14ac:dyDescent="0.2">
      <c r="A1609">
        <v>14731976</v>
      </c>
      <c r="B1609" t="s">
        <v>8</v>
      </c>
      <c r="C1609" t="s">
        <v>1182</v>
      </c>
      <c r="D1609" t="str">
        <f t="shared" si="51"/>
        <v>OPR102_001</v>
      </c>
      <c r="E1609">
        <f t="shared" si="50"/>
        <v>-2.2333333332790062</v>
      </c>
    </row>
    <row r="1610" spans="1:5" ht="17" hidden="1" customHeight="1" x14ac:dyDescent="0.2">
      <c r="A1610">
        <v>14728250</v>
      </c>
      <c r="B1610" t="s">
        <v>10</v>
      </c>
      <c r="C1610" t="s">
        <v>1301</v>
      </c>
      <c r="D1610" t="str">
        <f t="shared" si="51"/>
        <v>DIV101_703</v>
      </c>
      <c r="E1610">
        <f t="shared" si="50"/>
        <v>0</v>
      </c>
    </row>
    <row r="1611" spans="1:5" ht="17" hidden="1" customHeight="1" x14ac:dyDescent="0.2">
      <c r="A1611">
        <v>14728250</v>
      </c>
      <c r="B1611" t="s">
        <v>9</v>
      </c>
      <c r="C1611" t="s">
        <v>1301</v>
      </c>
      <c r="D1611" t="str">
        <f t="shared" si="51"/>
        <v>DIV103_204</v>
      </c>
      <c r="E1611" t="str">
        <f t="shared" si="50"/>
        <v>N.A</v>
      </c>
    </row>
    <row r="1612" spans="1:5" ht="17" customHeight="1" x14ac:dyDescent="0.2">
      <c r="A1612">
        <v>14728255</v>
      </c>
      <c r="B1612" t="s">
        <v>24</v>
      </c>
      <c r="C1612" t="s">
        <v>1307</v>
      </c>
      <c r="D1612" t="str">
        <f t="shared" si="51"/>
        <v>End</v>
      </c>
      <c r="E1612">
        <f t="shared" si="50"/>
        <v>-19.649999999965075</v>
      </c>
    </row>
    <row r="1613" spans="1:5" ht="17" hidden="1" customHeight="1" x14ac:dyDescent="0.2">
      <c r="A1613">
        <v>14728251</v>
      </c>
      <c r="B1613" t="s">
        <v>8</v>
      </c>
      <c r="C1613" t="s">
        <v>1303</v>
      </c>
      <c r="D1613" t="str">
        <f t="shared" si="51"/>
        <v>OPR101_011</v>
      </c>
      <c r="E1613">
        <f t="shared" si="50"/>
        <v>0</v>
      </c>
    </row>
    <row r="1614" spans="1:5" ht="17" hidden="1" customHeight="1" x14ac:dyDescent="0.2">
      <c r="A1614">
        <v>14728251</v>
      </c>
      <c r="B1614" t="s">
        <v>9</v>
      </c>
      <c r="C1614" t="s">
        <v>1303</v>
      </c>
      <c r="D1614" t="str">
        <f t="shared" si="51"/>
        <v>DIV101_703</v>
      </c>
      <c r="E1614" t="str">
        <f t="shared" si="50"/>
        <v>N.A</v>
      </c>
    </row>
    <row r="1615" spans="1:5" ht="17" customHeight="1" x14ac:dyDescent="0.2">
      <c r="A1615">
        <v>14732058</v>
      </c>
      <c r="B1615" t="s">
        <v>8</v>
      </c>
      <c r="C1615" t="s">
        <v>1317</v>
      </c>
      <c r="D1615" t="str">
        <f t="shared" si="51"/>
        <v>End</v>
      </c>
      <c r="E1615">
        <f t="shared" si="50"/>
        <v>0.36666666663950309</v>
      </c>
    </row>
    <row r="1616" spans="1:5" ht="17" customHeight="1" x14ac:dyDescent="0.2">
      <c r="A1616">
        <v>14693918</v>
      </c>
      <c r="B1616" t="s">
        <v>35</v>
      </c>
      <c r="C1616" t="s">
        <v>1034</v>
      </c>
      <c r="D1616" t="str">
        <f t="shared" si="51"/>
        <v>DIV101_703</v>
      </c>
      <c r="E1616">
        <f t="shared" si="50"/>
        <v>1.2666666666045785</v>
      </c>
    </row>
    <row r="1617" spans="1:5" ht="17" customHeight="1" x14ac:dyDescent="0.2">
      <c r="A1617">
        <v>14713996</v>
      </c>
      <c r="B1617" t="s">
        <v>24</v>
      </c>
      <c r="C1617" t="s">
        <v>1183</v>
      </c>
      <c r="D1617" t="str">
        <f t="shared" si="51"/>
        <v>DIV104_101</v>
      </c>
      <c r="E1617">
        <f t="shared" si="50"/>
        <v>0.2333333333954215</v>
      </c>
    </row>
    <row r="1618" spans="1:5" ht="17" customHeight="1" x14ac:dyDescent="0.2">
      <c r="A1618">
        <v>14732143</v>
      </c>
      <c r="B1618" t="s">
        <v>3</v>
      </c>
      <c r="C1618" t="s">
        <v>1326</v>
      </c>
      <c r="D1618" t="str">
        <f t="shared" si="51"/>
        <v>N.A</v>
      </c>
      <c r="E1618">
        <f t="shared" si="50"/>
        <v>0.76666666654637083</v>
      </c>
    </row>
    <row r="1619" spans="1:5" ht="17" customHeight="1" x14ac:dyDescent="0.2">
      <c r="A1619">
        <v>14732066</v>
      </c>
      <c r="B1619" t="s">
        <v>5</v>
      </c>
      <c r="C1619" t="s">
        <v>1320</v>
      </c>
      <c r="D1619" t="str">
        <f t="shared" si="51"/>
        <v>URG101_003</v>
      </c>
      <c r="E1619">
        <f t="shared" si="50"/>
        <v>0.75</v>
      </c>
    </row>
    <row r="1620" spans="1:5" ht="17" hidden="1" customHeight="1" x14ac:dyDescent="0.2">
      <c r="A1620">
        <v>14728255</v>
      </c>
      <c r="B1620" t="s">
        <v>28</v>
      </c>
      <c r="C1620" t="s">
        <v>1308</v>
      </c>
      <c r="D1620" t="str">
        <f t="shared" si="51"/>
        <v>OPR102_003</v>
      </c>
      <c r="E1620">
        <f t="shared" si="50"/>
        <v>0</v>
      </c>
    </row>
    <row r="1621" spans="1:5" ht="17" hidden="1" customHeight="1" x14ac:dyDescent="0.2">
      <c r="A1621">
        <v>14728255</v>
      </c>
      <c r="B1621" t="s">
        <v>9</v>
      </c>
      <c r="C1621" t="s">
        <v>1308</v>
      </c>
      <c r="D1621" t="str">
        <f t="shared" si="51"/>
        <v>DIV102_203</v>
      </c>
      <c r="E1621" t="str">
        <f t="shared" si="50"/>
        <v>N.A</v>
      </c>
    </row>
    <row r="1622" spans="1:5" ht="17" customHeight="1" x14ac:dyDescent="0.2">
      <c r="A1622">
        <v>14732066</v>
      </c>
      <c r="B1622" t="s">
        <v>3</v>
      </c>
      <c r="C1622" t="s">
        <v>1321</v>
      </c>
      <c r="D1622" t="str">
        <f t="shared" si="51"/>
        <v>N.A</v>
      </c>
      <c r="E1622">
        <f t="shared" si="50"/>
        <v>-18.650000000023283</v>
      </c>
    </row>
    <row r="1623" spans="1:5" ht="17" hidden="1" customHeight="1" x14ac:dyDescent="0.2">
      <c r="A1623">
        <v>14728282</v>
      </c>
      <c r="B1623" t="s">
        <v>8</v>
      </c>
      <c r="C1623" t="s">
        <v>1310</v>
      </c>
      <c r="D1623" t="str">
        <f t="shared" si="51"/>
        <v>URG101_003</v>
      </c>
      <c r="E1623">
        <f t="shared" si="50"/>
        <v>0</v>
      </c>
    </row>
    <row r="1624" spans="1:5" ht="17" hidden="1" customHeight="1" x14ac:dyDescent="0.2">
      <c r="A1624">
        <v>14728282</v>
      </c>
      <c r="B1624" t="s">
        <v>9</v>
      </c>
      <c r="C1624" t="s">
        <v>1310</v>
      </c>
      <c r="D1624" t="str">
        <f t="shared" si="51"/>
        <v>DIV101_703</v>
      </c>
      <c r="E1624" t="str">
        <f t="shared" si="50"/>
        <v>N.A</v>
      </c>
    </row>
    <row r="1625" spans="1:5" ht="17" customHeight="1" x14ac:dyDescent="0.2">
      <c r="A1625">
        <v>14732066</v>
      </c>
      <c r="B1625" t="s">
        <v>8</v>
      </c>
      <c r="C1625" t="s">
        <v>1322</v>
      </c>
      <c r="D1625" t="str">
        <f t="shared" si="51"/>
        <v>End</v>
      </c>
      <c r="E1625">
        <f t="shared" si="50"/>
        <v>0.29999999993015081</v>
      </c>
    </row>
    <row r="1626" spans="1:5" ht="17" customHeight="1" x14ac:dyDescent="0.2">
      <c r="A1626">
        <v>14732066</v>
      </c>
      <c r="B1626" t="s">
        <v>6</v>
      </c>
      <c r="C1626" t="s">
        <v>1323</v>
      </c>
      <c r="D1626" t="str">
        <f t="shared" si="51"/>
        <v>DIV101_703</v>
      </c>
      <c r="E1626">
        <f t="shared" si="50"/>
        <v>-6.3833333331858739</v>
      </c>
    </row>
    <row r="1627" spans="1:5" ht="17" hidden="1" customHeight="1" x14ac:dyDescent="0.2">
      <c r="A1627">
        <v>14730948</v>
      </c>
      <c r="B1627" t="s">
        <v>11</v>
      </c>
      <c r="C1627" t="s">
        <v>1313</v>
      </c>
      <c r="D1627" t="str">
        <f t="shared" si="51"/>
        <v>OPR101_033</v>
      </c>
      <c r="E1627">
        <f t="shared" si="50"/>
        <v>0</v>
      </c>
    </row>
    <row r="1628" spans="1:5" ht="17" hidden="1" customHeight="1" x14ac:dyDescent="0.2">
      <c r="A1628">
        <v>14730948</v>
      </c>
      <c r="B1628" t="s">
        <v>9</v>
      </c>
      <c r="C1628" t="s">
        <v>1313</v>
      </c>
      <c r="D1628" t="str">
        <f t="shared" si="51"/>
        <v>DIV105_207</v>
      </c>
      <c r="E1628" t="str">
        <f t="shared" si="50"/>
        <v>N.A</v>
      </c>
    </row>
    <row r="1629" spans="1:5" ht="17" customHeight="1" x14ac:dyDescent="0.2">
      <c r="A1629">
        <v>14732066</v>
      </c>
      <c r="B1629" t="s">
        <v>8</v>
      </c>
      <c r="C1629" t="s">
        <v>1324</v>
      </c>
      <c r="D1629" t="str">
        <f t="shared" si="51"/>
        <v>End</v>
      </c>
      <c r="E1629">
        <f t="shared" si="50"/>
        <v>10.333333333313931</v>
      </c>
    </row>
    <row r="1630" spans="1:5" ht="17" customHeight="1" x14ac:dyDescent="0.2">
      <c r="A1630">
        <v>14693918</v>
      </c>
      <c r="B1630" t="s">
        <v>23</v>
      </c>
      <c r="C1630" t="s">
        <v>1035</v>
      </c>
      <c r="D1630" t="str">
        <f t="shared" si="51"/>
        <v>DIV101_703</v>
      </c>
      <c r="E1630">
        <f t="shared" si="50"/>
        <v>8.1166666667559184</v>
      </c>
    </row>
    <row r="1631" spans="1:5" ht="17" hidden="1" customHeight="1" x14ac:dyDescent="0.2">
      <c r="A1631">
        <v>14731976</v>
      </c>
      <c r="B1631" t="s">
        <v>34</v>
      </c>
      <c r="C1631" t="s">
        <v>1315</v>
      </c>
      <c r="D1631" t="str">
        <f t="shared" si="51"/>
        <v>OPR102_001</v>
      </c>
      <c r="E1631">
        <f t="shared" si="50"/>
        <v>0</v>
      </c>
    </row>
    <row r="1632" spans="1:5" ht="17" hidden="1" customHeight="1" x14ac:dyDescent="0.2">
      <c r="A1632">
        <v>14731976</v>
      </c>
      <c r="B1632" t="s">
        <v>9</v>
      </c>
      <c r="C1632" t="s">
        <v>1315</v>
      </c>
      <c r="D1632" t="str">
        <f t="shared" si="51"/>
        <v>DIV100_109</v>
      </c>
      <c r="E1632" t="str">
        <f t="shared" si="50"/>
        <v>N.A</v>
      </c>
    </row>
    <row r="1633" spans="1:5" ht="17" customHeight="1" x14ac:dyDescent="0.2">
      <c r="A1633">
        <v>14735225</v>
      </c>
      <c r="B1633" t="s">
        <v>3</v>
      </c>
      <c r="C1633" t="s">
        <v>1348</v>
      </c>
      <c r="D1633" t="str">
        <f t="shared" si="51"/>
        <v>N.A</v>
      </c>
      <c r="E1633">
        <f t="shared" si="50"/>
        <v>0.99999999994179234</v>
      </c>
    </row>
    <row r="1634" spans="1:5" ht="17" customHeight="1" x14ac:dyDescent="0.2">
      <c r="A1634">
        <v>14716234</v>
      </c>
      <c r="B1634" t="s">
        <v>44</v>
      </c>
      <c r="C1634" t="s">
        <v>1193</v>
      </c>
      <c r="D1634" t="str">
        <f t="shared" si="51"/>
        <v>URG101_003</v>
      </c>
      <c r="E1634">
        <f t="shared" si="50"/>
        <v>4.7500000001164153</v>
      </c>
    </row>
    <row r="1635" spans="1:5" ht="17" hidden="1" customHeight="1" x14ac:dyDescent="0.2">
      <c r="A1635">
        <v>14732058</v>
      </c>
      <c r="B1635" t="s">
        <v>35</v>
      </c>
      <c r="C1635" t="s">
        <v>1318</v>
      </c>
      <c r="D1635" t="str">
        <f t="shared" si="51"/>
        <v>DIV200_208</v>
      </c>
      <c r="E1635">
        <f t="shared" si="50"/>
        <v>0</v>
      </c>
    </row>
    <row r="1636" spans="1:5" ht="17" hidden="1" customHeight="1" x14ac:dyDescent="0.2">
      <c r="A1636">
        <v>14732058</v>
      </c>
      <c r="B1636" t="s">
        <v>9</v>
      </c>
      <c r="C1636" t="s">
        <v>1318</v>
      </c>
      <c r="D1636" t="str">
        <f t="shared" si="51"/>
        <v>DIV104_101</v>
      </c>
      <c r="E1636" t="str">
        <f t="shared" si="50"/>
        <v>N.A</v>
      </c>
    </row>
    <row r="1637" spans="1:5" ht="17" customHeight="1" x14ac:dyDescent="0.2">
      <c r="A1637">
        <v>14693918</v>
      </c>
      <c r="B1637" t="s">
        <v>24</v>
      </c>
      <c r="C1637" t="s">
        <v>1036</v>
      </c>
      <c r="D1637" t="str">
        <f t="shared" si="51"/>
        <v>End</v>
      </c>
      <c r="E1637">
        <f t="shared" si="50"/>
        <v>1.6666666720993817E-2</v>
      </c>
    </row>
    <row r="1638" spans="1:5" ht="17" customHeight="1" x14ac:dyDescent="0.2">
      <c r="A1638">
        <v>14693918</v>
      </c>
      <c r="B1638" t="s">
        <v>35</v>
      </c>
      <c r="C1638" t="s">
        <v>1037</v>
      </c>
      <c r="D1638" t="str">
        <f t="shared" si="51"/>
        <v>OPR101_011</v>
      </c>
      <c r="E1638">
        <f t="shared" si="50"/>
        <v>1.033333333209157</v>
      </c>
    </row>
    <row r="1639" spans="1:5" ht="17" customHeight="1" x14ac:dyDescent="0.2">
      <c r="A1639">
        <v>14734945</v>
      </c>
      <c r="B1639" t="s">
        <v>3</v>
      </c>
      <c r="C1639" t="s">
        <v>1336</v>
      </c>
      <c r="D1639" t="str">
        <f t="shared" si="51"/>
        <v>N.A</v>
      </c>
      <c r="E1639">
        <f t="shared" si="50"/>
        <v>0.73333333345362917</v>
      </c>
    </row>
    <row r="1640" spans="1:5" ht="17" customHeight="1" x14ac:dyDescent="0.2">
      <c r="A1640">
        <v>14685747</v>
      </c>
      <c r="B1640" t="s">
        <v>45</v>
      </c>
      <c r="C1640" t="s">
        <v>971</v>
      </c>
      <c r="D1640" t="str">
        <f t="shared" si="51"/>
        <v>URG101_003</v>
      </c>
      <c r="E1640">
        <f t="shared" si="50"/>
        <v>0.79999999998835847</v>
      </c>
    </row>
    <row r="1641" spans="1:5" ht="17" customHeight="1" x14ac:dyDescent="0.2">
      <c r="A1641">
        <v>14735006</v>
      </c>
      <c r="B1641" t="s">
        <v>3</v>
      </c>
      <c r="C1641" t="s">
        <v>1338</v>
      </c>
      <c r="D1641" t="str">
        <f t="shared" si="51"/>
        <v>N.A</v>
      </c>
      <c r="E1641">
        <f t="shared" si="50"/>
        <v>1.6666666720993817E-2</v>
      </c>
    </row>
    <row r="1642" spans="1:5" ht="17" customHeight="1" x14ac:dyDescent="0.2">
      <c r="A1642">
        <v>14716234</v>
      </c>
      <c r="B1642" t="s">
        <v>40</v>
      </c>
      <c r="C1642" t="s">
        <v>1194</v>
      </c>
      <c r="D1642" t="str">
        <f t="shared" si="51"/>
        <v>URG101_003</v>
      </c>
      <c r="E1642">
        <f t="shared" si="50"/>
        <v>-13.183333333348855</v>
      </c>
    </row>
    <row r="1643" spans="1:5" ht="17" hidden="1" customHeight="1" x14ac:dyDescent="0.2">
      <c r="A1643">
        <v>14732066</v>
      </c>
      <c r="B1643" t="s">
        <v>11</v>
      </c>
      <c r="C1643" t="s">
        <v>1325</v>
      </c>
      <c r="D1643" t="str">
        <f t="shared" si="51"/>
        <v>OPR200_004</v>
      </c>
      <c r="E1643">
        <f t="shared" si="50"/>
        <v>0</v>
      </c>
    </row>
    <row r="1644" spans="1:5" ht="17" hidden="1" customHeight="1" x14ac:dyDescent="0.2">
      <c r="A1644">
        <v>14732066</v>
      </c>
      <c r="B1644" t="s">
        <v>9</v>
      </c>
      <c r="C1644" t="s">
        <v>1325</v>
      </c>
      <c r="D1644" t="str">
        <f t="shared" si="51"/>
        <v>DIV105_207</v>
      </c>
      <c r="E1644" t="str">
        <f t="shared" si="50"/>
        <v>N.A</v>
      </c>
    </row>
    <row r="1645" spans="1:5" ht="17" customHeight="1" x14ac:dyDescent="0.2">
      <c r="A1645">
        <v>14716234</v>
      </c>
      <c r="B1645" t="s">
        <v>41</v>
      </c>
      <c r="C1645" t="s">
        <v>1195</v>
      </c>
      <c r="D1645" t="str">
        <f t="shared" si="51"/>
        <v>End</v>
      </c>
      <c r="E1645">
        <f t="shared" si="50"/>
        <v>-13.599999999976717</v>
      </c>
    </row>
    <row r="1646" spans="1:5" ht="17" hidden="1" customHeight="1" x14ac:dyDescent="0.2">
      <c r="A1646">
        <v>14732143</v>
      </c>
      <c r="B1646" t="s">
        <v>8</v>
      </c>
      <c r="C1646" t="s">
        <v>1327</v>
      </c>
      <c r="D1646" t="str">
        <f t="shared" si="51"/>
        <v>OPR200_044</v>
      </c>
      <c r="E1646">
        <f t="shared" si="50"/>
        <v>0</v>
      </c>
    </row>
    <row r="1647" spans="1:5" ht="17" hidden="1" customHeight="1" x14ac:dyDescent="0.2">
      <c r="A1647">
        <v>14732143</v>
      </c>
      <c r="B1647" t="s">
        <v>9</v>
      </c>
      <c r="C1647" t="s">
        <v>1327</v>
      </c>
      <c r="D1647" t="str">
        <f t="shared" si="51"/>
        <v>DIV101_703</v>
      </c>
      <c r="E1647" t="str">
        <f t="shared" si="50"/>
        <v>N.A</v>
      </c>
    </row>
    <row r="1648" spans="1:5" ht="17" customHeight="1" x14ac:dyDescent="0.2">
      <c r="A1648">
        <v>14735041</v>
      </c>
      <c r="B1648" t="s">
        <v>3</v>
      </c>
      <c r="C1648" t="s">
        <v>1341</v>
      </c>
      <c r="D1648" t="str">
        <f t="shared" si="51"/>
        <v>N.A</v>
      </c>
      <c r="E1648">
        <f t="shared" si="50"/>
        <v>0.49999999988358468</v>
      </c>
    </row>
    <row r="1649" spans="1:5" ht="17" customHeight="1" x14ac:dyDescent="0.2">
      <c r="A1649">
        <v>14734906</v>
      </c>
      <c r="B1649" t="s">
        <v>3</v>
      </c>
      <c r="C1649" t="s">
        <v>1328</v>
      </c>
      <c r="D1649" t="str">
        <f t="shared" si="51"/>
        <v>N.A</v>
      </c>
      <c r="E1649">
        <f t="shared" si="50"/>
        <v>0.16666666668606922</v>
      </c>
    </row>
    <row r="1650" spans="1:5" ht="17" customHeight="1" x14ac:dyDescent="0.2">
      <c r="A1650">
        <v>14716234</v>
      </c>
      <c r="B1650" t="s">
        <v>44</v>
      </c>
      <c r="C1650" t="s">
        <v>1196</v>
      </c>
      <c r="D1650" t="str">
        <f t="shared" si="51"/>
        <v>URG101_003</v>
      </c>
      <c r="E1650">
        <f t="shared" si="50"/>
        <v>1.0499999999301508</v>
      </c>
    </row>
    <row r="1651" spans="1:5" ht="17" customHeight="1" x14ac:dyDescent="0.2">
      <c r="A1651">
        <v>14735027</v>
      </c>
      <c r="B1651" t="s">
        <v>3</v>
      </c>
      <c r="C1651" t="s">
        <v>1340</v>
      </c>
      <c r="D1651" t="str">
        <f t="shared" si="51"/>
        <v>N.A</v>
      </c>
      <c r="E1651">
        <f t="shared" si="50"/>
        <v>0.61666666675591841</v>
      </c>
    </row>
    <row r="1652" spans="1:5" ht="17" customHeight="1" x14ac:dyDescent="0.2">
      <c r="A1652">
        <v>14734906</v>
      </c>
      <c r="B1652" t="s">
        <v>8</v>
      </c>
      <c r="C1652" t="s">
        <v>1329</v>
      </c>
      <c r="D1652" t="str">
        <f t="shared" si="51"/>
        <v>URG101_003</v>
      </c>
      <c r="E1652">
        <f t="shared" si="50"/>
        <v>0</v>
      </c>
    </row>
    <row r="1653" spans="1:5" ht="17" customHeight="1" x14ac:dyDescent="0.2">
      <c r="A1653">
        <v>14734945</v>
      </c>
      <c r="B1653" t="s">
        <v>8</v>
      </c>
      <c r="C1653" t="s">
        <v>1329</v>
      </c>
      <c r="D1653" t="str">
        <f t="shared" si="51"/>
        <v>DIV101_703</v>
      </c>
      <c r="E1653">
        <f t="shared" si="50"/>
        <v>0</v>
      </c>
    </row>
    <row r="1654" spans="1:5" ht="17" customHeight="1" x14ac:dyDescent="0.2">
      <c r="A1654">
        <v>14735006</v>
      </c>
      <c r="B1654" t="s">
        <v>8</v>
      </c>
      <c r="C1654" t="s">
        <v>1329</v>
      </c>
      <c r="D1654" t="str">
        <f t="shared" si="51"/>
        <v>DIV101_703</v>
      </c>
      <c r="E1654">
        <f t="shared" si="50"/>
        <v>295.30000000004657</v>
      </c>
    </row>
    <row r="1655" spans="1:5" ht="17" hidden="1" customHeight="1" x14ac:dyDescent="0.2">
      <c r="A1655">
        <v>14734906</v>
      </c>
      <c r="B1655" t="s">
        <v>28</v>
      </c>
      <c r="C1655" t="s">
        <v>1335</v>
      </c>
      <c r="D1655" t="str">
        <f t="shared" si="51"/>
        <v>DIV101_703</v>
      </c>
      <c r="E1655">
        <f t="shared" si="50"/>
        <v>0</v>
      </c>
    </row>
    <row r="1656" spans="1:5" ht="17" hidden="1" customHeight="1" x14ac:dyDescent="0.2">
      <c r="A1656">
        <v>14734906</v>
      </c>
      <c r="B1656" t="s">
        <v>9</v>
      </c>
      <c r="C1656" t="s">
        <v>1335</v>
      </c>
      <c r="D1656" t="str">
        <f t="shared" si="51"/>
        <v>DIV102_203</v>
      </c>
      <c r="E1656" t="str">
        <f t="shared" si="50"/>
        <v>N.A</v>
      </c>
    </row>
    <row r="1657" spans="1:5" ht="17" customHeight="1" x14ac:dyDescent="0.2">
      <c r="A1657">
        <v>14728157</v>
      </c>
      <c r="B1657" t="s">
        <v>25</v>
      </c>
      <c r="C1657" t="s">
        <v>1294</v>
      </c>
      <c r="D1657" t="str">
        <f t="shared" si="51"/>
        <v>End</v>
      </c>
      <c r="E1657">
        <f t="shared" si="50"/>
        <v>0.26666666666278616</v>
      </c>
    </row>
    <row r="1658" spans="1:5" ht="17" customHeight="1" x14ac:dyDescent="0.2">
      <c r="A1658">
        <v>14735219</v>
      </c>
      <c r="B1658" t="s">
        <v>3</v>
      </c>
      <c r="C1658" t="s">
        <v>1345</v>
      </c>
      <c r="D1658" t="str">
        <f t="shared" si="51"/>
        <v>N.A</v>
      </c>
      <c r="E1658">
        <f t="shared" si="50"/>
        <v>-0.11666666669771075</v>
      </c>
    </row>
    <row r="1659" spans="1:5" ht="17" hidden="1" customHeight="1" x14ac:dyDescent="0.2">
      <c r="A1659">
        <v>14734945</v>
      </c>
      <c r="B1659" t="s">
        <v>16</v>
      </c>
      <c r="C1659" t="s">
        <v>1337</v>
      </c>
      <c r="D1659" t="str">
        <f t="shared" si="51"/>
        <v>URG101_003</v>
      </c>
      <c r="E1659">
        <f t="shared" si="50"/>
        <v>0</v>
      </c>
    </row>
    <row r="1660" spans="1:5" ht="17" hidden="1" customHeight="1" x14ac:dyDescent="0.2">
      <c r="A1660">
        <v>14734945</v>
      </c>
      <c r="B1660" t="s">
        <v>9</v>
      </c>
      <c r="C1660" t="s">
        <v>1337</v>
      </c>
      <c r="D1660" t="str">
        <f t="shared" si="51"/>
        <v>DIV100_605</v>
      </c>
      <c r="E1660" t="str">
        <f t="shared" si="50"/>
        <v>N.A</v>
      </c>
    </row>
    <row r="1661" spans="1:5" ht="17" customHeight="1" x14ac:dyDescent="0.2">
      <c r="A1661">
        <v>14735173</v>
      </c>
      <c r="B1661" t="s">
        <v>3</v>
      </c>
      <c r="C1661" t="s">
        <v>1342</v>
      </c>
      <c r="D1661" t="str">
        <f t="shared" si="51"/>
        <v>N.A</v>
      </c>
      <c r="E1661">
        <f t="shared" si="50"/>
        <v>1.316666666592937</v>
      </c>
    </row>
    <row r="1662" spans="1:5" ht="17" customHeight="1" x14ac:dyDescent="0.2">
      <c r="A1662">
        <v>14735173</v>
      </c>
      <c r="B1662" t="s">
        <v>8</v>
      </c>
      <c r="C1662" t="s">
        <v>1343</v>
      </c>
      <c r="D1662" t="str">
        <f t="shared" si="51"/>
        <v>URG101_003</v>
      </c>
      <c r="E1662">
        <f t="shared" si="50"/>
        <v>6.7999999999883585</v>
      </c>
    </row>
    <row r="1663" spans="1:5" ht="17" hidden="1" customHeight="1" x14ac:dyDescent="0.2">
      <c r="A1663">
        <v>14735006</v>
      </c>
      <c r="B1663" t="s">
        <v>10</v>
      </c>
      <c r="C1663" t="s">
        <v>1339</v>
      </c>
      <c r="D1663" t="str">
        <f t="shared" si="51"/>
        <v>DIV101_703</v>
      </c>
      <c r="E1663">
        <f t="shared" si="50"/>
        <v>0</v>
      </c>
    </row>
    <row r="1664" spans="1:5" ht="17" hidden="1" customHeight="1" x14ac:dyDescent="0.2">
      <c r="A1664">
        <v>14735006</v>
      </c>
      <c r="B1664" t="s">
        <v>9</v>
      </c>
      <c r="C1664" t="s">
        <v>1339</v>
      </c>
      <c r="D1664" t="str">
        <f t="shared" si="51"/>
        <v>DIV103_204</v>
      </c>
      <c r="E1664" t="str">
        <f t="shared" si="50"/>
        <v>N.A</v>
      </c>
    </row>
    <row r="1665" spans="1:5" ht="17" customHeight="1" x14ac:dyDescent="0.2">
      <c r="A1665">
        <v>14735219</v>
      </c>
      <c r="B1665" t="s">
        <v>8</v>
      </c>
      <c r="C1665" t="s">
        <v>1346</v>
      </c>
      <c r="D1665" t="str">
        <f t="shared" si="51"/>
        <v>End</v>
      </c>
      <c r="E1665">
        <f t="shared" si="50"/>
        <v>-1.6666666666860692</v>
      </c>
    </row>
    <row r="1666" spans="1:5" ht="17" hidden="1" customHeight="1" x14ac:dyDescent="0.2">
      <c r="A1666">
        <v>14735027</v>
      </c>
      <c r="B1666" t="s">
        <v>8</v>
      </c>
      <c r="C1666" t="s">
        <v>1329</v>
      </c>
      <c r="D1666" t="str">
        <f t="shared" si="51"/>
        <v>DIV101_703</v>
      </c>
      <c r="E1666">
        <f t="shared" ref="E1666:E1729" si="52">IF(B1666&lt;&gt;"End",(C1667-C1666)*24,"N.A")</f>
        <v>0</v>
      </c>
    </row>
    <row r="1667" spans="1:5" ht="17" hidden="1" customHeight="1" x14ac:dyDescent="0.2">
      <c r="A1667">
        <v>14735027</v>
      </c>
      <c r="B1667" t="s">
        <v>9</v>
      </c>
      <c r="C1667" t="s">
        <v>1329</v>
      </c>
      <c r="D1667" t="str">
        <f t="shared" ref="D1667:D1730" si="53">IF(B1667&lt;&gt;"URG101_003",B1666,"N.A")</f>
        <v>DIV101_703</v>
      </c>
      <c r="E1667" t="str">
        <f t="shared" si="52"/>
        <v>N.A</v>
      </c>
    </row>
    <row r="1668" spans="1:5" ht="17" customHeight="1" x14ac:dyDescent="0.2">
      <c r="A1668">
        <v>14735225</v>
      </c>
      <c r="B1668" t="s">
        <v>8</v>
      </c>
      <c r="C1668" t="s">
        <v>1346</v>
      </c>
      <c r="D1668" t="str">
        <f t="shared" si="53"/>
        <v>End</v>
      </c>
      <c r="E1668">
        <f t="shared" si="52"/>
        <v>-1.6499999999650754</v>
      </c>
    </row>
    <row r="1669" spans="1:5" ht="17" hidden="1" customHeight="1" x14ac:dyDescent="0.2">
      <c r="A1669">
        <v>14735041</v>
      </c>
      <c r="B1669" t="s">
        <v>8</v>
      </c>
      <c r="C1669" t="s">
        <v>1294</v>
      </c>
      <c r="D1669" t="str">
        <f t="shared" si="53"/>
        <v>DIV101_703</v>
      </c>
      <c r="E1669">
        <f t="shared" si="52"/>
        <v>0</v>
      </c>
    </row>
    <row r="1670" spans="1:5" ht="17" hidden="1" customHeight="1" x14ac:dyDescent="0.2">
      <c r="A1670">
        <v>14735041</v>
      </c>
      <c r="B1670" t="s">
        <v>9</v>
      </c>
      <c r="C1670" t="s">
        <v>1294</v>
      </c>
      <c r="D1670" t="str">
        <f t="shared" si="53"/>
        <v>DIV101_703</v>
      </c>
      <c r="E1670" t="str">
        <f t="shared" si="52"/>
        <v>N.A</v>
      </c>
    </row>
    <row r="1671" spans="1:5" ht="17" customHeight="1" x14ac:dyDescent="0.2">
      <c r="A1671">
        <v>14734906</v>
      </c>
      <c r="B1671" t="s">
        <v>28</v>
      </c>
      <c r="C1671" t="s">
        <v>1330</v>
      </c>
      <c r="D1671" t="str">
        <f t="shared" si="53"/>
        <v>End</v>
      </c>
      <c r="E1671">
        <f t="shared" si="52"/>
        <v>1.0166666666627862</v>
      </c>
    </row>
    <row r="1672" spans="1:5" ht="17" customHeight="1" x14ac:dyDescent="0.2">
      <c r="A1672">
        <v>14726744</v>
      </c>
      <c r="B1672" t="s">
        <v>10</v>
      </c>
      <c r="C1672" t="s">
        <v>1287</v>
      </c>
      <c r="D1672" t="str">
        <f t="shared" si="53"/>
        <v>DIV102_203</v>
      </c>
      <c r="E1672">
        <f t="shared" si="52"/>
        <v>16.516666666720994</v>
      </c>
    </row>
    <row r="1673" spans="1:5" ht="17" hidden="1" customHeight="1" x14ac:dyDescent="0.2">
      <c r="A1673">
        <v>14735173</v>
      </c>
      <c r="B1673" t="s">
        <v>12</v>
      </c>
      <c r="C1673" t="s">
        <v>1344</v>
      </c>
      <c r="D1673" t="str">
        <f t="shared" si="53"/>
        <v>DIV103_204</v>
      </c>
      <c r="E1673">
        <f t="shared" si="52"/>
        <v>0</v>
      </c>
    </row>
    <row r="1674" spans="1:5" ht="17" hidden="1" customHeight="1" x14ac:dyDescent="0.2">
      <c r="A1674">
        <v>14735173</v>
      </c>
      <c r="B1674" t="s">
        <v>9</v>
      </c>
      <c r="C1674" t="s">
        <v>1344</v>
      </c>
      <c r="D1674" t="str">
        <f t="shared" si="53"/>
        <v>DIV104_602</v>
      </c>
      <c r="E1674" t="str">
        <f t="shared" si="52"/>
        <v>N.A</v>
      </c>
    </row>
    <row r="1675" spans="1:5" ht="17" customHeight="1" x14ac:dyDescent="0.2">
      <c r="A1675">
        <v>14735338</v>
      </c>
      <c r="B1675" t="s">
        <v>3</v>
      </c>
      <c r="C1675" t="s">
        <v>1350</v>
      </c>
      <c r="D1675" t="str">
        <f t="shared" si="53"/>
        <v>N.A</v>
      </c>
      <c r="E1675">
        <f t="shared" si="52"/>
        <v>2.0833333333139308</v>
      </c>
    </row>
    <row r="1676" spans="1:5" ht="17" customHeight="1" x14ac:dyDescent="0.2">
      <c r="A1676">
        <v>14735338</v>
      </c>
      <c r="B1676" t="s">
        <v>8</v>
      </c>
      <c r="C1676" t="s">
        <v>1351</v>
      </c>
      <c r="D1676" t="str">
        <f t="shared" si="53"/>
        <v>URG101_003</v>
      </c>
      <c r="E1676">
        <f t="shared" si="52"/>
        <v>12.883333333418705</v>
      </c>
    </row>
    <row r="1677" spans="1:5" ht="17" hidden="1" customHeight="1" x14ac:dyDescent="0.2">
      <c r="A1677">
        <v>14735219</v>
      </c>
      <c r="B1677" t="s">
        <v>25</v>
      </c>
      <c r="C1677" t="s">
        <v>1347</v>
      </c>
      <c r="D1677" t="str">
        <f t="shared" si="53"/>
        <v>DIV101_703</v>
      </c>
      <c r="E1677">
        <f t="shared" si="52"/>
        <v>0</v>
      </c>
    </row>
    <row r="1678" spans="1:5" ht="17" hidden="1" customHeight="1" x14ac:dyDescent="0.2">
      <c r="A1678">
        <v>14735219</v>
      </c>
      <c r="B1678" t="s">
        <v>9</v>
      </c>
      <c r="C1678" t="s">
        <v>1347</v>
      </c>
      <c r="D1678" t="str">
        <f t="shared" si="53"/>
        <v>DIV105_105</v>
      </c>
      <c r="E1678" t="str">
        <f t="shared" si="52"/>
        <v>N.A</v>
      </c>
    </row>
    <row r="1679" spans="1:5" ht="17" customHeight="1" x14ac:dyDescent="0.2">
      <c r="A1679">
        <v>14735736</v>
      </c>
      <c r="B1679" t="s">
        <v>3</v>
      </c>
      <c r="C1679" t="s">
        <v>1358</v>
      </c>
      <c r="D1679" t="str">
        <f t="shared" si="53"/>
        <v>N.A</v>
      </c>
      <c r="E1679">
        <f t="shared" si="52"/>
        <v>6.6666666534729302E-2</v>
      </c>
    </row>
    <row r="1680" spans="1:5" ht="17" customHeight="1" x14ac:dyDescent="0.2">
      <c r="A1680">
        <v>14735664</v>
      </c>
      <c r="B1680" t="s">
        <v>3</v>
      </c>
      <c r="C1680" t="s">
        <v>1353</v>
      </c>
      <c r="D1680" t="str">
        <f t="shared" si="53"/>
        <v>N.A</v>
      </c>
      <c r="E1680">
        <f t="shared" si="52"/>
        <v>-16.833333333372138</v>
      </c>
    </row>
    <row r="1681" spans="1:5" ht="17" hidden="1" customHeight="1" x14ac:dyDescent="0.2">
      <c r="A1681">
        <v>14735225</v>
      </c>
      <c r="B1681" t="s">
        <v>27</v>
      </c>
      <c r="C1681" t="s">
        <v>1349</v>
      </c>
      <c r="D1681" t="str">
        <f t="shared" si="53"/>
        <v>URG101_003</v>
      </c>
      <c r="E1681">
        <f t="shared" si="52"/>
        <v>0</v>
      </c>
    </row>
    <row r="1682" spans="1:5" ht="17" hidden="1" customHeight="1" x14ac:dyDescent="0.2">
      <c r="A1682">
        <v>14735225</v>
      </c>
      <c r="B1682" t="s">
        <v>9</v>
      </c>
      <c r="C1682" t="s">
        <v>1349</v>
      </c>
      <c r="D1682" t="str">
        <f t="shared" si="53"/>
        <v>DIV105_108</v>
      </c>
      <c r="E1682" t="str">
        <f t="shared" si="52"/>
        <v>N.A</v>
      </c>
    </row>
    <row r="1683" spans="1:5" ht="17" customHeight="1" x14ac:dyDescent="0.2">
      <c r="A1683">
        <v>14735743</v>
      </c>
      <c r="B1683" t="s">
        <v>3</v>
      </c>
      <c r="C1683" t="s">
        <v>1361</v>
      </c>
      <c r="D1683" t="str">
        <f t="shared" si="53"/>
        <v>N.A</v>
      </c>
      <c r="E1683">
        <f t="shared" si="52"/>
        <v>0.31666666665114462</v>
      </c>
    </row>
    <row r="1684" spans="1:5" ht="17" customHeight="1" x14ac:dyDescent="0.2">
      <c r="A1684">
        <v>14735664</v>
      </c>
      <c r="B1684" t="s">
        <v>8</v>
      </c>
      <c r="C1684" t="s">
        <v>1354</v>
      </c>
      <c r="D1684" t="str">
        <f t="shared" si="53"/>
        <v>URG101_003</v>
      </c>
      <c r="E1684">
        <f t="shared" si="52"/>
        <v>4.9999999988358468E-2</v>
      </c>
    </row>
    <row r="1685" spans="1:5" ht="17" hidden="1" customHeight="1" x14ac:dyDescent="0.2">
      <c r="A1685">
        <v>14735338</v>
      </c>
      <c r="B1685" t="s">
        <v>16</v>
      </c>
      <c r="C1685" t="s">
        <v>1352</v>
      </c>
      <c r="D1685" t="str">
        <f t="shared" si="53"/>
        <v>DIV101_703</v>
      </c>
      <c r="E1685">
        <f t="shared" si="52"/>
        <v>0</v>
      </c>
    </row>
    <row r="1686" spans="1:5" ht="17" hidden="1" customHeight="1" x14ac:dyDescent="0.2">
      <c r="A1686">
        <v>14735338</v>
      </c>
      <c r="B1686" t="s">
        <v>9</v>
      </c>
      <c r="C1686" t="s">
        <v>1352</v>
      </c>
      <c r="D1686" t="str">
        <f t="shared" si="53"/>
        <v>DIV100_605</v>
      </c>
      <c r="E1686" t="str">
        <f t="shared" si="52"/>
        <v>N.A</v>
      </c>
    </row>
    <row r="1687" spans="1:5" ht="17" customHeight="1" x14ac:dyDescent="0.2">
      <c r="A1687">
        <v>14735664</v>
      </c>
      <c r="B1687" t="s">
        <v>47</v>
      </c>
      <c r="C1687" t="s">
        <v>1355</v>
      </c>
      <c r="D1687" t="str">
        <f t="shared" si="53"/>
        <v>End</v>
      </c>
      <c r="E1687">
        <f t="shared" si="52"/>
        <v>0.6666666665696539</v>
      </c>
    </row>
    <row r="1688" spans="1:5" ht="17" customHeight="1" x14ac:dyDescent="0.2">
      <c r="A1688">
        <v>14643850</v>
      </c>
      <c r="B1688" t="s">
        <v>17</v>
      </c>
      <c r="C1688" t="s">
        <v>763</v>
      </c>
      <c r="D1688" t="str">
        <f t="shared" si="53"/>
        <v>DIV200_209</v>
      </c>
      <c r="E1688">
        <f t="shared" si="52"/>
        <v>0.41666666680248454</v>
      </c>
    </row>
    <row r="1689" spans="1:5" ht="17" customHeight="1" x14ac:dyDescent="0.2">
      <c r="A1689">
        <v>14735784</v>
      </c>
      <c r="B1689" t="s">
        <v>3</v>
      </c>
      <c r="C1689" t="s">
        <v>1369</v>
      </c>
      <c r="D1689" t="str">
        <f t="shared" si="53"/>
        <v>N.A</v>
      </c>
      <c r="E1689">
        <f t="shared" si="52"/>
        <v>1.0666666666511446</v>
      </c>
    </row>
    <row r="1690" spans="1:5" ht="17" customHeight="1" x14ac:dyDescent="0.2">
      <c r="A1690">
        <v>14735736</v>
      </c>
      <c r="B1690" t="s">
        <v>8</v>
      </c>
      <c r="C1690" t="s">
        <v>1359</v>
      </c>
      <c r="D1690" t="str">
        <f t="shared" si="53"/>
        <v>URG101_003</v>
      </c>
      <c r="E1690">
        <f t="shared" si="52"/>
        <v>20.14999999984866</v>
      </c>
    </row>
    <row r="1691" spans="1:5" ht="17" hidden="1" customHeight="1" x14ac:dyDescent="0.2">
      <c r="A1691">
        <v>14735664</v>
      </c>
      <c r="B1691" t="s">
        <v>47</v>
      </c>
      <c r="C1691" t="s">
        <v>1357</v>
      </c>
      <c r="D1691" t="str">
        <f t="shared" si="53"/>
        <v>DIV101_703</v>
      </c>
      <c r="E1691">
        <f t="shared" si="52"/>
        <v>0</v>
      </c>
    </row>
    <row r="1692" spans="1:5" ht="17" hidden="1" customHeight="1" x14ac:dyDescent="0.2">
      <c r="A1692">
        <v>14735664</v>
      </c>
      <c r="B1692" t="s">
        <v>9</v>
      </c>
      <c r="C1692" t="s">
        <v>1357</v>
      </c>
      <c r="D1692" t="str">
        <f t="shared" si="53"/>
        <v>DIV200_209</v>
      </c>
      <c r="E1692" t="str">
        <f t="shared" si="52"/>
        <v>N.A</v>
      </c>
    </row>
    <row r="1693" spans="1:5" ht="17" customHeight="1" x14ac:dyDescent="0.2">
      <c r="A1693">
        <v>14735743</v>
      </c>
      <c r="B1693" t="s">
        <v>8</v>
      </c>
      <c r="C1693" t="s">
        <v>1362</v>
      </c>
      <c r="D1693" t="str">
        <f t="shared" si="53"/>
        <v>End</v>
      </c>
      <c r="E1693">
        <f t="shared" si="52"/>
        <v>1.4833333332790062</v>
      </c>
    </row>
    <row r="1694" spans="1:5" ht="17" customHeight="1" x14ac:dyDescent="0.2">
      <c r="A1694">
        <v>14735784</v>
      </c>
      <c r="B1694" t="s">
        <v>8</v>
      </c>
      <c r="C1694" t="s">
        <v>1370</v>
      </c>
      <c r="D1694" t="str">
        <f t="shared" si="53"/>
        <v>DIV101_703</v>
      </c>
      <c r="E1694">
        <f t="shared" si="52"/>
        <v>-1.0166666666627862</v>
      </c>
    </row>
    <row r="1695" spans="1:5" ht="17" hidden="1" customHeight="1" x14ac:dyDescent="0.2">
      <c r="A1695">
        <v>14735736</v>
      </c>
      <c r="B1695" t="s">
        <v>31</v>
      </c>
      <c r="C1695" t="s">
        <v>1360</v>
      </c>
      <c r="D1695" t="str">
        <f t="shared" si="53"/>
        <v>DIV101_703</v>
      </c>
      <c r="E1695">
        <f t="shared" si="52"/>
        <v>0</v>
      </c>
    </row>
    <row r="1696" spans="1:5" ht="17" hidden="1" customHeight="1" x14ac:dyDescent="0.2">
      <c r="A1696">
        <v>14735736</v>
      </c>
      <c r="B1696" t="s">
        <v>9</v>
      </c>
      <c r="C1696" t="s">
        <v>1360</v>
      </c>
      <c r="D1696" t="str">
        <f t="shared" si="53"/>
        <v>DIV103_107</v>
      </c>
      <c r="E1696" t="str">
        <f t="shared" si="52"/>
        <v>N.A</v>
      </c>
    </row>
    <row r="1697" spans="1:5" ht="17" customHeight="1" x14ac:dyDescent="0.2">
      <c r="A1697">
        <v>14735787</v>
      </c>
      <c r="B1697" t="s">
        <v>3</v>
      </c>
      <c r="C1697" t="s">
        <v>1372</v>
      </c>
      <c r="D1697" t="str">
        <f t="shared" si="53"/>
        <v>N.A</v>
      </c>
      <c r="E1697">
        <f t="shared" si="52"/>
        <v>0.21666666667442769</v>
      </c>
    </row>
    <row r="1698" spans="1:5" ht="17" customHeight="1" x14ac:dyDescent="0.2">
      <c r="A1698">
        <v>14735787</v>
      </c>
      <c r="B1698" t="s">
        <v>8</v>
      </c>
      <c r="C1698" t="s">
        <v>1373</v>
      </c>
      <c r="D1698" t="str">
        <f t="shared" si="53"/>
        <v>URG101_003</v>
      </c>
      <c r="E1698">
        <f t="shared" si="52"/>
        <v>0.53333333332557231</v>
      </c>
    </row>
    <row r="1699" spans="1:5" ht="17" customHeight="1" x14ac:dyDescent="0.2">
      <c r="A1699">
        <v>14735889</v>
      </c>
      <c r="B1699" t="s">
        <v>3</v>
      </c>
      <c r="C1699" t="s">
        <v>1382</v>
      </c>
      <c r="D1699" t="str">
        <f t="shared" si="53"/>
        <v>N.A</v>
      </c>
      <c r="E1699">
        <f t="shared" si="52"/>
        <v>0.19999999995343387</v>
      </c>
    </row>
    <row r="1700" spans="1:5" ht="17" customHeight="1" x14ac:dyDescent="0.2">
      <c r="A1700">
        <v>14735885</v>
      </c>
      <c r="B1700" t="s">
        <v>3</v>
      </c>
      <c r="C1700" t="s">
        <v>1379</v>
      </c>
      <c r="D1700" t="str">
        <f t="shared" si="53"/>
        <v>N.A</v>
      </c>
      <c r="E1700">
        <f t="shared" si="52"/>
        <v>0.24999999994179234</v>
      </c>
    </row>
    <row r="1701" spans="1:5" ht="17" customHeight="1" x14ac:dyDescent="0.2">
      <c r="A1701">
        <v>14735743</v>
      </c>
      <c r="B1701" t="s">
        <v>27</v>
      </c>
      <c r="C1701" t="s">
        <v>1363</v>
      </c>
      <c r="D1701" t="str">
        <f t="shared" si="53"/>
        <v>URG101_003</v>
      </c>
      <c r="E1701">
        <f t="shared" si="52"/>
        <v>1.1166666666395031</v>
      </c>
    </row>
    <row r="1702" spans="1:5" ht="17" customHeight="1" x14ac:dyDescent="0.2">
      <c r="A1702">
        <v>14735887</v>
      </c>
      <c r="B1702" t="s">
        <v>3</v>
      </c>
      <c r="C1702" t="s">
        <v>1381</v>
      </c>
      <c r="D1702" t="str">
        <f t="shared" si="53"/>
        <v>N.A</v>
      </c>
      <c r="E1702">
        <f t="shared" si="52"/>
        <v>2.4000000001396984</v>
      </c>
    </row>
    <row r="1703" spans="1:5" ht="17" customHeight="1" x14ac:dyDescent="0.2">
      <c r="A1703">
        <v>14735787</v>
      </c>
      <c r="B1703" t="s">
        <v>39</v>
      </c>
      <c r="C1703" t="s">
        <v>1374</v>
      </c>
      <c r="D1703" t="str">
        <f t="shared" si="53"/>
        <v>URG101_003</v>
      </c>
      <c r="E1703">
        <f t="shared" si="52"/>
        <v>1717.9999999998836</v>
      </c>
    </row>
    <row r="1704" spans="1:5" ht="17" hidden="1" customHeight="1" x14ac:dyDescent="0.2">
      <c r="A1704">
        <v>14735743</v>
      </c>
      <c r="B1704" t="s">
        <v>7</v>
      </c>
      <c r="C1704" t="s">
        <v>1368</v>
      </c>
      <c r="D1704" t="str">
        <f t="shared" si="53"/>
        <v>DIV200_701</v>
      </c>
      <c r="E1704">
        <f t="shared" si="52"/>
        <v>0</v>
      </c>
    </row>
    <row r="1705" spans="1:5" ht="17" hidden="1" customHeight="1" x14ac:dyDescent="0.2">
      <c r="A1705">
        <v>14735743</v>
      </c>
      <c r="B1705" t="s">
        <v>9</v>
      </c>
      <c r="C1705" t="s">
        <v>1368</v>
      </c>
      <c r="D1705" t="str">
        <f t="shared" si="53"/>
        <v>SPE104_201</v>
      </c>
      <c r="E1705" t="str">
        <f t="shared" si="52"/>
        <v>N.A</v>
      </c>
    </row>
    <row r="1706" spans="1:5" ht="17" customHeight="1" x14ac:dyDescent="0.2">
      <c r="A1706">
        <v>14735889</v>
      </c>
      <c r="B1706" t="s">
        <v>8</v>
      </c>
      <c r="C1706" t="s">
        <v>1380</v>
      </c>
      <c r="D1706" t="str">
        <f t="shared" si="53"/>
        <v>End</v>
      </c>
      <c r="E1706">
        <f t="shared" si="52"/>
        <v>11.000000000058208</v>
      </c>
    </row>
    <row r="1707" spans="1:5" ht="17" customHeight="1" x14ac:dyDescent="0.2">
      <c r="A1707">
        <v>14735664</v>
      </c>
      <c r="B1707" t="s">
        <v>40</v>
      </c>
      <c r="C1707" t="s">
        <v>1356</v>
      </c>
      <c r="D1707" t="str">
        <f t="shared" si="53"/>
        <v>DIV101_703</v>
      </c>
      <c r="E1707">
        <f t="shared" si="52"/>
        <v>-14.166666666744277</v>
      </c>
    </row>
    <row r="1708" spans="1:5" ht="17" hidden="1" customHeight="1" x14ac:dyDescent="0.2">
      <c r="A1708">
        <v>14735784</v>
      </c>
      <c r="B1708" t="s">
        <v>27</v>
      </c>
      <c r="C1708" t="s">
        <v>1371</v>
      </c>
      <c r="D1708" t="str">
        <f t="shared" si="53"/>
        <v>OPR200_004</v>
      </c>
      <c r="E1708">
        <f t="shared" si="52"/>
        <v>0</v>
      </c>
    </row>
    <row r="1709" spans="1:5" ht="17" hidden="1" customHeight="1" x14ac:dyDescent="0.2">
      <c r="A1709">
        <v>14735784</v>
      </c>
      <c r="B1709" t="s">
        <v>9</v>
      </c>
      <c r="C1709" t="s">
        <v>1371</v>
      </c>
      <c r="D1709" t="str">
        <f t="shared" si="53"/>
        <v>DIV105_108</v>
      </c>
      <c r="E1709" t="str">
        <f t="shared" si="52"/>
        <v>N.A</v>
      </c>
    </row>
    <row r="1710" spans="1:5" ht="17" customHeight="1" x14ac:dyDescent="0.2">
      <c r="A1710">
        <v>14736065</v>
      </c>
      <c r="B1710" t="s">
        <v>3</v>
      </c>
      <c r="C1710" t="s">
        <v>1384</v>
      </c>
      <c r="D1710" t="str">
        <f t="shared" si="53"/>
        <v>N.A</v>
      </c>
      <c r="E1710">
        <f t="shared" si="52"/>
        <v>0.35000000009313226</v>
      </c>
    </row>
    <row r="1711" spans="1:5" ht="17" customHeight="1" x14ac:dyDescent="0.2">
      <c r="A1711">
        <v>14736075</v>
      </c>
      <c r="B1711" t="s">
        <v>3</v>
      </c>
      <c r="C1711" t="s">
        <v>1387</v>
      </c>
      <c r="D1711" t="str">
        <f t="shared" si="53"/>
        <v>N.A</v>
      </c>
      <c r="E1711">
        <f t="shared" si="52"/>
        <v>1.0166666666627862</v>
      </c>
    </row>
    <row r="1712" spans="1:5" ht="17" customHeight="1" x14ac:dyDescent="0.2">
      <c r="A1712">
        <v>14736065</v>
      </c>
      <c r="B1712" t="s">
        <v>8</v>
      </c>
      <c r="C1712" t="s">
        <v>1385</v>
      </c>
      <c r="D1712" t="str">
        <f t="shared" si="53"/>
        <v>URG101_003</v>
      </c>
      <c r="E1712">
        <f t="shared" si="52"/>
        <v>0.23333333322079852</v>
      </c>
    </row>
    <row r="1713" spans="1:5" ht="17" customHeight="1" x14ac:dyDescent="0.2">
      <c r="A1713">
        <v>14735787</v>
      </c>
      <c r="B1713" t="s">
        <v>40</v>
      </c>
      <c r="C1713" t="s">
        <v>1375</v>
      </c>
      <c r="D1713" t="str">
        <f t="shared" si="53"/>
        <v>DIV101_703</v>
      </c>
      <c r="E1713">
        <f t="shared" si="52"/>
        <v>1.3166666667675599</v>
      </c>
    </row>
    <row r="1714" spans="1:5" ht="17" customHeight="1" x14ac:dyDescent="0.2">
      <c r="A1714">
        <v>14735787</v>
      </c>
      <c r="B1714" t="s">
        <v>41</v>
      </c>
      <c r="C1714" t="s">
        <v>1376</v>
      </c>
      <c r="D1714" t="str">
        <f t="shared" si="53"/>
        <v>OPR200_004</v>
      </c>
      <c r="E1714">
        <f t="shared" si="52"/>
        <v>0.18333333323244005</v>
      </c>
    </row>
    <row r="1715" spans="1:5" ht="17" customHeight="1" x14ac:dyDescent="0.2">
      <c r="A1715">
        <v>14736075</v>
      </c>
      <c r="B1715" t="s">
        <v>8</v>
      </c>
      <c r="C1715" t="s">
        <v>1388</v>
      </c>
      <c r="D1715" t="str">
        <f t="shared" si="53"/>
        <v>OPR200_044</v>
      </c>
      <c r="E1715">
        <f t="shared" si="52"/>
        <v>98.333333333430346</v>
      </c>
    </row>
    <row r="1716" spans="1:5" ht="17" hidden="1" customHeight="1" x14ac:dyDescent="0.2">
      <c r="A1716">
        <v>14735787</v>
      </c>
      <c r="B1716" t="s">
        <v>12</v>
      </c>
      <c r="C1716" t="s">
        <v>1378</v>
      </c>
      <c r="D1716" t="str">
        <f t="shared" si="53"/>
        <v>DIV101_703</v>
      </c>
      <c r="E1716">
        <f t="shared" si="52"/>
        <v>0</v>
      </c>
    </row>
    <row r="1717" spans="1:5" ht="17" hidden="1" customHeight="1" x14ac:dyDescent="0.2">
      <c r="A1717">
        <v>14735787</v>
      </c>
      <c r="B1717" t="s">
        <v>9</v>
      </c>
      <c r="C1717" t="s">
        <v>1378</v>
      </c>
      <c r="D1717" t="str">
        <f t="shared" si="53"/>
        <v>DIV104_602</v>
      </c>
      <c r="E1717" t="str">
        <f t="shared" si="52"/>
        <v>N.A</v>
      </c>
    </row>
    <row r="1718" spans="1:5" ht="17" customHeight="1" x14ac:dyDescent="0.2">
      <c r="A1718">
        <v>14736208</v>
      </c>
      <c r="B1718" t="s">
        <v>3</v>
      </c>
      <c r="C1718" t="s">
        <v>1393</v>
      </c>
      <c r="D1718" t="str">
        <f t="shared" si="53"/>
        <v>N.A</v>
      </c>
      <c r="E1718">
        <f t="shared" si="52"/>
        <v>-15.233333333395422</v>
      </c>
    </row>
    <row r="1719" spans="1:5" ht="17" hidden="1" customHeight="1" x14ac:dyDescent="0.2">
      <c r="A1719">
        <v>14735885</v>
      </c>
      <c r="B1719" t="s">
        <v>8</v>
      </c>
      <c r="C1719" t="s">
        <v>1380</v>
      </c>
      <c r="D1719" t="str">
        <f t="shared" si="53"/>
        <v>URG101_003</v>
      </c>
      <c r="E1719">
        <f t="shared" si="52"/>
        <v>0</v>
      </c>
    </row>
    <row r="1720" spans="1:5" ht="17" hidden="1" customHeight="1" x14ac:dyDescent="0.2">
      <c r="A1720">
        <v>14735885</v>
      </c>
      <c r="B1720" t="s">
        <v>9</v>
      </c>
      <c r="C1720" t="s">
        <v>1380</v>
      </c>
      <c r="D1720" t="str">
        <f t="shared" si="53"/>
        <v>DIV101_703</v>
      </c>
      <c r="E1720" t="str">
        <f t="shared" si="52"/>
        <v>N.A</v>
      </c>
    </row>
    <row r="1721" spans="1:5" ht="17" customHeight="1" x14ac:dyDescent="0.2">
      <c r="A1721">
        <v>14735787</v>
      </c>
      <c r="B1721" t="s">
        <v>39</v>
      </c>
      <c r="C1721" t="s">
        <v>1377</v>
      </c>
      <c r="D1721" t="str">
        <f t="shared" si="53"/>
        <v>End</v>
      </c>
      <c r="E1721">
        <f t="shared" si="52"/>
        <v>-15.566666666592937</v>
      </c>
    </row>
    <row r="1722" spans="1:5" ht="17" hidden="1" customHeight="1" x14ac:dyDescent="0.2">
      <c r="A1722">
        <v>14735887</v>
      </c>
      <c r="B1722" t="s">
        <v>8</v>
      </c>
      <c r="C1722" t="s">
        <v>1380</v>
      </c>
      <c r="D1722" t="str">
        <f t="shared" si="53"/>
        <v>DIV200_701</v>
      </c>
      <c r="E1722">
        <f t="shared" si="52"/>
        <v>0</v>
      </c>
    </row>
    <row r="1723" spans="1:5" ht="17" hidden="1" customHeight="1" x14ac:dyDescent="0.2">
      <c r="A1723">
        <v>14735887</v>
      </c>
      <c r="B1723" t="s">
        <v>9</v>
      </c>
      <c r="C1723" t="s">
        <v>1380</v>
      </c>
      <c r="D1723" t="str">
        <f t="shared" si="53"/>
        <v>DIV101_703</v>
      </c>
      <c r="E1723" t="str">
        <f t="shared" si="52"/>
        <v>N.A</v>
      </c>
    </row>
    <row r="1724" spans="1:5" ht="17" customHeight="1" x14ac:dyDescent="0.2">
      <c r="A1724">
        <v>14736180</v>
      </c>
      <c r="B1724" t="s">
        <v>3</v>
      </c>
      <c r="C1724" t="s">
        <v>1390</v>
      </c>
      <c r="D1724" t="str">
        <f t="shared" si="53"/>
        <v>N.A</v>
      </c>
      <c r="E1724">
        <f t="shared" si="52"/>
        <v>1.2000000000698492</v>
      </c>
    </row>
    <row r="1725" spans="1:5" ht="17" customHeight="1" x14ac:dyDescent="0.2">
      <c r="A1725">
        <v>14736180</v>
      </c>
      <c r="B1725" t="s">
        <v>8</v>
      </c>
      <c r="C1725" t="s">
        <v>1391</v>
      </c>
      <c r="D1725" t="str">
        <f t="shared" si="53"/>
        <v>URG101_003</v>
      </c>
      <c r="E1725">
        <f t="shared" si="52"/>
        <v>22.133333333185874</v>
      </c>
    </row>
    <row r="1726" spans="1:5" ht="17" hidden="1" customHeight="1" x14ac:dyDescent="0.2">
      <c r="A1726">
        <v>14735889</v>
      </c>
      <c r="B1726" t="s">
        <v>13</v>
      </c>
      <c r="C1726" t="s">
        <v>1383</v>
      </c>
      <c r="D1726" t="str">
        <f t="shared" si="53"/>
        <v>DIV101_703</v>
      </c>
      <c r="E1726">
        <f t="shared" si="52"/>
        <v>0</v>
      </c>
    </row>
    <row r="1727" spans="1:5" ht="17" hidden="1" customHeight="1" x14ac:dyDescent="0.2">
      <c r="A1727">
        <v>14735889</v>
      </c>
      <c r="B1727" t="s">
        <v>9</v>
      </c>
      <c r="C1727" t="s">
        <v>1383</v>
      </c>
      <c r="D1727" t="str">
        <f t="shared" si="53"/>
        <v>DIV104_601</v>
      </c>
      <c r="E1727" t="str">
        <f t="shared" si="52"/>
        <v>N.A</v>
      </c>
    </row>
    <row r="1728" spans="1:5" ht="17" customHeight="1" x14ac:dyDescent="0.2">
      <c r="A1728">
        <v>14736208</v>
      </c>
      <c r="B1728" t="s">
        <v>8</v>
      </c>
      <c r="C1728" t="s">
        <v>1394</v>
      </c>
      <c r="D1728" t="str">
        <f t="shared" si="53"/>
        <v>End</v>
      </c>
      <c r="E1728">
        <f t="shared" si="52"/>
        <v>13.883333333360497</v>
      </c>
    </row>
    <row r="1729" spans="1:5" ht="17" customHeight="1" x14ac:dyDescent="0.2">
      <c r="A1729">
        <v>14740315</v>
      </c>
      <c r="B1729" t="s">
        <v>3</v>
      </c>
      <c r="C1729" t="s">
        <v>1414</v>
      </c>
      <c r="D1729" t="str">
        <f t="shared" si="53"/>
        <v>N.A</v>
      </c>
      <c r="E1729">
        <f t="shared" si="52"/>
        <v>5.0666666667675599</v>
      </c>
    </row>
    <row r="1730" spans="1:5" ht="17" hidden="1" customHeight="1" x14ac:dyDescent="0.2">
      <c r="A1730">
        <v>14736065</v>
      </c>
      <c r="B1730" t="s">
        <v>17</v>
      </c>
      <c r="C1730" t="s">
        <v>1386</v>
      </c>
      <c r="D1730" t="str">
        <f t="shared" si="53"/>
        <v>URG101_003</v>
      </c>
      <c r="E1730">
        <f t="shared" ref="E1730:E1793" si="54">IF(B1730&lt;&gt;"End",(C1731-C1730)*24,"N.A")</f>
        <v>0</v>
      </c>
    </row>
    <row r="1731" spans="1:5" ht="17" hidden="1" customHeight="1" x14ac:dyDescent="0.2">
      <c r="A1731">
        <v>14736065</v>
      </c>
      <c r="B1731" t="s">
        <v>9</v>
      </c>
      <c r="C1731" t="s">
        <v>1386</v>
      </c>
      <c r="D1731" t="str">
        <f t="shared" ref="D1731:D1794" si="55">IF(B1731&lt;&gt;"URG101_003",B1730,"N.A")</f>
        <v>DIV101_604</v>
      </c>
      <c r="E1731" t="str">
        <f t="shared" si="54"/>
        <v>N.A</v>
      </c>
    </row>
    <row r="1732" spans="1:5" ht="17" customHeight="1" x14ac:dyDescent="0.2">
      <c r="A1732">
        <v>14693998</v>
      </c>
      <c r="B1732" t="s">
        <v>18</v>
      </c>
      <c r="C1732" t="s">
        <v>1042</v>
      </c>
      <c r="D1732" t="str">
        <f t="shared" si="55"/>
        <v>End</v>
      </c>
      <c r="E1732">
        <f t="shared" si="54"/>
        <v>0.19999999995343387</v>
      </c>
    </row>
    <row r="1733" spans="1:5" ht="17" customHeight="1" x14ac:dyDescent="0.2">
      <c r="A1733">
        <v>14693998</v>
      </c>
      <c r="B1733" t="s">
        <v>19</v>
      </c>
      <c r="C1733" t="s">
        <v>1043</v>
      </c>
      <c r="D1733" t="str">
        <f t="shared" si="55"/>
        <v>OPR102_002</v>
      </c>
      <c r="E1733">
        <f t="shared" si="54"/>
        <v>5.066666666592937</v>
      </c>
    </row>
    <row r="1734" spans="1:5" ht="17" hidden="1" customHeight="1" x14ac:dyDescent="0.2">
      <c r="A1734">
        <v>14736075</v>
      </c>
      <c r="B1734" t="s">
        <v>20</v>
      </c>
      <c r="C1734" t="s">
        <v>1389</v>
      </c>
      <c r="D1734" t="str">
        <f t="shared" si="55"/>
        <v>OPR101_022</v>
      </c>
      <c r="E1734">
        <f t="shared" si="54"/>
        <v>0</v>
      </c>
    </row>
    <row r="1735" spans="1:5" ht="17" hidden="1" customHeight="1" x14ac:dyDescent="0.2">
      <c r="A1735">
        <v>14736075</v>
      </c>
      <c r="B1735" t="s">
        <v>9</v>
      </c>
      <c r="C1735" t="s">
        <v>1389</v>
      </c>
      <c r="D1735" t="str">
        <f t="shared" si="55"/>
        <v>DIV101_603</v>
      </c>
      <c r="E1735" t="str">
        <f t="shared" si="54"/>
        <v>N.A</v>
      </c>
    </row>
    <row r="1736" spans="1:5" ht="17" customHeight="1" x14ac:dyDescent="0.2">
      <c r="A1736">
        <v>14739262</v>
      </c>
      <c r="B1736" t="s">
        <v>3</v>
      </c>
      <c r="C1736" t="s">
        <v>1396</v>
      </c>
      <c r="D1736" t="str">
        <f t="shared" si="55"/>
        <v>N.A</v>
      </c>
      <c r="E1736">
        <f t="shared" si="54"/>
        <v>0.31666666665114462</v>
      </c>
    </row>
    <row r="1737" spans="1:5" ht="17" customHeight="1" x14ac:dyDescent="0.2">
      <c r="A1737">
        <v>14740280</v>
      </c>
      <c r="B1737" t="s">
        <v>3</v>
      </c>
      <c r="C1737" t="s">
        <v>1403</v>
      </c>
      <c r="D1737" t="str">
        <f t="shared" si="55"/>
        <v>N.A</v>
      </c>
      <c r="E1737">
        <f t="shared" si="54"/>
        <v>-17.950000000011642</v>
      </c>
    </row>
    <row r="1738" spans="1:5" ht="17" hidden="1" customHeight="1" x14ac:dyDescent="0.2">
      <c r="A1738">
        <v>14736180</v>
      </c>
      <c r="B1738" t="s">
        <v>26</v>
      </c>
      <c r="C1738" t="s">
        <v>1392</v>
      </c>
      <c r="D1738" t="str">
        <f t="shared" si="55"/>
        <v>URG101_003</v>
      </c>
      <c r="E1738">
        <f t="shared" si="54"/>
        <v>0</v>
      </c>
    </row>
    <row r="1739" spans="1:5" ht="17" hidden="1" customHeight="1" x14ac:dyDescent="0.2">
      <c r="A1739">
        <v>14736180</v>
      </c>
      <c r="B1739" t="s">
        <v>9</v>
      </c>
      <c r="C1739" t="s">
        <v>1392</v>
      </c>
      <c r="D1739" t="str">
        <f t="shared" si="55"/>
        <v>SPE101_401</v>
      </c>
      <c r="E1739" t="str">
        <f t="shared" si="54"/>
        <v>N.A</v>
      </c>
    </row>
    <row r="1740" spans="1:5" ht="17" customHeight="1" x14ac:dyDescent="0.2">
      <c r="A1740">
        <v>14739262</v>
      </c>
      <c r="B1740" t="s">
        <v>8</v>
      </c>
      <c r="C1740" t="s">
        <v>1397</v>
      </c>
      <c r="D1740" t="str">
        <f t="shared" si="55"/>
        <v>End</v>
      </c>
      <c r="E1740">
        <f t="shared" si="54"/>
        <v>0.8999999999650754</v>
      </c>
    </row>
    <row r="1741" spans="1:5" ht="17" customHeight="1" x14ac:dyDescent="0.2">
      <c r="A1741">
        <v>14740016</v>
      </c>
      <c r="B1741" t="s">
        <v>3</v>
      </c>
      <c r="C1741" t="s">
        <v>1399</v>
      </c>
      <c r="D1741" t="str">
        <f t="shared" si="55"/>
        <v>N.A</v>
      </c>
      <c r="E1741">
        <f t="shared" si="54"/>
        <v>19.916666666627862</v>
      </c>
    </row>
    <row r="1742" spans="1:5" ht="17" hidden="1" customHeight="1" x14ac:dyDescent="0.2">
      <c r="A1742">
        <v>14736208</v>
      </c>
      <c r="B1742" t="s">
        <v>36</v>
      </c>
      <c r="C1742" t="s">
        <v>1395</v>
      </c>
      <c r="D1742" t="str">
        <f t="shared" si="55"/>
        <v>URG101_003</v>
      </c>
      <c r="E1742">
        <f t="shared" si="54"/>
        <v>0</v>
      </c>
    </row>
    <row r="1743" spans="1:5" ht="17" hidden="1" customHeight="1" x14ac:dyDescent="0.2">
      <c r="A1743">
        <v>14736208</v>
      </c>
      <c r="B1743" t="s">
        <v>9</v>
      </c>
      <c r="C1743" t="s">
        <v>1395</v>
      </c>
      <c r="D1743" t="str">
        <f t="shared" si="55"/>
        <v>SPE103_202</v>
      </c>
      <c r="E1743" t="str">
        <f t="shared" si="54"/>
        <v>N.A</v>
      </c>
    </row>
    <row r="1744" spans="1:5" ht="17" customHeight="1" x14ac:dyDescent="0.2">
      <c r="A1744">
        <v>14740056</v>
      </c>
      <c r="B1744" t="s">
        <v>3</v>
      </c>
      <c r="C1744" t="s">
        <v>1401</v>
      </c>
      <c r="D1744" t="str">
        <f t="shared" si="55"/>
        <v>N.A</v>
      </c>
      <c r="E1744">
        <f t="shared" si="54"/>
        <v>1.96666666661622</v>
      </c>
    </row>
    <row r="1745" spans="1:5" ht="17" customHeight="1" x14ac:dyDescent="0.2">
      <c r="A1745">
        <v>14740300</v>
      </c>
      <c r="B1745" t="s">
        <v>3</v>
      </c>
      <c r="C1745" t="s">
        <v>1405</v>
      </c>
      <c r="D1745" t="str">
        <f t="shared" si="55"/>
        <v>N.A</v>
      </c>
      <c r="E1745">
        <f t="shared" si="54"/>
        <v>22.483333333279006</v>
      </c>
    </row>
    <row r="1746" spans="1:5" ht="17" hidden="1" customHeight="1" x14ac:dyDescent="0.2">
      <c r="A1746">
        <v>14739262</v>
      </c>
      <c r="B1746" t="s">
        <v>31</v>
      </c>
      <c r="C1746" t="s">
        <v>1398</v>
      </c>
      <c r="D1746" t="str">
        <f t="shared" si="55"/>
        <v>URG101_003</v>
      </c>
      <c r="E1746">
        <f t="shared" si="54"/>
        <v>0</v>
      </c>
    </row>
    <row r="1747" spans="1:5" ht="17" hidden="1" customHeight="1" x14ac:dyDescent="0.2">
      <c r="A1747">
        <v>14739262</v>
      </c>
      <c r="B1747" t="s">
        <v>9</v>
      </c>
      <c r="C1747" t="s">
        <v>1398</v>
      </c>
      <c r="D1747" t="str">
        <f t="shared" si="55"/>
        <v>DIV103_107</v>
      </c>
      <c r="E1747" t="str">
        <f t="shared" si="54"/>
        <v>N.A</v>
      </c>
    </row>
    <row r="1748" spans="1:5" ht="17" customHeight="1" x14ac:dyDescent="0.2">
      <c r="A1748">
        <v>14740280</v>
      </c>
      <c r="B1748" t="s">
        <v>8</v>
      </c>
      <c r="C1748" t="s">
        <v>1400</v>
      </c>
      <c r="D1748" t="str">
        <f t="shared" si="55"/>
        <v>End</v>
      </c>
      <c r="E1748">
        <f t="shared" si="54"/>
        <v>0</v>
      </c>
    </row>
    <row r="1749" spans="1:5" ht="17" hidden="1" customHeight="1" x14ac:dyDescent="0.2">
      <c r="A1749">
        <v>14740016</v>
      </c>
      <c r="B1749" t="s">
        <v>8</v>
      </c>
      <c r="C1749" t="s">
        <v>1400</v>
      </c>
      <c r="D1749" t="str">
        <f t="shared" si="55"/>
        <v>DIV101_703</v>
      </c>
      <c r="E1749">
        <f t="shared" si="54"/>
        <v>0</v>
      </c>
    </row>
    <row r="1750" spans="1:5" ht="17" hidden="1" customHeight="1" x14ac:dyDescent="0.2">
      <c r="A1750">
        <v>14740016</v>
      </c>
      <c r="B1750" t="s">
        <v>9</v>
      </c>
      <c r="C1750" t="s">
        <v>1400</v>
      </c>
      <c r="D1750" t="str">
        <f t="shared" si="55"/>
        <v>DIV101_703</v>
      </c>
      <c r="E1750" t="str">
        <f t="shared" si="54"/>
        <v>N.A</v>
      </c>
    </row>
    <row r="1751" spans="1:5" ht="17" customHeight="1" x14ac:dyDescent="0.2">
      <c r="A1751">
        <v>14740300</v>
      </c>
      <c r="B1751" t="s">
        <v>8</v>
      </c>
      <c r="C1751" t="s">
        <v>1406</v>
      </c>
      <c r="D1751" t="str">
        <f t="shared" si="55"/>
        <v>End</v>
      </c>
      <c r="E1751">
        <f t="shared" si="54"/>
        <v>-4.3000000000465661</v>
      </c>
    </row>
    <row r="1752" spans="1:5" ht="17" hidden="1" customHeight="1" x14ac:dyDescent="0.2">
      <c r="A1752">
        <v>14740056</v>
      </c>
      <c r="B1752" t="s">
        <v>8</v>
      </c>
      <c r="C1752" t="s">
        <v>1402</v>
      </c>
      <c r="D1752" t="str">
        <f t="shared" si="55"/>
        <v>DIV101_703</v>
      </c>
      <c r="E1752">
        <f t="shared" si="54"/>
        <v>0</v>
      </c>
    </row>
    <row r="1753" spans="1:5" ht="17" hidden="1" customHeight="1" x14ac:dyDescent="0.2">
      <c r="A1753">
        <v>14740056</v>
      </c>
      <c r="B1753" t="s">
        <v>9</v>
      </c>
      <c r="C1753" t="s">
        <v>1402</v>
      </c>
      <c r="D1753" t="str">
        <f t="shared" si="55"/>
        <v>DIV101_703</v>
      </c>
      <c r="E1753" t="str">
        <f t="shared" si="54"/>
        <v>N.A</v>
      </c>
    </row>
    <row r="1754" spans="1:5" ht="17" customHeight="1" x14ac:dyDescent="0.2">
      <c r="A1754">
        <v>14740300</v>
      </c>
      <c r="B1754" t="s">
        <v>11</v>
      </c>
      <c r="C1754" t="s">
        <v>1407</v>
      </c>
      <c r="D1754" t="str">
        <f t="shared" si="55"/>
        <v>End</v>
      </c>
      <c r="E1754">
        <f t="shared" si="54"/>
        <v>0.26666666666278616</v>
      </c>
    </row>
    <row r="1755" spans="1:5" ht="17" customHeight="1" x14ac:dyDescent="0.2">
      <c r="A1755">
        <v>14740315</v>
      </c>
      <c r="B1755" t="s">
        <v>8</v>
      </c>
      <c r="C1755" t="s">
        <v>1415</v>
      </c>
      <c r="D1755" t="str">
        <f t="shared" si="55"/>
        <v>DIV105_207</v>
      </c>
      <c r="E1755">
        <f t="shared" si="54"/>
        <v>17.683333333348855</v>
      </c>
    </row>
    <row r="1756" spans="1:5" ht="17" hidden="1" customHeight="1" x14ac:dyDescent="0.2">
      <c r="A1756">
        <v>14740280</v>
      </c>
      <c r="B1756" t="s">
        <v>12</v>
      </c>
      <c r="C1756" t="s">
        <v>1404</v>
      </c>
      <c r="D1756" t="str">
        <f t="shared" si="55"/>
        <v>DIV101_703</v>
      </c>
      <c r="E1756">
        <f t="shared" si="54"/>
        <v>0</v>
      </c>
    </row>
    <row r="1757" spans="1:5" ht="17" hidden="1" customHeight="1" x14ac:dyDescent="0.2">
      <c r="A1757">
        <v>14740280</v>
      </c>
      <c r="B1757" t="s">
        <v>9</v>
      </c>
      <c r="C1757" t="s">
        <v>1404</v>
      </c>
      <c r="D1757" t="str">
        <f t="shared" si="55"/>
        <v>DIV104_602</v>
      </c>
      <c r="E1757" t="str">
        <f t="shared" si="54"/>
        <v>N.A</v>
      </c>
    </row>
    <row r="1758" spans="1:5" ht="17" customHeight="1" x14ac:dyDescent="0.2">
      <c r="A1758">
        <v>14751307</v>
      </c>
      <c r="B1758" t="s">
        <v>3</v>
      </c>
      <c r="C1758" t="s">
        <v>1419</v>
      </c>
      <c r="D1758" t="str">
        <f t="shared" si="55"/>
        <v>N.A</v>
      </c>
      <c r="E1758">
        <f t="shared" si="54"/>
        <v>3.6833333332906477</v>
      </c>
    </row>
    <row r="1759" spans="1:5" ht="17" customHeight="1" x14ac:dyDescent="0.2">
      <c r="A1759">
        <v>14751350</v>
      </c>
      <c r="B1759" t="s">
        <v>3</v>
      </c>
      <c r="C1759" t="s">
        <v>1427</v>
      </c>
      <c r="D1759" t="str">
        <f t="shared" si="55"/>
        <v>N.A</v>
      </c>
      <c r="E1759">
        <f t="shared" si="54"/>
        <v>1.2833333333255723</v>
      </c>
    </row>
    <row r="1760" spans="1:5" ht="17" customHeight="1" x14ac:dyDescent="0.2">
      <c r="A1760">
        <v>14751314</v>
      </c>
      <c r="B1760" t="s">
        <v>3</v>
      </c>
      <c r="C1760" t="s">
        <v>1424</v>
      </c>
      <c r="D1760" t="str">
        <f t="shared" si="55"/>
        <v>N.A</v>
      </c>
      <c r="E1760">
        <f t="shared" si="54"/>
        <v>1.5666666667093523</v>
      </c>
    </row>
    <row r="1761" spans="1:5" ht="17" customHeight="1" x14ac:dyDescent="0.2">
      <c r="A1761">
        <v>14751250</v>
      </c>
      <c r="B1761" t="s">
        <v>3</v>
      </c>
      <c r="C1761" t="s">
        <v>1417</v>
      </c>
      <c r="D1761" t="str">
        <f t="shared" si="55"/>
        <v>N.A</v>
      </c>
      <c r="E1761">
        <f t="shared" si="54"/>
        <v>2.8500000000349246</v>
      </c>
    </row>
    <row r="1762" spans="1:5" ht="17" customHeight="1" x14ac:dyDescent="0.2">
      <c r="A1762">
        <v>14751307</v>
      </c>
      <c r="B1762" t="s">
        <v>8</v>
      </c>
      <c r="C1762" t="s">
        <v>1420</v>
      </c>
      <c r="D1762" t="str">
        <f t="shared" si="55"/>
        <v>URG101_003</v>
      </c>
      <c r="E1762">
        <f t="shared" si="54"/>
        <v>0.78333333326736465</v>
      </c>
    </row>
    <row r="1763" spans="1:5" ht="17" customHeight="1" x14ac:dyDescent="0.2">
      <c r="A1763">
        <v>14751314</v>
      </c>
      <c r="B1763" t="s">
        <v>8</v>
      </c>
      <c r="C1763" t="s">
        <v>1425</v>
      </c>
      <c r="D1763" t="str">
        <f t="shared" si="55"/>
        <v>DIV101_703</v>
      </c>
      <c r="E1763">
        <f t="shared" si="54"/>
        <v>0.2333333333954215</v>
      </c>
    </row>
    <row r="1764" spans="1:5" ht="17" customHeight="1" x14ac:dyDescent="0.2">
      <c r="A1764">
        <v>14751363</v>
      </c>
      <c r="B1764" t="s">
        <v>3</v>
      </c>
      <c r="C1764" t="s">
        <v>1429</v>
      </c>
      <c r="D1764" t="str">
        <f t="shared" si="55"/>
        <v>N.A</v>
      </c>
      <c r="E1764">
        <f t="shared" si="54"/>
        <v>11.416666666686069</v>
      </c>
    </row>
    <row r="1765" spans="1:5" ht="17" customHeight="1" x14ac:dyDescent="0.2">
      <c r="A1765">
        <v>14699465</v>
      </c>
      <c r="B1765" t="s">
        <v>21</v>
      </c>
      <c r="C1765" t="s">
        <v>1089</v>
      </c>
      <c r="D1765" t="str">
        <f t="shared" si="55"/>
        <v>URG101_003</v>
      </c>
      <c r="E1765">
        <f t="shared" si="54"/>
        <v>535.46666666655801</v>
      </c>
    </row>
    <row r="1766" spans="1:5" ht="17" hidden="1" customHeight="1" x14ac:dyDescent="0.2">
      <c r="A1766">
        <v>14740300</v>
      </c>
      <c r="B1766" t="s">
        <v>12</v>
      </c>
      <c r="C1766" t="s">
        <v>1413</v>
      </c>
      <c r="D1766" t="str">
        <f t="shared" si="55"/>
        <v>DAY101_101</v>
      </c>
      <c r="E1766">
        <f t="shared" si="54"/>
        <v>0</v>
      </c>
    </row>
    <row r="1767" spans="1:5" ht="17" hidden="1" customHeight="1" x14ac:dyDescent="0.2">
      <c r="A1767">
        <v>14740300</v>
      </c>
      <c r="B1767" t="s">
        <v>9</v>
      </c>
      <c r="C1767" t="s">
        <v>1413</v>
      </c>
      <c r="D1767" t="str">
        <f t="shared" si="55"/>
        <v>DIV104_602</v>
      </c>
      <c r="E1767" t="str">
        <f t="shared" si="54"/>
        <v>N.A</v>
      </c>
    </row>
    <row r="1768" spans="1:5" ht="17" customHeight="1" x14ac:dyDescent="0.2">
      <c r="A1768">
        <v>14699465</v>
      </c>
      <c r="B1768" t="s">
        <v>23</v>
      </c>
      <c r="C1768" t="s">
        <v>1090</v>
      </c>
      <c r="D1768" t="str">
        <f t="shared" si="55"/>
        <v>End</v>
      </c>
      <c r="E1768">
        <f t="shared" si="54"/>
        <v>0.29999999993015081</v>
      </c>
    </row>
    <row r="1769" spans="1:5" ht="17" customHeight="1" x14ac:dyDescent="0.2">
      <c r="A1769">
        <v>14753299</v>
      </c>
      <c r="B1769" t="s">
        <v>3</v>
      </c>
      <c r="C1769" t="s">
        <v>1430</v>
      </c>
      <c r="D1769" t="str">
        <f t="shared" si="55"/>
        <v>N.A</v>
      </c>
      <c r="E1769">
        <f t="shared" si="54"/>
        <v>-19.916666666627862</v>
      </c>
    </row>
    <row r="1770" spans="1:5" ht="17" hidden="1" customHeight="1" x14ac:dyDescent="0.2">
      <c r="A1770">
        <v>14740315</v>
      </c>
      <c r="B1770" t="s">
        <v>29</v>
      </c>
      <c r="C1770" t="s">
        <v>1416</v>
      </c>
      <c r="D1770" t="str">
        <f t="shared" si="55"/>
        <v>URG101_003</v>
      </c>
      <c r="E1770">
        <f t="shared" si="54"/>
        <v>0</v>
      </c>
    </row>
    <row r="1771" spans="1:5" ht="17" hidden="1" customHeight="1" x14ac:dyDescent="0.2">
      <c r="A1771">
        <v>14740315</v>
      </c>
      <c r="B1771" t="s">
        <v>9</v>
      </c>
      <c r="C1771" t="s">
        <v>1416</v>
      </c>
      <c r="D1771" t="str">
        <f t="shared" si="55"/>
        <v>SPE101_601</v>
      </c>
      <c r="E1771" t="str">
        <f t="shared" si="54"/>
        <v>N.A</v>
      </c>
    </row>
    <row r="1772" spans="1:5" ht="17" customHeight="1" x14ac:dyDescent="0.2">
      <c r="A1772">
        <v>14754617</v>
      </c>
      <c r="B1772" t="s">
        <v>3</v>
      </c>
      <c r="C1772" t="s">
        <v>1433</v>
      </c>
      <c r="D1772" t="str">
        <f t="shared" si="55"/>
        <v>N.A</v>
      </c>
      <c r="E1772">
        <f t="shared" si="54"/>
        <v>-17.733333333337214</v>
      </c>
    </row>
    <row r="1773" spans="1:5" ht="17" hidden="1" customHeight="1" x14ac:dyDescent="0.2">
      <c r="A1773">
        <v>14751250</v>
      </c>
      <c r="B1773" t="s">
        <v>8</v>
      </c>
      <c r="C1773" t="s">
        <v>1418</v>
      </c>
      <c r="D1773" t="str">
        <f t="shared" si="55"/>
        <v>URG101_003</v>
      </c>
      <c r="E1773">
        <f t="shared" si="54"/>
        <v>0</v>
      </c>
    </row>
    <row r="1774" spans="1:5" ht="17" hidden="1" customHeight="1" x14ac:dyDescent="0.2">
      <c r="A1774">
        <v>14751250</v>
      </c>
      <c r="B1774" t="s">
        <v>9</v>
      </c>
      <c r="C1774" t="s">
        <v>1418</v>
      </c>
      <c r="D1774" t="str">
        <f t="shared" si="55"/>
        <v>DIV101_703</v>
      </c>
      <c r="E1774" t="str">
        <f t="shared" si="54"/>
        <v>N.A</v>
      </c>
    </row>
    <row r="1775" spans="1:5" ht="17" customHeight="1" x14ac:dyDescent="0.2">
      <c r="A1775">
        <v>14740300</v>
      </c>
      <c r="B1775" t="s">
        <v>12</v>
      </c>
      <c r="C1775" t="s">
        <v>1408</v>
      </c>
      <c r="D1775" t="str">
        <f t="shared" si="55"/>
        <v>End</v>
      </c>
      <c r="E1775">
        <f t="shared" si="54"/>
        <v>0.28333333338377997</v>
      </c>
    </row>
    <row r="1776" spans="1:5" ht="17" customHeight="1" x14ac:dyDescent="0.2">
      <c r="A1776">
        <v>14753299</v>
      </c>
      <c r="B1776" t="s">
        <v>8</v>
      </c>
      <c r="C1776" t="s">
        <v>1431</v>
      </c>
      <c r="D1776" t="str">
        <f t="shared" si="55"/>
        <v>DIV104_602</v>
      </c>
      <c r="E1776">
        <f t="shared" si="54"/>
        <v>8.3333333255723119E-2</v>
      </c>
    </row>
    <row r="1777" spans="1:5" ht="17" customHeight="1" x14ac:dyDescent="0.2">
      <c r="A1777">
        <v>14699465</v>
      </c>
      <c r="B1777" t="s">
        <v>24</v>
      </c>
      <c r="C1777" t="s">
        <v>1091</v>
      </c>
      <c r="D1777" t="str">
        <f t="shared" si="55"/>
        <v>DIV101_703</v>
      </c>
      <c r="E1777">
        <f t="shared" si="54"/>
        <v>1.6666666720993817E-2</v>
      </c>
    </row>
    <row r="1778" spans="1:5" ht="17" customHeight="1" x14ac:dyDescent="0.2">
      <c r="A1778">
        <v>14699465</v>
      </c>
      <c r="B1778" t="s">
        <v>21</v>
      </c>
      <c r="C1778" t="s">
        <v>1092</v>
      </c>
      <c r="D1778" t="str">
        <f t="shared" si="55"/>
        <v>OPR101_011</v>
      </c>
      <c r="E1778">
        <f t="shared" si="54"/>
        <v>192</v>
      </c>
    </row>
    <row r="1779" spans="1:5" ht="17" hidden="1" customHeight="1" x14ac:dyDescent="0.2">
      <c r="A1779">
        <v>14751307</v>
      </c>
      <c r="B1779" t="s">
        <v>38</v>
      </c>
      <c r="C1779" t="s">
        <v>1423</v>
      </c>
      <c r="D1779" t="str">
        <f t="shared" si="55"/>
        <v>DAY101_101</v>
      </c>
      <c r="E1779">
        <f t="shared" si="54"/>
        <v>0</v>
      </c>
    </row>
    <row r="1780" spans="1:5" ht="17" hidden="1" customHeight="1" x14ac:dyDescent="0.2">
      <c r="A1780">
        <v>14751307</v>
      </c>
      <c r="B1780" t="s">
        <v>9</v>
      </c>
      <c r="C1780" t="s">
        <v>1423</v>
      </c>
      <c r="D1780" t="str">
        <f t="shared" si="55"/>
        <v>DIV201_110</v>
      </c>
      <c r="E1780" t="str">
        <f t="shared" si="54"/>
        <v>N.A</v>
      </c>
    </row>
    <row r="1781" spans="1:5" ht="17" customHeight="1" x14ac:dyDescent="0.2">
      <c r="A1781">
        <v>14751307</v>
      </c>
      <c r="B1781" t="s">
        <v>38</v>
      </c>
      <c r="C1781" t="s">
        <v>1421</v>
      </c>
      <c r="D1781" t="str">
        <f t="shared" si="55"/>
        <v>End</v>
      </c>
      <c r="E1781">
        <f t="shared" si="54"/>
        <v>1.9500000000698492</v>
      </c>
    </row>
    <row r="1782" spans="1:5" ht="17" customHeight="1" x14ac:dyDescent="0.2">
      <c r="A1782">
        <v>14754617</v>
      </c>
      <c r="B1782" t="s">
        <v>8</v>
      </c>
      <c r="C1782" t="s">
        <v>1434</v>
      </c>
      <c r="D1782" t="str">
        <f t="shared" si="55"/>
        <v>DIV201_110</v>
      </c>
      <c r="E1782">
        <f t="shared" si="54"/>
        <v>-3.9166666666860692</v>
      </c>
    </row>
    <row r="1783" spans="1:5" ht="17" hidden="1" customHeight="1" x14ac:dyDescent="0.2">
      <c r="A1783">
        <v>14751314</v>
      </c>
      <c r="B1783" t="s">
        <v>17</v>
      </c>
      <c r="C1783" t="s">
        <v>1426</v>
      </c>
      <c r="D1783" t="str">
        <f t="shared" si="55"/>
        <v>DIV101_703</v>
      </c>
      <c r="E1783">
        <f t="shared" si="54"/>
        <v>0</v>
      </c>
    </row>
    <row r="1784" spans="1:5" ht="17" hidden="1" customHeight="1" x14ac:dyDescent="0.2">
      <c r="A1784">
        <v>14751314</v>
      </c>
      <c r="B1784" t="s">
        <v>9</v>
      </c>
      <c r="C1784" t="s">
        <v>1426</v>
      </c>
      <c r="D1784" t="str">
        <f t="shared" si="55"/>
        <v>DIV101_604</v>
      </c>
      <c r="E1784" t="str">
        <f t="shared" si="54"/>
        <v>N.A</v>
      </c>
    </row>
    <row r="1785" spans="1:5" ht="17" customHeight="1" x14ac:dyDescent="0.2">
      <c r="A1785">
        <v>14754702</v>
      </c>
      <c r="B1785" t="s">
        <v>3</v>
      </c>
      <c r="C1785" t="s">
        <v>1436</v>
      </c>
      <c r="D1785" t="str">
        <f t="shared" si="55"/>
        <v>N.A</v>
      </c>
      <c r="E1785">
        <f t="shared" si="54"/>
        <v>-19.016666666662786</v>
      </c>
    </row>
    <row r="1786" spans="1:5" ht="17" hidden="1" customHeight="1" x14ac:dyDescent="0.2">
      <c r="A1786">
        <v>14751350</v>
      </c>
      <c r="B1786" t="s">
        <v>8</v>
      </c>
      <c r="C1786" t="s">
        <v>1428</v>
      </c>
      <c r="D1786" t="str">
        <f t="shared" si="55"/>
        <v>URG101_003</v>
      </c>
      <c r="E1786">
        <f t="shared" si="54"/>
        <v>0</v>
      </c>
    </row>
    <row r="1787" spans="1:5" ht="17" hidden="1" customHeight="1" x14ac:dyDescent="0.2">
      <c r="A1787">
        <v>14751350</v>
      </c>
      <c r="B1787" t="s">
        <v>9</v>
      </c>
      <c r="C1787" t="s">
        <v>1428</v>
      </c>
      <c r="D1787" t="str">
        <f t="shared" si="55"/>
        <v>DIV101_703</v>
      </c>
      <c r="E1787" t="str">
        <f t="shared" si="54"/>
        <v>N.A</v>
      </c>
    </row>
    <row r="1788" spans="1:5" ht="17" customHeight="1" x14ac:dyDescent="0.2">
      <c r="A1788">
        <v>14754749</v>
      </c>
      <c r="B1788" t="s">
        <v>3</v>
      </c>
      <c r="C1788" t="s">
        <v>1442</v>
      </c>
      <c r="D1788" t="str">
        <f t="shared" si="55"/>
        <v>N.A</v>
      </c>
      <c r="E1788">
        <f t="shared" si="54"/>
        <v>-19.450000000011642</v>
      </c>
    </row>
    <row r="1789" spans="1:5" ht="17" hidden="1" customHeight="1" x14ac:dyDescent="0.2">
      <c r="A1789">
        <v>14751363</v>
      </c>
      <c r="B1789" t="s">
        <v>8</v>
      </c>
      <c r="C1789" t="s">
        <v>1428</v>
      </c>
      <c r="D1789" t="str">
        <f t="shared" si="55"/>
        <v>URG101_003</v>
      </c>
      <c r="E1789">
        <f t="shared" si="54"/>
        <v>0</v>
      </c>
    </row>
    <row r="1790" spans="1:5" ht="17" hidden="1" customHeight="1" x14ac:dyDescent="0.2">
      <c r="A1790">
        <v>14751363</v>
      </c>
      <c r="B1790" t="s">
        <v>9</v>
      </c>
      <c r="C1790" t="s">
        <v>1428</v>
      </c>
      <c r="D1790" t="str">
        <f t="shared" si="55"/>
        <v>DIV101_703</v>
      </c>
      <c r="E1790" t="str">
        <f t="shared" si="54"/>
        <v>N.A</v>
      </c>
    </row>
    <row r="1791" spans="1:5" ht="17" customHeight="1" x14ac:dyDescent="0.2">
      <c r="A1791">
        <v>14754702</v>
      </c>
      <c r="B1791" t="s">
        <v>8</v>
      </c>
      <c r="C1791" t="s">
        <v>1437</v>
      </c>
      <c r="D1791" t="str">
        <f t="shared" si="55"/>
        <v>End</v>
      </c>
      <c r="E1791">
        <f t="shared" si="54"/>
        <v>1.0166666666627862</v>
      </c>
    </row>
    <row r="1792" spans="1:5" ht="17" customHeight="1" x14ac:dyDescent="0.2">
      <c r="A1792">
        <v>14754724</v>
      </c>
      <c r="B1792" t="s">
        <v>3</v>
      </c>
      <c r="C1792" t="s">
        <v>1439</v>
      </c>
      <c r="D1792" t="str">
        <f t="shared" si="55"/>
        <v>N.A</v>
      </c>
      <c r="E1792">
        <f t="shared" si="54"/>
        <v>-4.9833333333372138</v>
      </c>
    </row>
    <row r="1793" spans="1:5" ht="17" hidden="1" customHeight="1" x14ac:dyDescent="0.2">
      <c r="A1793">
        <v>14753299</v>
      </c>
      <c r="B1793" t="s">
        <v>17</v>
      </c>
      <c r="C1793" t="s">
        <v>1432</v>
      </c>
      <c r="D1793" t="str">
        <f t="shared" si="55"/>
        <v>URG101_003</v>
      </c>
      <c r="E1793">
        <f t="shared" si="54"/>
        <v>0</v>
      </c>
    </row>
    <row r="1794" spans="1:5" ht="17" hidden="1" customHeight="1" x14ac:dyDescent="0.2">
      <c r="A1794">
        <v>14753299</v>
      </c>
      <c r="B1794" t="s">
        <v>9</v>
      </c>
      <c r="C1794" t="s">
        <v>1432</v>
      </c>
      <c r="D1794" t="str">
        <f t="shared" si="55"/>
        <v>DIV101_604</v>
      </c>
      <c r="E1794" t="str">
        <f t="shared" ref="E1794:E1857" si="56">IF(B1794&lt;&gt;"End",(C1795-C1794)*24,"N.A")</f>
        <v>N.A</v>
      </c>
    </row>
    <row r="1795" spans="1:5" ht="17" customHeight="1" x14ac:dyDescent="0.2">
      <c r="A1795">
        <v>14754724</v>
      </c>
      <c r="B1795" t="s">
        <v>8</v>
      </c>
      <c r="C1795" t="s">
        <v>1440</v>
      </c>
      <c r="D1795" t="str">
        <f t="shared" ref="D1795:D1858" si="57">IF(B1795&lt;&gt;"URG101_003",B1794,"N.A")</f>
        <v>End</v>
      </c>
      <c r="E1795">
        <f t="shared" si="56"/>
        <v>0.91666666668606922</v>
      </c>
    </row>
    <row r="1796" spans="1:5" ht="17" customHeight="1" x14ac:dyDescent="0.2">
      <c r="A1796">
        <v>14754749</v>
      </c>
      <c r="B1796" t="s">
        <v>8</v>
      </c>
      <c r="C1796" t="s">
        <v>1443</v>
      </c>
      <c r="D1796" t="str">
        <f t="shared" si="57"/>
        <v>DIV101_703</v>
      </c>
      <c r="E1796">
        <f t="shared" si="56"/>
        <v>15.150000000139698</v>
      </c>
    </row>
    <row r="1797" spans="1:5" ht="17" hidden="1" customHeight="1" x14ac:dyDescent="0.2">
      <c r="A1797">
        <v>14754617</v>
      </c>
      <c r="B1797" t="s">
        <v>17</v>
      </c>
      <c r="C1797" t="s">
        <v>1435</v>
      </c>
      <c r="D1797" t="str">
        <f t="shared" si="57"/>
        <v>DIV101_703</v>
      </c>
      <c r="E1797">
        <f t="shared" si="56"/>
        <v>0</v>
      </c>
    </row>
    <row r="1798" spans="1:5" ht="17" hidden="1" customHeight="1" x14ac:dyDescent="0.2">
      <c r="A1798">
        <v>14754617</v>
      </c>
      <c r="B1798" t="s">
        <v>9</v>
      </c>
      <c r="C1798" t="s">
        <v>1435</v>
      </c>
      <c r="D1798" t="str">
        <f t="shared" si="57"/>
        <v>DIV101_604</v>
      </c>
      <c r="E1798" t="str">
        <f t="shared" si="56"/>
        <v>N.A</v>
      </c>
    </row>
    <row r="1799" spans="1:5" ht="17" customHeight="1" x14ac:dyDescent="0.2">
      <c r="A1799">
        <v>14754791</v>
      </c>
      <c r="B1799" t="s">
        <v>3</v>
      </c>
      <c r="C1799" t="s">
        <v>1445</v>
      </c>
      <c r="D1799" t="str">
        <f t="shared" si="57"/>
        <v>N.A</v>
      </c>
      <c r="E1799">
        <f t="shared" si="56"/>
        <v>11.850000000034925</v>
      </c>
    </row>
    <row r="1800" spans="1:5" ht="17" customHeight="1" x14ac:dyDescent="0.2">
      <c r="A1800">
        <v>14758337</v>
      </c>
      <c r="B1800" t="s">
        <v>3</v>
      </c>
      <c r="C1800" t="s">
        <v>1460</v>
      </c>
      <c r="D1800" t="str">
        <f t="shared" si="57"/>
        <v>N.A</v>
      </c>
      <c r="E1800">
        <f t="shared" si="56"/>
        <v>28.666666666686069</v>
      </c>
    </row>
    <row r="1801" spans="1:5" ht="17" hidden="1" customHeight="1" x14ac:dyDescent="0.2">
      <c r="A1801">
        <v>14754702</v>
      </c>
      <c r="B1801" t="s">
        <v>12</v>
      </c>
      <c r="C1801" t="s">
        <v>1438</v>
      </c>
      <c r="D1801" t="str">
        <f t="shared" si="57"/>
        <v>URG101_003</v>
      </c>
      <c r="E1801">
        <f t="shared" si="56"/>
        <v>0</v>
      </c>
    </row>
    <row r="1802" spans="1:5" ht="17" hidden="1" customHeight="1" x14ac:dyDescent="0.2">
      <c r="A1802">
        <v>14754702</v>
      </c>
      <c r="B1802" t="s">
        <v>9</v>
      </c>
      <c r="C1802" t="s">
        <v>1438</v>
      </c>
      <c r="D1802" t="str">
        <f t="shared" si="57"/>
        <v>DIV104_602</v>
      </c>
      <c r="E1802" t="str">
        <f t="shared" si="56"/>
        <v>N.A</v>
      </c>
    </row>
    <row r="1803" spans="1:5" ht="17" customHeight="1" x14ac:dyDescent="0.2">
      <c r="A1803">
        <v>14710358</v>
      </c>
      <c r="B1803" t="s">
        <v>21</v>
      </c>
      <c r="C1803" t="s">
        <v>1166</v>
      </c>
      <c r="D1803" t="str">
        <f t="shared" si="57"/>
        <v>End</v>
      </c>
      <c r="E1803">
        <f t="shared" si="56"/>
        <v>2.2833333334419876</v>
      </c>
    </row>
    <row r="1804" spans="1:5" ht="17" customHeight="1" x14ac:dyDescent="0.2">
      <c r="A1804">
        <v>14757914</v>
      </c>
      <c r="B1804" t="s">
        <v>3</v>
      </c>
      <c r="C1804" t="s">
        <v>1447</v>
      </c>
      <c r="D1804" t="str">
        <f t="shared" si="57"/>
        <v>N.A</v>
      </c>
      <c r="E1804">
        <f t="shared" si="56"/>
        <v>0.94999999995343387</v>
      </c>
    </row>
    <row r="1805" spans="1:5" ht="17" hidden="1" customHeight="1" x14ac:dyDescent="0.2">
      <c r="A1805">
        <v>14754724</v>
      </c>
      <c r="B1805" t="s">
        <v>20</v>
      </c>
      <c r="C1805" t="s">
        <v>1441</v>
      </c>
      <c r="D1805" t="str">
        <f t="shared" si="57"/>
        <v>URG101_003</v>
      </c>
      <c r="E1805">
        <f t="shared" si="56"/>
        <v>0</v>
      </c>
    </row>
    <row r="1806" spans="1:5" ht="17" hidden="1" customHeight="1" x14ac:dyDescent="0.2">
      <c r="A1806">
        <v>14754724</v>
      </c>
      <c r="B1806" t="s">
        <v>9</v>
      </c>
      <c r="C1806" t="s">
        <v>1441</v>
      </c>
      <c r="D1806" t="str">
        <f t="shared" si="57"/>
        <v>DIV101_603</v>
      </c>
      <c r="E1806" t="str">
        <f t="shared" si="56"/>
        <v>N.A</v>
      </c>
    </row>
    <row r="1807" spans="1:5" ht="17" customHeight="1" x14ac:dyDescent="0.2">
      <c r="A1807">
        <v>14757914</v>
      </c>
      <c r="B1807" t="s">
        <v>8</v>
      </c>
      <c r="C1807" t="s">
        <v>1448</v>
      </c>
      <c r="D1807" t="str">
        <f t="shared" si="57"/>
        <v>End</v>
      </c>
      <c r="E1807">
        <f t="shared" si="56"/>
        <v>1.5999999999767169</v>
      </c>
    </row>
    <row r="1808" spans="1:5" ht="17" customHeight="1" x14ac:dyDescent="0.2">
      <c r="A1808">
        <v>14758275</v>
      </c>
      <c r="B1808" t="s">
        <v>3</v>
      </c>
      <c r="C1808" t="s">
        <v>1450</v>
      </c>
      <c r="D1808" t="str">
        <f t="shared" si="57"/>
        <v>N.A</v>
      </c>
      <c r="E1808">
        <f t="shared" si="56"/>
        <v>-0.23333333322079852</v>
      </c>
    </row>
    <row r="1809" spans="1:5" ht="17" hidden="1" customHeight="1" x14ac:dyDescent="0.2">
      <c r="A1809">
        <v>14754749</v>
      </c>
      <c r="B1809" t="s">
        <v>27</v>
      </c>
      <c r="C1809" t="s">
        <v>1444</v>
      </c>
      <c r="D1809" t="str">
        <f t="shared" si="57"/>
        <v>URG101_003</v>
      </c>
      <c r="E1809">
        <f t="shared" si="56"/>
        <v>0</v>
      </c>
    </row>
    <row r="1810" spans="1:5" ht="17" hidden="1" customHeight="1" x14ac:dyDescent="0.2">
      <c r="A1810">
        <v>14754749</v>
      </c>
      <c r="B1810" t="s">
        <v>9</v>
      </c>
      <c r="C1810" t="s">
        <v>1444</v>
      </c>
      <c r="D1810" t="str">
        <f t="shared" si="57"/>
        <v>DIV105_108</v>
      </c>
      <c r="E1810" t="str">
        <f t="shared" si="56"/>
        <v>N.A</v>
      </c>
    </row>
    <row r="1811" spans="1:5" ht="17" customHeight="1" x14ac:dyDescent="0.2">
      <c r="A1811">
        <v>14758275</v>
      </c>
      <c r="B1811" t="s">
        <v>8</v>
      </c>
      <c r="C1811" t="s">
        <v>1451</v>
      </c>
      <c r="D1811" t="str">
        <f t="shared" si="57"/>
        <v>End</v>
      </c>
      <c r="E1811">
        <f t="shared" si="56"/>
        <v>-15.516666666604578</v>
      </c>
    </row>
    <row r="1812" spans="1:5" ht="17" hidden="1" customHeight="1" x14ac:dyDescent="0.2">
      <c r="A1812">
        <v>14754791</v>
      </c>
      <c r="B1812" t="s">
        <v>8</v>
      </c>
      <c r="C1812" t="s">
        <v>1446</v>
      </c>
      <c r="D1812" t="str">
        <f t="shared" si="57"/>
        <v>DIV101_703</v>
      </c>
      <c r="E1812">
        <f t="shared" si="56"/>
        <v>0</v>
      </c>
    </row>
    <row r="1813" spans="1:5" ht="17" hidden="1" customHeight="1" x14ac:dyDescent="0.2">
      <c r="A1813">
        <v>14754791</v>
      </c>
      <c r="B1813" t="s">
        <v>9</v>
      </c>
      <c r="C1813" t="s">
        <v>1446</v>
      </c>
      <c r="D1813" t="str">
        <f t="shared" si="57"/>
        <v>DIV101_703</v>
      </c>
      <c r="E1813" t="str">
        <f t="shared" si="56"/>
        <v>N.A</v>
      </c>
    </row>
    <row r="1814" spans="1:5" ht="17" customHeight="1" x14ac:dyDescent="0.2">
      <c r="A1814">
        <v>14758304</v>
      </c>
      <c r="B1814" t="s">
        <v>3</v>
      </c>
      <c r="C1814" t="s">
        <v>1453</v>
      </c>
      <c r="D1814" t="str">
        <f t="shared" si="57"/>
        <v>N.A</v>
      </c>
      <c r="E1814">
        <f t="shared" si="56"/>
        <v>0.39999999990686774</v>
      </c>
    </row>
    <row r="1815" spans="1:5" ht="17" customHeight="1" x14ac:dyDescent="0.2">
      <c r="A1815">
        <v>14758304</v>
      </c>
      <c r="B1815" t="s">
        <v>8</v>
      </c>
      <c r="C1815" t="s">
        <v>1454</v>
      </c>
      <c r="D1815" t="str">
        <f t="shared" si="57"/>
        <v>URG101_003</v>
      </c>
      <c r="E1815">
        <f t="shared" si="56"/>
        <v>22.733333333395422</v>
      </c>
    </row>
    <row r="1816" spans="1:5" ht="17" hidden="1" customHeight="1" x14ac:dyDescent="0.2">
      <c r="A1816">
        <v>14757914</v>
      </c>
      <c r="B1816" t="s">
        <v>38</v>
      </c>
      <c r="C1816" t="s">
        <v>1449</v>
      </c>
      <c r="D1816" t="str">
        <f t="shared" si="57"/>
        <v>DIV101_703</v>
      </c>
      <c r="E1816">
        <f t="shared" si="56"/>
        <v>0</v>
      </c>
    </row>
    <row r="1817" spans="1:5" ht="17" hidden="1" customHeight="1" x14ac:dyDescent="0.2">
      <c r="A1817">
        <v>14757914</v>
      </c>
      <c r="B1817" t="s">
        <v>9</v>
      </c>
      <c r="C1817" t="s">
        <v>1449</v>
      </c>
      <c r="D1817" t="str">
        <f t="shared" si="57"/>
        <v>DIV201_110</v>
      </c>
      <c r="E1817" t="str">
        <f t="shared" si="56"/>
        <v>N.A</v>
      </c>
    </row>
    <row r="1818" spans="1:5" ht="17" customHeight="1" x14ac:dyDescent="0.2">
      <c r="A1818">
        <v>14758337</v>
      </c>
      <c r="B1818" t="s">
        <v>8</v>
      </c>
      <c r="C1818" t="s">
        <v>1461</v>
      </c>
      <c r="D1818" t="str">
        <f t="shared" si="57"/>
        <v>End</v>
      </c>
      <c r="E1818">
        <f t="shared" si="56"/>
        <v>1.2833333333255723</v>
      </c>
    </row>
    <row r="1819" spans="1:5" ht="17" customHeight="1" x14ac:dyDescent="0.2">
      <c r="A1819">
        <v>14758364</v>
      </c>
      <c r="B1819" t="s">
        <v>3</v>
      </c>
      <c r="C1819" t="s">
        <v>1465</v>
      </c>
      <c r="D1819" t="str">
        <f t="shared" si="57"/>
        <v>N.A</v>
      </c>
      <c r="E1819">
        <f t="shared" si="56"/>
        <v>17.216666666732635</v>
      </c>
    </row>
    <row r="1820" spans="1:5" ht="17" hidden="1" customHeight="1" x14ac:dyDescent="0.2">
      <c r="A1820">
        <v>14758275</v>
      </c>
      <c r="B1820" t="s">
        <v>29</v>
      </c>
      <c r="C1820" t="s">
        <v>1452</v>
      </c>
      <c r="D1820" t="str">
        <f t="shared" si="57"/>
        <v>URG101_003</v>
      </c>
      <c r="E1820">
        <f t="shared" si="56"/>
        <v>0</v>
      </c>
    </row>
    <row r="1821" spans="1:5" ht="17" hidden="1" customHeight="1" x14ac:dyDescent="0.2">
      <c r="A1821">
        <v>14758275</v>
      </c>
      <c r="B1821" t="s">
        <v>9</v>
      </c>
      <c r="C1821" t="s">
        <v>1452</v>
      </c>
      <c r="D1821" t="str">
        <f t="shared" si="57"/>
        <v>SPE101_601</v>
      </c>
      <c r="E1821" t="str">
        <f t="shared" si="56"/>
        <v>N.A</v>
      </c>
    </row>
    <row r="1822" spans="1:5" ht="17" customHeight="1" x14ac:dyDescent="0.2">
      <c r="A1822">
        <v>14758364</v>
      </c>
      <c r="B1822" t="s">
        <v>8</v>
      </c>
      <c r="C1822" t="s">
        <v>1466</v>
      </c>
      <c r="D1822" t="str">
        <f t="shared" si="57"/>
        <v>End</v>
      </c>
      <c r="E1822">
        <f t="shared" si="56"/>
        <v>1.6499999999650754</v>
      </c>
    </row>
    <row r="1823" spans="1:5" ht="17" customHeight="1" x14ac:dyDescent="0.2">
      <c r="A1823">
        <v>14758304</v>
      </c>
      <c r="B1823" t="s">
        <v>11</v>
      </c>
      <c r="C1823" t="s">
        <v>1455</v>
      </c>
      <c r="D1823" t="str">
        <f t="shared" si="57"/>
        <v>DIV101_703</v>
      </c>
      <c r="E1823">
        <f t="shared" si="56"/>
        <v>11.299999999988358</v>
      </c>
    </row>
    <row r="1824" spans="1:5" ht="17" customHeight="1" x14ac:dyDescent="0.2">
      <c r="A1824">
        <v>14758304</v>
      </c>
      <c r="B1824" t="s">
        <v>5</v>
      </c>
      <c r="C1824" t="s">
        <v>1456</v>
      </c>
      <c r="D1824" t="str">
        <f t="shared" si="57"/>
        <v>DIV105_207</v>
      </c>
      <c r="E1824">
        <f t="shared" si="56"/>
        <v>0.8333333334303461</v>
      </c>
    </row>
    <row r="1825" spans="1:5" ht="17" customHeight="1" x14ac:dyDescent="0.2">
      <c r="A1825">
        <v>14761409</v>
      </c>
      <c r="B1825" t="s">
        <v>3</v>
      </c>
      <c r="C1825" t="s">
        <v>1478</v>
      </c>
      <c r="D1825" t="str">
        <f t="shared" si="57"/>
        <v>N.A</v>
      </c>
      <c r="E1825">
        <f t="shared" si="56"/>
        <v>0.79999999998835847</v>
      </c>
    </row>
    <row r="1826" spans="1:5" ht="17" customHeight="1" x14ac:dyDescent="0.2">
      <c r="A1826">
        <v>14758337</v>
      </c>
      <c r="B1826" t="s">
        <v>12</v>
      </c>
      <c r="C1826" t="s">
        <v>1462</v>
      </c>
      <c r="D1826" t="str">
        <f t="shared" si="57"/>
        <v>URG101_003</v>
      </c>
      <c r="E1826">
        <f t="shared" si="56"/>
        <v>0.78333333326736465</v>
      </c>
    </row>
    <row r="1827" spans="1:5" ht="17" customHeight="1" x14ac:dyDescent="0.2">
      <c r="A1827">
        <v>14760813</v>
      </c>
      <c r="B1827" t="s">
        <v>3</v>
      </c>
      <c r="C1827" t="s">
        <v>1468</v>
      </c>
      <c r="D1827" t="str">
        <f t="shared" si="57"/>
        <v>N.A</v>
      </c>
      <c r="E1827">
        <f t="shared" si="56"/>
        <v>166.21666666679084</v>
      </c>
    </row>
    <row r="1828" spans="1:5" ht="17" hidden="1" customHeight="1" x14ac:dyDescent="0.2">
      <c r="A1828">
        <v>14758304</v>
      </c>
      <c r="B1828" t="s">
        <v>7</v>
      </c>
      <c r="C1828" t="s">
        <v>1459</v>
      </c>
      <c r="D1828" t="str">
        <f t="shared" si="57"/>
        <v>URG101_003</v>
      </c>
      <c r="E1828">
        <f t="shared" si="56"/>
        <v>0</v>
      </c>
    </row>
    <row r="1829" spans="1:5" ht="17" hidden="1" customHeight="1" x14ac:dyDescent="0.2">
      <c r="A1829">
        <v>14758304</v>
      </c>
      <c r="B1829" t="s">
        <v>9</v>
      </c>
      <c r="C1829" t="s">
        <v>1459</v>
      </c>
      <c r="D1829" t="str">
        <f t="shared" si="57"/>
        <v>SPE104_201</v>
      </c>
      <c r="E1829" t="str">
        <f t="shared" si="56"/>
        <v>N.A</v>
      </c>
    </row>
    <row r="1830" spans="1:5" ht="17" customHeight="1" x14ac:dyDescent="0.2">
      <c r="A1830">
        <v>14758304</v>
      </c>
      <c r="B1830" t="s">
        <v>6</v>
      </c>
      <c r="C1830" t="s">
        <v>1457</v>
      </c>
      <c r="D1830" t="str">
        <f t="shared" si="57"/>
        <v>End</v>
      </c>
      <c r="E1830">
        <f t="shared" si="56"/>
        <v>0.15000000013969839</v>
      </c>
    </row>
    <row r="1831" spans="1:5" ht="17" customHeight="1" x14ac:dyDescent="0.2">
      <c r="A1831">
        <v>14760813</v>
      </c>
      <c r="B1831" t="s">
        <v>8</v>
      </c>
      <c r="C1831" t="s">
        <v>1469</v>
      </c>
      <c r="D1831" t="str">
        <f t="shared" si="57"/>
        <v>OPR101_033</v>
      </c>
      <c r="E1831">
        <f t="shared" si="56"/>
        <v>0.53333333332557231</v>
      </c>
    </row>
    <row r="1832" spans="1:5" ht="17" customHeight="1" x14ac:dyDescent="0.2">
      <c r="A1832">
        <v>14740300</v>
      </c>
      <c r="B1832" t="s">
        <v>5</v>
      </c>
      <c r="C1832" t="s">
        <v>1409</v>
      </c>
      <c r="D1832" t="str">
        <f t="shared" si="57"/>
        <v>DIV101_703</v>
      </c>
      <c r="E1832">
        <f t="shared" si="56"/>
        <v>1.0833333331975155</v>
      </c>
    </row>
    <row r="1833" spans="1:5" ht="17" customHeight="1" x14ac:dyDescent="0.2">
      <c r="A1833">
        <v>14761310</v>
      </c>
      <c r="B1833" t="s">
        <v>3</v>
      </c>
      <c r="C1833" t="s">
        <v>1474</v>
      </c>
      <c r="D1833" t="str">
        <f t="shared" si="57"/>
        <v>N.A</v>
      </c>
      <c r="E1833">
        <f t="shared" si="56"/>
        <v>451.01666666666279</v>
      </c>
    </row>
    <row r="1834" spans="1:5" ht="17" hidden="1" customHeight="1" x14ac:dyDescent="0.2">
      <c r="A1834">
        <v>14758337</v>
      </c>
      <c r="B1834" t="s">
        <v>12</v>
      </c>
      <c r="C1834" t="s">
        <v>1464</v>
      </c>
      <c r="D1834" t="str">
        <f t="shared" si="57"/>
        <v>URG101_003</v>
      </c>
      <c r="E1834">
        <f t="shared" si="56"/>
        <v>0</v>
      </c>
    </row>
    <row r="1835" spans="1:5" ht="17" hidden="1" customHeight="1" x14ac:dyDescent="0.2">
      <c r="A1835">
        <v>14758337</v>
      </c>
      <c r="B1835" t="s">
        <v>9</v>
      </c>
      <c r="C1835" t="s">
        <v>1464</v>
      </c>
      <c r="D1835" t="str">
        <f t="shared" si="57"/>
        <v>DIV104_602</v>
      </c>
      <c r="E1835" t="str">
        <f t="shared" si="56"/>
        <v>N.A</v>
      </c>
    </row>
    <row r="1836" spans="1:5" ht="17" customHeight="1" x14ac:dyDescent="0.2">
      <c r="A1836">
        <v>14758304</v>
      </c>
      <c r="B1836" t="s">
        <v>10</v>
      </c>
      <c r="C1836" t="s">
        <v>1458</v>
      </c>
      <c r="D1836" t="str">
        <f t="shared" si="57"/>
        <v>End</v>
      </c>
      <c r="E1836">
        <f t="shared" si="56"/>
        <v>0.41666666680248454</v>
      </c>
    </row>
    <row r="1837" spans="1:5" ht="17" customHeight="1" x14ac:dyDescent="0.2">
      <c r="A1837">
        <v>14761310</v>
      </c>
      <c r="B1837" t="s">
        <v>8</v>
      </c>
      <c r="C1837" t="s">
        <v>1475</v>
      </c>
      <c r="D1837" t="str">
        <f t="shared" si="57"/>
        <v>DIV103_204</v>
      </c>
      <c r="E1837">
        <f t="shared" si="56"/>
        <v>-18.600000000034925</v>
      </c>
    </row>
    <row r="1838" spans="1:5" ht="17" hidden="1" customHeight="1" x14ac:dyDescent="0.2">
      <c r="A1838">
        <v>14758364</v>
      </c>
      <c r="B1838" t="s">
        <v>4</v>
      </c>
      <c r="C1838" t="s">
        <v>1467</v>
      </c>
      <c r="D1838" t="str">
        <f t="shared" si="57"/>
        <v>DIV101_703</v>
      </c>
      <c r="E1838">
        <f t="shared" si="56"/>
        <v>0</v>
      </c>
    </row>
    <row r="1839" spans="1:5" ht="17" hidden="1" customHeight="1" x14ac:dyDescent="0.2">
      <c r="A1839">
        <v>14758364</v>
      </c>
      <c r="B1839" t="s">
        <v>9</v>
      </c>
      <c r="C1839" t="s">
        <v>1467</v>
      </c>
      <c r="D1839" t="str">
        <f t="shared" si="57"/>
        <v>BRU101_201</v>
      </c>
      <c r="E1839" t="str">
        <f t="shared" si="56"/>
        <v>N.A</v>
      </c>
    </row>
    <row r="1840" spans="1:5" ht="17" customHeight="1" x14ac:dyDescent="0.2">
      <c r="A1840">
        <v>14760813</v>
      </c>
      <c r="B1840" t="s">
        <v>10</v>
      </c>
      <c r="C1840" t="s">
        <v>1470</v>
      </c>
      <c r="D1840" t="str">
        <f t="shared" si="57"/>
        <v>End</v>
      </c>
      <c r="E1840">
        <f t="shared" si="56"/>
        <v>0.86666666669771075</v>
      </c>
    </row>
    <row r="1841" spans="1:5" ht="17" customHeight="1" x14ac:dyDescent="0.2">
      <c r="A1841">
        <v>14760813</v>
      </c>
      <c r="B1841" t="s">
        <v>5</v>
      </c>
      <c r="C1841" t="s">
        <v>1471</v>
      </c>
      <c r="D1841" t="str">
        <f t="shared" si="57"/>
        <v>DIV103_204</v>
      </c>
      <c r="E1841">
        <f t="shared" si="56"/>
        <v>0.1499999999650754</v>
      </c>
    </row>
    <row r="1842" spans="1:5" ht="17" customHeight="1" x14ac:dyDescent="0.2">
      <c r="A1842">
        <v>14761409</v>
      </c>
      <c r="B1842" t="s">
        <v>8</v>
      </c>
      <c r="C1842" t="s">
        <v>1479</v>
      </c>
      <c r="D1842" t="str">
        <f t="shared" si="57"/>
        <v>OPR102_003</v>
      </c>
      <c r="E1842">
        <f t="shared" si="56"/>
        <v>0.41666666680248454</v>
      </c>
    </row>
    <row r="1843" spans="1:5" ht="17" customHeight="1" x14ac:dyDescent="0.2">
      <c r="A1843">
        <v>14740300</v>
      </c>
      <c r="B1843" t="s">
        <v>6</v>
      </c>
      <c r="C1843" t="s">
        <v>1410</v>
      </c>
      <c r="D1843" t="str">
        <f t="shared" si="57"/>
        <v>DIV101_703</v>
      </c>
      <c r="E1843">
        <f t="shared" si="56"/>
        <v>1.1833333331742324</v>
      </c>
    </row>
    <row r="1844" spans="1:5" ht="17" customHeight="1" x14ac:dyDescent="0.2">
      <c r="A1844">
        <v>14740300</v>
      </c>
      <c r="B1844" t="s">
        <v>12</v>
      </c>
      <c r="C1844" t="s">
        <v>1411</v>
      </c>
      <c r="D1844" t="str">
        <f t="shared" si="57"/>
        <v>OPR101_033</v>
      </c>
      <c r="E1844">
        <f t="shared" si="56"/>
        <v>3.0666666667093523</v>
      </c>
    </row>
    <row r="1845" spans="1:5" ht="17" hidden="1" customHeight="1" x14ac:dyDescent="0.2">
      <c r="A1845">
        <v>14760813</v>
      </c>
      <c r="B1845" t="s">
        <v>10</v>
      </c>
      <c r="C1845" t="s">
        <v>1473</v>
      </c>
      <c r="D1845" t="str">
        <f t="shared" si="57"/>
        <v>DIV104_602</v>
      </c>
      <c r="E1845">
        <f t="shared" si="56"/>
        <v>0</v>
      </c>
    </row>
    <row r="1846" spans="1:5" ht="17" hidden="1" customHeight="1" x14ac:dyDescent="0.2">
      <c r="A1846">
        <v>14760813</v>
      </c>
      <c r="B1846" t="s">
        <v>9</v>
      </c>
      <c r="C1846" t="s">
        <v>1473</v>
      </c>
      <c r="D1846" t="str">
        <f t="shared" si="57"/>
        <v>DIV103_204</v>
      </c>
      <c r="E1846" t="str">
        <f t="shared" si="56"/>
        <v>N.A</v>
      </c>
    </row>
    <row r="1847" spans="1:5" ht="17" customHeight="1" x14ac:dyDescent="0.2">
      <c r="A1847">
        <v>14760813</v>
      </c>
      <c r="B1847" t="s">
        <v>6</v>
      </c>
      <c r="C1847" t="s">
        <v>1472</v>
      </c>
      <c r="D1847" t="str">
        <f t="shared" si="57"/>
        <v>End</v>
      </c>
      <c r="E1847">
        <f t="shared" si="56"/>
        <v>4.9999999988358468E-2</v>
      </c>
    </row>
    <row r="1848" spans="1:5" ht="17" customHeight="1" x14ac:dyDescent="0.2">
      <c r="A1848">
        <v>14761550</v>
      </c>
      <c r="B1848" t="s">
        <v>3</v>
      </c>
      <c r="C1848" t="s">
        <v>1481</v>
      </c>
      <c r="D1848" t="str">
        <f t="shared" si="57"/>
        <v>N.A</v>
      </c>
      <c r="E1848">
        <f t="shared" si="56"/>
        <v>3.5833333334885538</v>
      </c>
    </row>
    <row r="1849" spans="1:5" ht="17" customHeight="1" x14ac:dyDescent="0.2">
      <c r="A1849">
        <v>14761550</v>
      </c>
      <c r="B1849" t="s">
        <v>8</v>
      </c>
      <c r="C1849" t="s">
        <v>1482</v>
      </c>
      <c r="D1849" t="str">
        <f t="shared" si="57"/>
        <v>URG101_003</v>
      </c>
      <c r="E1849">
        <f t="shared" si="56"/>
        <v>134.8666666665813</v>
      </c>
    </row>
    <row r="1850" spans="1:5" ht="17" hidden="1" customHeight="1" x14ac:dyDescent="0.2">
      <c r="A1850">
        <v>14761310</v>
      </c>
      <c r="B1850" t="s">
        <v>12</v>
      </c>
      <c r="C1850" t="s">
        <v>1477</v>
      </c>
      <c r="D1850" t="str">
        <f t="shared" si="57"/>
        <v>DIV101_703</v>
      </c>
      <c r="E1850">
        <f t="shared" si="56"/>
        <v>0</v>
      </c>
    </row>
    <row r="1851" spans="1:5" ht="17" hidden="1" customHeight="1" x14ac:dyDescent="0.2">
      <c r="A1851">
        <v>14761310</v>
      </c>
      <c r="B1851" t="s">
        <v>9</v>
      </c>
      <c r="C1851" t="s">
        <v>1477</v>
      </c>
      <c r="D1851" t="str">
        <f t="shared" si="57"/>
        <v>DIV104_602</v>
      </c>
      <c r="E1851" t="str">
        <f t="shared" si="56"/>
        <v>N.A</v>
      </c>
    </row>
    <row r="1852" spans="1:5" ht="17" customHeight="1" x14ac:dyDescent="0.2">
      <c r="A1852">
        <v>14761550</v>
      </c>
      <c r="B1852" t="s">
        <v>39</v>
      </c>
      <c r="C1852" t="s">
        <v>1483</v>
      </c>
      <c r="D1852" t="str">
        <f t="shared" si="57"/>
        <v>End</v>
      </c>
      <c r="E1852">
        <f t="shared" si="56"/>
        <v>3.1666666666860692</v>
      </c>
    </row>
    <row r="1853" spans="1:5" ht="17" customHeight="1" x14ac:dyDescent="0.2">
      <c r="A1853">
        <v>14761574000</v>
      </c>
      <c r="B1853" t="s">
        <v>3</v>
      </c>
      <c r="C1853" t="s">
        <v>3202</v>
      </c>
      <c r="D1853" t="str">
        <f t="shared" si="57"/>
        <v>N.A</v>
      </c>
      <c r="E1853">
        <f t="shared" si="56"/>
        <v>7.3666666665812954</v>
      </c>
    </row>
    <row r="1854" spans="1:5" ht="17" customHeight="1" x14ac:dyDescent="0.2">
      <c r="A1854">
        <v>14761816</v>
      </c>
      <c r="B1854" t="s">
        <v>3</v>
      </c>
      <c r="C1854" t="s">
        <v>1488</v>
      </c>
      <c r="D1854" t="str">
        <f t="shared" si="57"/>
        <v>N.A</v>
      </c>
      <c r="E1854">
        <f t="shared" si="56"/>
        <v>98.100000000034925</v>
      </c>
    </row>
    <row r="1855" spans="1:5" ht="17" hidden="1" customHeight="1" x14ac:dyDescent="0.2">
      <c r="A1855">
        <v>14761409</v>
      </c>
      <c r="B1855" t="s">
        <v>12</v>
      </c>
      <c r="C1855" t="s">
        <v>1480</v>
      </c>
      <c r="D1855" t="str">
        <f t="shared" si="57"/>
        <v>URG101_003</v>
      </c>
      <c r="E1855">
        <f t="shared" si="56"/>
        <v>0</v>
      </c>
    </row>
    <row r="1856" spans="1:5" ht="17" hidden="1" customHeight="1" x14ac:dyDescent="0.2">
      <c r="A1856">
        <v>14761409</v>
      </c>
      <c r="B1856" t="s">
        <v>9</v>
      </c>
      <c r="C1856" t="s">
        <v>1480</v>
      </c>
      <c r="D1856" t="str">
        <f t="shared" si="57"/>
        <v>DIV104_602</v>
      </c>
      <c r="E1856" t="str">
        <f t="shared" si="56"/>
        <v>N.A</v>
      </c>
    </row>
    <row r="1857" spans="1:5" ht="17" customHeight="1" x14ac:dyDescent="0.2">
      <c r="A1857">
        <v>14761814</v>
      </c>
      <c r="B1857" t="s">
        <v>3</v>
      </c>
      <c r="C1857" t="s">
        <v>1485</v>
      </c>
      <c r="D1857" t="str">
        <f t="shared" si="57"/>
        <v>N.A</v>
      </c>
      <c r="E1857">
        <f t="shared" si="56"/>
        <v>0.88333333341870457</v>
      </c>
    </row>
    <row r="1858" spans="1:5" ht="17" customHeight="1" x14ac:dyDescent="0.2">
      <c r="A1858">
        <v>14761864</v>
      </c>
      <c r="B1858" t="s">
        <v>3</v>
      </c>
      <c r="C1858" t="s">
        <v>1496</v>
      </c>
      <c r="D1858" t="str">
        <f t="shared" si="57"/>
        <v>N.A</v>
      </c>
      <c r="E1858">
        <f t="shared" ref="E1858:E1921" si="58">IF(B1858&lt;&gt;"End",(C1859-C1858)*24,"N.A")</f>
        <v>0.65000000002328306</v>
      </c>
    </row>
    <row r="1859" spans="1:5" ht="17" customHeight="1" x14ac:dyDescent="0.2">
      <c r="A1859">
        <v>14761845</v>
      </c>
      <c r="B1859" t="s">
        <v>3</v>
      </c>
      <c r="C1859" t="s">
        <v>1493</v>
      </c>
      <c r="D1859" t="str">
        <f t="shared" ref="D1859:D1922" si="59">IF(B1859&lt;&gt;"URG101_003",B1858,"N.A")</f>
        <v>N.A</v>
      </c>
      <c r="E1859">
        <f t="shared" si="58"/>
        <v>74.099999999860302</v>
      </c>
    </row>
    <row r="1860" spans="1:5" ht="17" hidden="1" customHeight="1" x14ac:dyDescent="0.2">
      <c r="A1860">
        <v>14761550</v>
      </c>
      <c r="B1860" t="s">
        <v>12</v>
      </c>
      <c r="C1860" t="s">
        <v>1484</v>
      </c>
      <c r="D1860" t="str">
        <f t="shared" si="59"/>
        <v>URG101_003</v>
      </c>
      <c r="E1860">
        <f t="shared" si="58"/>
        <v>0</v>
      </c>
    </row>
    <row r="1861" spans="1:5" ht="17" hidden="1" customHeight="1" x14ac:dyDescent="0.2">
      <c r="A1861">
        <v>14761550</v>
      </c>
      <c r="B1861" t="s">
        <v>9</v>
      </c>
      <c r="C1861" t="s">
        <v>1484</v>
      </c>
      <c r="D1861" t="str">
        <f t="shared" si="59"/>
        <v>DIV104_602</v>
      </c>
      <c r="E1861" t="str">
        <f t="shared" si="58"/>
        <v>N.A</v>
      </c>
    </row>
    <row r="1862" spans="1:5" ht="17" customHeight="1" x14ac:dyDescent="0.2">
      <c r="A1862">
        <v>14761814</v>
      </c>
      <c r="B1862" t="s">
        <v>8</v>
      </c>
      <c r="C1862" t="s">
        <v>1486</v>
      </c>
      <c r="D1862" t="str">
        <f t="shared" si="59"/>
        <v>End</v>
      </c>
      <c r="E1862">
        <f t="shared" si="58"/>
        <v>0</v>
      </c>
    </row>
    <row r="1863" spans="1:5" ht="17" customHeight="1" x14ac:dyDescent="0.2">
      <c r="A1863">
        <v>14761816</v>
      </c>
      <c r="B1863" t="s">
        <v>8</v>
      </c>
      <c r="C1863" t="s">
        <v>1486</v>
      </c>
      <c r="D1863" t="str">
        <f t="shared" si="59"/>
        <v>DIV101_703</v>
      </c>
      <c r="E1863">
        <f t="shared" si="58"/>
        <v>1.2500000000582077</v>
      </c>
    </row>
    <row r="1864" spans="1:5" ht="17" hidden="1" customHeight="1" x14ac:dyDescent="0.2">
      <c r="A1864">
        <v>14761814</v>
      </c>
      <c r="B1864" t="s">
        <v>30</v>
      </c>
      <c r="C1864" t="s">
        <v>1487</v>
      </c>
      <c r="D1864" t="str">
        <f t="shared" si="59"/>
        <v>DIV101_703</v>
      </c>
      <c r="E1864">
        <f t="shared" si="58"/>
        <v>0</v>
      </c>
    </row>
    <row r="1865" spans="1:5" ht="17" hidden="1" customHeight="1" x14ac:dyDescent="0.2">
      <c r="A1865">
        <v>14761814</v>
      </c>
      <c r="B1865" t="s">
        <v>9</v>
      </c>
      <c r="C1865" t="s">
        <v>1487</v>
      </c>
      <c r="D1865" t="str">
        <f t="shared" si="59"/>
        <v>DIV104_201</v>
      </c>
      <c r="E1865" t="str">
        <f t="shared" si="58"/>
        <v>N.A</v>
      </c>
    </row>
    <row r="1866" spans="1:5" ht="17" customHeight="1" x14ac:dyDescent="0.2">
      <c r="A1866">
        <v>14761310</v>
      </c>
      <c r="B1866" t="s">
        <v>10</v>
      </c>
      <c r="C1866" t="s">
        <v>1476</v>
      </c>
      <c r="D1866" t="str">
        <f t="shared" si="59"/>
        <v>End</v>
      </c>
      <c r="E1866">
        <f t="shared" si="58"/>
        <v>0</v>
      </c>
    </row>
    <row r="1867" spans="1:5" ht="17" customHeight="1" x14ac:dyDescent="0.2">
      <c r="A1867">
        <v>14761409</v>
      </c>
      <c r="B1867" t="s">
        <v>10</v>
      </c>
      <c r="C1867" t="s">
        <v>1476</v>
      </c>
      <c r="D1867" t="str">
        <f t="shared" si="59"/>
        <v>DIV103_204</v>
      </c>
      <c r="E1867">
        <f t="shared" si="58"/>
        <v>1.2333333333372138</v>
      </c>
    </row>
    <row r="1868" spans="1:5" ht="17" customHeight="1" x14ac:dyDescent="0.2">
      <c r="A1868">
        <v>14761845</v>
      </c>
      <c r="B1868" t="s">
        <v>8</v>
      </c>
      <c r="C1868" t="s">
        <v>1487</v>
      </c>
      <c r="D1868" t="str">
        <f t="shared" si="59"/>
        <v>DIV103_204</v>
      </c>
      <c r="E1868">
        <f t="shared" si="58"/>
        <v>0</v>
      </c>
    </row>
    <row r="1869" spans="1:5" ht="17" customHeight="1" x14ac:dyDescent="0.2">
      <c r="A1869">
        <v>14761864</v>
      </c>
      <c r="B1869" t="s">
        <v>8</v>
      </c>
      <c r="C1869" t="s">
        <v>1487</v>
      </c>
      <c r="D1869" t="str">
        <f t="shared" si="59"/>
        <v>DIV101_703</v>
      </c>
      <c r="E1869">
        <f t="shared" si="58"/>
        <v>0.31666666665114462</v>
      </c>
    </row>
    <row r="1870" spans="1:5" ht="17" customHeight="1" x14ac:dyDescent="0.2">
      <c r="A1870">
        <v>14762009</v>
      </c>
      <c r="B1870" t="s">
        <v>3</v>
      </c>
      <c r="C1870" t="s">
        <v>1510</v>
      </c>
      <c r="D1870" t="str">
        <f t="shared" si="59"/>
        <v>N.A</v>
      </c>
      <c r="E1870">
        <f t="shared" si="58"/>
        <v>6.6333333333022892</v>
      </c>
    </row>
    <row r="1871" spans="1:5" ht="17" hidden="1" customHeight="1" x14ac:dyDescent="0.2">
      <c r="A1871">
        <v>14761816</v>
      </c>
      <c r="B1871" t="s">
        <v>46</v>
      </c>
      <c r="C1871" t="s">
        <v>1492</v>
      </c>
      <c r="D1871" t="str">
        <f t="shared" si="59"/>
        <v>URG101_003</v>
      </c>
      <c r="E1871">
        <f t="shared" si="58"/>
        <v>0</v>
      </c>
    </row>
    <row r="1872" spans="1:5" ht="17" hidden="1" customHeight="1" x14ac:dyDescent="0.2">
      <c r="A1872">
        <v>14761816</v>
      </c>
      <c r="B1872" t="s">
        <v>9</v>
      </c>
      <c r="C1872" t="s">
        <v>1492</v>
      </c>
      <c r="D1872" t="str">
        <f t="shared" si="59"/>
        <v>DIV200_202</v>
      </c>
      <c r="E1872" t="str">
        <f t="shared" si="58"/>
        <v>N.A</v>
      </c>
    </row>
    <row r="1873" spans="1:5" ht="17" customHeight="1" x14ac:dyDescent="0.2">
      <c r="A1873">
        <v>14761816</v>
      </c>
      <c r="B1873" t="s">
        <v>46</v>
      </c>
      <c r="C1873" t="s">
        <v>1489</v>
      </c>
      <c r="D1873" t="str">
        <f t="shared" si="59"/>
        <v>End</v>
      </c>
      <c r="E1873">
        <f t="shared" si="58"/>
        <v>0.29999999993015081</v>
      </c>
    </row>
    <row r="1874" spans="1:5" ht="17" customHeight="1" x14ac:dyDescent="0.2">
      <c r="A1874">
        <v>14761864</v>
      </c>
      <c r="B1874" t="s">
        <v>10</v>
      </c>
      <c r="C1874" t="s">
        <v>1497</v>
      </c>
      <c r="D1874" t="str">
        <f t="shared" si="59"/>
        <v>DIV200_202</v>
      </c>
      <c r="E1874">
        <f t="shared" si="58"/>
        <v>0.18333333340706304</v>
      </c>
    </row>
    <row r="1875" spans="1:5" ht="17" customHeight="1" x14ac:dyDescent="0.2">
      <c r="A1875">
        <v>14761910</v>
      </c>
      <c r="B1875" t="s">
        <v>3</v>
      </c>
      <c r="C1875" t="s">
        <v>1501</v>
      </c>
      <c r="D1875" t="str">
        <f t="shared" si="59"/>
        <v>N.A</v>
      </c>
      <c r="E1875">
        <f t="shared" si="58"/>
        <v>237</v>
      </c>
    </row>
    <row r="1876" spans="1:5" ht="17" hidden="1" customHeight="1" x14ac:dyDescent="0.2">
      <c r="A1876">
        <v>14761845</v>
      </c>
      <c r="B1876" t="s">
        <v>17</v>
      </c>
      <c r="C1876" t="s">
        <v>1495</v>
      </c>
      <c r="D1876" t="str">
        <f t="shared" si="59"/>
        <v>URG101_003</v>
      </c>
      <c r="E1876">
        <f t="shared" si="58"/>
        <v>0</v>
      </c>
    </row>
    <row r="1877" spans="1:5" ht="17" hidden="1" customHeight="1" x14ac:dyDescent="0.2">
      <c r="A1877">
        <v>14761845</v>
      </c>
      <c r="B1877" t="s">
        <v>9</v>
      </c>
      <c r="C1877" t="s">
        <v>1495</v>
      </c>
      <c r="D1877" t="str">
        <f t="shared" si="59"/>
        <v>DIV101_604</v>
      </c>
      <c r="E1877" t="str">
        <f t="shared" si="58"/>
        <v>N.A</v>
      </c>
    </row>
    <row r="1878" spans="1:5" ht="17" customHeight="1" x14ac:dyDescent="0.2">
      <c r="A1878">
        <v>14761845</v>
      </c>
      <c r="B1878" t="s">
        <v>38</v>
      </c>
      <c r="C1878" t="s">
        <v>1494</v>
      </c>
      <c r="D1878" t="str">
        <f t="shared" si="59"/>
        <v>End</v>
      </c>
      <c r="E1878">
        <f t="shared" si="58"/>
        <v>1.0666666666511446</v>
      </c>
    </row>
    <row r="1879" spans="1:5" ht="17" customHeight="1" x14ac:dyDescent="0.2">
      <c r="A1879">
        <v>14761910</v>
      </c>
      <c r="B1879" t="s">
        <v>8</v>
      </c>
      <c r="C1879" t="s">
        <v>1502</v>
      </c>
      <c r="D1879" t="str">
        <f t="shared" si="59"/>
        <v>DIV201_110</v>
      </c>
      <c r="E1879">
        <f t="shared" si="58"/>
        <v>0.50000000005820766</v>
      </c>
    </row>
    <row r="1880" spans="1:5" ht="17" customHeight="1" x14ac:dyDescent="0.2">
      <c r="A1880">
        <v>14761936</v>
      </c>
      <c r="B1880" t="s">
        <v>3</v>
      </c>
      <c r="C1880" t="s">
        <v>1507</v>
      </c>
      <c r="D1880" t="str">
        <f t="shared" si="59"/>
        <v>N.A</v>
      </c>
      <c r="E1880">
        <f t="shared" si="58"/>
        <v>6.6666666709352285E-2</v>
      </c>
    </row>
    <row r="1881" spans="1:5" ht="17" customHeight="1" x14ac:dyDescent="0.2">
      <c r="A1881">
        <v>14761936</v>
      </c>
      <c r="B1881" t="s">
        <v>8</v>
      </c>
      <c r="C1881" t="s">
        <v>1508</v>
      </c>
      <c r="D1881" t="str">
        <f t="shared" si="59"/>
        <v>URG101_003</v>
      </c>
      <c r="E1881">
        <f t="shared" si="58"/>
        <v>0.21666666667442769</v>
      </c>
    </row>
    <row r="1882" spans="1:5" ht="17" customHeight="1" x14ac:dyDescent="0.2">
      <c r="A1882">
        <v>14761864</v>
      </c>
      <c r="B1882" t="s">
        <v>5</v>
      </c>
      <c r="C1882" t="s">
        <v>1498</v>
      </c>
      <c r="D1882" t="str">
        <f t="shared" si="59"/>
        <v>DIV101_703</v>
      </c>
      <c r="E1882">
        <f t="shared" si="58"/>
        <v>2.1499999998486601</v>
      </c>
    </row>
    <row r="1883" spans="1:5" ht="17" hidden="1" customHeight="1" x14ac:dyDescent="0.2">
      <c r="A1883">
        <v>14761864</v>
      </c>
      <c r="B1883" t="s">
        <v>10</v>
      </c>
      <c r="C1883" t="s">
        <v>1500</v>
      </c>
      <c r="D1883" t="str">
        <f t="shared" si="59"/>
        <v>OPR102_003</v>
      </c>
      <c r="E1883">
        <f t="shared" si="58"/>
        <v>0</v>
      </c>
    </row>
    <row r="1884" spans="1:5" ht="17" hidden="1" customHeight="1" x14ac:dyDescent="0.2">
      <c r="A1884">
        <v>14761864</v>
      </c>
      <c r="B1884" t="s">
        <v>9</v>
      </c>
      <c r="C1884" t="s">
        <v>1500</v>
      </c>
      <c r="D1884" t="str">
        <f t="shared" si="59"/>
        <v>DIV103_204</v>
      </c>
      <c r="E1884" t="str">
        <f t="shared" si="58"/>
        <v>N.A</v>
      </c>
    </row>
    <row r="1885" spans="1:5" ht="17" customHeight="1" x14ac:dyDescent="0.2">
      <c r="A1885">
        <v>14761816</v>
      </c>
      <c r="B1885" t="s">
        <v>40</v>
      </c>
      <c r="C1885" t="s">
        <v>1490</v>
      </c>
      <c r="D1885" t="str">
        <f t="shared" si="59"/>
        <v>End</v>
      </c>
      <c r="E1885">
        <f t="shared" si="58"/>
        <v>9.9999999976716936E-2</v>
      </c>
    </row>
    <row r="1886" spans="1:5" ht="17" customHeight="1" x14ac:dyDescent="0.2">
      <c r="A1886">
        <v>14761910</v>
      </c>
      <c r="B1886" t="s">
        <v>14</v>
      </c>
      <c r="C1886" t="s">
        <v>1503</v>
      </c>
      <c r="D1886" t="str">
        <f t="shared" si="59"/>
        <v>OPR200_004</v>
      </c>
      <c r="E1886">
        <f t="shared" si="58"/>
        <v>0.93333333340706304</v>
      </c>
    </row>
    <row r="1887" spans="1:5" ht="17" customHeight="1" x14ac:dyDescent="0.2">
      <c r="A1887">
        <v>14762022</v>
      </c>
      <c r="B1887" t="s">
        <v>3</v>
      </c>
      <c r="C1887" t="s">
        <v>1516</v>
      </c>
      <c r="D1887" t="str">
        <f t="shared" si="59"/>
        <v>N.A</v>
      </c>
      <c r="E1887">
        <f t="shared" si="58"/>
        <v>1.6666666720993817E-2</v>
      </c>
    </row>
    <row r="1888" spans="1:5" ht="17" customHeight="1" x14ac:dyDescent="0.2">
      <c r="A1888">
        <v>14761816</v>
      </c>
      <c r="B1888" t="s">
        <v>41</v>
      </c>
      <c r="C1888" t="s">
        <v>1491</v>
      </c>
      <c r="D1888" t="str">
        <f t="shared" si="59"/>
        <v>URG101_003</v>
      </c>
      <c r="E1888">
        <f t="shared" si="58"/>
        <v>0.1499999999650754</v>
      </c>
    </row>
    <row r="1889" spans="1:5" ht="17" customHeight="1" x14ac:dyDescent="0.2">
      <c r="A1889">
        <v>14761864</v>
      </c>
      <c r="B1889" t="s">
        <v>6</v>
      </c>
      <c r="C1889" t="s">
        <v>1499</v>
      </c>
      <c r="D1889" t="str">
        <f t="shared" si="59"/>
        <v>OPR200_044</v>
      </c>
      <c r="E1889">
        <f t="shared" si="58"/>
        <v>593.64999999990687</v>
      </c>
    </row>
    <row r="1890" spans="1:5" ht="17" hidden="1" customHeight="1" x14ac:dyDescent="0.2">
      <c r="A1890">
        <v>14761910</v>
      </c>
      <c r="B1890" t="s">
        <v>38</v>
      </c>
      <c r="C1890" t="s">
        <v>1506</v>
      </c>
      <c r="D1890" t="str">
        <f t="shared" si="59"/>
        <v>OPR101_033</v>
      </c>
      <c r="E1890">
        <f t="shared" si="58"/>
        <v>0</v>
      </c>
    </row>
    <row r="1891" spans="1:5" ht="17" hidden="1" customHeight="1" x14ac:dyDescent="0.2">
      <c r="A1891">
        <v>14761910</v>
      </c>
      <c r="B1891" t="s">
        <v>9</v>
      </c>
      <c r="C1891" t="s">
        <v>1506</v>
      </c>
      <c r="D1891" t="str">
        <f t="shared" si="59"/>
        <v>DIV201_110</v>
      </c>
      <c r="E1891" t="str">
        <f t="shared" si="58"/>
        <v>N.A</v>
      </c>
    </row>
    <row r="1892" spans="1:5" ht="17" customHeight="1" x14ac:dyDescent="0.2">
      <c r="A1892">
        <v>14762009</v>
      </c>
      <c r="B1892" t="s">
        <v>8</v>
      </c>
      <c r="C1892" t="s">
        <v>1511</v>
      </c>
      <c r="D1892" t="str">
        <f t="shared" si="59"/>
        <v>End</v>
      </c>
      <c r="E1892">
        <f t="shared" si="58"/>
        <v>0.56666666659293696</v>
      </c>
    </row>
    <row r="1893" spans="1:5" ht="17" customHeight="1" x14ac:dyDescent="0.2">
      <c r="A1893">
        <v>14762009</v>
      </c>
      <c r="B1893" t="s">
        <v>14</v>
      </c>
      <c r="C1893" t="s">
        <v>1512</v>
      </c>
      <c r="D1893" t="str">
        <f t="shared" si="59"/>
        <v>DIV101_703</v>
      </c>
      <c r="E1893">
        <f t="shared" si="58"/>
        <v>-3.6500000000232831</v>
      </c>
    </row>
    <row r="1894" spans="1:5" ht="17" hidden="1" customHeight="1" x14ac:dyDescent="0.2">
      <c r="A1894">
        <v>14761936</v>
      </c>
      <c r="B1894" t="s">
        <v>4</v>
      </c>
      <c r="C1894" t="s">
        <v>1509</v>
      </c>
      <c r="D1894" t="str">
        <f t="shared" si="59"/>
        <v>DIV201_206</v>
      </c>
      <c r="E1894">
        <f t="shared" si="58"/>
        <v>0</v>
      </c>
    </row>
    <row r="1895" spans="1:5" ht="17" hidden="1" customHeight="1" x14ac:dyDescent="0.2">
      <c r="A1895">
        <v>14761936</v>
      </c>
      <c r="B1895" t="s">
        <v>9</v>
      </c>
      <c r="C1895" t="s">
        <v>1509</v>
      </c>
      <c r="D1895" t="str">
        <f t="shared" si="59"/>
        <v>BRU101_201</v>
      </c>
      <c r="E1895" t="str">
        <f t="shared" si="58"/>
        <v>N.A</v>
      </c>
    </row>
    <row r="1896" spans="1:5" ht="17" customHeight="1" x14ac:dyDescent="0.2">
      <c r="A1896">
        <v>14762034</v>
      </c>
      <c r="B1896" t="s">
        <v>3</v>
      </c>
      <c r="C1896" t="s">
        <v>1519</v>
      </c>
      <c r="D1896" t="str">
        <f t="shared" si="59"/>
        <v>N.A</v>
      </c>
      <c r="E1896">
        <f t="shared" si="58"/>
        <v>0.49999999988358468</v>
      </c>
    </row>
    <row r="1897" spans="1:5" ht="17" customHeight="1" x14ac:dyDescent="0.2">
      <c r="A1897">
        <v>14762022</v>
      </c>
      <c r="B1897" t="s">
        <v>8</v>
      </c>
      <c r="C1897" t="s">
        <v>1517</v>
      </c>
      <c r="D1897" t="str">
        <f t="shared" si="59"/>
        <v>URG101_003</v>
      </c>
      <c r="E1897">
        <f t="shared" si="58"/>
        <v>0.8333333334303461</v>
      </c>
    </row>
    <row r="1898" spans="1:5" ht="17" customHeight="1" x14ac:dyDescent="0.2">
      <c r="A1898">
        <v>14762034</v>
      </c>
      <c r="B1898" t="s">
        <v>8</v>
      </c>
      <c r="C1898" t="s">
        <v>1520</v>
      </c>
      <c r="D1898" t="str">
        <f t="shared" si="59"/>
        <v>DIV101_703</v>
      </c>
      <c r="E1898">
        <f t="shared" si="58"/>
        <v>11.133333333302289</v>
      </c>
    </row>
    <row r="1899" spans="1:5" ht="17" customHeight="1" x14ac:dyDescent="0.2">
      <c r="A1899">
        <v>14762395</v>
      </c>
      <c r="B1899" t="s">
        <v>3</v>
      </c>
      <c r="C1899" t="s">
        <v>1526</v>
      </c>
      <c r="D1899" t="str">
        <f t="shared" si="59"/>
        <v>N.A</v>
      </c>
      <c r="E1899">
        <f t="shared" si="58"/>
        <v>0.34999999991850927</v>
      </c>
    </row>
    <row r="1900" spans="1:5" ht="17" customHeight="1" x14ac:dyDescent="0.2">
      <c r="A1900">
        <v>14762348</v>
      </c>
      <c r="B1900" t="s">
        <v>3</v>
      </c>
      <c r="C1900" t="s">
        <v>1522</v>
      </c>
      <c r="D1900" t="str">
        <f t="shared" si="59"/>
        <v>N.A</v>
      </c>
      <c r="E1900">
        <f t="shared" si="58"/>
        <v>49.200000000069849</v>
      </c>
    </row>
    <row r="1901" spans="1:5" ht="17" hidden="1" customHeight="1" x14ac:dyDescent="0.2">
      <c r="A1901">
        <v>14762009</v>
      </c>
      <c r="B1901" t="s">
        <v>14</v>
      </c>
      <c r="C1901" t="s">
        <v>1515</v>
      </c>
      <c r="D1901" t="str">
        <f t="shared" si="59"/>
        <v>URG101_003</v>
      </c>
      <c r="E1901">
        <f t="shared" si="58"/>
        <v>0</v>
      </c>
    </row>
    <row r="1902" spans="1:5" ht="17" hidden="1" customHeight="1" x14ac:dyDescent="0.2">
      <c r="A1902">
        <v>14762009</v>
      </c>
      <c r="B1902" t="s">
        <v>9</v>
      </c>
      <c r="C1902" t="s">
        <v>1515</v>
      </c>
      <c r="D1902" t="str">
        <f t="shared" si="59"/>
        <v>DIV201_206</v>
      </c>
      <c r="E1902" t="str">
        <f t="shared" si="58"/>
        <v>N.A</v>
      </c>
    </row>
    <row r="1903" spans="1:5" ht="17" customHeight="1" x14ac:dyDescent="0.2">
      <c r="A1903">
        <v>14762401</v>
      </c>
      <c r="B1903" t="s">
        <v>3</v>
      </c>
      <c r="C1903" t="s">
        <v>1529</v>
      </c>
      <c r="D1903" t="str">
        <f t="shared" si="59"/>
        <v>N.A</v>
      </c>
      <c r="E1903">
        <f t="shared" si="58"/>
        <v>0.5166666666045785</v>
      </c>
    </row>
    <row r="1904" spans="1:5" ht="17" customHeight="1" x14ac:dyDescent="0.2">
      <c r="A1904">
        <v>14762310000</v>
      </c>
      <c r="B1904" t="s">
        <v>3</v>
      </c>
      <c r="C1904" t="s">
        <v>3204</v>
      </c>
      <c r="D1904" t="str">
        <f t="shared" si="59"/>
        <v>N.A</v>
      </c>
      <c r="E1904">
        <f t="shared" si="58"/>
        <v>1.4666666665580124</v>
      </c>
    </row>
    <row r="1905" spans="1:5" ht="17" hidden="1" customHeight="1" x14ac:dyDescent="0.2">
      <c r="A1905">
        <v>14762022</v>
      </c>
      <c r="B1905" t="s">
        <v>17</v>
      </c>
      <c r="C1905" t="s">
        <v>1518</v>
      </c>
      <c r="D1905" t="str">
        <f t="shared" si="59"/>
        <v>URG101_003</v>
      </c>
      <c r="E1905">
        <f t="shared" si="58"/>
        <v>0</v>
      </c>
    </row>
    <row r="1906" spans="1:5" ht="17" hidden="1" customHeight="1" x14ac:dyDescent="0.2">
      <c r="A1906">
        <v>14762022</v>
      </c>
      <c r="B1906" t="s">
        <v>9</v>
      </c>
      <c r="C1906" t="s">
        <v>1518</v>
      </c>
      <c r="D1906" t="str">
        <f t="shared" si="59"/>
        <v>DIV101_604</v>
      </c>
      <c r="E1906" t="str">
        <f t="shared" si="58"/>
        <v>N.A</v>
      </c>
    </row>
    <row r="1907" spans="1:5" ht="17" customHeight="1" x14ac:dyDescent="0.2">
      <c r="A1907">
        <v>14762506</v>
      </c>
      <c r="B1907" t="s">
        <v>3</v>
      </c>
      <c r="C1907" t="s">
        <v>1531</v>
      </c>
      <c r="D1907" t="str">
        <f t="shared" si="59"/>
        <v>N.A</v>
      </c>
      <c r="E1907">
        <f t="shared" si="58"/>
        <v>0.40000000008149073</v>
      </c>
    </row>
    <row r="1908" spans="1:5" ht="17" customHeight="1" x14ac:dyDescent="0.2">
      <c r="A1908">
        <v>14762348</v>
      </c>
      <c r="B1908" t="s">
        <v>8</v>
      </c>
      <c r="C1908" t="s">
        <v>1523</v>
      </c>
      <c r="D1908" t="str">
        <f t="shared" si="59"/>
        <v>URG101_003</v>
      </c>
      <c r="E1908">
        <f t="shared" si="58"/>
        <v>-15.416666666802485</v>
      </c>
    </row>
    <row r="1909" spans="1:5" ht="17" hidden="1" customHeight="1" x14ac:dyDescent="0.2">
      <c r="A1909">
        <v>14762034</v>
      </c>
      <c r="B1909" t="s">
        <v>30</v>
      </c>
      <c r="C1909" t="s">
        <v>1521</v>
      </c>
      <c r="D1909" t="str">
        <f t="shared" si="59"/>
        <v>DIV101_703</v>
      </c>
      <c r="E1909">
        <f t="shared" si="58"/>
        <v>0</v>
      </c>
    </row>
    <row r="1910" spans="1:5" ht="17" hidden="1" customHeight="1" x14ac:dyDescent="0.2">
      <c r="A1910">
        <v>14762034</v>
      </c>
      <c r="B1910" t="s">
        <v>9</v>
      </c>
      <c r="C1910" t="s">
        <v>1521</v>
      </c>
      <c r="D1910" t="str">
        <f t="shared" si="59"/>
        <v>DIV104_201</v>
      </c>
      <c r="E1910" t="str">
        <f t="shared" si="58"/>
        <v>N.A</v>
      </c>
    </row>
    <row r="1911" spans="1:5" ht="17" customHeight="1" x14ac:dyDescent="0.2">
      <c r="A1911">
        <v>14762395</v>
      </c>
      <c r="B1911" t="s">
        <v>8</v>
      </c>
      <c r="C1911" t="s">
        <v>1527</v>
      </c>
      <c r="D1911" t="str">
        <f t="shared" si="59"/>
        <v>End</v>
      </c>
      <c r="E1911">
        <f t="shared" si="58"/>
        <v>3.9666666666744277</v>
      </c>
    </row>
    <row r="1912" spans="1:5" ht="17" customHeight="1" x14ac:dyDescent="0.2">
      <c r="A1912">
        <v>14762528</v>
      </c>
      <c r="B1912" t="s">
        <v>3</v>
      </c>
      <c r="C1912" t="s">
        <v>1533</v>
      </c>
      <c r="D1912" t="str">
        <f t="shared" si="59"/>
        <v>N.A</v>
      </c>
      <c r="E1912">
        <f t="shared" si="58"/>
        <v>2.6666666666278616</v>
      </c>
    </row>
    <row r="1913" spans="1:5" ht="17" customHeight="1" x14ac:dyDescent="0.2">
      <c r="A1913">
        <v>14762536</v>
      </c>
      <c r="B1913" t="s">
        <v>3</v>
      </c>
      <c r="C1913" t="s">
        <v>1536</v>
      </c>
      <c r="D1913" t="str">
        <f t="shared" si="59"/>
        <v>N.A</v>
      </c>
      <c r="E1913">
        <f t="shared" si="58"/>
        <v>42.550000000046566</v>
      </c>
    </row>
    <row r="1914" spans="1:5" ht="17" hidden="1" customHeight="1" x14ac:dyDescent="0.2">
      <c r="A1914">
        <v>14762348</v>
      </c>
      <c r="B1914" t="s">
        <v>25</v>
      </c>
      <c r="C1914" t="s">
        <v>1525</v>
      </c>
      <c r="D1914" t="str">
        <f t="shared" si="59"/>
        <v>URG101_003</v>
      </c>
      <c r="E1914">
        <f t="shared" si="58"/>
        <v>0</v>
      </c>
    </row>
    <row r="1915" spans="1:5" ht="17" hidden="1" customHeight="1" x14ac:dyDescent="0.2">
      <c r="A1915">
        <v>14762348</v>
      </c>
      <c r="B1915" t="s">
        <v>9</v>
      </c>
      <c r="C1915" t="s">
        <v>1525</v>
      </c>
      <c r="D1915" t="str">
        <f t="shared" si="59"/>
        <v>DIV105_105</v>
      </c>
      <c r="E1915" t="str">
        <f t="shared" si="58"/>
        <v>N.A</v>
      </c>
    </row>
    <row r="1916" spans="1:5" ht="17" customHeight="1" x14ac:dyDescent="0.2">
      <c r="A1916">
        <v>14762528</v>
      </c>
      <c r="B1916" t="s">
        <v>8</v>
      </c>
      <c r="C1916" t="s">
        <v>1534</v>
      </c>
      <c r="D1916" t="str">
        <f t="shared" si="59"/>
        <v>End</v>
      </c>
      <c r="E1916">
        <f t="shared" si="58"/>
        <v>2.8500000000349246</v>
      </c>
    </row>
    <row r="1917" spans="1:5" ht="17" customHeight="1" x14ac:dyDescent="0.2">
      <c r="A1917">
        <v>14762546</v>
      </c>
      <c r="B1917" t="s">
        <v>3</v>
      </c>
      <c r="C1917" t="s">
        <v>1538</v>
      </c>
      <c r="D1917" t="str">
        <f t="shared" si="59"/>
        <v>N.A</v>
      </c>
      <c r="E1917">
        <f t="shared" si="58"/>
        <v>-8.9500000000116415</v>
      </c>
    </row>
    <row r="1918" spans="1:5" ht="17" hidden="1" customHeight="1" x14ac:dyDescent="0.2">
      <c r="A1918">
        <v>14762395</v>
      </c>
      <c r="B1918" t="s">
        <v>27</v>
      </c>
      <c r="C1918" t="s">
        <v>1528</v>
      </c>
      <c r="D1918" t="str">
        <f t="shared" si="59"/>
        <v>URG101_003</v>
      </c>
      <c r="E1918">
        <f t="shared" si="58"/>
        <v>0</v>
      </c>
    </row>
    <row r="1919" spans="1:5" ht="17" hidden="1" customHeight="1" x14ac:dyDescent="0.2">
      <c r="A1919">
        <v>14762395</v>
      </c>
      <c r="B1919" t="s">
        <v>9</v>
      </c>
      <c r="C1919" t="s">
        <v>1528</v>
      </c>
      <c r="D1919" t="str">
        <f t="shared" si="59"/>
        <v>DIV105_108</v>
      </c>
      <c r="E1919" t="str">
        <f t="shared" si="58"/>
        <v>N.A</v>
      </c>
    </row>
    <row r="1920" spans="1:5" ht="17" customHeight="1" x14ac:dyDescent="0.2">
      <c r="A1920">
        <v>14762547</v>
      </c>
      <c r="B1920" t="s">
        <v>3</v>
      </c>
      <c r="C1920" t="s">
        <v>1541</v>
      </c>
      <c r="D1920" t="str">
        <f t="shared" si="59"/>
        <v>N.A</v>
      </c>
      <c r="E1920">
        <f t="shared" si="58"/>
        <v>-9.8666666666977108</v>
      </c>
    </row>
    <row r="1921" spans="1:5" ht="17" hidden="1" customHeight="1" x14ac:dyDescent="0.2">
      <c r="A1921">
        <v>14762401</v>
      </c>
      <c r="B1921" t="s">
        <v>8</v>
      </c>
      <c r="C1921" t="s">
        <v>1530</v>
      </c>
      <c r="D1921" t="str">
        <f t="shared" si="59"/>
        <v>URG101_003</v>
      </c>
      <c r="E1921">
        <f t="shared" si="58"/>
        <v>0</v>
      </c>
    </row>
    <row r="1922" spans="1:5" ht="17" hidden="1" customHeight="1" x14ac:dyDescent="0.2">
      <c r="A1922">
        <v>14762401</v>
      </c>
      <c r="B1922" t="s">
        <v>9</v>
      </c>
      <c r="C1922" t="s">
        <v>1530</v>
      </c>
      <c r="D1922" t="str">
        <f t="shared" si="59"/>
        <v>DIV101_703</v>
      </c>
      <c r="E1922" t="str">
        <f t="shared" ref="E1922:E1985" si="60">IF(B1922&lt;&gt;"End",(C1923-C1922)*24,"N.A")</f>
        <v>N.A</v>
      </c>
    </row>
    <row r="1923" spans="1:5" ht="17" customHeight="1" x14ac:dyDescent="0.2">
      <c r="A1923">
        <v>14762546</v>
      </c>
      <c r="B1923" t="s">
        <v>8</v>
      </c>
      <c r="C1923" t="s">
        <v>1539</v>
      </c>
      <c r="D1923" t="str">
        <f t="shared" ref="D1923:D1986" si="61">IF(B1923&lt;&gt;"URG101_003",B1922,"N.A")</f>
        <v>End</v>
      </c>
      <c r="E1923">
        <f t="shared" si="60"/>
        <v>-4.9166666668024845</v>
      </c>
    </row>
    <row r="1924" spans="1:5" ht="17" hidden="1" customHeight="1" x14ac:dyDescent="0.2">
      <c r="A1924">
        <v>14762506</v>
      </c>
      <c r="B1924" t="s">
        <v>8</v>
      </c>
      <c r="C1924" t="s">
        <v>1532</v>
      </c>
      <c r="D1924" t="str">
        <f t="shared" si="61"/>
        <v>DIV101_703</v>
      </c>
      <c r="E1924">
        <f t="shared" si="60"/>
        <v>0</v>
      </c>
    </row>
    <row r="1925" spans="1:5" ht="17" hidden="1" customHeight="1" x14ac:dyDescent="0.2">
      <c r="A1925">
        <v>14762506</v>
      </c>
      <c r="B1925" t="s">
        <v>9</v>
      </c>
      <c r="C1925" t="s">
        <v>1532</v>
      </c>
      <c r="D1925" t="str">
        <f t="shared" si="61"/>
        <v>DIV101_703</v>
      </c>
      <c r="E1925" t="str">
        <f t="shared" si="60"/>
        <v>N.A</v>
      </c>
    </row>
    <row r="1926" spans="1:5" ht="17" customHeight="1" x14ac:dyDescent="0.2">
      <c r="A1926">
        <v>14762547</v>
      </c>
      <c r="B1926" t="s">
        <v>8</v>
      </c>
      <c r="C1926" t="s">
        <v>1539</v>
      </c>
      <c r="D1926" t="str">
        <f t="shared" si="61"/>
        <v>End</v>
      </c>
      <c r="E1926">
        <f t="shared" si="60"/>
        <v>10.933333333348855</v>
      </c>
    </row>
    <row r="1927" spans="1:5" ht="17" customHeight="1" x14ac:dyDescent="0.2">
      <c r="A1927">
        <v>14762547</v>
      </c>
      <c r="B1927" t="s">
        <v>20</v>
      </c>
      <c r="C1927" t="s">
        <v>1542</v>
      </c>
      <c r="D1927" t="str">
        <f t="shared" si="61"/>
        <v>DIV101_703</v>
      </c>
      <c r="E1927">
        <f t="shared" si="60"/>
        <v>-13.300000000046566</v>
      </c>
    </row>
    <row r="1928" spans="1:5" ht="17" hidden="1" customHeight="1" x14ac:dyDescent="0.2">
      <c r="A1928">
        <v>14762528</v>
      </c>
      <c r="B1928" t="s">
        <v>30</v>
      </c>
      <c r="C1928" t="s">
        <v>1535</v>
      </c>
      <c r="D1928" t="str">
        <f t="shared" si="61"/>
        <v>DIV101_603</v>
      </c>
      <c r="E1928">
        <f t="shared" si="60"/>
        <v>0</v>
      </c>
    </row>
    <row r="1929" spans="1:5" ht="17" hidden="1" customHeight="1" x14ac:dyDescent="0.2">
      <c r="A1929">
        <v>14762528</v>
      </c>
      <c r="B1929" t="s">
        <v>9</v>
      </c>
      <c r="C1929" t="s">
        <v>1535</v>
      </c>
      <c r="D1929" t="str">
        <f t="shared" si="61"/>
        <v>DIV104_201</v>
      </c>
      <c r="E1929" t="str">
        <f t="shared" si="60"/>
        <v>N.A</v>
      </c>
    </row>
    <row r="1930" spans="1:5" ht="17" customHeight="1" x14ac:dyDescent="0.2">
      <c r="A1930">
        <v>14766333</v>
      </c>
      <c r="B1930" t="s">
        <v>3</v>
      </c>
      <c r="C1930" t="s">
        <v>1551</v>
      </c>
      <c r="D1930" t="str">
        <f t="shared" si="61"/>
        <v>N.A</v>
      </c>
      <c r="E1930">
        <f t="shared" si="60"/>
        <v>-15.149999999965075</v>
      </c>
    </row>
    <row r="1931" spans="1:5" ht="17" hidden="1" customHeight="1" x14ac:dyDescent="0.2">
      <c r="A1931">
        <v>14762536</v>
      </c>
      <c r="B1931" t="s">
        <v>8</v>
      </c>
      <c r="C1931" t="s">
        <v>1537</v>
      </c>
      <c r="D1931" t="str">
        <f t="shared" si="61"/>
        <v>URG101_003</v>
      </c>
      <c r="E1931">
        <f t="shared" si="60"/>
        <v>0</v>
      </c>
    </row>
    <row r="1932" spans="1:5" ht="17" hidden="1" customHeight="1" x14ac:dyDescent="0.2">
      <c r="A1932">
        <v>14762536</v>
      </c>
      <c r="B1932" t="s">
        <v>9</v>
      </c>
      <c r="C1932" t="s">
        <v>1537</v>
      </c>
      <c r="D1932" t="str">
        <f t="shared" si="61"/>
        <v>DIV101_703</v>
      </c>
      <c r="E1932" t="str">
        <f t="shared" si="60"/>
        <v>N.A</v>
      </c>
    </row>
    <row r="1933" spans="1:5" ht="17" customHeight="1" x14ac:dyDescent="0.2">
      <c r="A1933">
        <v>14762348</v>
      </c>
      <c r="B1933" t="s">
        <v>31</v>
      </c>
      <c r="C1933" t="s">
        <v>1524</v>
      </c>
      <c r="D1933" t="str">
        <f t="shared" si="61"/>
        <v>End</v>
      </c>
      <c r="E1933">
        <f t="shared" si="60"/>
        <v>0.75</v>
      </c>
    </row>
    <row r="1934" spans="1:5" ht="17" customHeight="1" x14ac:dyDescent="0.2">
      <c r="A1934">
        <v>14734906</v>
      </c>
      <c r="B1934" t="s">
        <v>37</v>
      </c>
      <c r="C1934" t="s">
        <v>1331</v>
      </c>
      <c r="D1934" t="str">
        <f t="shared" si="61"/>
        <v>DIV103_107</v>
      </c>
      <c r="E1934">
        <f t="shared" si="60"/>
        <v>-6.9499999999534339</v>
      </c>
    </row>
    <row r="1935" spans="1:5" ht="17" hidden="1" customHeight="1" x14ac:dyDescent="0.2">
      <c r="A1935">
        <v>14762546</v>
      </c>
      <c r="B1935" t="s">
        <v>35</v>
      </c>
      <c r="C1935" t="s">
        <v>1540</v>
      </c>
      <c r="D1935" t="str">
        <f t="shared" si="61"/>
        <v>OUT3170</v>
      </c>
      <c r="E1935">
        <f t="shared" si="60"/>
        <v>0</v>
      </c>
    </row>
    <row r="1936" spans="1:5" ht="17" hidden="1" customHeight="1" x14ac:dyDescent="0.2">
      <c r="A1936">
        <v>14762546</v>
      </c>
      <c r="B1936" t="s">
        <v>9</v>
      </c>
      <c r="C1936" t="s">
        <v>1540</v>
      </c>
      <c r="D1936" t="str">
        <f t="shared" si="61"/>
        <v>DIV104_101</v>
      </c>
      <c r="E1936" t="str">
        <f t="shared" si="60"/>
        <v>N.A</v>
      </c>
    </row>
    <row r="1937" spans="1:5" ht="17" customHeight="1" x14ac:dyDescent="0.2">
      <c r="A1937">
        <v>14766234</v>
      </c>
      <c r="B1937" t="s">
        <v>3</v>
      </c>
      <c r="C1937" t="s">
        <v>1544</v>
      </c>
      <c r="D1937" t="str">
        <f t="shared" si="61"/>
        <v>N.A</v>
      </c>
      <c r="E1937">
        <f t="shared" si="60"/>
        <v>1.3666666667559184</v>
      </c>
    </row>
    <row r="1938" spans="1:5" ht="17" customHeight="1" x14ac:dyDescent="0.2">
      <c r="A1938">
        <v>14766234</v>
      </c>
      <c r="B1938" t="s">
        <v>8</v>
      </c>
      <c r="C1938" t="s">
        <v>1545</v>
      </c>
      <c r="D1938" t="str">
        <f t="shared" si="61"/>
        <v>URG101_003</v>
      </c>
      <c r="E1938">
        <f t="shared" si="60"/>
        <v>3.6833333332906477</v>
      </c>
    </row>
    <row r="1939" spans="1:5" ht="17" customHeight="1" x14ac:dyDescent="0.2">
      <c r="A1939">
        <v>14766313</v>
      </c>
      <c r="B1939" t="s">
        <v>3</v>
      </c>
      <c r="C1939" t="s">
        <v>1547</v>
      </c>
      <c r="D1939" t="str">
        <f t="shared" si="61"/>
        <v>N.A</v>
      </c>
      <c r="E1939">
        <f t="shared" si="60"/>
        <v>39.500000000058208</v>
      </c>
    </row>
    <row r="1940" spans="1:5" ht="17" hidden="1" customHeight="1" x14ac:dyDescent="0.2">
      <c r="A1940">
        <v>14762547</v>
      </c>
      <c r="B1940" t="s">
        <v>29</v>
      </c>
      <c r="C1940" t="s">
        <v>1543</v>
      </c>
      <c r="D1940" t="str">
        <f t="shared" si="61"/>
        <v>URG101_003</v>
      </c>
      <c r="E1940">
        <f t="shared" si="60"/>
        <v>0</v>
      </c>
    </row>
    <row r="1941" spans="1:5" ht="17" hidden="1" customHeight="1" x14ac:dyDescent="0.2">
      <c r="A1941">
        <v>14762547</v>
      </c>
      <c r="B1941" t="s">
        <v>9</v>
      </c>
      <c r="C1941" t="s">
        <v>1543</v>
      </c>
      <c r="D1941" t="str">
        <f t="shared" si="61"/>
        <v>SPE101_601</v>
      </c>
      <c r="E1941" t="str">
        <f t="shared" si="60"/>
        <v>N.A</v>
      </c>
    </row>
    <row r="1942" spans="1:5" ht="17" customHeight="1" x14ac:dyDescent="0.2">
      <c r="A1942">
        <v>14766314</v>
      </c>
      <c r="B1942" t="s">
        <v>3</v>
      </c>
      <c r="C1942" t="s">
        <v>1547</v>
      </c>
      <c r="D1942" t="str">
        <f t="shared" si="61"/>
        <v>N.A</v>
      </c>
      <c r="E1942">
        <f t="shared" si="60"/>
        <v>0.13333333324408159</v>
      </c>
    </row>
    <row r="1943" spans="1:5" ht="17" customHeight="1" x14ac:dyDescent="0.2">
      <c r="A1943">
        <v>14766313</v>
      </c>
      <c r="B1943" t="s">
        <v>8</v>
      </c>
      <c r="C1943" t="s">
        <v>1548</v>
      </c>
      <c r="D1943" t="str">
        <f t="shared" si="61"/>
        <v>URG101_003</v>
      </c>
      <c r="E1943">
        <f t="shared" si="60"/>
        <v>11.700000000069849</v>
      </c>
    </row>
    <row r="1944" spans="1:5" ht="17" hidden="1" customHeight="1" x14ac:dyDescent="0.2">
      <c r="A1944">
        <v>14766234</v>
      </c>
      <c r="B1944" t="s">
        <v>16</v>
      </c>
      <c r="C1944" t="s">
        <v>1546</v>
      </c>
      <c r="D1944" t="str">
        <f t="shared" si="61"/>
        <v>DIV101_703</v>
      </c>
      <c r="E1944">
        <f t="shared" si="60"/>
        <v>0</v>
      </c>
    </row>
    <row r="1945" spans="1:5" ht="17" hidden="1" customHeight="1" x14ac:dyDescent="0.2">
      <c r="A1945">
        <v>14766234</v>
      </c>
      <c r="B1945" t="s">
        <v>9</v>
      </c>
      <c r="C1945" t="s">
        <v>1546</v>
      </c>
      <c r="D1945" t="str">
        <f t="shared" si="61"/>
        <v>DIV100_605</v>
      </c>
      <c r="E1945" t="str">
        <f t="shared" si="60"/>
        <v>N.A</v>
      </c>
    </row>
    <row r="1946" spans="1:5" ht="17" customHeight="1" x14ac:dyDescent="0.2">
      <c r="A1946">
        <v>14766314</v>
      </c>
      <c r="B1946" t="s">
        <v>8</v>
      </c>
      <c r="C1946" t="s">
        <v>1548</v>
      </c>
      <c r="D1946" t="str">
        <f t="shared" si="61"/>
        <v>End</v>
      </c>
      <c r="E1946">
        <f t="shared" si="60"/>
        <v>0.66666666674427688</v>
      </c>
    </row>
    <row r="1947" spans="1:5" ht="17" customHeight="1" x14ac:dyDescent="0.2">
      <c r="A1947">
        <v>14766333</v>
      </c>
      <c r="B1947" t="s">
        <v>8</v>
      </c>
      <c r="C1947" t="s">
        <v>1552</v>
      </c>
      <c r="D1947" t="str">
        <f t="shared" si="61"/>
        <v>DIV101_703</v>
      </c>
      <c r="E1947">
        <f t="shared" si="60"/>
        <v>4.1833333333488554</v>
      </c>
    </row>
    <row r="1948" spans="1:5" ht="17" hidden="1" customHeight="1" x14ac:dyDescent="0.2">
      <c r="A1948">
        <v>14766313</v>
      </c>
      <c r="B1948" t="s">
        <v>28</v>
      </c>
      <c r="C1948" t="s">
        <v>1549</v>
      </c>
      <c r="D1948" t="str">
        <f t="shared" si="61"/>
        <v>DIV101_703</v>
      </c>
      <c r="E1948">
        <f t="shared" si="60"/>
        <v>0</v>
      </c>
    </row>
    <row r="1949" spans="1:5" ht="17" hidden="1" customHeight="1" x14ac:dyDescent="0.2">
      <c r="A1949">
        <v>14766313</v>
      </c>
      <c r="B1949" t="s">
        <v>9</v>
      </c>
      <c r="C1949" t="s">
        <v>1549</v>
      </c>
      <c r="D1949" t="str">
        <f t="shared" si="61"/>
        <v>DIV102_203</v>
      </c>
      <c r="E1949" t="str">
        <f t="shared" si="60"/>
        <v>N.A</v>
      </c>
    </row>
    <row r="1950" spans="1:5" ht="17" customHeight="1" x14ac:dyDescent="0.2">
      <c r="A1950">
        <v>14766333</v>
      </c>
      <c r="B1950" t="s">
        <v>14</v>
      </c>
      <c r="C1950" t="s">
        <v>1553</v>
      </c>
      <c r="D1950" t="str">
        <f t="shared" si="61"/>
        <v>End</v>
      </c>
      <c r="E1950">
        <f t="shared" si="60"/>
        <v>3.3333333333721384</v>
      </c>
    </row>
    <row r="1951" spans="1:5" ht="17" customHeight="1" x14ac:dyDescent="0.2">
      <c r="A1951">
        <v>14766418</v>
      </c>
      <c r="B1951" t="s">
        <v>3</v>
      </c>
      <c r="C1951" t="s">
        <v>1557</v>
      </c>
      <c r="D1951" t="str">
        <f t="shared" si="61"/>
        <v>N.A</v>
      </c>
      <c r="E1951">
        <f t="shared" si="60"/>
        <v>5.4166666666860692</v>
      </c>
    </row>
    <row r="1952" spans="1:5" ht="17" hidden="1" customHeight="1" x14ac:dyDescent="0.2">
      <c r="A1952">
        <v>14766314</v>
      </c>
      <c r="B1952" t="s">
        <v>33</v>
      </c>
      <c r="C1952" t="s">
        <v>1550</v>
      </c>
      <c r="D1952" t="str">
        <f t="shared" si="61"/>
        <v>URG101_003</v>
      </c>
      <c r="E1952">
        <f t="shared" si="60"/>
        <v>0</v>
      </c>
    </row>
    <row r="1953" spans="1:5" ht="17" hidden="1" customHeight="1" x14ac:dyDescent="0.2">
      <c r="A1953">
        <v>14766314</v>
      </c>
      <c r="B1953" t="s">
        <v>9</v>
      </c>
      <c r="C1953" t="s">
        <v>1550</v>
      </c>
      <c r="D1953" t="str">
        <f t="shared" si="61"/>
        <v>DIV104_102</v>
      </c>
      <c r="E1953" t="str">
        <f t="shared" si="60"/>
        <v>N.A</v>
      </c>
    </row>
    <row r="1954" spans="1:5" ht="17" customHeight="1" x14ac:dyDescent="0.2">
      <c r="A1954">
        <v>14766418</v>
      </c>
      <c r="B1954" t="s">
        <v>8</v>
      </c>
      <c r="C1954" t="s">
        <v>1558</v>
      </c>
      <c r="D1954" t="str">
        <f t="shared" si="61"/>
        <v>End</v>
      </c>
      <c r="E1954">
        <f t="shared" si="60"/>
        <v>0.19999999995343387</v>
      </c>
    </row>
    <row r="1955" spans="1:5" ht="17" customHeight="1" x14ac:dyDescent="0.2">
      <c r="A1955">
        <v>14762009</v>
      </c>
      <c r="B1955" t="s">
        <v>40</v>
      </c>
      <c r="C1955" t="s">
        <v>1513</v>
      </c>
      <c r="D1955" t="str">
        <f t="shared" si="61"/>
        <v>DIV101_703</v>
      </c>
      <c r="E1955">
        <f t="shared" si="60"/>
        <v>1.7500000001164153</v>
      </c>
    </row>
    <row r="1956" spans="1:5" ht="17" customHeight="1" x14ac:dyDescent="0.2">
      <c r="A1956">
        <v>14323868</v>
      </c>
      <c r="B1956" t="s">
        <v>5</v>
      </c>
      <c r="C1956" t="s">
        <v>101</v>
      </c>
      <c r="D1956" t="str">
        <f t="shared" si="61"/>
        <v>OPR200_004</v>
      </c>
      <c r="E1956">
        <f t="shared" si="60"/>
        <v>0.70000000001164153</v>
      </c>
    </row>
    <row r="1957" spans="1:5" ht="17" customHeight="1" x14ac:dyDescent="0.2">
      <c r="A1957">
        <v>14323868</v>
      </c>
      <c r="B1957" t="s">
        <v>6</v>
      </c>
      <c r="C1957" t="s">
        <v>102</v>
      </c>
      <c r="D1957" t="str">
        <f t="shared" si="61"/>
        <v>OPR102_003</v>
      </c>
      <c r="E1957">
        <f t="shared" si="60"/>
        <v>1.6666666546370834E-2</v>
      </c>
    </row>
    <row r="1958" spans="1:5" ht="17" customHeight="1" x14ac:dyDescent="0.2">
      <c r="A1958">
        <v>14323868</v>
      </c>
      <c r="B1958" t="s">
        <v>4</v>
      </c>
      <c r="C1958" t="s">
        <v>103</v>
      </c>
      <c r="D1958" t="str">
        <f t="shared" si="61"/>
        <v>OPR101_033</v>
      </c>
      <c r="E1958">
        <f t="shared" si="60"/>
        <v>31.333333333313931</v>
      </c>
    </row>
    <row r="1959" spans="1:5" ht="17" hidden="1" customHeight="1" x14ac:dyDescent="0.2">
      <c r="A1959">
        <v>14766333</v>
      </c>
      <c r="B1959" t="s">
        <v>14</v>
      </c>
      <c r="C1959" t="s">
        <v>1556</v>
      </c>
      <c r="D1959" t="str">
        <f t="shared" si="61"/>
        <v>BRU101_201</v>
      </c>
      <c r="E1959">
        <f t="shared" si="60"/>
        <v>0</v>
      </c>
    </row>
    <row r="1960" spans="1:5" ht="17" hidden="1" customHeight="1" x14ac:dyDescent="0.2">
      <c r="A1960">
        <v>14766333</v>
      </c>
      <c r="B1960" t="s">
        <v>9</v>
      </c>
      <c r="C1960" t="s">
        <v>1556</v>
      </c>
      <c r="D1960" t="str">
        <f t="shared" si="61"/>
        <v>DIV201_206</v>
      </c>
      <c r="E1960" t="str">
        <f t="shared" si="60"/>
        <v>N.A</v>
      </c>
    </row>
    <row r="1961" spans="1:5" ht="17" customHeight="1" x14ac:dyDescent="0.2">
      <c r="A1961">
        <v>14762009</v>
      </c>
      <c r="B1961" t="s">
        <v>41</v>
      </c>
      <c r="C1961" t="s">
        <v>1514</v>
      </c>
      <c r="D1961" t="str">
        <f t="shared" si="61"/>
        <v>End</v>
      </c>
      <c r="E1961">
        <f t="shared" si="60"/>
        <v>0.18333333340706304</v>
      </c>
    </row>
    <row r="1962" spans="1:5" ht="17" customHeight="1" x14ac:dyDescent="0.2">
      <c r="A1962">
        <v>14768549</v>
      </c>
      <c r="B1962" t="s">
        <v>3</v>
      </c>
      <c r="C1962" t="s">
        <v>1569</v>
      </c>
      <c r="D1962" t="str">
        <f t="shared" si="61"/>
        <v>N.A</v>
      </c>
      <c r="E1962">
        <f t="shared" si="60"/>
        <v>28.766666666662786</v>
      </c>
    </row>
    <row r="1963" spans="1:5" ht="17" hidden="1" customHeight="1" x14ac:dyDescent="0.2">
      <c r="A1963">
        <v>14766418</v>
      </c>
      <c r="B1963" t="s">
        <v>20</v>
      </c>
      <c r="C1963" t="s">
        <v>1559</v>
      </c>
      <c r="D1963" t="str">
        <f t="shared" si="61"/>
        <v>URG101_003</v>
      </c>
      <c r="E1963">
        <f t="shared" si="60"/>
        <v>0</v>
      </c>
    </row>
    <row r="1964" spans="1:5" ht="17" hidden="1" customHeight="1" x14ac:dyDescent="0.2">
      <c r="A1964">
        <v>14766418</v>
      </c>
      <c r="B1964" t="s">
        <v>9</v>
      </c>
      <c r="C1964" t="s">
        <v>1559</v>
      </c>
      <c r="D1964" t="str">
        <f t="shared" si="61"/>
        <v>DIV101_603</v>
      </c>
      <c r="E1964" t="str">
        <f t="shared" si="60"/>
        <v>N.A</v>
      </c>
    </row>
    <row r="1965" spans="1:5" ht="17" customHeight="1" x14ac:dyDescent="0.2">
      <c r="A1965">
        <v>14768230</v>
      </c>
      <c r="B1965" t="s">
        <v>3</v>
      </c>
      <c r="C1965" t="s">
        <v>1560</v>
      </c>
      <c r="D1965" t="str">
        <f t="shared" si="61"/>
        <v>N.A</v>
      </c>
      <c r="E1965">
        <f t="shared" si="60"/>
        <v>0.70000000001164153</v>
      </c>
    </row>
    <row r="1966" spans="1:5" ht="17" customHeight="1" x14ac:dyDescent="0.2">
      <c r="A1966">
        <v>14768230</v>
      </c>
      <c r="B1966" t="s">
        <v>8</v>
      </c>
      <c r="C1966" t="s">
        <v>1561</v>
      </c>
      <c r="D1966" t="str">
        <f t="shared" si="61"/>
        <v>URG101_003</v>
      </c>
      <c r="E1966">
        <f t="shared" si="60"/>
        <v>1.6666666666860692</v>
      </c>
    </row>
    <row r="1967" spans="1:5" ht="17" customHeight="1" x14ac:dyDescent="0.2">
      <c r="A1967">
        <v>14768549</v>
      </c>
      <c r="B1967" t="s">
        <v>8</v>
      </c>
      <c r="C1967" t="s">
        <v>1570</v>
      </c>
      <c r="D1967" t="str">
        <f t="shared" si="61"/>
        <v>DIV101_703</v>
      </c>
      <c r="E1967">
        <f t="shared" si="60"/>
        <v>2.0833333333139308</v>
      </c>
    </row>
    <row r="1968" spans="1:5" ht="17" customHeight="1" x14ac:dyDescent="0.2">
      <c r="A1968">
        <v>14769903</v>
      </c>
      <c r="B1968" t="s">
        <v>3</v>
      </c>
      <c r="C1968" t="s">
        <v>1586</v>
      </c>
      <c r="D1968" t="str">
        <f t="shared" si="61"/>
        <v>N.A</v>
      </c>
      <c r="E1968">
        <f t="shared" si="60"/>
        <v>4.9999999988358468E-2</v>
      </c>
    </row>
    <row r="1969" spans="1:5" ht="17" customHeight="1" x14ac:dyDescent="0.2">
      <c r="A1969">
        <v>14768230</v>
      </c>
      <c r="B1969" t="s">
        <v>10</v>
      </c>
      <c r="C1969" t="s">
        <v>1562</v>
      </c>
      <c r="D1969" t="str">
        <f t="shared" si="61"/>
        <v>URG101_003</v>
      </c>
      <c r="E1969">
        <f t="shared" si="60"/>
        <v>2.0166666666045785</v>
      </c>
    </row>
    <row r="1970" spans="1:5" ht="17" customHeight="1" x14ac:dyDescent="0.2">
      <c r="A1970">
        <v>14769834</v>
      </c>
      <c r="B1970" t="s">
        <v>3</v>
      </c>
      <c r="C1970" t="s">
        <v>1580</v>
      </c>
      <c r="D1970" t="str">
        <f t="shared" si="61"/>
        <v>N.A</v>
      </c>
      <c r="E1970">
        <f t="shared" si="60"/>
        <v>0.53333333332557231</v>
      </c>
    </row>
    <row r="1971" spans="1:5" ht="17" customHeight="1" x14ac:dyDescent="0.2">
      <c r="A1971">
        <v>14768230</v>
      </c>
      <c r="B1971" t="s">
        <v>8</v>
      </c>
      <c r="C1971" t="s">
        <v>1563</v>
      </c>
      <c r="D1971" t="str">
        <f t="shared" si="61"/>
        <v>URG101_003</v>
      </c>
      <c r="E1971">
        <f t="shared" si="60"/>
        <v>0.55000000004656613</v>
      </c>
    </row>
    <row r="1972" spans="1:5" ht="17" customHeight="1" x14ac:dyDescent="0.2">
      <c r="A1972">
        <v>14761910</v>
      </c>
      <c r="B1972" t="s">
        <v>39</v>
      </c>
      <c r="C1972" t="s">
        <v>1504</v>
      </c>
      <c r="D1972" t="str">
        <f t="shared" si="61"/>
        <v>DIV101_703</v>
      </c>
      <c r="E1972">
        <f t="shared" si="60"/>
        <v>216.84999999997672</v>
      </c>
    </row>
    <row r="1973" spans="1:5" ht="17" hidden="1" customHeight="1" x14ac:dyDescent="0.2">
      <c r="A1973">
        <v>14768230</v>
      </c>
      <c r="B1973" t="s">
        <v>39</v>
      </c>
      <c r="C1973" t="s">
        <v>1568</v>
      </c>
      <c r="D1973" t="str">
        <f t="shared" si="61"/>
        <v>DIV200_701</v>
      </c>
      <c r="E1973">
        <f t="shared" si="60"/>
        <v>0</v>
      </c>
    </row>
    <row r="1974" spans="1:5" ht="17" hidden="1" customHeight="1" x14ac:dyDescent="0.2">
      <c r="A1974">
        <v>14768230</v>
      </c>
      <c r="B1974" t="s">
        <v>9</v>
      </c>
      <c r="C1974" t="s">
        <v>1568</v>
      </c>
      <c r="D1974" t="str">
        <f t="shared" si="61"/>
        <v>DIV200_701</v>
      </c>
      <c r="E1974" t="str">
        <f t="shared" si="60"/>
        <v>N.A</v>
      </c>
    </row>
    <row r="1975" spans="1:5" ht="17" customHeight="1" x14ac:dyDescent="0.2">
      <c r="A1975">
        <v>14769834</v>
      </c>
      <c r="B1975" t="s">
        <v>8</v>
      </c>
      <c r="C1975" t="s">
        <v>1581</v>
      </c>
      <c r="D1975" t="str">
        <f t="shared" si="61"/>
        <v>End</v>
      </c>
      <c r="E1975">
        <f t="shared" si="60"/>
        <v>1.6666666720993817E-2</v>
      </c>
    </row>
    <row r="1976" spans="1:5" ht="17" customHeight="1" x14ac:dyDescent="0.2">
      <c r="A1976">
        <v>14769834</v>
      </c>
      <c r="B1976" t="s">
        <v>10</v>
      </c>
      <c r="C1976" t="s">
        <v>1582</v>
      </c>
      <c r="D1976" t="str">
        <f t="shared" si="61"/>
        <v>DIV101_703</v>
      </c>
      <c r="E1976">
        <f t="shared" si="60"/>
        <v>1.4833333332790062</v>
      </c>
    </row>
    <row r="1977" spans="1:5" ht="17" customHeight="1" x14ac:dyDescent="0.2">
      <c r="A1977">
        <v>14768230</v>
      </c>
      <c r="B1977" t="s">
        <v>15</v>
      </c>
      <c r="C1977" t="s">
        <v>1564</v>
      </c>
      <c r="D1977" t="str">
        <f t="shared" si="61"/>
        <v>DIV103_204</v>
      </c>
      <c r="E1977">
        <f t="shared" si="60"/>
        <v>0.48333333333721384</v>
      </c>
    </row>
    <row r="1978" spans="1:5" ht="17" customHeight="1" x14ac:dyDescent="0.2">
      <c r="A1978">
        <v>14768549</v>
      </c>
      <c r="B1978" t="s">
        <v>43</v>
      </c>
      <c r="C1978" t="s">
        <v>1571</v>
      </c>
      <c r="D1978" t="str">
        <f t="shared" si="61"/>
        <v>INT200_902</v>
      </c>
      <c r="E1978">
        <f t="shared" si="60"/>
        <v>3.0333333334419876</v>
      </c>
    </row>
    <row r="1979" spans="1:5" ht="17" customHeight="1" x14ac:dyDescent="0.2">
      <c r="A1979">
        <v>14769903</v>
      </c>
      <c r="B1979" t="s">
        <v>8</v>
      </c>
      <c r="C1979" t="s">
        <v>1587</v>
      </c>
      <c r="D1979" t="str">
        <f t="shared" si="61"/>
        <v>DIV200_104</v>
      </c>
      <c r="E1979">
        <f t="shared" si="60"/>
        <v>3.8499999999767169</v>
      </c>
    </row>
    <row r="1980" spans="1:5" ht="17" customHeight="1" x14ac:dyDescent="0.2">
      <c r="A1980">
        <v>14769950000</v>
      </c>
      <c r="B1980" t="s">
        <v>3</v>
      </c>
      <c r="C1980" t="s">
        <v>3206</v>
      </c>
      <c r="D1980" t="str">
        <f t="shared" si="61"/>
        <v>N.A</v>
      </c>
      <c r="E1980">
        <f t="shared" si="60"/>
        <v>8.3333333255723119E-2</v>
      </c>
    </row>
    <row r="1981" spans="1:5" ht="17" customHeight="1" x14ac:dyDescent="0.2">
      <c r="A1981">
        <v>14769903</v>
      </c>
      <c r="B1981" t="s">
        <v>15</v>
      </c>
      <c r="C1981" t="s">
        <v>1588</v>
      </c>
      <c r="D1981" t="str">
        <f t="shared" si="61"/>
        <v>URG101_003</v>
      </c>
      <c r="E1981">
        <f t="shared" si="60"/>
        <v>3.5500000000465661</v>
      </c>
    </row>
    <row r="1982" spans="1:5" ht="17" customHeight="1" x14ac:dyDescent="0.2">
      <c r="A1982">
        <v>14734906</v>
      </c>
      <c r="B1982" t="s">
        <v>28</v>
      </c>
      <c r="C1982" t="s">
        <v>1332</v>
      </c>
      <c r="D1982" t="str">
        <f t="shared" si="61"/>
        <v>INT200_902</v>
      </c>
      <c r="E1982">
        <f t="shared" si="60"/>
        <v>3.1499999999650754</v>
      </c>
    </row>
    <row r="1983" spans="1:5" ht="17" customHeight="1" x14ac:dyDescent="0.2">
      <c r="A1983">
        <v>14772901</v>
      </c>
      <c r="B1983" t="s">
        <v>3</v>
      </c>
      <c r="C1983" t="s">
        <v>1591</v>
      </c>
      <c r="D1983" t="str">
        <f t="shared" si="61"/>
        <v>N.A</v>
      </c>
      <c r="E1983">
        <f t="shared" si="60"/>
        <v>3.2333333333954215</v>
      </c>
    </row>
    <row r="1984" spans="1:5" ht="17" customHeight="1" x14ac:dyDescent="0.2">
      <c r="A1984">
        <v>14766333</v>
      </c>
      <c r="B1984" t="s">
        <v>40</v>
      </c>
      <c r="C1984" t="s">
        <v>1554</v>
      </c>
      <c r="D1984" t="str">
        <f t="shared" si="61"/>
        <v>URG101_003</v>
      </c>
      <c r="E1984">
        <f t="shared" si="60"/>
        <v>523.51666666672099</v>
      </c>
    </row>
    <row r="1985" spans="1:5" ht="17" hidden="1" customHeight="1" x14ac:dyDescent="0.2">
      <c r="A1985">
        <v>14768549</v>
      </c>
      <c r="B1985" t="s">
        <v>26</v>
      </c>
      <c r="C1985" t="s">
        <v>1579</v>
      </c>
      <c r="D1985" t="str">
        <f t="shared" si="61"/>
        <v>OPR200_004</v>
      </c>
      <c r="E1985">
        <f t="shared" si="60"/>
        <v>0</v>
      </c>
    </row>
    <row r="1986" spans="1:5" ht="17" hidden="1" customHeight="1" x14ac:dyDescent="0.2">
      <c r="A1986">
        <v>14768549</v>
      </c>
      <c r="B1986" t="s">
        <v>9</v>
      </c>
      <c r="C1986" t="s">
        <v>1579</v>
      </c>
      <c r="D1986" t="str">
        <f t="shared" si="61"/>
        <v>SPE101_401</v>
      </c>
      <c r="E1986" t="str">
        <f t="shared" ref="E1986:E2049" si="62">IF(B1986&lt;&gt;"End",(C1987-C1986)*24,"N.A")</f>
        <v>N.A</v>
      </c>
    </row>
    <row r="1987" spans="1:5" ht="17" customHeight="1" x14ac:dyDescent="0.2">
      <c r="A1987">
        <v>14772914</v>
      </c>
      <c r="B1987" t="s">
        <v>3</v>
      </c>
      <c r="C1987" t="s">
        <v>1593</v>
      </c>
      <c r="D1987" t="str">
        <f t="shared" ref="D1987:D2050" si="63">IF(B1987&lt;&gt;"URG101_003",B1986,"N.A")</f>
        <v>N.A</v>
      </c>
      <c r="E1987">
        <f t="shared" si="62"/>
        <v>2.0166666666045785</v>
      </c>
    </row>
    <row r="1988" spans="1:5" ht="17" customHeight="1" x14ac:dyDescent="0.2">
      <c r="A1988">
        <v>14766333</v>
      </c>
      <c r="B1988" t="s">
        <v>41</v>
      </c>
      <c r="C1988" t="s">
        <v>1555</v>
      </c>
      <c r="D1988" t="str">
        <f t="shared" si="63"/>
        <v>URG101_003</v>
      </c>
      <c r="E1988">
        <f t="shared" si="62"/>
        <v>0.83333333325572312</v>
      </c>
    </row>
    <row r="1989" spans="1:5" ht="17" customHeight="1" x14ac:dyDescent="0.2">
      <c r="A1989">
        <v>14734906</v>
      </c>
      <c r="B1989" t="s">
        <v>23</v>
      </c>
      <c r="C1989" t="s">
        <v>1333</v>
      </c>
      <c r="D1989" t="str">
        <f t="shared" si="63"/>
        <v>OPR200_044</v>
      </c>
      <c r="E1989">
        <f t="shared" si="62"/>
        <v>5.8000000000465661</v>
      </c>
    </row>
    <row r="1990" spans="1:5" ht="17" customHeight="1" x14ac:dyDescent="0.2">
      <c r="A1990">
        <v>14773050</v>
      </c>
      <c r="B1990" t="s">
        <v>3</v>
      </c>
      <c r="C1990" t="s">
        <v>1595</v>
      </c>
      <c r="D1990" t="str">
        <f t="shared" si="63"/>
        <v>N.A</v>
      </c>
      <c r="E1990">
        <f t="shared" si="62"/>
        <v>0.65000000002328306</v>
      </c>
    </row>
    <row r="1991" spans="1:5" ht="17" customHeight="1" x14ac:dyDescent="0.2">
      <c r="A1991">
        <v>14734906</v>
      </c>
      <c r="B1991" t="s">
        <v>24</v>
      </c>
      <c r="C1991" t="s">
        <v>1334</v>
      </c>
      <c r="D1991" t="str">
        <f t="shared" si="63"/>
        <v>URG101_003</v>
      </c>
      <c r="E1991">
        <f t="shared" si="62"/>
        <v>15.866666666697711</v>
      </c>
    </row>
    <row r="1992" spans="1:5" ht="17" hidden="1" customHeight="1" x14ac:dyDescent="0.2">
      <c r="A1992">
        <v>14769834</v>
      </c>
      <c r="B1992" t="s">
        <v>10</v>
      </c>
      <c r="C1992" t="s">
        <v>1585</v>
      </c>
      <c r="D1992" t="str">
        <f t="shared" si="63"/>
        <v>OPR101_011</v>
      </c>
      <c r="E1992">
        <f t="shared" si="62"/>
        <v>0</v>
      </c>
    </row>
    <row r="1993" spans="1:5" ht="17" hidden="1" customHeight="1" x14ac:dyDescent="0.2">
      <c r="A1993">
        <v>14769834</v>
      </c>
      <c r="B1993" t="s">
        <v>9</v>
      </c>
      <c r="C1993" t="s">
        <v>1585</v>
      </c>
      <c r="D1993" t="str">
        <f t="shared" si="63"/>
        <v>DIV103_204</v>
      </c>
      <c r="E1993" t="str">
        <f t="shared" si="62"/>
        <v>N.A</v>
      </c>
    </row>
    <row r="1994" spans="1:5" ht="17" customHeight="1" x14ac:dyDescent="0.2">
      <c r="A1994">
        <v>14775021</v>
      </c>
      <c r="B1994" t="s">
        <v>3</v>
      </c>
      <c r="C1994" t="s">
        <v>1600</v>
      </c>
      <c r="D1994" t="str">
        <f t="shared" si="63"/>
        <v>N.A</v>
      </c>
      <c r="E1994">
        <f t="shared" si="62"/>
        <v>1.1500000000814907</v>
      </c>
    </row>
    <row r="1995" spans="1:5" ht="17" customHeight="1" x14ac:dyDescent="0.2">
      <c r="A1995">
        <v>14774995</v>
      </c>
      <c r="B1995" t="s">
        <v>3</v>
      </c>
      <c r="C1995" t="s">
        <v>1597</v>
      </c>
      <c r="D1995" t="str">
        <f t="shared" si="63"/>
        <v>N.A</v>
      </c>
      <c r="E1995">
        <f t="shared" si="62"/>
        <v>0.39999999990686774</v>
      </c>
    </row>
    <row r="1996" spans="1:5" ht="17" customHeight="1" x14ac:dyDescent="0.2">
      <c r="A1996">
        <v>14643850</v>
      </c>
      <c r="B1996" t="s">
        <v>45</v>
      </c>
      <c r="C1996" t="s">
        <v>764</v>
      </c>
      <c r="D1996" t="str">
        <f t="shared" si="63"/>
        <v>URG101_003</v>
      </c>
      <c r="E1996">
        <f t="shared" si="62"/>
        <v>0.16666666668606922</v>
      </c>
    </row>
    <row r="1997" spans="1:5" ht="17" customHeight="1" x14ac:dyDescent="0.2">
      <c r="A1997">
        <v>14769834</v>
      </c>
      <c r="B1997" t="s">
        <v>5</v>
      </c>
      <c r="C1997" t="s">
        <v>1583</v>
      </c>
      <c r="D1997" t="str">
        <f t="shared" si="63"/>
        <v>DAY100_201</v>
      </c>
      <c r="E1997">
        <f t="shared" si="62"/>
        <v>1992.9333333334071</v>
      </c>
    </row>
    <row r="1998" spans="1:5" ht="17" hidden="1" customHeight="1" x14ac:dyDescent="0.2">
      <c r="A1998">
        <v>14769903</v>
      </c>
      <c r="B1998" t="s">
        <v>36</v>
      </c>
      <c r="C1998" t="s">
        <v>1590</v>
      </c>
      <c r="D1998" t="str">
        <f t="shared" si="63"/>
        <v>OPR102_003</v>
      </c>
      <c r="E1998">
        <f t="shared" si="62"/>
        <v>0</v>
      </c>
    </row>
    <row r="1999" spans="1:5" ht="17" hidden="1" customHeight="1" x14ac:dyDescent="0.2">
      <c r="A1999">
        <v>14769903</v>
      </c>
      <c r="B1999" t="s">
        <v>9</v>
      </c>
      <c r="C1999" t="s">
        <v>1590</v>
      </c>
      <c r="D1999" t="str">
        <f t="shared" si="63"/>
        <v>SPE103_202</v>
      </c>
      <c r="E1999" t="str">
        <f t="shared" si="62"/>
        <v>N.A</v>
      </c>
    </row>
    <row r="2000" spans="1:5" ht="17" customHeight="1" x14ac:dyDescent="0.2">
      <c r="A2000">
        <v>14775043000</v>
      </c>
      <c r="B2000" t="s">
        <v>3</v>
      </c>
      <c r="C2000" t="s">
        <v>3208</v>
      </c>
      <c r="D2000" t="str">
        <f t="shared" si="63"/>
        <v>N.A</v>
      </c>
      <c r="E2000">
        <f t="shared" si="62"/>
        <v>-17.916666666569654</v>
      </c>
    </row>
    <row r="2001" spans="1:5" ht="17" hidden="1" customHeight="1" x14ac:dyDescent="0.2">
      <c r="A2001">
        <v>14772901</v>
      </c>
      <c r="B2001" t="s">
        <v>8</v>
      </c>
      <c r="C2001" t="s">
        <v>1592</v>
      </c>
      <c r="D2001" t="str">
        <f t="shared" si="63"/>
        <v>URG101_003</v>
      </c>
      <c r="E2001">
        <f t="shared" si="62"/>
        <v>0</v>
      </c>
    </row>
    <row r="2002" spans="1:5" ht="17" hidden="1" customHeight="1" x14ac:dyDescent="0.2">
      <c r="A2002">
        <v>14772901</v>
      </c>
      <c r="B2002" t="s">
        <v>9</v>
      </c>
      <c r="C2002" t="s">
        <v>1592</v>
      </c>
      <c r="D2002" t="str">
        <f t="shared" si="63"/>
        <v>DIV101_703</v>
      </c>
      <c r="E2002" t="str">
        <f t="shared" si="62"/>
        <v>N.A</v>
      </c>
    </row>
    <row r="2003" spans="1:5" ht="17" customHeight="1" x14ac:dyDescent="0.2">
      <c r="A2003">
        <v>14775032</v>
      </c>
      <c r="B2003" t="s">
        <v>3</v>
      </c>
      <c r="C2003" t="s">
        <v>1603</v>
      </c>
      <c r="D2003" t="str">
        <f t="shared" si="63"/>
        <v>N.A</v>
      </c>
      <c r="E2003">
        <f t="shared" si="62"/>
        <v>-18.316666666825768</v>
      </c>
    </row>
    <row r="2004" spans="1:5" ht="17" hidden="1" customHeight="1" x14ac:dyDescent="0.2">
      <c r="A2004">
        <v>14772914</v>
      </c>
      <c r="B2004" t="s">
        <v>8</v>
      </c>
      <c r="C2004" t="s">
        <v>1594</v>
      </c>
      <c r="D2004" t="str">
        <f t="shared" si="63"/>
        <v>URG101_003</v>
      </c>
      <c r="E2004">
        <f t="shared" si="62"/>
        <v>0</v>
      </c>
    </row>
    <row r="2005" spans="1:5" ht="17" hidden="1" customHeight="1" x14ac:dyDescent="0.2">
      <c r="A2005">
        <v>14772914</v>
      </c>
      <c r="B2005" t="s">
        <v>9</v>
      </c>
      <c r="C2005" t="s">
        <v>1594</v>
      </c>
      <c r="D2005" t="str">
        <f t="shared" si="63"/>
        <v>DIV101_703</v>
      </c>
      <c r="E2005" t="str">
        <f t="shared" si="62"/>
        <v>N.A</v>
      </c>
    </row>
    <row r="2006" spans="1:5" ht="17" customHeight="1" x14ac:dyDescent="0.2">
      <c r="A2006">
        <v>14751307</v>
      </c>
      <c r="B2006" t="s">
        <v>40</v>
      </c>
      <c r="C2006" t="s">
        <v>1422</v>
      </c>
      <c r="D2006" t="str">
        <f t="shared" si="63"/>
        <v>End</v>
      </c>
      <c r="E2006">
        <f t="shared" si="62"/>
        <v>-11.866666666755918</v>
      </c>
    </row>
    <row r="2007" spans="1:5" ht="17" hidden="1" customHeight="1" x14ac:dyDescent="0.2">
      <c r="A2007">
        <v>14773050</v>
      </c>
      <c r="B2007" t="s">
        <v>8</v>
      </c>
      <c r="C2007" t="s">
        <v>1596</v>
      </c>
      <c r="D2007" t="str">
        <f t="shared" si="63"/>
        <v>OPR200_004</v>
      </c>
      <c r="E2007">
        <f t="shared" si="62"/>
        <v>0</v>
      </c>
    </row>
    <row r="2008" spans="1:5" ht="17" hidden="1" customHeight="1" x14ac:dyDescent="0.2">
      <c r="A2008">
        <v>14773050</v>
      </c>
      <c r="B2008" t="s">
        <v>9</v>
      </c>
      <c r="C2008" t="s">
        <v>1596</v>
      </c>
      <c r="D2008" t="str">
        <f t="shared" si="63"/>
        <v>DIV101_703</v>
      </c>
      <c r="E2008" t="str">
        <f t="shared" si="62"/>
        <v>N.A</v>
      </c>
    </row>
    <row r="2009" spans="1:5" ht="17" customHeight="1" x14ac:dyDescent="0.2">
      <c r="A2009">
        <v>14774995</v>
      </c>
      <c r="B2009" t="s">
        <v>8</v>
      </c>
      <c r="C2009" t="s">
        <v>1598</v>
      </c>
      <c r="D2009" t="str">
        <f t="shared" si="63"/>
        <v>End</v>
      </c>
      <c r="E2009">
        <f t="shared" si="62"/>
        <v>9.9999999976716936E-2</v>
      </c>
    </row>
    <row r="2010" spans="1:5" ht="17" customHeight="1" x14ac:dyDescent="0.2">
      <c r="A2010">
        <v>14775021</v>
      </c>
      <c r="B2010" t="s">
        <v>8</v>
      </c>
      <c r="C2010" t="s">
        <v>1601</v>
      </c>
      <c r="D2010" t="str">
        <f t="shared" si="63"/>
        <v>DIV101_703</v>
      </c>
      <c r="E2010">
        <f t="shared" si="62"/>
        <v>24.200000000128057</v>
      </c>
    </row>
    <row r="2011" spans="1:5" ht="17" hidden="1" customHeight="1" x14ac:dyDescent="0.2">
      <c r="A2011">
        <v>14774995</v>
      </c>
      <c r="B2011" t="s">
        <v>12</v>
      </c>
      <c r="C2011" t="s">
        <v>1599</v>
      </c>
      <c r="D2011" t="str">
        <f t="shared" si="63"/>
        <v>DIV101_703</v>
      </c>
      <c r="E2011">
        <f t="shared" si="62"/>
        <v>0</v>
      </c>
    </row>
    <row r="2012" spans="1:5" ht="17" hidden="1" customHeight="1" x14ac:dyDescent="0.2">
      <c r="A2012">
        <v>14774995</v>
      </c>
      <c r="B2012" t="s">
        <v>9</v>
      </c>
      <c r="C2012" t="s">
        <v>1599</v>
      </c>
      <c r="D2012" t="str">
        <f t="shared" si="63"/>
        <v>DIV104_602</v>
      </c>
      <c r="E2012" t="str">
        <f t="shared" si="62"/>
        <v>N.A</v>
      </c>
    </row>
    <row r="2013" spans="1:5" ht="17" customHeight="1" x14ac:dyDescent="0.2">
      <c r="A2013">
        <v>14775043000</v>
      </c>
      <c r="B2013" t="s">
        <v>8</v>
      </c>
      <c r="C2013" t="s">
        <v>3209</v>
      </c>
      <c r="D2013" t="str">
        <f t="shared" si="63"/>
        <v>End</v>
      </c>
      <c r="E2013">
        <f t="shared" si="62"/>
        <v>1.6499999999650754</v>
      </c>
    </row>
    <row r="2014" spans="1:5" ht="17" customHeight="1" x14ac:dyDescent="0.2">
      <c r="A2014">
        <v>14769834</v>
      </c>
      <c r="B2014" t="s">
        <v>6</v>
      </c>
      <c r="C2014" t="s">
        <v>1584</v>
      </c>
      <c r="D2014" t="str">
        <f t="shared" si="63"/>
        <v>DIV101_703</v>
      </c>
      <c r="E2014">
        <f t="shared" si="62"/>
        <v>2.433333333407063</v>
      </c>
    </row>
    <row r="2015" spans="1:5" ht="17" hidden="1" customHeight="1" x14ac:dyDescent="0.2">
      <c r="A2015">
        <v>14775021</v>
      </c>
      <c r="B2015" t="s">
        <v>12</v>
      </c>
      <c r="C2015" t="s">
        <v>1602</v>
      </c>
      <c r="D2015" t="str">
        <f t="shared" si="63"/>
        <v>OPR101_033</v>
      </c>
      <c r="E2015">
        <f t="shared" si="62"/>
        <v>0</v>
      </c>
    </row>
    <row r="2016" spans="1:5" ht="17" hidden="1" customHeight="1" x14ac:dyDescent="0.2">
      <c r="A2016">
        <v>14775021</v>
      </c>
      <c r="B2016" t="s">
        <v>9</v>
      </c>
      <c r="C2016" t="s">
        <v>1602</v>
      </c>
      <c r="D2016" t="str">
        <f t="shared" si="63"/>
        <v>DIV104_602</v>
      </c>
      <c r="E2016" t="str">
        <f t="shared" si="62"/>
        <v>N.A</v>
      </c>
    </row>
    <row r="2017" spans="1:5" ht="17" customHeight="1" x14ac:dyDescent="0.2">
      <c r="A2017">
        <v>14775043000</v>
      </c>
      <c r="B2017" t="s">
        <v>5</v>
      </c>
      <c r="C2017" t="s">
        <v>3210</v>
      </c>
      <c r="D2017" t="str">
        <f t="shared" si="63"/>
        <v>End</v>
      </c>
      <c r="E2017">
        <f t="shared" si="62"/>
        <v>-3.0166666667209938</v>
      </c>
    </row>
    <row r="2018" spans="1:5" ht="17" hidden="1" customHeight="1" x14ac:dyDescent="0.2">
      <c r="A2018">
        <v>14775032</v>
      </c>
      <c r="B2018" t="s">
        <v>8</v>
      </c>
      <c r="C2018" t="s">
        <v>1604</v>
      </c>
      <c r="D2018" t="str">
        <f t="shared" si="63"/>
        <v>OPR102_003</v>
      </c>
      <c r="E2018">
        <f t="shared" si="62"/>
        <v>0</v>
      </c>
    </row>
    <row r="2019" spans="1:5" ht="17" hidden="1" customHeight="1" x14ac:dyDescent="0.2">
      <c r="A2019">
        <v>14775032</v>
      </c>
      <c r="B2019" t="s">
        <v>9</v>
      </c>
      <c r="C2019" t="s">
        <v>1604</v>
      </c>
      <c r="D2019" t="str">
        <f t="shared" si="63"/>
        <v>DIV101_703</v>
      </c>
      <c r="E2019" t="str">
        <f t="shared" si="62"/>
        <v>N.A</v>
      </c>
    </row>
    <row r="2020" spans="1:5" ht="17" customHeight="1" x14ac:dyDescent="0.2">
      <c r="A2020">
        <v>14775043000</v>
      </c>
      <c r="B2020" t="s">
        <v>6</v>
      </c>
      <c r="C2020" t="s">
        <v>3211</v>
      </c>
      <c r="D2020" t="str">
        <f t="shared" si="63"/>
        <v>End</v>
      </c>
      <c r="E2020">
        <f t="shared" si="62"/>
        <v>0.24999999994179234</v>
      </c>
    </row>
    <row r="2021" spans="1:5" ht="17" customHeight="1" x14ac:dyDescent="0.2">
      <c r="A2021">
        <v>14775043000</v>
      </c>
      <c r="B2021" t="s">
        <v>3</v>
      </c>
      <c r="C2021" t="s">
        <v>3212</v>
      </c>
      <c r="D2021" t="str">
        <f t="shared" si="63"/>
        <v>N.A</v>
      </c>
      <c r="E2021">
        <f t="shared" si="62"/>
        <v>7.683333333407063</v>
      </c>
    </row>
    <row r="2022" spans="1:5" ht="17" hidden="1" customHeight="1" x14ac:dyDescent="0.2">
      <c r="A2022">
        <v>14776428</v>
      </c>
      <c r="B2022" t="s">
        <v>31</v>
      </c>
      <c r="C2022" t="s">
        <v>1607</v>
      </c>
      <c r="D2022" t="str">
        <f t="shared" si="63"/>
        <v>URG101_003</v>
      </c>
      <c r="E2022">
        <f t="shared" si="62"/>
        <v>0</v>
      </c>
    </row>
    <row r="2023" spans="1:5" ht="17" hidden="1" customHeight="1" x14ac:dyDescent="0.2">
      <c r="A2023">
        <v>14776428</v>
      </c>
      <c r="B2023" t="s">
        <v>9</v>
      </c>
      <c r="C2023" t="s">
        <v>1607</v>
      </c>
      <c r="D2023" t="str">
        <f t="shared" si="63"/>
        <v>DIV103_107</v>
      </c>
      <c r="E2023" t="str">
        <f t="shared" si="62"/>
        <v>N.A</v>
      </c>
    </row>
    <row r="2024" spans="1:5" ht="17" customHeight="1" x14ac:dyDescent="0.2">
      <c r="A2024">
        <v>14776430</v>
      </c>
      <c r="B2024" t="s">
        <v>3</v>
      </c>
      <c r="C2024" t="s">
        <v>1608</v>
      </c>
      <c r="D2024" t="str">
        <f t="shared" si="63"/>
        <v>N.A</v>
      </c>
      <c r="E2024">
        <f t="shared" si="62"/>
        <v>2.9333333332906477</v>
      </c>
    </row>
    <row r="2025" spans="1:5" ht="17" hidden="1" customHeight="1" x14ac:dyDescent="0.2">
      <c r="A2025">
        <v>14776430</v>
      </c>
      <c r="B2025" t="s">
        <v>8</v>
      </c>
      <c r="C2025" t="s">
        <v>1609</v>
      </c>
      <c r="D2025" t="str">
        <f t="shared" si="63"/>
        <v>URG101_003</v>
      </c>
      <c r="E2025">
        <f t="shared" si="62"/>
        <v>0</v>
      </c>
    </row>
    <row r="2026" spans="1:5" ht="17" hidden="1" customHeight="1" x14ac:dyDescent="0.2">
      <c r="A2026">
        <v>14776430</v>
      </c>
      <c r="B2026" t="s">
        <v>9</v>
      </c>
      <c r="C2026" t="s">
        <v>1609</v>
      </c>
      <c r="D2026" t="str">
        <f t="shared" si="63"/>
        <v>DIV101_703</v>
      </c>
      <c r="E2026" t="str">
        <f t="shared" si="62"/>
        <v>N.A</v>
      </c>
    </row>
    <row r="2027" spans="1:5" ht="17" customHeight="1" x14ac:dyDescent="0.2">
      <c r="A2027">
        <v>14776428</v>
      </c>
      <c r="B2027" t="s">
        <v>3</v>
      </c>
      <c r="C2027" t="s">
        <v>1605</v>
      </c>
      <c r="D2027" t="str">
        <f t="shared" si="63"/>
        <v>N.A</v>
      </c>
      <c r="E2027">
        <f t="shared" si="62"/>
        <v>0.78333333326736465</v>
      </c>
    </row>
    <row r="2028" spans="1:5" ht="17" customHeight="1" x14ac:dyDescent="0.2">
      <c r="A2028">
        <v>14776428</v>
      </c>
      <c r="B2028" t="s">
        <v>8</v>
      </c>
      <c r="C2028" t="s">
        <v>1606</v>
      </c>
      <c r="D2028" t="str">
        <f t="shared" si="63"/>
        <v>URG101_003</v>
      </c>
      <c r="E2028">
        <f t="shared" si="62"/>
        <v>19.766666666662786</v>
      </c>
    </row>
    <row r="2029" spans="1:5" ht="17" hidden="1" customHeight="1" x14ac:dyDescent="0.2">
      <c r="A2029">
        <v>14776469</v>
      </c>
      <c r="B2029" t="s">
        <v>25</v>
      </c>
      <c r="C2029" t="s">
        <v>1612</v>
      </c>
      <c r="D2029" t="str">
        <f t="shared" si="63"/>
        <v>DIV101_703</v>
      </c>
      <c r="E2029">
        <f t="shared" si="62"/>
        <v>0</v>
      </c>
    </row>
    <row r="2030" spans="1:5" ht="17" hidden="1" customHeight="1" x14ac:dyDescent="0.2">
      <c r="A2030">
        <v>14776469</v>
      </c>
      <c r="B2030" t="s">
        <v>9</v>
      </c>
      <c r="C2030" t="s">
        <v>1612</v>
      </c>
      <c r="D2030" t="str">
        <f t="shared" si="63"/>
        <v>DIV105_105</v>
      </c>
      <c r="E2030" t="str">
        <f t="shared" si="62"/>
        <v>N.A</v>
      </c>
    </row>
    <row r="2031" spans="1:5" ht="17" customHeight="1" x14ac:dyDescent="0.2">
      <c r="A2031">
        <v>14776469</v>
      </c>
      <c r="B2031" t="s">
        <v>3</v>
      </c>
      <c r="C2031" t="s">
        <v>1610</v>
      </c>
      <c r="D2031" t="str">
        <f t="shared" si="63"/>
        <v>N.A</v>
      </c>
      <c r="E2031">
        <f t="shared" si="62"/>
        <v>1.21666666661622</v>
      </c>
    </row>
    <row r="2032" spans="1:5" ht="17" customHeight="1" x14ac:dyDescent="0.2">
      <c r="A2032">
        <v>14776469</v>
      </c>
      <c r="B2032" t="s">
        <v>8</v>
      </c>
      <c r="C2032" t="s">
        <v>1611</v>
      </c>
      <c r="D2032" t="str">
        <f t="shared" si="63"/>
        <v>URG101_003</v>
      </c>
      <c r="E2032">
        <f t="shared" si="62"/>
        <v>20.299999999988358</v>
      </c>
    </row>
    <row r="2033" spans="1:5" ht="17" hidden="1" customHeight="1" x14ac:dyDescent="0.2">
      <c r="A2033">
        <v>14778311</v>
      </c>
      <c r="B2033" t="s">
        <v>31</v>
      </c>
      <c r="C2033" t="s">
        <v>1615</v>
      </c>
      <c r="D2033" t="str">
        <f t="shared" si="63"/>
        <v>DIV101_703</v>
      </c>
      <c r="E2033">
        <f t="shared" si="62"/>
        <v>0</v>
      </c>
    </row>
    <row r="2034" spans="1:5" ht="17" hidden="1" customHeight="1" x14ac:dyDescent="0.2">
      <c r="A2034">
        <v>14778311</v>
      </c>
      <c r="B2034" t="s">
        <v>9</v>
      </c>
      <c r="C2034" t="s">
        <v>1615</v>
      </c>
      <c r="D2034" t="str">
        <f t="shared" si="63"/>
        <v>DIV103_107</v>
      </c>
      <c r="E2034" t="str">
        <f t="shared" si="62"/>
        <v>N.A</v>
      </c>
    </row>
    <row r="2035" spans="1:5" ht="17" customHeight="1" x14ac:dyDescent="0.2">
      <c r="A2035">
        <v>14776523000</v>
      </c>
      <c r="B2035" t="s">
        <v>3</v>
      </c>
      <c r="C2035" t="s">
        <v>3214</v>
      </c>
      <c r="D2035" t="str">
        <f t="shared" si="63"/>
        <v>N.A</v>
      </c>
      <c r="E2035">
        <f t="shared" si="62"/>
        <v>6.8833333332440816</v>
      </c>
    </row>
    <row r="2036" spans="1:5" ht="17" customHeight="1" x14ac:dyDescent="0.2">
      <c r="A2036">
        <v>14768549</v>
      </c>
      <c r="B2036" t="s">
        <v>40</v>
      </c>
      <c r="C2036" t="s">
        <v>1572</v>
      </c>
      <c r="D2036" t="str">
        <f t="shared" si="63"/>
        <v>URG101_003</v>
      </c>
      <c r="E2036">
        <f t="shared" si="62"/>
        <v>5.9000000000232831</v>
      </c>
    </row>
    <row r="2037" spans="1:5" ht="17" hidden="1" customHeight="1" x14ac:dyDescent="0.2">
      <c r="A2037">
        <v>14778330</v>
      </c>
      <c r="B2037" t="s">
        <v>27</v>
      </c>
      <c r="C2037" t="s">
        <v>1618</v>
      </c>
      <c r="D2037" t="str">
        <f t="shared" si="63"/>
        <v>OPR200_004</v>
      </c>
      <c r="E2037">
        <f t="shared" si="62"/>
        <v>0</v>
      </c>
    </row>
    <row r="2038" spans="1:5" ht="17" hidden="1" customHeight="1" x14ac:dyDescent="0.2">
      <c r="A2038">
        <v>14778330</v>
      </c>
      <c r="B2038" t="s">
        <v>9</v>
      </c>
      <c r="C2038" t="s">
        <v>1618</v>
      </c>
      <c r="D2038" t="str">
        <f t="shared" si="63"/>
        <v>DIV105_108</v>
      </c>
      <c r="E2038" t="str">
        <f t="shared" si="62"/>
        <v>N.A</v>
      </c>
    </row>
    <row r="2039" spans="1:5" ht="17" customHeight="1" x14ac:dyDescent="0.2">
      <c r="A2039">
        <v>14778330</v>
      </c>
      <c r="B2039" t="s">
        <v>3</v>
      </c>
      <c r="C2039" t="s">
        <v>1616</v>
      </c>
      <c r="D2039" t="str">
        <f t="shared" si="63"/>
        <v>N.A</v>
      </c>
      <c r="E2039">
        <f t="shared" si="62"/>
        <v>1.5999999999767169</v>
      </c>
    </row>
    <row r="2040" spans="1:5" ht="17" customHeight="1" x14ac:dyDescent="0.2">
      <c r="A2040">
        <v>14778395</v>
      </c>
      <c r="B2040" t="s">
        <v>3</v>
      </c>
      <c r="C2040" t="s">
        <v>1619</v>
      </c>
      <c r="D2040" t="str">
        <f t="shared" si="63"/>
        <v>N.A</v>
      </c>
      <c r="E2040">
        <f t="shared" si="62"/>
        <v>5.9833333332790062</v>
      </c>
    </row>
    <row r="2041" spans="1:5" ht="17" hidden="1" customHeight="1" x14ac:dyDescent="0.2">
      <c r="A2041">
        <v>14778395</v>
      </c>
      <c r="B2041" t="s">
        <v>12</v>
      </c>
      <c r="C2041" t="s">
        <v>1621</v>
      </c>
      <c r="D2041" t="str">
        <f t="shared" si="63"/>
        <v>URG101_003</v>
      </c>
      <c r="E2041">
        <f t="shared" si="62"/>
        <v>0</v>
      </c>
    </row>
    <row r="2042" spans="1:5" ht="17" hidden="1" customHeight="1" x14ac:dyDescent="0.2">
      <c r="A2042">
        <v>14778395</v>
      </c>
      <c r="B2042" t="s">
        <v>9</v>
      </c>
      <c r="C2042" t="s">
        <v>1621</v>
      </c>
      <c r="D2042" t="str">
        <f t="shared" si="63"/>
        <v>DIV104_602</v>
      </c>
      <c r="E2042" t="str">
        <f t="shared" si="62"/>
        <v>N.A</v>
      </c>
    </row>
    <row r="2043" spans="1:5" ht="17" customHeight="1" x14ac:dyDescent="0.2">
      <c r="A2043">
        <v>14768549</v>
      </c>
      <c r="B2043" t="s">
        <v>41</v>
      </c>
      <c r="C2043" t="s">
        <v>1573</v>
      </c>
      <c r="D2043" t="str">
        <f t="shared" si="63"/>
        <v>End</v>
      </c>
      <c r="E2043">
        <f t="shared" si="62"/>
        <v>0.50000000005820766</v>
      </c>
    </row>
    <row r="2044" spans="1:5" ht="17" customHeight="1" x14ac:dyDescent="0.2">
      <c r="A2044">
        <v>14778311</v>
      </c>
      <c r="B2044" t="s">
        <v>3</v>
      </c>
      <c r="C2044" t="s">
        <v>1613</v>
      </c>
      <c r="D2044" t="str">
        <f t="shared" si="63"/>
        <v>N.A</v>
      </c>
      <c r="E2044">
        <f t="shared" si="62"/>
        <v>22.766666666662786</v>
      </c>
    </row>
    <row r="2045" spans="1:5" ht="17" hidden="1" customHeight="1" x14ac:dyDescent="0.2">
      <c r="A2045">
        <v>14779335</v>
      </c>
      <c r="B2045" t="s">
        <v>38</v>
      </c>
      <c r="C2045" t="s">
        <v>1624</v>
      </c>
      <c r="D2045" t="str">
        <f t="shared" si="63"/>
        <v>URG101_003</v>
      </c>
      <c r="E2045">
        <f t="shared" si="62"/>
        <v>0</v>
      </c>
    </row>
    <row r="2046" spans="1:5" ht="17" hidden="1" customHeight="1" x14ac:dyDescent="0.2">
      <c r="A2046">
        <v>14779335</v>
      </c>
      <c r="B2046" t="s">
        <v>9</v>
      </c>
      <c r="C2046" t="s">
        <v>1624</v>
      </c>
      <c r="D2046" t="str">
        <f t="shared" si="63"/>
        <v>DIV201_110</v>
      </c>
      <c r="E2046" t="str">
        <f t="shared" si="62"/>
        <v>N.A</v>
      </c>
    </row>
    <row r="2047" spans="1:5" ht="17" customHeight="1" x14ac:dyDescent="0.2">
      <c r="A2047">
        <v>14778311</v>
      </c>
      <c r="B2047" t="s">
        <v>8</v>
      </c>
      <c r="C2047" t="s">
        <v>1614</v>
      </c>
      <c r="D2047" t="str">
        <f t="shared" si="63"/>
        <v>End</v>
      </c>
      <c r="E2047">
        <f t="shared" si="62"/>
        <v>6.6666666534729302E-2</v>
      </c>
    </row>
    <row r="2048" spans="1:5" ht="17" customHeight="1" x14ac:dyDescent="0.2">
      <c r="A2048">
        <v>14778330</v>
      </c>
      <c r="B2048" t="s">
        <v>8</v>
      </c>
      <c r="C2048" t="s">
        <v>1617</v>
      </c>
      <c r="D2048" t="str">
        <f t="shared" si="63"/>
        <v>DIV101_703</v>
      </c>
      <c r="E2048">
        <f t="shared" si="62"/>
        <v>0.25000000011641532</v>
      </c>
    </row>
    <row r="2049" spans="1:5" ht="17" customHeight="1" x14ac:dyDescent="0.2">
      <c r="A2049">
        <v>14778395</v>
      </c>
      <c r="B2049" t="s">
        <v>8</v>
      </c>
      <c r="C2049" t="s">
        <v>1620</v>
      </c>
      <c r="D2049" t="str">
        <f t="shared" si="63"/>
        <v>DIV101_703</v>
      </c>
      <c r="E2049">
        <f t="shared" si="62"/>
        <v>597.04999999998836</v>
      </c>
    </row>
    <row r="2050" spans="1:5" ht="17" hidden="1" customHeight="1" x14ac:dyDescent="0.2">
      <c r="A2050">
        <v>14779339</v>
      </c>
      <c r="B2050" t="s">
        <v>29</v>
      </c>
      <c r="C2050" t="s">
        <v>1627</v>
      </c>
      <c r="D2050" t="str">
        <f t="shared" si="63"/>
        <v>DIV101_703</v>
      </c>
      <c r="E2050">
        <f t="shared" ref="E2050:E2113" si="64">IF(B2050&lt;&gt;"End",(C2051-C2050)*24,"N.A")</f>
        <v>0</v>
      </c>
    </row>
    <row r="2051" spans="1:5" ht="17" hidden="1" customHeight="1" x14ac:dyDescent="0.2">
      <c r="A2051">
        <v>14779339</v>
      </c>
      <c r="B2051" t="s">
        <v>9</v>
      </c>
      <c r="C2051" t="s">
        <v>1627</v>
      </c>
      <c r="D2051" t="str">
        <f t="shared" ref="D2051:D2114" si="65">IF(B2051&lt;&gt;"URG101_003",B2050,"N.A")</f>
        <v>SPE101_601</v>
      </c>
      <c r="E2051" t="str">
        <f t="shared" si="64"/>
        <v>N.A</v>
      </c>
    </row>
    <row r="2052" spans="1:5" ht="17" customHeight="1" x14ac:dyDescent="0.2">
      <c r="A2052">
        <v>14779339</v>
      </c>
      <c r="B2052" t="s">
        <v>3</v>
      </c>
      <c r="C2052" t="s">
        <v>1625</v>
      </c>
      <c r="D2052" t="str">
        <f t="shared" si="65"/>
        <v>N.A</v>
      </c>
      <c r="E2052">
        <f t="shared" si="64"/>
        <v>0.68333333329064772</v>
      </c>
    </row>
    <row r="2053" spans="1:5" ht="17" customHeight="1" x14ac:dyDescent="0.2">
      <c r="A2053">
        <v>14768549</v>
      </c>
      <c r="B2053" t="s">
        <v>43</v>
      </c>
      <c r="C2053" t="s">
        <v>1574</v>
      </c>
      <c r="D2053" t="str">
        <f t="shared" si="65"/>
        <v>URG101_003</v>
      </c>
      <c r="E2053">
        <f t="shared" si="64"/>
        <v>19.516666666720994</v>
      </c>
    </row>
    <row r="2054" spans="1:5" ht="17" hidden="1" customHeight="1" x14ac:dyDescent="0.2">
      <c r="A2054">
        <v>14779454</v>
      </c>
      <c r="B2054" t="s">
        <v>31</v>
      </c>
      <c r="C2054" t="s">
        <v>1630</v>
      </c>
      <c r="D2054" t="str">
        <f t="shared" si="65"/>
        <v>DIV200_104</v>
      </c>
      <c r="E2054">
        <f t="shared" si="64"/>
        <v>0</v>
      </c>
    </row>
    <row r="2055" spans="1:5" ht="17" hidden="1" customHeight="1" x14ac:dyDescent="0.2">
      <c r="A2055">
        <v>14779454</v>
      </c>
      <c r="B2055" t="s">
        <v>9</v>
      </c>
      <c r="C2055" t="s">
        <v>1630</v>
      </c>
      <c r="D2055" t="str">
        <f t="shared" si="65"/>
        <v>DIV103_107</v>
      </c>
      <c r="E2055" t="str">
        <f t="shared" si="64"/>
        <v>N.A</v>
      </c>
    </row>
    <row r="2056" spans="1:5" ht="17" customHeight="1" x14ac:dyDescent="0.2">
      <c r="A2056">
        <v>14779335</v>
      </c>
      <c r="B2056" t="s">
        <v>3</v>
      </c>
      <c r="C2056" t="s">
        <v>1622</v>
      </c>
      <c r="D2056" t="str">
        <f t="shared" si="65"/>
        <v>N.A</v>
      </c>
      <c r="E2056">
        <f t="shared" si="64"/>
        <v>2.2000000000116415</v>
      </c>
    </row>
    <row r="2057" spans="1:5" ht="17" customHeight="1" x14ac:dyDescent="0.2">
      <c r="A2057">
        <v>14779335</v>
      </c>
      <c r="B2057" t="s">
        <v>8</v>
      </c>
      <c r="C2057" t="s">
        <v>1623</v>
      </c>
      <c r="D2057" t="str">
        <f t="shared" si="65"/>
        <v>URG101_003</v>
      </c>
      <c r="E2057">
        <f t="shared" si="64"/>
        <v>64.516666666720994</v>
      </c>
    </row>
    <row r="2058" spans="1:5" ht="17" hidden="1" customHeight="1" x14ac:dyDescent="0.2">
      <c r="A2058">
        <v>14779640</v>
      </c>
      <c r="B2058" t="s">
        <v>17</v>
      </c>
      <c r="C2058" t="s">
        <v>1633</v>
      </c>
      <c r="D2058" t="str">
        <f t="shared" si="65"/>
        <v>DIV101_703</v>
      </c>
      <c r="E2058">
        <f t="shared" si="64"/>
        <v>0</v>
      </c>
    </row>
    <row r="2059" spans="1:5" ht="17" hidden="1" customHeight="1" x14ac:dyDescent="0.2">
      <c r="A2059">
        <v>14779640</v>
      </c>
      <c r="B2059" t="s">
        <v>9</v>
      </c>
      <c r="C2059" t="s">
        <v>1633</v>
      </c>
      <c r="D2059" t="str">
        <f t="shared" si="65"/>
        <v>DIV101_604</v>
      </c>
      <c r="E2059" t="str">
        <f t="shared" si="64"/>
        <v>N.A</v>
      </c>
    </row>
    <row r="2060" spans="1:5" ht="17" customHeight="1" x14ac:dyDescent="0.2">
      <c r="A2060">
        <v>14779339</v>
      </c>
      <c r="B2060" t="s">
        <v>8</v>
      </c>
      <c r="C2060" t="s">
        <v>1626</v>
      </c>
      <c r="D2060" t="str">
        <f t="shared" si="65"/>
        <v>End</v>
      </c>
      <c r="E2060">
        <f t="shared" si="64"/>
        <v>17.633333333360497</v>
      </c>
    </row>
    <row r="2061" spans="1:5" ht="17" hidden="1" customHeight="1" x14ac:dyDescent="0.2">
      <c r="A2061">
        <v>14779701</v>
      </c>
      <c r="B2061" t="s">
        <v>8</v>
      </c>
      <c r="C2061" t="s">
        <v>1635</v>
      </c>
      <c r="D2061" t="str">
        <f t="shared" si="65"/>
        <v>DIV101_703</v>
      </c>
      <c r="E2061">
        <f t="shared" si="64"/>
        <v>0</v>
      </c>
    </row>
    <row r="2062" spans="1:5" ht="17" hidden="1" customHeight="1" x14ac:dyDescent="0.2">
      <c r="A2062">
        <v>14779701</v>
      </c>
      <c r="B2062" t="s">
        <v>9</v>
      </c>
      <c r="C2062" t="s">
        <v>1635</v>
      </c>
      <c r="D2062" t="str">
        <f t="shared" si="65"/>
        <v>DIV101_703</v>
      </c>
      <c r="E2062" t="str">
        <f t="shared" si="64"/>
        <v>N.A</v>
      </c>
    </row>
    <row r="2063" spans="1:5" ht="17" customHeight="1" x14ac:dyDescent="0.2">
      <c r="A2063">
        <v>14779468000</v>
      </c>
      <c r="B2063" t="s">
        <v>3</v>
      </c>
      <c r="C2063" t="s">
        <v>3216</v>
      </c>
      <c r="D2063" t="str">
        <f t="shared" si="65"/>
        <v>N.A</v>
      </c>
      <c r="E2063">
        <f t="shared" si="64"/>
        <v>1.5666666665347293</v>
      </c>
    </row>
    <row r="2064" spans="1:5" ht="17" customHeight="1" x14ac:dyDescent="0.2">
      <c r="A2064">
        <v>14779454</v>
      </c>
      <c r="B2064" t="s">
        <v>3</v>
      </c>
      <c r="C2064" t="s">
        <v>1628</v>
      </c>
      <c r="D2064" t="str">
        <f t="shared" si="65"/>
        <v>N.A</v>
      </c>
      <c r="E2064">
        <f t="shared" si="64"/>
        <v>82.450000000011642</v>
      </c>
    </row>
    <row r="2065" spans="1:5" ht="17" hidden="1" customHeight="1" x14ac:dyDescent="0.2">
      <c r="A2065">
        <v>14779706</v>
      </c>
      <c r="B2065" t="s">
        <v>12</v>
      </c>
      <c r="C2065" t="s">
        <v>1638</v>
      </c>
      <c r="D2065" t="str">
        <f t="shared" si="65"/>
        <v>URG101_003</v>
      </c>
      <c r="E2065">
        <f t="shared" si="64"/>
        <v>0</v>
      </c>
    </row>
    <row r="2066" spans="1:5" ht="17" hidden="1" customHeight="1" x14ac:dyDescent="0.2">
      <c r="A2066">
        <v>14779706</v>
      </c>
      <c r="B2066" t="s">
        <v>9</v>
      </c>
      <c r="C2066" t="s">
        <v>1638</v>
      </c>
      <c r="D2066" t="str">
        <f t="shared" si="65"/>
        <v>DIV104_602</v>
      </c>
      <c r="E2066" t="str">
        <f t="shared" si="64"/>
        <v>N.A</v>
      </c>
    </row>
    <row r="2067" spans="1:5" ht="17" customHeight="1" x14ac:dyDescent="0.2">
      <c r="A2067">
        <v>14779454</v>
      </c>
      <c r="B2067" t="s">
        <v>8</v>
      </c>
      <c r="C2067" t="s">
        <v>1629</v>
      </c>
      <c r="D2067" t="str">
        <f t="shared" si="65"/>
        <v>End</v>
      </c>
      <c r="E2067">
        <f t="shared" si="64"/>
        <v>5.8000000000465661</v>
      </c>
    </row>
    <row r="2068" spans="1:5" ht="17" customHeight="1" x14ac:dyDescent="0.2">
      <c r="A2068">
        <v>14779640</v>
      </c>
      <c r="B2068" t="s">
        <v>3</v>
      </c>
      <c r="C2068" t="s">
        <v>1631</v>
      </c>
      <c r="D2068" t="str">
        <f t="shared" si="65"/>
        <v>N.A</v>
      </c>
      <c r="E2068">
        <f t="shared" si="64"/>
        <v>52.166666666627862</v>
      </c>
    </row>
    <row r="2069" spans="1:5" ht="17" hidden="1" customHeight="1" x14ac:dyDescent="0.2">
      <c r="A2069">
        <v>14779732</v>
      </c>
      <c r="B2069" t="s">
        <v>13</v>
      </c>
      <c r="C2069" t="s">
        <v>1641</v>
      </c>
      <c r="D2069" t="str">
        <f t="shared" si="65"/>
        <v>URG101_003</v>
      </c>
      <c r="E2069">
        <f t="shared" si="64"/>
        <v>0</v>
      </c>
    </row>
    <row r="2070" spans="1:5" ht="17" hidden="1" customHeight="1" x14ac:dyDescent="0.2">
      <c r="A2070">
        <v>14779732</v>
      </c>
      <c r="B2070" t="s">
        <v>9</v>
      </c>
      <c r="C2070" t="s">
        <v>1641</v>
      </c>
      <c r="D2070" t="str">
        <f t="shared" si="65"/>
        <v>DIV104_601</v>
      </c>
      <c r="E2070" t="str">
        <f t="shared" si="64"/>
        <v>N.A</v>
      </c>
    </row>
    <row r="2071" spans="1:5" ht="17" customHeight="1" x14ac:dyDescent="0.2">
      <c r="A2071">
        <v>14779640</v>
      </c>
      <c r="B2071" t="s">
        <v>8</v>
      </c>
      <c r="C2071" t="s">
        <v>1632</v>
      </c>
      <c r="D2071" t="str">
        <f t="shared" si="65"/>
        <v>End</v>
      </c>
      <c r="E2071">
        <f t="shared" si="64"/>
        <v>3.6666666665696539</v>
      </c>
    </row>
    <row r="2072" spans="1:5" ht="17" hidden="1" customHeight="1" x14ac:dyDescent="0.2">
      <c r="A2072">
        <v>14779743</v>
      </c>
      <c r="B2072" t="s">
        <v>8</v>
      </c>
      <c r="C2072" t="s">
        <v>1643</v>
      </c>
      <c r="D2072" t="str">
        <f t="shared" si="65"/>
        <v>DIV101_703</v>
      </c>
      <c r="E2072">
        <f t="shared" si="64"/>
        <v>0</v>
      </c>
    </row>
    <row r="2073" spans="1:5" ht="17" hidden="1" customHeight="1" x14ac:dyDescent="0.2">
      <c r="A2073">
        <v>14779743</v>
      </c>
      <c r="B2073" t="s">
        <v>9</v>
      </c>
      <c r="C2073" t="s">
        <v>1643</v>
      </c>
      <c r="D2073" t="str">
        <f t="shared" si="65"/>
        <v>DIV101_703</v>
      </c>
      <c r="E2073" t="str">
        <f t="shared" si="64"/>
        <v>N.A</v>
      </c>
    </row>
    <row r="2074" spans="1:5" ht="17" customHeight="1" x14ac:dyDescent="0.2">
      <c r="A2074">
        <v>14779701</v>
      </c>
      <c r="B2074" t="s">
        <v>3</v>
      </c>
      <c r="C2074" t="s">
        <v>1634</v>
      </c>
      <c r="D2074" t="str">
        <f t="shared" si="65"/>
        <v>N.A</v>
      </c>
      <c r="E2074">
        <f t="shared" si="64"/>
        <v>0.53333333332557231</v>
      </c>
    </row>
    <row r="2075" spans="1:5" ht="17" customHeight="1" x14ac:dyDescent="0.2">
      <c r="A2075">
        <v>14779339</v>
      </c>
      <c r="B2075" t="s">
        <v>38</v>
      </c>
      <c r="C2075" t="s">
        <v>1624</v>
      </c>
      <c r="D2075" t="str">
        <f t="shared" si="65"/>
        <v>URG101_003</v>
      </c>
      <c r="E2075">
        <f t="shared" si="64"/>
        <v>0.51666666677920148</v>
      </c>
    </row>
    <row r="2076" spans="1:5" ht="17" customHeight="1" x14ac:dyDescent="0.2">
      <c r="A2076">
        <v>14779732</v>
      </c>
      <c r="B2076" t="s">
        <v>3</v>
      </c>
      <c r="C2076" t="s">
        <v>1639</v>
      </c>
      <c r="D2076" t="str">
        <f t="shared" si="65"/>
        <v>N.A</v>
      </c>
      <c r="E2076">
        <f t="shared" si="64"/>
        <v>0.23333333322079852</v>
      </c>
    </row>
    <row r="2077" spans="1:5" ht="17" customHeight="1" x14ac:dyDescent="0.2">
      <c r="A2077">
        <v>14779706</v>
      </c>
      <c r="B2077" t="s">
        <v>3</v>
      </c>
      <c r="C2077" t="s">
        <v>1636</v>
      </c>
      <c r="D2077" t="str">
        <f t="shared" si="65"/>
        <v>N.A</v>
      </c>
      <c r="E2077">
        <f t="shared" si="64"/>
        <v>0.2333333333954215</v>
      </c>
    </row>
    <row r="2078" spans="1:5" ht="17" customHeight="1" x14ac:dyDescent="0.2">
      <c r="A2078">
        <v>14779706</v>
      </c>
      <c r="B2078" t="s">
        <v>8</v>
      </c>
      <c r="C2078" t="s">
        <v>1637</v>
      </c>
      <c r="D2078" t="str">
        <f t="shared" si="65"/>
        <v>URG101_003</v>
      </c>
      <c r="E2078">
        <f t="shared" si="64"/>
        <v>52.699999999953434</v>
      </c>
    </row>
    <row r="2079" spans="1:5" ht="17" hidden="1" customHeight="1" x14ac:dyDescent="0.2">
      <c r="A2079">
        <v>14779753</v>
      </c>
      <c r="B2079" t="s">
        <v>39</v>
      </c>
      <c r="C2079" t="s">
        <v>1649</v>
      </c>
      <c r="D2079" t="str">
        <f t="shared" si="65"/>
        <v>DIV101_703</v>
      </c>
      <c r="E2079">
        <f t="shared" si="64"/>
        <v>0</v>
      </c>
    </row>
    <row r="2080" spans="1:5" ht="17" hidden="1" customHeight="1" x14ac:dyDescent="0.2">
      <c r="A2080">
        <v>14779753</v>
      </c>
      <c r="B2080" t="s">
        <v>9</v>
      </c>
      <c r="C2080" t="s">
        <v>1649</v>
      </c>
      <c r="D2080" t="str">
        <f t="shared" si="65"/>
        <v>DIV200_701</v>
      </c>
      <c r="E2080" t="str">
        <f t="shared" si="64"/>
        <v>N.A</v>
      </c>
    </row>
    <row r="2081" spans="1:5" ht="17" customHeight="1" x14ac:dyDescent="0.2">
      <c r="A2081">
        <v>14779743</v>
      </c>
      <c r="B2081" t="s">
        <v>3</v>
      </c>
      <c r="C2081" t="s">
        <v>1642</v>
      </c>
      <c r="D2081" t="str">
        <f t="shared" si="65"/>
        <v>N.A</v>
      </c>
      <c r="E2081">
        <f t="shared" si="64"/>
        <v>10.233333333337214</v>
      </c>
    </row>
    <row r="2082" spans="1:5" ht="17" hidden="1" customHeight="1" x14ac:dyDescent="0.2">
      <c r="A2082">
        <v>14779870</v>
      </c>
      <c r="B2082" t="s">
        <v>8</v>
      </c>
      <c r="C2082" t="s">
        <v>1651</v>
      </c>
      <c r="D2082" t="str">
        <f t="shared" si="65"/>
        <v>URG101_003</v>
      </c>
      <c r="E2082">
        <f t="shared" si="64"/>
        <v>0</v>
      </c>
    </row>
    <row r="2083" spans="1:5" ht="17" hidden="1" customHeight="1" x14ac:dyDescent="0.2">
      <c r="A2083">
        <v>14779870</v>
      </c>
      <c r="B2083" t="s">
        <v>9</v>
      </c>
      <c r="C2083" t="s">
        <v>1651</v>
      </c>
      <c r="D2083" t="str">
        <f t="shared" si="65"/>
        <v>DIV101_703</v>
      </c>
      <c r="E2083" t="str">
        <f t="shared" si="64"/>
        <v>N.A</v>
      </c>
    </row>
    <row r="2084" spans="1:5" ht="17" customHeight="1" x14ac:dyDescent="0.2">
      <c r="A2084">
        <v>14779732</v>
      </c>
      <c r="B2084" t="s">
        <v>8</v>
      </c>
      <c r="C2084" t="s">
        <v>1640</v>
      </c>
      <c r="D2084" t="str">
        <f t="shared" si="65"/>
        <v>End</v>
      </c>
      <c r="E2084">
        <f t="shared" si="64"/>
        <v>0.81666666670935228</v>
      </c>
    </row>
    <row r="2085" spans="1:5" ht="17" customHeight="1" x14ac:dyDescent="0.2">
      <c r="A2085">
        <v>14779753</v>
      </c>
      <c r="B2085" t="s">
        <v>3</v>
      </c>
      <c r="C2085" t="s">
        <v>1644</v>
      </c>
      <c r="D2085" t="str">
        <f t="shared" si="65"/>
        <v>N.A</v>
      </c>
      <c r="E2085">
        <f t="shared" si="64"/>
        <v>0.11666666669771075</v>
      </c>
    </row>
    <row r="2086" spans="1:5" ht="17" customHeight="1" x14ac:dyDescent="0.2">
      <c r="A2086">
        <v>14779753</v>
      </c>
      <c r="B2086" t="s">
        <v>8</v>
      </c>
      <c r="C2086" t="s">
        <v>1645</v>
      </c>
      <c r="D2086" t="str">
        <f t="shared" si="65"/>
        <v>URG101_003</v>
      </c>
      <c r="E2086">
        <f t="shared" si="64"/>
        <v>3.9333333332324401</v>
      </c>
    </row>
    <row r="2087" spans="1:5" ht="17" customHeight="1" x14ac:dyDescent="0.2">
      <c r="A2087">
        <v>14779753</v>
      </c>
      <c r="B2087" t="s">
        <v>39</v>
      </c>
      <c r="C2087" t="s">
        <v>1646</v>
      </c>
      <c r="D2087" t="str">
        <f t="shared" si="65"/>
        <v>DIV101_703</v>
      </c>
      <c r="E2087">
        <f t="shared" si="64"/>
        <v>3.0833333334303461</v>
      </c>
    </row>
    <row r="2088" spans="1:5" ht="17" customHeight="1" x14ac:dyDescent="0.2">
      <c r="A2088">
        <v>14779870</v>
      </c>
      <c r="B2088" t="s">
        <v>3</v>
      </c>
      <c r="C2088" t="s">
        <v>1650</v>
      </c>
      <c r="D2088" t="str">
        <f t="shared" si="65"/>
        <v>N.A</v>
      </c>
      <c r="E2088">
        <f t="shared" si="64"/>
        <v>234.63333333330229</v>
      </c>
    </row>
    <row r="2089" spans="1:5" ht="17" hidden="1" customHeight="1" x14ac:dyDescent="0.2">
      <c r="A2089">
        <v>14780220</v>
      </c>
      <c r="B2089" t="s">
        <v>12</v>
      </c>
      <c r="C2089" t="s">
        <v>1657</v>
      </c>
      <c r="D2089" t="str">
        <f t="shared" si="65"/>
        <v>URG101_003</v>
      </c>
      <c r="E2089">
        <f t="shared" si="64"/>
        <v>0</v>
      </c>
    </row>
    <row r="2090" spans="1:5" ht="17" hidden="1" customHeight="1" x14ac:dyDescent="0.2">
      <c r="A2090">
        <v>14780220</v>
      </c>
      <c r="B2090" t="s">
        <v>9</v>
      </c>
      <c r="C2090" t="s">
        <v>1657</v>
      </c>
      <c r="D2090" t="str">
        <f t="shared" si="65"/>
        <v>DIV104_602</v>
      </c>
      <c r="E2090" t="str">
        <f t="shared" si="64"/>
        <v>N.A</v>
      </c>
    </row>
    <row r="2091" spans="1:5" ht="17" customHeight="1" x14ac:dyDescent="0.2">
      <c r="A2091">
        <v>14682263</v>
      </c>
      <c r="B2091" t="s">
        <v>43</v>
      </c>
      <c r="C2091" t="s">
        <v>942</v>
      </c>
      <c r="D2091" t="str">
        <f t="shared" si="65"/>
        <v>End</v>
      </c>
      <c r="E2091">
        <f t="shared" si="64"/>
        <v>5.1666666665696539</v>
      </c>
    </row>
    <row r="2092" spans="1:5" ht="17" customHeight="1" x14ac:dyDescent="0.2">
      <c r="A2092">
        <v>14780220</v>
      </c>
      <c r="B2092" t="s">
        <v>3</v>
      </c>
      <c r="C2092" t="s">
        <v>1652</v>
      </c>
      <c r="D2092" t="str">
        <f t="shared" si="65"/>
        <v>N.A</v>
      </c>
      <c r="E2092">
        <f t="shared" si="64"/>
        <v>41.583333333372138</v>
      </c>
    </row>
    <row r="2093" spans="1:5" ht="17" hidden="1" customHeight="1" x14ac:dyDescent="0.2">
      <c r="A2093">
        <v>14782163</v>
      </c>
      <c r="B2093" t="s">
        <v>25</v>
      </c>
      <c r="C2093" t="s">
        <v>1660</v>
      </c>
      <c r="D2093" t="str">
        <f t="shared" si="65"/>
        <v>URG101_003</v>
      </c>
      <c r="E2093">
        <f t="shared" si="64"/>
        <v>0</v>
      </c>
    </row>
    <row r="2094" spans="1:5" ht="17" hidden="1" customHeight="1" x14ac:dyDescent="0.2">
      <c r="A2094">
        <v>14782163</v>
      </c>
      <c r="B2094" t="s">
        <v>9</v>
      </c>
      <c r="C2094" t="s">
        <v>1660</v>
      </c>
      <c r="D2094" t="str">
        <f t="shared" si="65"/>
        <v>DIV105_105</v>
      </c>
      <c r="E2094" t="str">
        <f t="shared" si="64"/>
        <v>N.A</v>
      </c>
    </row>
    <row r="2095" spans="1:5" ht="17" customHeight="1" x14ac:dyDescent="0.2">
      <c r="A2095">
        <v>14780220</v>
      </c>
      <c r="B2095" t="s">
        <v>8</v>
      </c>
      <c r="C2095" t="s">
        <v>1653</v>
      </c>
      <c r="D2095" t="str">
        <f t="shared" si="65"/>
        <v>End</v>
      </c>
      <c r="E2095">
        <f t="shared" si="64"/>
        <v>10.400000000023283</v>
      </c>
    </row>
    <row r="2096" spans="1:5" ht="17" customHeight="1" x14ac:dyDescent="0.2">
      <c r="A2096">
        <v>14782334</v>
      </c>
      <c r="B2096" t="s">
        <v>3</v>
      </c>
      <c r="C2096" t="s">
        <v>1661</v>
      </c>
      <c r="D2096" t="str">
        <f t="shared" si="65"/>
        <v>N.A</v>
      </c>
      <c r="E2096">
        <f t="shared" si="64"/>
        <v>0.43333333334885538</v>
      </c>
    </row>
    <row r="2097" spans="1:5" ht="17" customHeight="1" x14ac:dyDescent="0.2">
      <c r="A2097">
        <v>14323868</v>
      </c>
      <c r="B2097" t="s">
        <v>5</v>
      </c>
      <c r="C2097" t="s">
        <v>104</v>
      </c>
      <c r="D2097" t="str">
        <f t="shared" si="65"/>
        <v>URG101_003</v>
      </c>
      <c r="E2097">
        <f t="shared" si="64"/>
        <v>1.8999999999068677</v>
      </c>
    </row>
    <row r="2098" spans="1:5" ht="17" customHeight="1" x14ac:dyDescent="0.2">
      <c r="A2098">
        <v>14782163</v>
      </c>
      <c r="B2098" t="s">
        <v>3</v>
      </c>
      <c r="C2098" t="s">
        <v>1658</v>
      </c>
      <c r="D2098" t="str">
        <f t="shared" si="65"/>
        <v>N.A</v>
      </c>
      <c r="E2098">
        <f t="shared" si="64"/>
        <v>0.35000000009313226</v>
      </c>
    </row>
    <row r="2099" spans="1:5" ht="17" customHeight="1" x14ac:dyDescent="0.2">
      <c r="A2099">
        <v>14782136000</v>
      </c>
      <c r="B2099" t="s">
        <v>3</v>
      </c>
      <c r="C2099" t="s">
        <v>3218</v>
      </c>
      <c r="D2099" t="str">
        <f t="shared" si="65"/>
        <v>N.A</v>
      </c>
      <c r="E2099">
        <f t="shared" si="64"/>
        <v>28.03333333338378</v>
      </c>
    </row>
    <row r="2100" spans="1:5" ht="17" hidden="1" customHeight="1" x14ac:dyDescent="0.2">
      <c r="A2100">
        <v>14782334</v>
      </c>
      <c r="B2100" t="s">
        <v>14</v>
      </c>
      <c r="C2100" t="s">
        <v>1665</v>
      </c>
      <c r="D2100" t="str">
        <f t="shared" si="65"/>
        <v>URG101_003</v>
      </c>
      <c r="E2100">
        <f t="shared" si="64"/>
        <v>0</v>
      </c>
    </row>
    <row r="2101" spans="1:5" ht="17" hidden="1" customHeight="1" x14ac:dyDescent="0.2">
      <c r="A2101">
        <v>14782334</v>
      </c>
      <c r="B2101" t="s">
        <v>9</v>
      </c>
      <c r="C2101" t="s">
        <v>1665</v>
      </c>
      <c r="D2101" t="str">
        <f t="shared" si="65"/>
        <v>DIV201_206</v>
      </c>
      <c r="E2101" t="str">
        <f t="shared" si="64"/>
        <v>N.A</v>
      </c>
    </row>
    <row r="2102" spans="1:5" ht="17" customHeight="1" x14ac:dyDescent="0.2">
      <c r="A2102">
        <v>14323868</v>
      </c>
      <c r="B2102" t="s">
        <v>6</v>
      </c>
      <c r="C2102" t="s">
        <v>105</v>
      </c>
      <c r="D2102" t="str">
        <f t="shared" si="65"/>
        <v>End</v>
      </c>
      <c r="E2102">
        <f t="shared" si="64"/>
        <v>1.6666666720993817E-2</v>
      </c>
    </row>
    <row r="2103" spans="1:5" ht="17" customHeight="1" x14ac:dyDescent="0.2">
      <c r="A2103">
        <v>14323868</v>
      </c>
      <c r="B2103" t="s">
        <v>4</v>
      </c>
      <c r="C2103" t="s">
        <v>106</v>
      </c>
      <c r="D2103" t="str">
        <f t="shared" si="65"/>
        <v>OPR101_033</v>
      </c>
      <c r="E2103">
        <f t="shared" si="64"/>
        <v>0.48333333333721384</v>
      </c>
    </row>
    <row r="2104" spans="1:5" ht="17" customHeight="1" x14ac:dyDescent="0.2">
      <c r="A2104">
        <v>14782163</v>
      </c>
      <c r="B2104" t="s">
        <v>8</v>
      </c>
      <c r="C2104" t="s">
        <v>1659</v>
      </c>
      <c r="D2104" t="str">
        <f t="shared" si="65"/>
        <v>BRU101_201</v>
      </c>
      <c r="E2104">
        <f t="shared" si="64"/>
        <v>1.033333333209157</v>
      </c>
    </row>
    <row r="2105" spans="1:5" ht="17" customHeight="1" x14ac:dyDescent="0.2">
      <c r="A2105">
        <v>14782334</v>
      </c>
      <c r="B2105" t="s">
        <v>8</v>
      </c>
      <c r="C2105" t="s">
        <v>1662</v>
      </c>
      <c r="D2105" t="str">
        <f t="shared" si="65"/>
        <v>DIV101_703</v>
      </c>
      <c r="E2105">
        <f t="shared" si="64"/>
        <v>1944.4333333333489</v>
      </c>
    </row>
    <row r="2106" spans="1:5" ht="17" hidden="1" customHeight="1" x14ac:dyDescent="0.2">
      <c r="A2106">
        <v>14783909</v>
      </c>
      <c r="B2106" t="s">
        <v>29</v>
      </c>
      <c r="C2106" t="s">
        <v>1670</v>
      </c>
      <c r="D2106" t="str">
        <f t="shared" si="65"/>
        <v>DIV101_703</v>
      </c>
      <c r="E2106">
        <f t="shared" si="64"/>
        <v>0</v>
      </c>
    </row>
    <row r="2107" spans="1:5" ht="17" hidden="1" customHeight="1" x14ac:dyDescent="0.2">
      <c r="A2107">
        <v>14783909</v>
      </c>
      <c r="B2107" t="s">
        <v>9</v>
      </c>
      <c r="C2107" t="s">
        <v>1670</v>
      </c>
      <c r="D2107" t="str">
        <f t="shared" si="65"/>
        <v>SPE101_601</v>
      </c>
      <c r="E2107" t="str">
        <f t="shared" si="64"/>
        <v>N.A</v>
      </c>
    </row>
    <row r="2108" spans="1:5" ht="17" customHeight="1" x14ac:dyDescent="0.2">
      <c r="A2108">
        <v>14779753</v>
      </c>
      <c r="B2108" t="s">
        <v>40</v>
      </c>
      <c r="C2108" t="s">
        <v>1647</v>
      </c>
      <c r="D2108" t="str">
        <f t="shared" si="65"/>
        <v>End</v>
      </c>
      <c r="E2108">
        <f t="shared" si="64"/>
        <v>7.4166666667442769</v>
      </c>
    </row>
    <row r="2109" spans="1:5" ht="17" hidden="1" customHeight="1" x14ac:dyDescent="0.2">
      <c r="A2109">
        <v>14783910</v>
      </c>
      <c r="B2109" t="s">
        <v>8</v>
      </c>
      <c r="C2109" t="s">
        <v>1667</v>
      </c>
      <c r="D2109" t="str">
        <f t="shared" si="65"/>
        <v>OPR200_004</v>
      </c>
      <c r="E2109">
        <f t="shared" si="64"/>
        <v>0</v>
      </c>
    </row>
    <row r="2110" spans="1:5" ht="17" hidden="1" customHeight="1" x14ac:dyDescent="0.2">
      <c r="A2110">
        <v>14783910</v>
      </c>
      <c r="B2110" t="s">
        <v>9</v>
      </c>
      <c r="C2110" t="s">
        <v>1667</v>
      </c>
      <c r="D2110" t="str">
        <f t="shared" si="65"/>
        <v>DIV101_703</v>
      </c>
      <c r="E2110" t="str">
        <f t="shared" si="64"/>
        <v>N.A</v>
      </c>
    </row>
    <row r="2111" spans="1:5" ht="17" customHeight="1" x14ac:dyDescent="0.2">
      <c r="A2111">
        <v>14783910</v>
      </c>
      <c r="B2111" t="s">
        <v>3</v>
      </c>
      <c r="C2111" t="s">
        <v>1671</v>
      </c>
      <c r="D2111" t="str">
        <f t="shared" si="65"/>
        <v>N.A</v>
      </c>
      <c r="E2111">
        <f t="shared" si="64"/>
        <v>2.0833333333139308</v>
      </c>
    </row>
    <row r="2112" spans="1:5" ht="17" customHeight="1" x14ac:dyDescent="0.2">
      <c r="A2112">
        <v>14779753</v>
      </c>
      <c r="B2112" t="s">
        <v>41</v>
      </c>
      <c r="C2112" t="s">
        <v>1648</v>
      </c>
      <c r="D2112" t="str">
        <f t="shared" si="65"/>
        <v>URG101_003</v>
      </c>
      <c r="E2112">
        <f t="shared" si="64"/>
        <v>0</v>
      </c>
    </row>
    <row r="2113" spans="1:5" ht="17" customHeight="1" x14ac:dyDescent="0.2">
      <c r="A2113">
        <v>14782334</v>
      </c>
      <c r="B2113" t="s">
        <v>14</v>
      </c>
      <c r="C2113" t="s">
        <v>1648</v>
      </c>
      <c r="D2113" t="str">
        <f t="shared" si="65"/>
        <v>OPR200_044</v>
      </c>
      <c r="E2113">
        <f t="shared" si="64"/>
        <v>3.0333333332673647</v>
      </c>
    </row>
    <row r="2114" spans="1:5" ht="17" customHeight="1" x14ac:dyDescent="0.2">
      <c r="A2114">
        <v>14783909</v>
      </c>
      <c r="B2114" t="s">
        <v>3</v>
      </c>
      <c r="C2114" t="s">
        <v>1666</v>
      </c>
      <c r="D2114" t="str">
        <f t="shared" si="65"/>
        <v>N.A</v>
      </c>
      <c r="E2114">
        <f t="shared" ref="E2114:E2177" si="66">IF(B2114&lt;&gt;"End",(C2115-C2114)*24,"N.A")</f>
        <v>1.9000000000814907</v>
      </c>
    </row>
    <row r="2115" spans="1:5" ht="17" customHeight="1" x14ac:dyDescent="0.2">
      <c r="A2115">
        <v>14783909</v>
      </c>
      <c r="B2115" t="s">
        <v>8</v>
      </c>
      <c r="C2115" t="s">
        <v>1667</v>
      </c>
      <c r="D2115" t="str">
        <f t="shared" ref="D2115:D2178" si="67">IF(B2115&lt;&gt;"URG101_003",B2114,"N.A")</f>
        <v>URG101_003</v>
      </c>
      <c r="E2115">
        <f t="shared" si="66"/>
        <v>17.516666666662786</v>
      </c>
    </row>
    <row r="2116" spans="1:5" ht="17" hidden="1" customHeight="1" x14ac:dyDescent="0.2">
      <c r="A2116">
        <v>14783964</v>
      </c>
      <c r="B2116" t="s">
        <v>28</v>
      </c>
      <c r="C2116" t="s">
        <v>1677</v>
      </c>
      <c r="D2116" t="str">
        <f t="shared" si="67"/>
        <v>DIV101_703</v>
      </c>
      <c r="E2116">
        <f t="shared" si="66"/>
        <v>0</v>
      </c>
    </row>
    <row r="2117" spans="1:5" ht="17" hidden="1" customHeight="1" x14ac:dyDescent="0.2">
      <c r="A2117">
        <v>14783964</v>
      </c>
      <c r="B2117" t="s">
        <v>9</v>
      </c>
      <c r="C2117" t="s">
        <v>1677</v>
      </c>
      <c r="D2117" t="str">
        <f t="shared" si="67"/>
        <v>DIV102_203</v>
      </c>
      <c r="E2117" t="str">
        <f t="shared" si="66"/>
        <v>N.A</v>
      </c>
    </row>
    <row r="2118" spans="1:5" ht="17" customHeight="1" x14ac:dyDescent="0.2">
      <c r="A2118">
        <v>14783964</v>
      </c>
      <c r="B2118" t="s">
        <v>3</v>
      </c>
      <c r="C2118" t="s">
        <v>1672</v>
      </c>
      <c r="D2118" t="str">
        <f t="shared" si="67"/>
        <v>N.A</v>
      </c>
      <c r="E2118">
        <f t="shared" si="66"/>
        <v>1.4166666665696539</v>
      </c>
    </row>
    <row r="2119" spans="1:5" ht="17" customHeight="1" x14ac:dyDescent="0.2">
      <c r="A2119">
        <v>14783964</v>
      </c>
      <c r="B2119" t="s">
        <v>8</v>
      </c>
      <c r="C2119" t="s">
        <v>1673</v>
      </c>
      <c r="D2119" t="str">
        <f t="shared" si="67"/>
        <v>URG101_003</v>
      </c>
      <c r="E2119">
        <f t="shared" si="66"/>
        <v>2.6833333333488554</v>
      </c>
    </row>
    <row r="2120" spans="1:5" ht="17" customHeight="1" x14ac:dyDescent="0.2">
      <c r="A2120">
        <v>14784102</v>
      </c>
      <c r="B2120" t="s">
        <v>3</v>
      </c>
      <c r="C2120" t="s">
        <v>1678</v>
      </c>
      <c r="D2120" t="str">
        <f t="shared" si="67"/>
        <v>N.A</v>
      </c>
      <c r="E2120">
        <f t="shared" si="66"/>
        <v>0.2333333333954215</v>
      </c>
    </row>
    <row r="2121" spans="1:5" ht="17" customHeight="1" x14ac:dyDescent="0.2">
      <c r="A2121">
        <v>14784102</v>
      </c>
      <c r="B2121" t="s">
        <v>8</v>
      </c>
      <c r="C2121" t="s">
        <v>1679</v>
      </c>
      <c r="D2121" t="str">
        <f t="shared" si="67"/>
        <v>URG101_003</v>
      </c>
      <c r="E2121">
        <f t="shared" si="66"/>
        <v>0.83333333325572312</v>
      </c>
    </row>
    <row r="2122" spans="1:5" ht="17" customHeight="1" x14ac:dyDescent="0.2">
      <c r="A2122">
        <v>14768549</v>
      </c>
      <c r="B2122" t="s">
        <v>15</v>
      </c>
      <c r="C2122" t="s">
        <v>1575</v>
      </c>
      <c r="D2122" t="str">
        <f t="shared" si="67"/>
        <v>DIV101_703</v>
      </c>
      <c r="E2122">
        <f t="shared" si="66"/>
        <v>1.966666666790843</v>
      </c>
    </row>
    <row r="2123" spans="1:5" ht="17" customHeight="1" x14ac:dyDescent="0.2">
      <c r="A2123">
        <v>14782334</v>
      </c>
      <c r="B2123" t="s">
        <v>40</v>
      </c>
      <c r="C2123" t="s">
        <v>1663</v>
      </c>
      <c r="D2123" t="str">
        <f t="shared" si="67"/>
        <v>INT200_902</v>
      </c>
      <c r="E2123">
        <f t="shared" si="66"/>
        <v>192.94999999995343</v>
      </c>
    </row>
    <row r="2124" spans="1:5" ht="17" hidden="1" customHeight="1" x14ac:dyDescent="0.2">
      <c r="A2124">
        <v>14784102</v>
      </c>
      <c r="B2124" t="s">
        <v>7</v>
      </c>
      <c r="C2124" t="s">
        <v>1684</v>
      </c>
      <c r="D2124" t="str">
        <f t="shared" si="67"/>
        <v>OPR200_004</v>
      </c>
      <c r="E2124">
        <f t="shared" si="66"/>
        <v>0</v>
      </c>
    </row>
    <row r="2125" spans="1:5" ht="17" hidden="1" customHeight="1" x14ac:dyDescent="0.2">
      <c r="A2125">
        <v>14784102</v>
      </c>
      <c r="B2125" t="s">
        <v>9</v>
      </c>
      <c r="C2125" t="s">
        <v>1684</v>
      </c>
      <c r="D2125" t="str">
        <f t="shared" si="67"/>
        <v>SPE104_201</v>
      </c>
      <c r="E2125" t="str">
        <f t="shared" si="66"/>
        <v>N.A</v>
      </c>
    </row>
    <row r="2126" spans="1:5" ht="17" customHeight="1" x14ac:dyDescent="0.2">
      <c r="A2126">
        <v>14682263</v>
      </c>
      <c r="B2126" t="s">
        <v>42</v>
      </c>
      <c r="C2126" t="s">
        <v>943</v>
      </c>
      <c r="D2126" t="str">
        <f t="shared" si="67"/>
        <v>End</v>
      </c>
      <c r="E2126">
        <f t="shared" si="66"/>
        <v>0.19999999995343387</v>
      </c>
    </row>
    <row r="2127" spans="1:5" ht="17" customHeight="1" x14ac:dyDescent="0.2">
      <c r="A2127">
        <v>14783964</v>
      </c>
      <c r="B2127" t="s">
        <v>28</v>
      </c>
      <c r="C2127" t="s">
        <v>1674</v>
      </c>
      <c r="D2127" t="str">
        <f t="shared" si="67"/>
        <v>DIV200_106</v>
      </c>
      <c r="E2127">
        <f t="shared" si="66"/>
        <v>7.0833333333721384</v>
      </c>
    </row>
    <row r="2128" spans="1:5" ht="17" hidden="1" customHeight="1" x14ac:dyDescent="0.2">
      <c r="A2128">
        <v>14786657</v>
      </c>
      <c r="B2128" t="s">
        <v>27</v>
      </c>
      <c r="C2128" t="s">
        <v>1687</v>
      </c>
      <c r="D2128" t="str">
        <f t="shared" si="67"/>
        <v>DIV102_203</v>
      </c>
      <c r="E2128">
        <f t="shared" si="66"/>
        <v>0</v>
      </c>
    </row>
    <row r="2129" spans="1:5" ht="17" hidden="1" customHeight="1" x14ac:dyDescent="0.2">
      <c r="A2129">
        <v>14786657</v>
      </c>
      <c r="B2129" t="s">
        <v>9</v>
      </c>
      <c r="C2129" t="s">
        <v>1687</v>
      </c>
      <c r="D2129" t="str">
        <f t="shared" si="67"/>
        <v>DIV105_108</v>
      </c>
      <c r="E2129" t="str">
        <f t="shared" si="66"/>
        <v>N.A</v>
      </c>
    </row>
    <row r="2130" spans="1:5" ht="17" customHeight="1" x14ac:dyDescent="0.2">
      <c r="A2130">
        <v>14784102</v>
      </c>
      <c r="B2130" t="s">
        <v>10</v>
      </c>
      <c r="C2130" t="s">
        <v>1680</v>
      </c>
      <c r="D2130" t="str">
        <f t="shared" si="67"/>
        <v>End</v>
      </c>
      <c r="E2130">
        <f t="shared" si="66"/>
        <v>9.8166666667093523</v>
      </c>
    </row>
    <row r="2131" spans="1:5" ht="17" hidden="1" customHeight="1" x14ac:dyDescent="0.2">
      <c r="A2131">
        <v>14787312</v>
      </c>
      <c r="B2131" t="s">
        <v>8</v>
      </c>
      <c r="C2131" t="s">
        <v>1689</v>
      </c>
      <c r="D2131" t="str">
        <f t="shared" si="67"/>
        <v>DIV103_204</v>
      </c>
      <c r="E2131">
        <f t="shared" si="66"/>
        <v>0</v>
      </c>
    </row>
    <row r="2132" spans="1:5" ht="17" hidden="1" customHeight="1" x14ac:dyDescent="0.2">
      <c r="A2132">
        <v>14787312</v>
      </c>
      <c r="B2132" t="s">
        <v>9</v>
      </c>
      <c r="C2132" t="s">
        <v>1689</v>
      </c>
      <c r="D2132" t="str">
        <f t="shared" si="67"/>
        <v>DIV101_703</v>
      </c>
      <c r="E2132" t="str">
        <f t="shared" si="66"/>
        <v>N.A</v>
      </c>
    </row>
    <row r="2133" spans="1:5" ht="17" customHeight="1" x14ac:dyDescent="0.2">
      <c r="A2133">
        <v>14783964</v>
      </c>
      <c r="B2133" t="s">
        <v>23</v>
      </c>
      <c r="C2133" t="s">
        <v>1675</v>
      </c>
      <c r="D2133" t="str">
        <f t="shared" si="67"/>
        <v>End</v>
      </c>
      <c r="E2133">
        <f t="shared" si="66"/>
        <v>0.86666666652308777</v>
      </c>
    </row>
    <row r="2134" spans="1:5" ht="17" customHeight="1" x14ac:dyDescent="0.2">
      <c r="A2134">
        <v>14786657</v>
      </c>
      <c r="B2134" t="s">
        <v>3</v>
      </c>
      <c r="C2134" t="s">
        <v>1685</v>
      </c>
      <c r="D2134" t="str">
        <f t="shared" si="67"/>
        <v>N.A</v>
      </c>
      <c r="E2134">
        <f t="shared" si="66"/>
        <v>75.450000000069849</v>
      </c>
    </row>
    <row r="2135" spans="1:5" ht="17" hidden="1" customHeight="1" x14ac:dyDescent="0.2">
      <c r="A2135">
        <v>14787360</v>
      </c>
      <c r="B2135" t="s">
        <v>38</v>
      </c>
      <c r="C2135" t="s">
        <v>1692</v>
      </c>
      <c r="D2135" t="str">
        <f t="shared" si="67"/>
        <v>URG101_003</v>
      </c>
      <c r="E2135">
        <f t="shared" si="66"/>
        <v>0</v>
      </c>
    </row>
    <row r="2136" spans="1:5" ht="17" hidden="1" customHeight="1" x14ac:dyDescent="0.2">
      <c r="A2136">
        <v>14787360</v>
      </c>
      <c r="B2136" t="s">
        <v>9</v>
      </c>
      <c r="C2136" t="s">
        <v>1692</v>
      </c>
      <c r="D2136" t="str">
        <f t="shared" si="67"/>
        <v>DIV201_110</v>
      </c>
      <c r="E2136" t="str">
        <f t="shared" si="66"/>
        <v>N.A</v>
      </c>
    </row>
    <row r="2137" spans="1:5" ht="17" customHeight="1" x14ac:dyDescent="0.2">
      <c r="A2137">
        <v>14782334</v>
      </c>
      <c r="B2137" t="s">
        <v>41</v>
      </c>
      <c r="C2137" t="s">
        <v>1664</v>
      </c>
      <c r="D2137" t="str">
        <f t="shared" si="67"/>
        <v>End</v>
      </c>
      <c r="E2137">
        <f t="shared" si="66"/>
        <v>0.23333333322079852</v>
      </c>
    </row>
    <row r="2138" spans="1:5" ht="17" customHeight="1" x14ac:dyDescent="0.2">
      <c r="A2138">
        <v>14323868</v>
      </c>
      <c r="B2138" t="s">
        <v>11</v>
      </c>
      <c r="C2138" t="s">
        <v>107</v>
      </c>
      <c r="D2138" t="str">
        <f t="shared" si="67"/>
        <v>OPR200_044</v>
      </c>
      <c r="E2138">
        <f t="shared" si="66"/>
        <v>0.53333333332557231</v>
      </c>
    </row>
    <row r="2139" spans="1:5" ht="17" customHeight="1" x14ac:dyDescent="0.2">
      <c r="A2139">
        <v>14783964</v>
      </c>
      <c r="B2139" t="s">
        <v>24</v>
      </c>
      <c r="C2139" t="s">
        <v>1676</v>
      </c>
      <c r="D2139" t="str">
        <f t="shared" si="67"/>
        <v>DIV105_207</v>
      </c>
      <c r="E2139">
        <f t="shared" si="66"/>
        <v>0.13333333341870457</v>
      </c>
    </row>
    <row r="2140" spans="1:5" ht="17" customHeight="1" x14ac:dyDescent="0.2">
      <c r="A2140">
        <v>14783909</v>
      </c>
      <c r="B2140" t="s">
        <v>29</v>
      </c>
      <c r="C2140" t="s">
        <v>1668</v>
      </c>
      <c r="D2140" t="str">
        <f t="shared" si="67"/>
        <v>OPR101_011</v>
      </c>
      <c r="E2140">
        <f t="shared" si="66"/>
        <v>0.18333333323244005</v>
      </c>
    </row>
    <row r="2141" spans="1:5" ht="17" customHeight="1" x14ac:dyDescent="0.2">
      <c r="A2141">
        <v>14768549</v>
      </c>
      <c r="B2141" t="s">
        <v>43</v>
      </c>
      <c r="C2141" t="s">
        <v>1576</v>
      </c>
      <c r="D2141" t="str">
        <f t="shared" si="67"/>
        <v>SPE101_601</v>
      </c>
      <c r="E2141">
        <f t="shared" si="66"/>
        <v>4.9999999988358468E-2</v>
      </c>
    </row>
    <row r="2142" spans="1:5" ht="17" customHeight="1" x14ac:dyDescent="0.2">
      <c r="A2142">
        <v>14786657</v>
      </c>
      <c r="B2142" t="s">
        <v>8</v>
      </c>
      <c r="C2142" t="s">
        <v>1686</v>
      </c>
      <c r="D2142" t="str">
        <f t="shared" si="67"/>
        <v>DIV200_104</v>
      </c>
      <c r="E2142">
        <f t="shared" si="66"/>
        <v>0.73333333345362917</v>
      </c>
    </row>
    <row r="2143" spans="1:5" ht="17" customHeight="1" x14ac:dyDescent="0.2">
      <c r="A2143">
        <v>14768230</v>
      </c>
      <c r="B2143" t="s">
        <v>39</v>
      </c>
      <c r="C2143" t="s">
        <v>1565</v>
      </c>
      <c r="D2143" t="str">
        <f t="shared" si="67"/>
        <v>DIV101_703</v>
      </c>
      <c r="E2143">
        <f t="shared" si="66"/>
        <v>4.9999999988358468E-2</v>
      </c>
    </row>
    <row r="2144" spans="1:5" ht="17" customHeight="1" x14ac:dyDescent="0.2">
      <c r="A2144">
        <v>14787312</v>
      </c>
      <c r="B2144" t="s">
        <v>3</v>
      </c>
      <c r="C2144" t="s">
        <v>1688</v>
      </c>
      <c r="D2144" t="str">
        <f t="shared" si="67"/>
        <v>N.A</v>
      </c>
      <c r="E2144">
        <f t="shared" si="66"/>
        <v>4.9999999988358468E-2</v>
      </c>
    </row>
    <row r="2145" spans="1:5" ht="17" customHeight="1" x14ac:dyDescent="0.2">
      <c r="A2145">
        <v>14780220</v>
      </c>
      <c r="B2145" t="s">
        <v>12</v>
      </c>
      <c r="C2145" t="s">
        <v>1654</v>
      </c>
      <c r="D2145" t="str">
        <f t="shared" si="67"/>
        <v>URG101_003</v>
      </c>
      <c r="E2145">
        <f t="shared" si="66"/>
        <v>5.9666666665580124</v>
      </c>
    </row>
    <row r="2146" spans="1:5" ht="17" customHeight="1" x14ac:dyDescent="0.2">
      <c r="A2146">
        <v>14768549</v>
      </c>
      <c r="B2146" t="s">
        <v>15</v>
      </c>
      <c r="C2146" t="s">
        <v>1577</v>
      </c>
      <c r="D2146" t="str">
        <f t="shared" si="67"/>
        <v>DIV104_602</v>
      </c>
      <c r="E2146">
        <f t="shared" si="66"/>
        <v>149.20000000001164</v>
      </c>
    </row>
    <row r="2147" spans="1:5" ht="17" hidden="1" customHeight="1" x14ac:dyDescent="0.2">
      <c r="A2147">
        <v>14788291</v>
      </c>
      <c r="B2147" t="s">
        <v>15</v>
      </c>
      <c r="C2147" t="s">
        <v>1703</v>
      </c>
      <c r="D2147" t="str">
        <f t="shared" si="67"/>
        <v>INT200_902</v>
      </c>
      <c r="E2147">
        <f t="shared" si="66"/>
        <v>0</v>
      </c>
    </row>
    <row r="2148" spans="1:5" ht="17" hidden="1" customHeight="1" x14ac:dyDescent="0.2">
      <c r="A2148">
        <v>14788291</v>
      </c>
      <c r="B2148" t="s">
        <v>9</v>
      </c>
      <c r="C2148" t="s">
        <v>1703</v>
      </c>
      <c r="D2148" t="str">
        <f t="shared" si="67"/>
        <v>INT200_902</v>
      </c>
      <c r="E2148" t="str">
        <f t="shared" si="66"/>
        <v>N.A</v>
      </c>
    </row>
    <row r="2149" spans="1:5" ht="17" customHeight="1" x14ac:dyDescent="0.2">
      <c r="A2149">
        <v>14787360</v>
      </c>
      <c r="B2149" t="s">
        <v>3</v>
      </c>
      <c r="C2149" t="s">
        <v>1690</v>
      </c>
      <c r="D2149" t="str">
        <f t="shared" si="67"/>
        <v>N.A</v>
      </c>
      <c r="E2149">
        <f t="shared" si="66"/>
        <v>0.33333333337213844</v>
      </c>
    </row>
    <row r="2150" spans="1:5" ht="17" customHeight="1" x14ac:dyDescent="0.2">
      <c r="A2150">
        <v>14787360</v>
      </c>
      <c r="B2150" t="s">
        <v>8</v>
      </c>
      <c r="C2150" t="s">
        <v>1691</v>
      </c>
      <c r="D2150" t="str">
        <f t="shared" si="67"/>
        <v>URG101_003</v>
      </c>
      <c r="E2150">
        <f t="shared" si="66"/>
        <v>15.133333333418705</v>
      </c>
    </row>
    <row r="2151" spans="1:5" ht="17" hidden="1" customHeight="1" x14ac:dyDescent="0.2">
      <c r="A2151">
        <v>14790202</v>
      </c>
      <c r="B2151" t="s">
        <v>35</v>
      </c>
      <c r="C2151" t="s">
        <v>1706</v>
      </c>
      <c r="D2151" t="str">
        <f t="shared" si="67"/>
        <v>DIV101_703</v>
      </c>
      <c r="E2151">
        <f t="shared" si="66"/>
        <v>0</v>
      </c>
    </row>
    <row r="2152" spans="1:5" ht="17" hidden="1" customHeight="1" x14ac:dyDescent="0.2">
      <c r="A2152">
        <v>14790202</v>
      </c>
      <c r="B2152" t="s">
        <v>9</v>
      </c>
      <c r="C2152" t="s">
        <v>1706</v>
      </c>
      <c r="D2152" t="str">
        <f t="shared" si="67"/>
        <v>DIV104_101</v>
      </c>
      <c r="E2152" t="str">
        <f t="shared" si="66"/>
        <v>N.A</v>
      </c>
    </row>
    <row r="2153" spans="1:5" ht="17" customHeight="1" x14ac:dyDescent="0.2">
      <c r="A2153">
        <v>14788291</v>
      </c>
      <c r="B2153" t="s">
        <v>3</v>
      </c>
      <c r="C2153" t="s">
        <v>1693</v>
      </c>
      <c r="D2153" t="str">
        <f t="shared" si="67"/>
        <v>N.A</v>
      </c>
      <c r="E2153">
        <f t="shared" si="66"/>
        <v>2.5833333331975155</v>
      </c>
    </row>
    <row r="2154" spans="1:5" ht="17" customHeight="1" x14ac:dyDescent="0.2">
      <c r="A2154">
        <v>14788291</v>
      </c>
      <c r="B2154" t="s">
        <v>8</v>
      </c>
      <c r="C2154" t="s">
        <v>1694</v>
      </c>
      <c r="D2154" t="str">
        <f t="shared" si="67"/>
        <v>URG101_003</v>
      </c>
      <c r="E2154">
        <f t="shared" si="66"/>
        <v>1.0666666668257676</v>
      </c>
    </row>
    <row r="2155" spans="1:5" ht="17" customHeight="1" x14ac:dyDescent="0.2">
      <c r="A2155">
        <v>14788291</v>
      </c>
      <c r="B2155" t="s">
        <v>11</v>
      </c>
      <c r="C2155" t="s">
        <v>1695</v>
      </c>
      <c r="D2155" t="str">
        <f t="shared" si="67"/>
        <v>DIV101_703</v>
      </c>
      <c r="E2155">
        <f t="shared" si="66"/>
        <v>0.54999999987194315</v>
      </c>
    </row>
    <row r="2156" spans="1:5" ht="17" customHeight="1" x14ac:dyDescent="0.2">
      <c r="A2156">
        <v>14788291</v>
      </c>
      <c r="B2156" t="s">
        <v>5</v>
      </c>
      <c r="C2156" t="s">
        <v>1696</v>
      </c>
      <c r="D2156" t="str">
        <f t="shared" si="67"/>
        <v>DIV105_207</v>
      </c>
      <c r="E2156">
        <f t="shared" si="66"/>
        <v>0.36666666663950309</v>
      </c>
    </row>
    <row r="2157" spans="1:5" ht="17" customHeight="1" x14ac:dyDescent="0.2">
      <c r="A2157">
        <v>14790238</v>
      </c>
      <c r="B2157" t="s">
        <v>3</v>
      </c>
      <c r="C2157" t="s">
        <v>1707</v>
      </c>
      <c r="D2157" t="str">
        <f t="shared" si="67"/>
        <v>N.A</v>
      </c>
      <c r="E2157">
        <f t="shared" si="66"/>
        <v>1.4166666667442769</v>
      </c>
    </row>
    <row r="2158" spans="1:5" ht="17" customHeight="1" x14ac:dyDescent="0.2">
      <c r="A2158">
        <v>14788291</v>
      </c>
      <c r="B2158" t="s">
        <v>6</v>
      </c>
      <c r="C2158" t="s">
        <v>1697</v>
      </c>
      <c r="D2158" t="str">
        <f t="shared" si="67"/>
        <v>URG101_003</v>
      </c>
      <c r="E2158">
        <f t="shared" si="66"/>
        <v>0.61666666675591841</v>
      </c>
    </row>
    <row r="2159" spans="1:5" ht="17" customHeight="1" x14ac:dyDescent="0.2">
      <c r="A2159">
        <v>14788291</v>
      </c>
      <c r="B2159" t="s">
        <v>11</v>
      </c>
      <c r="C2159" t="s">
        <v>1698</v>
      </c>
      <c r="D2159" t="str">
        <f t="shared" si="67"/>
        <v>OPR101_033</v>
      </c>
      <c r="E2159">
        <f t="shared" si="66"/>
        <v>0.33333333319751546</v>
      </c>
    </row>
    <row r="2160" spans="1:5" ht="17" customHeight="1" x14ac:dyDescent="0.2">
      <c r="A2160">
        <v>14790202</v>
      </c>
      <c r="B2160" t="s">
        <v>3</v>
      </c>
      <c r="C2160" t="s">
        <v>1704</v>
      </c>
      <c r="D2160" t="str">
        <f t="shared" si="67"/>
        <v>N.A</v>
      </c>
      <c r="E2160">
        <f t="shared" si="66"/>
        <v>4.03333333338378</v>
      </c>
    </row>
    <row r="2161" spans="1:5" ht="17" customHeight="1" x14ac:dyDescent="0.2">
      <c r="A2161">
        <v>14790238</v>
      </c>
      <c r="B2161" t="s">
        <v>8</v>
      </c>
      <c r="C2161" t="s">
        <v>1708</v>
      </c>
      <c r="D2161" t="str">
        <f t="shared" si="67"/>
        <v>URG101_003</v>
      </c>
      <c r="E2161">
        <f t="shared" si="66"/>
        <v>4.9999999988358468E-2</v>
      </c>
    </row>
    <row r="2162" spans="1:5" ht="17" customHeight="1" x14ac:dyDescent="0.2">
      <c r="A2162">
        <v>14790202</v>
      </c>
      <c r="B2162" t="s">
        <v>8</v>
      </c>
      <c r="C2162" t="s">
        <v>1705</v>
      </c>
      <c r="D2162" t="str">
        <f t="shared" si="67"/>
        <v>DIV101_703</v>
      </c>
      <c r="E2162">
        <f t="shared" si="66"/>
        <v>1.8500000000931323</v>
      </c>
    </row>
    <row r="2163" spans="1:5" ht="17" customHeight="1" x14ac:dyDescent="0.2">
      <c r="A2163">
        <v>14790293</v>
      </c>
      <c r="B2163" t="s">
        <v>3</v>
      </c>
      <c r="C2163" t="s">
        <v>1719</v>
      </c>
      <c r="D2163" t="str">
        <f t="shared" si="67"/>
        <v>N.A</v>
      </c>
      <c r="E2163">
        <f t="shared" si="66"/>
        <v>330.53333333332557</v>
      </c>
    </row>
    <row r="2164" spans="1:5" ht="17" hidden="1" customHeight="1" x14ac:dyDescent="0.2">
      <c r="A2164">
        <v>14790238</v>
      </c>
      <c r="B2164" t="s">
        <v>12</v>
      </c>
      <c r="C2164" t="s">
        <v>1718</v>
      </c>
      <c r="D2164" t="str">
        <f t="shared" si="67"/>
        <v>URG101_003</v>
      </c>
      <c r="E2164">
        <f t="shared" si="66"/>
        <v>0</v>
      </c>
    </row>
    <row r="2165" spans="1:5" ht="17" hidden="1" customHeight="1" x14ac:dyDescent="0.2">
      <c r="A2165">
        <v>14790238</v>
      </c>
      <c r="B2165" t="s">
        <v>9</v>
      </c>
      <c r="C2165" t="s">
        <v>1718</v>
      </c>
      <c r="D2165" t="str">
        <f t="shared" si="67"/>
        <v>DIV104_602</v>
      </c>
      <c r="E2165" t="str">
        <f t="shared" si="66"/>
        <v>N.A</v>
      </c>
    </row>
    <row r="2166" spans="1:5" ht="17" customHeight="1" x14ac:dyDescent="0.2">
      <c r="A2166">
        <v>14790293</v>
      </c>
      <c r="B2166" t="s">
        <v>8</v>
      </c>
      <c r="C2166" t="s">
        <v>1720</v>
      </c>
      <c r="D2166" t="str">
        <f t="shared" si="67"/>
        <v>End</v>
      </c>
      <c r="E2166">
        <f t="shared" si="66"/>
        <v>9.4166666666278616</v>
      </c>
    </row>
    <row r="2167" spans="1:5" ht="17" customHeight="1" x14ac:dyDescent="0.2">
      <c r="A2167">
        <v>14792154</v>
      </c>
      <c r="B2167" t="s">
        <v>3</v>
      </c>
      <c r="C2167" t="s">
        <v>1722</v>
      </c>
      <c r="D2167" t="str">
        <f t="shared" si="67"/>
        <v>N.A</v>
      </c>
      <c r="E2167">
        <f t="shared" si="66"/>
        <v>4.6166666666977108</v>
      </c>
    </row>
    <row r="2168" spans="1:5" ht="17" hidden="1" customHeight="1" x14ac:dyDescent="0.2">
      <c r="A2168">
        <v>14790293</v>
      </c>
      <c r="B2168" t="s">
        <v>38</v>
      </c>
      <c r="C2168" t="s">
        <v>1721</v>
      </c>
      <c r="D2168" t="str">
        <f t="shared" si="67"/>
        <v>URG101_003</v>
      </c>
      <c r="E2168">
        <f t="shared" si="66"/>
        <v>0</v>
      </c>
    </row>
    <row r="2169" spans="1:5" ht="17" hidden="1" customHeight="1" x14ac:dyDescent="0.2">
      <c r="A2169">
        <v>14790293</v>
      </c>
      <c r="B2169" t="s">
        <v>9</v>
      </c>
      <c r="C2169" t="s">
        <v>1721</v>
      </c>
      <c r="D2169" t="str">
        <f t="shared" si="67"/>
        <v>DIV201_110</v>
      </c>
      <c r="E2169" t="str">
        <f t="shared" si="66"/>
        <v>N.A</v>
      </c>
    </row>
    <row r="2170" spans="1:5" ht="17" customHeight="1" x14ac:dyDescent="0.2">
      <c r="A2170">
        <v>14792154</v>
      </c>
      <c r="B2170" t="s">
        <v>8</v>
      </c>
      <c r="C2170" t="s">
        <v>1723</v>
      </c>
      <c r="D2170" t="str">
        <f t="shared" si="67"/>
        <v>End</v>
      </c>
      <c r="E2170">
        <f t="shared" si="66"/>
        <v>0.28333333338377997</v>
      </c>
    </row>
    <row r="2171" spans="1:5" ht="17" customHeight="1" x14ac:dyDescent="0.2">
      <c r="A2171">
        <v>14768230</v>
      </c>
      <c r="B2171" t="s">
        <v>40</v>
      </c>
      <c r="C2171" t="s">
        <v>1566</v>
      </c>
      <c r="D2171" t="str">
        <f t="shared" si="67"/>
        <v>DIV101_703</v>
      </c>
      <c r="E2171">
        <f t="shared" si="66"/>
        <v>7.3500000000349246</v>
      </c>
    </row>
    <row r="2172" spans="1:5" ht="17" hidden="1" customHeight="1" x14ac:dyDescent="0.2">
      <c r="A2172">
        <v>14792154</v>
      </c>
      <c r="B2172" t="s">
        <v>33</v>
      </c>
      <c r="C2172" t="s">
        <v>1724</v>
      </c>
      <c r="D2172" t="str">
        <f t="shared" si="67"/>
        <v>OPR200_004</v>
      </c>
      <c r="E2172">
        <f t="shared" si="66"/>
        <v>0</v>
      </c>
    </row>
    <row r="2173" spans="1:5" ht="17" hidden="1" customHeight="1" x14ac:dyDescent="0.2">
      <c r="A2173">
        <v>14792154</v>
      </c>
      <c r="B2173" t="s">
        <v>9</v>
      </c>
      <c r="C2173" t="s">
        <v>1724</v>
      </c>
      <c r="D2173" t="str">
        <f t="shared" si="67"/>
        <v>DIV104_102</v>
      </c>
      <c r="E2173" t="str">
        <f t="shared" si="66"/>
        <v>N.A</v>
      </c>
    </row>
    <row r="2174" spans="1:5" ht="17" customHeight="1" x14ac:dyDescent="0.2">
      <c r="A2174">
        <v>14792693</v>
      </c>
      <c r="B2174" t="s">
        <v>3</v>
      </c>
      <c r="C2174" t="s">
        <v>1725</v>
      </c>
      <c r="D2174" t="str">
        <f t="shared" si="67"/>
        <v>N.A</v>
      </c>
      <c r="E2174">
        <f t="shared" si="66"/>
        <v>0.18333333323244005</v>
      </c>
    </row>
    <row r="2175" spans="1:5" ht="17" customHeight="1" x14ac:dyDescent="0.2">
      <c r="A2175">
        <v>14790238</v>
      </c>
      <c r="B2175" t="s">
        <v>12</v>
      </c>
      <c r="C2175" t="s">
        <v>1709</v>
      </c>
      <c r="D2175" t="str">
        <f t="shared" si="67"/>
        <v>URG101_003</v>
      </c>
      <c r="E2175">
        <f t="shared" si="66"/>
        <v>24.233333333395422</v>
      </c>
    </row>
    <row r="2176" spans="1:5" ht="17" hidden="1" customHeight="1" x14ac:dyDescent="0.2">
      <c r="A2176">
        <v>14792693</v>
      </c>
      <c r="B2176" t="s">
        <v>13</v>
      </c>
      <c r="C2176" t="s">
        <v>1727</v>
      </c>
      <c r="D2176" t="str">
        <f t="shared" si="67"/>
        <v>DIV104_602</v>
      </c>
      <c r="E2176">
        <f t="shared" si="66"/>
        <v>0</v>
      </c>
    </row>
    <row r="2177" spans="1:5" ht="17" hidden="1" customHeight="1" x14ac:dyDescent="0.2">
      <c r="A2177">
        <v>14792693</v>
      </c>
      <c r="B2177" t="s">
        <v>9</v>
      </c>
      <c r="C2177" t="s">
        <v>1727</v>
      </c>
      <c r="D2177" t="str">
        <f t="shared" si="67"/>
        <v>DIV104_601</v>
      </c>
      <c r="E2177" t="str">
        <f t="shared" si="66"/>
        <v>N.A</v>
      </c>
    </row>
    <row r="2178" spans="1:5" ht="17" customHeight="1" x14ac:dyDescent="0.2">
      <c r="A2178">
        <v>14784102</v>
      </c>
      <c r="B2178" t="s">
        <v>5</v>
      </c>
      <c r="C2178" t="s">
        <v>1681</v>
      </c>
      <c r="D2178" t="str">
        <f t="shared" si="67"/>
        <v>End</v>
      </c>
      <c r="E2178">
        <f t="shared" ref="E2178:E2241" si="68">IF(B2178&lt;&gt;"End",(C2179-C2178)*24,"N.A")</f>
        <v>0.13333333324408159</v>
      </c>
    </row>
    <row r="2179" spans="1:5" ht="17" customHeight="1" x14ac:dyDescent="0.2">
      <c r="A2179">
        <v>14792693</v>
      </c>
      <c r="B2179" t="s">
        <v>8</v>
      </c>
      <c r="C2179" t="s">
        <v>1726</v>
      </c>
      <c r="D2179" t="str">
        <f t="shared" ref="D2179:D2242" si="69">IF(B2179&lt;&gt;"URG101_003",B2178,"N.A")</f>
        <v>OPR102_003</v>
      </c>
      <c r="E2179">
        <f t="shared" si="68"/>
        <v>1.4000000000232831</v>
      </c>
    </row>
    <row r="2180" spans="1:5" ht="17" customHeight="1" x14ac:dyDescent="0.2">
      <c r="A2180">
        <v>14793442</v>
      </c>
      <c r="B2180" t="s">
        <v>3</v>
      </c>
      <c r="C2180" t="s">
        <v>1728</v>
      </c>
      <c r="D2180" t="str">
        <f t="shared" si="69"/>
        <v>N.A</v>
      </c>
      <c r="E2180">
        <f t="shared" si="68"/>
        <v>26.266666666720994</v>
      </c>
    </row>
    <row r="2181" spans="1:5" ht="17" hidden="1" customHeight="1" x14ac:dyDescent="0.2">
      <c r="A2181">
        <v>14793442</v>
      </c>
      <c r="B2181" t="s">
        <v>10</v>
      </c>
      <c r="C2181" t="s">
        <v>1731</v>
      </c>
      <c r="D2181" t="str">
        <f t="shared" si="69"/>
        <v>URG101_003</v>
      </c>
      <c r="E2181">
        <f t="shared" si="68"/>
        <v>0</v>
      </c>
    </row>
    <row r="2182" spans="1:5" ht="17" hidden="1" customHeight="1" x14ac:dyDescent="0.2">
      <c r="A2182">
        <v>14793442</v>
      </c>
      <c r="B2182" t="s">
        <v>9</v>
      </c>
      <c r="C2182" t="s">
        <v>1731</v>
      </c>
      <c r="D2182" t="str">
        <f t="shared" si="69"/>
        <v>DIV103_204</v>
      </c>
      <c r="E2182" t="str">
        <f t="shared" si="68"/>
        <v>N.A</v>
      </c>
    </row>
    <row r="2183" spans="1:5" ht="17" customHeight="1" x14ac:dyDescent="0.2">
      <c r="A2183">
        <v>14768230</v>
      </c>
      <c r="B2183" t="s">
        <v>41</v>
      </c>
      <c r="C2183" t="s">
        <v>1567</v>
      </c>
      <c r="D2183" t="str">
        <f t="shared" si="69"/>
        <v>End</v>
      </c>
      <c r="E2183">
        <f t="shared" si="68"/>
        <v>0.19999999995343387</v>
      </c>
    </row>
    <row r="2184" spans="1:5" ht="17" customHeight="1" x14ac:dyDescent="0.2">
      <c r="A2184">
        <v>14784102</v>
      </c>
      <c r="B2184" t="s">
        <v>6</v>
      </c>
      <c r="C2184" t="s">
        <v>1682</v>
      </c>
      <c r="D2184" t="str">
        <f t="shared" si="69"/>
        <v>OPR200_044</v>
      </c>
      <c r="E2184">
        <f t="shared" si="68"/>
        <v>39.066666666709352</v>
      </c>
    </row>
    <row r="2185" spans="1:5" ht="17" hidden="1" customHeight="1" x14ac:dyDescent="0.2">
      <c r="A2185">
        <v>14793481</v>
      </c>
      <c r="B2185" t="s">
        <v>16</v>
      </c>
      <c r="C2185" t="s">
        <v>1734</v>
      </c>
      <c r="D2185" t="str">
        <f t="shared" si="69"/>
        <v>OPR101_033</v>
      </c>
      <c r="E2185">
        <f t="shared" si="68"/>
        <v>0</v>
      </c>
    </row>
    <row r="2186" spans="1:5" ht="17" hidden="1" customHeight="1" x14ac:dyDescent="0.2">
      <c r="A2186">
        <v>14793481</v>
      </c>
      <c r="B2186" t="s">
        <v>9</v>
      </c>
      <c r="C2186" t="s">
        <v>1734</v>
      </c>
      <c r="D2186" t="str">
        <f t="shared" si="69"/>
        <v>DIV100_605</v>
      </c>
      <c r="E2186" t="str">
        <f t="shared" si="68"/>
        <v>N.A</v>
      </c>
    </row>
    <row r="2187" spans="1:5" ht="17" customHeight="1" x14ac:dyDescent="0.2">
      <c r="A2187">
        <v>14784102</v>
      </c>
      <c r="B2187" t="s">
        <v>10</v>
      </c>
      <c r="C2187" t="s">
        <v>1683</v>
      </c>
      <c r="D2187" t="str">
        <f t="shared" si="69"/>
        <v>End</v>
      </c>
      <c r="E2187">
        <f t="shared" si="68"/>
        <v>0.35000000009313226</v>
      </c>
    </row>
    <row r="2188" spans="1:5" ht="17" customHeight="1" x14ac:dyDescent="0.2">
      <c r="A2188">
        <v>14793481</v>
      </c>
      <c r="B2188" t="s">
        <v>3</v>
      </c>
      <c r="C2188" t="s">
        <v>1732</v>
      </c>
      <c r="D2188" t="str">
        <f t="shared" si="69"/>
        <v>N.A</v>
      </c>
      <c r="E2188">
        <f t="shared" si="68"/>
        <v>19.766666666662786</v>
      </c>
    </row>
    <row r="2189" spans="1:5" ht="17" hidden="1" customHeight="1" x14ac:dyDescent="0.2">
      <c r="A2189">
        <v>14793506</v>
      </c>
      <c r="B2189" t="s">
        <v>35</v>
      </c>
      <c r="C2189" t="s">
        <v>1737</v>
      </c>
      <c r="D2189" t="str">
        <f t="shared" si="69"/>
        <v>URG101_003</v>
      </c>
      <c r="E2189">
        <f t="shared" si="68"/>
        <v>0</v>
      </c>
    </row>
    <row r="2190" spans="1:5" ht="17" hidden="1" customHeight="1" x14ac:dyDescent="0.2">
      <c r="A2190">
        <v>14793506</v>
      </c>
      <c r="B2190" t="s">
        <v>9</v>
      </c>
      <c r="C2190" t="s">
        <v>1737</v>
      </c>
      <c r="D2190" t="str">
        <f t="shared" si="69"/>
        <v>DIV104_101</v>
      </c>
      <c r="E2190" t="str">
        <f t="shared" si="68"/>
        <v>N.A</v>
      </c>
    </row>
    <row r="2191" spans="1:5" ht="17" customHeight="1" x14ac:dyDescent="0.2">
      <c r="A2191">
        <v>14793442</v>
      </c>
      <c r="B2191" t="s">
        <v>8</v>
      </c>
      <c r="C2191" t="s">
        <v>1729</v>
      </c>
      <c r="D2191" t="str">
        <f t="shared" si="69"/>
        <v>End</v>
      </c>
      <c r="E2191">
        <f t="shared" si="68"/>
        <v>0.73333333345362917</v>
      </c>
    </row>
    <row r="2192" spans="1:5" ht="17" customHeight="1" x14ac:dyDescent="0.2">
      <c r="A2192">
        <v>14793442</v>
      </c>
      <c r="B2192" t="s">
        <v>11</v>
      </c>
      <c r="C2192" t="s">
        <v>1730</v>
      </c>
      <c r="D2192" t="str">
        <f t="shared" si="69"/>
        <v>DIV101_703</v>
      </c>
      <c r="E2192">
        <f t="shared" si="68"/>
        <v>21.799999999988358</v>
      </c>
    </row>
    <row r="2193" spans="1:5" ht="17" hidden="1" customHeight="1" x14ac:dyDescent="0.2">
      <c r="A2193">
        <v>14795214</v>
      </c>
      <c r="B2193" t="s">
        <v>10</v>
      </c>
      <c r="C2193" t="s">
        <v>1740</v>
      </c>
      <c r="D2193" t="str">
        <f t="shared" si="69"/>
        <v>DIV105_207</v>
      </c>
      <c r="E2193">
        <f t="shared" si="68"/>
        <v>0</v>
      </c>
    </row>
    <row r="2194" spans="1:5" ht="17" hidden="1" customHeight="1" x14ac:dyDescent="0.2">
      <c r="A2194">
        <v>14795214</v>
      </c>
      <c r="B2194" t="s">
        <v>9</v>
      </c>
      <c r="C2194" t="s">
        <v>1740</v>
      </c>
      <c r="D2194" t="str">
        <f t="shared" si="69"/>
        <v>DIV103_204</v>
      </c>
      <c r="E2194" t="str">
        <f t="shared" si="68"/>
        <v>N.A</v>
      </c>
    </row>
    <row r="2195" spans="1:5" ht="17" customHeight="1" x14ac:dyDescent="0.2">
      <c r="A2195">
        <v>14793481</v>
      </c>
      <c r="B2195" t="s">
        <v>8</v>
      </c>
      <c r="C2195" t="s">
        <v>1733</v>
      </c>
      <c r="D2195" t="str">
        <f t="shared" si="69"/>
        <v>End</v>
      </c>
      <c r="E2195">
        <f t="shared" si="68"/>
        <v>19.5</v>
      </c>
    </row>
    <row r="2196" spans="1:5" ht="17" hidden="1" customHeight="1" x14ac:dyDescent="0.2">
      <c r="A2196">
        <v>14796367</v>
      </c>
      <c r="B2196" t="s">
        <v>8</v>
      </c>
      <c r="C2196" t="s">
        <v>1742</v>
      </c>
      <c r="D2196" t="str">
        <f t="shared" si="69"/>
        <v>DIV101_703</v>
      </c>
      <c r="E2196">
        <f t="shared" si="68"/>
        <v>0</v>
      </c>
    </row>
    <row r="2197" spans="1:5" ht="17" hidden="1" customHeight="1" x14ac:dyDescent="0.2">
      <c r="A2197">
        <v>14796367</v>
      </c>
      <c r="B2197" t="s">
        <v>9</v>
      </c>
      <c r="C2197" t="s">
        <v>1742</v>
      </c>
      <c r="D2197" t="str">
        <f t="shared" si="69"/>
        <v>DIV101_703</v>
      </c>
      <c r="E2197" t="str">
        <f t="shared" si="68"/>
        <v>N.A</v>
      </c>
    </row>
    <row r="2198" spans="1:5" ht="17" customHeight="1" x14ac:dyDescent="0.2">
      <c r="A2198">
        <v>14793506</v>
      </c>
      <c r="B2198" t="s">
        <v>3</v>
      </c>
      <c r="C2198" t="s">
        <v>1735</v>
      </c>
      <c r="D2198" t="str">
        <f t="shared" si="69"/>
        <v>N.A</v>
      </c>
      <c r="E2198">
        <f t="shared" si="68"/>
        <v>2.1333333333022892</v>
      </c>
    </row>
    <row r="2199" spans="1:5" ht="17" customHeight="1" x14ac:dyDescent="0.2">
      <c r="A2199">
        <v>14793506</v>
      </c>
      <c r="B2199" t="s">
        <v>8</v>
      </c>
      <c r="C2199" t="s">
        <v>1736</v>
      </c>
      <c r="D2199" t="str">
        <f t="shared" si="69"/>
        <v>URG101_003</v>
      </c>
      <c r="E2199">
        <f t="shared" si="68"/>
        <v>33.883333333418705</v>
      </c>
    </row>
    <row r="2200" spans="1:5" ht="17" hidden="1" customHeight="1" x14ac:dyDescent="0.2">
      <c r="A2200">
        <v>14796477</v>
      </c>
      <c r="B2200" t="s">
        <v>31</v>
      </c>
      <c r="C2200" t="s">
        <v>1745</v>
      </c>
      <c r="D2200" t="str">
        <f t="shared" si="69"/>
        <v>DIV101_703</v>
      </c>
      <c r="E2200">
        <f t="shared" si="68"/>
        <v>0</v>
      </c>
    </row>
    <row r="2201" spans="1:5" ht="17" hidden="1" customHeight="1" x14ac:dyDescent="0.2">
      <c r="A2201">
        <v>14796477</v>
      </c>
      <c r="B2201" t="s">
        <v>9</v>
      </c>
      <c r="C2201" t="s">
        <v>1745</v>
      </c>
      <c r="D2201" t="str">
        <f t="shared" si="69"/>
        <v>DIV103_107</v>
      </c>
      <c r="E2201" t="str">
        <f t="shared" si="68"/>
        <v>N.A</v>
      </c>
    </row>
    <row r="2202" spans="1:5" ht="17" customHeight="1" x14ac:dyDescent="0.2">
      <c r="A2202">
        <v>14795214</v>
      </c>
      <c r="B2202" t="s">
        <v>3</v>
      </c>
      <c r="C2202" t="s">
        <v>1738</v>
      </c>
      <c r="D2202" t="str">
        <f t="shared" si="69"/>
        <v>N.A</v>
      </c>
      <c r="E2202">
        <f t="shared" si="68"/>
        <v>31.983333333337214</v>
      </c>
    </row>
    <row r="2203" spans="1:5" ht="17" hidden="1" customHeight="1" x14ac:dyDescent="0.2">
      <c r="A2203">
        <v>14796879</v>
      </c>
      <c r="B2203" t="s">
        <v>8</v>
      </c>
      <c r="C2203" t="s">
        <v>1747</v>
      </c>
      <c r="D2203" t="str">
        <f t="shared" si="69"/>
        <v>URG101_003</v>
      </c>
      <c r="E2203">
        <f t="shared" si="68"/>
        <v>0</v>
      </c>
    </row>
    <row r="2204" spans="1:5" ht="17" hidden="1" customHeight="1" x14ac:dyDescent="0.2">
      <c r="A2204">
        <v>14796879</v>
      </c>
      <c r="B2204" t="s">
        <v>9</v>
      </c>
      <c r="C2204" t="s">
        <v>1747</v>
      </c>
      <c r="D2204" t="str">
        <f t="shared" si="69"/>
        <v>DIV101_703</v>
      </c>
      <c r="E2204" t="str">
        <f t="shared" si="68"/>
        <v>N.A</v>
      </c>
    </row>
    <row r="2205" spans="1:5" ht="17" customHeight="1" x14ac:dyDescent="0.2">
      <c r="A2205">
        <v>14795214</v>
      </c>
      <c r="B2205" t="s">
        <v>8</v>
      </c>
      <c r="C2205" t="s">
        <v>1739</v>
      </c>
      <c r="D2205" t="str">
        <f t="shared" si="69"/>
        <v>End</v>
      </c>
      <c r="E2205">
        <f t="shared" si="68"/>
        <v>1.0499999999301508</v>
      </c>
    </row>
    <row r="2206" spans="1:5" ht="17" customHeight="1" x14ac:dyDescent="0.2">
      <c r="A2206">
        <v>14710578</v>
      </c>
      <c r="B2206" t="s">
        <v>23</v>
      </c>
      <c r="C2206" t="s">
        <v>1176</v>
      </c>
      <c r="D2206" t="str">
        <f t="shared" si="69"/>
        <v>DIV101_703</v>
      </c>
      <c r="E2206">
        <f t="shared" si="68"/>
        <v>0.55000000004656613</v>
      </c>
    </row>
    <row r="2207" spans="1:5" ht="17" customHeight="1" x14ac:dyDescent="0.2">
      <c r="A2207">
        <v>14790238</v>
      </c>
      <c r="B2207" t="s">
        <v>5</v>
      </c>
      <c r="C2207" t="s">
        <v>1710</v>
      </c>
      <c r="D2207" t="str">
        <f t="shared" si="69"/>
        <v>OPR102_001</v>
      </c>
      <c r="E2207">
        <f t="shared" si="68"/>
        <v>0.44999999989522621</v>
      </c>
    </row>
    <row r="2208" spans="1:5" ht="17" customHeight="1" x14ac:dyDescent="0.2">
      <c r="A2208">
        <v>14323868</v>
      </c>
      <c r="B2208" t="s">
        <v>10</v>
      </c>
      <c r="C2208" t="s">
        <v>108</v>
      </c>
      <c r="D2208" t="str">
        <f t="shared" si="69"/>
        <v>OPR102_003</v>
      </c>
      <c r="E2208">
        <f t="shared" si="68"/>
        <v>0.79999999998835847</v>
      </c>
    </row>
    <row r="2209" spans="1:5" ht="17" customHeight="1" x14ac:dyDescent="0.2">
      <c r="A2209">
        <v>14710578</v>
      </c>
      <c r="B2209" t="s">
        <v>24</v>
      </c>
      <c r="C2209" t="s">
        <v>1177</v>
      </c>
      <c r="D2209" t="str">
        <f t="shared" si="69"/>
        <v>DIV103_204</v>
      </c>
      <c r="E2209">
        <f t="shared" si="68"/>
        <v>121.03333333338378</v>
      </c>
    </row>
    <row r="2210" spans="1:5" ht="17" hidden="1" customHeight="1" x14ac:dyDescent="0.2">
      <c r="A2210">
        <v>14796911</v>
      </c>
      <c r="B2210" t="s">
        <v>12</v>
      </c>
      <c r="C2210" t="s">
        <v>1753</v>
      </c>
      <c r="D2210" t="str">
        <f t="shared" si="69"/>
        <v>OPR101_011</v>
      </c>
      <c r="E2210">
        <f t="shared" si="68"/>
        <v>0</v>
      </c>
    </row>
    <row r="2211" spans="1:5" ht="17" hidden="1" customHeight="1" x14ac:dyDescent="0.2">
      <c r="A2211">
        <v>14796911</v>
      </c>
      <c r="B2211" t="s">
        <v>9</v>
      </c>
      <c r="C2211" t="s">
        <v>1753</v>
      </c>
      <c r="D2211" t="str">
        <f t="shared" si="69"/>
        <v>DIV104_602</v>
      </c>
      <c r="E2211" t="str">
        <f t="shared" si="68"/>
        <v>N.A</v>
      </c>
    </row>
    <row r="2212" spans="1:5" ht="17" customHeight="1" x14ac:dyDescent="0.2">
      <c r="A2212">
        <v>14788291</v>
      </c>
      <c r="B2212" t="s">
        <v>39</v>
      </c>
      <c r="C2212" t="s">
        <v>1699</v>
      </c>
      <c r="D2212" t="str">
        <f t="shared" si="69"/>
        <v>End</v>
      </c>
      <c r="E2212">
        <f t="shared" si="68"/>
        <v>0.21666666649980471</v>
      </c>
    </row>
    <row r="2213" spans="1:5" ht="17" customHeight="1" x14ac:dyDescent="0.2">
      <c r="A2213">
        <v>14790238</v>
      </c>
      <c r="B2213" t="s">
        <v>6</v>
      </c>
      <c r="C2213" t="s">
        <v>1711</v>
      </c>
      <c r="D2213" t="str">
        <f t="shared" si="69"/>
        <v>DIV200_701</v>
      </c>
      <c r="E2213">
        <f t="shared" si="68"/>
        <v>56.550000000104774</v>
      </c>
    </row>
    <row r="2214" spans="1:5" ht="17" hidden="1" customHeight="1" x14ac:dyDescent="0.2">
      <c r="A2214">
        <v>14797305</v>
      </c>
      <c r="B2214" t="s">
        <v>47</v>
      </c>
      <c r="C2214" t="s">
        <v>1756</v>
      </c>
      <c r="D2214" t="str">
        <f t="shared" si="69"/>
        <v>OPR101_033</v>
      </c>
      <c r="E2214">
        <f t="shared" si="68"/>
        <v>0</v>
      </c>
    </row>
    <row r="2215" spans="1:5" ht="17" hidden="1" customHeight="1" x14ac:dyDescent="0.2">
      <c r="A2215">
        <v>14797305</v>
      </c>
      <c r="B2215" t="s">
        <v>9</v>
      </c>
      <c r="C2215" t="s">
        <v>1756</v>
      </c>
      <c r="D2215" t="str">
        <f t="shared" si="69"/>
        <v>DIV200_209</v>
      </c>
      <c r="E2215" t="str">
        <f t="shared" si="68"/>
        <v>N.A</v>
      </c>
    </row>
    <row r="2216" spans="1:5" ht="17" customHeight="1" x14ac:dyDescent="0.2">
      <c r="A2216">
        <v>14796367</v>
      </c>
      <c r="B2216" t="s">
        <v>3</v>
      </c>
      <c r="C2216" t="s">
        <v>1741</v>
      </c>
      <c r="D2216" t="str">
        <f t="shared" si="69"/>
        <v>N.A</v>
      </c>
      <c r="E2216">
        <f t="shared" si="68"/>
        <v>0.26666666666278616</v>
      </c>
    </row>
    <row r="2217" spans="1:5" ht="17" customHeight="1" x14ac:dyDescent="0.2">
      <c r="A2217">
        <v>14790238</v>
      </c>
      <c r="B2217" t="s">
        <v>12</v>
      </c>
      <c r="C2217" t="s">
        <v>1712</v>
      </c>
      <c r="D2217" t="str">
        <f t="shared" si="69"/>
        <v>URG101_003</v>
      </c>
      <c r="E2217">
        <f t="shared" si="68"/>
        <v>71.06666666676756</v>
      </c>
    </row>
    <row r="2218" spans="1:5" ht="17" hidden="1" customHeight="1" x14ac:dyDescent="0.2">
      <c r="A2218">
        <v>14799935</v>
      </c>
      <c r="B2218" t="s">
        <v>14</v>
      </c>
      <c r="C2218" t="s">
        <v>1759</v>
      </c>
      <c r="D2218" t="str">
        <f t="shared" si="69"/>
        <v>DIV104_602</v>
      </c>
      <c r="E2218">
        <f t="shared" si="68"/>
        <v>0</v>
      </c>
    </row>
    <row r="2219" spans="1:5" ht="17" hidden="1" customHeight="1" x14ac:dyDescent="0.2">
      <c r="A2219">
        <v>14799935</v>
      </c>
      <c r="B2219" t="s">
        <v>9</v>
      </c>
      <c r="C2219" t="s">
        <v>1759</v>
      </c>
      <c r="D2219" t="str">
        <f t="shared" si="69"/>
        <v>DIV201_206</v>
      </c>
      <c r="E2219" t="str">
        <f t="shared" si="68"/>
        <v>N.A</v>
      </c>
    </row>
    <row r="2220" spans="1:5" ht="17" customHeight="1" x14ac:dyDescent="0.2">
      <c r="A2220">
        <v>14796248000</v>
      </c>
      <c r="B2220" t="s">
        <v>3</v>
      </c>
      <c r="C2220" t="s">
        <v>3220</v>
      </c>
      <c r="D2220" t="str">
        <f t="shared" si="69"/>
        <v>N.A</v>
      </c>
      <c r="E2220">
        <f t="shared" si="68"/>
        <v>6.8333333334303461</v>
      </c>
    </row>
    <row r="2221" spans="1:5" ht="17" customHeight="1" x14ac:dyDescent="0.2">
      <c r="A2221">
        <v>14796477</v>
      </c>
      <c r="B2221" t="s">
        <v>3</v>
      </c>
      <c r="C2221" t="s">
        <v>1743</v>
      </c>
      <c r="D2221" t="str">
        <f t="shared" si="69"/>
        <v>N.A</v>
      </c>
      <c r="E2221">
        <f t="shared" si="68"/>
        <v>2.3666666666977108</v>
      </c>
    </row>
    <row r="2222" spans="1:5" ht="17" customHeight="1" x14ac:dyDescent="0.2">
      <c r="A2222">
        <v>14796477</v>
      </c>
      <c r="B2222" t="s">
        <v>8</v>
      </c>
      <c r="C2222" t="s">
        <v>1744</v>
      </c>
      <c r="D2222" t="str">
        <f t="shared" si="69"/>
        <v>URG101_003</v>
      </c>
      <c r="E2222">
        <f t="shared" si="68"/>
        <v>9.0166666665463708</v>
      </c>
    </row>
    <row r="2223" spans="1:5" ht="17" customHeight="1" x14ac:dyDescent="0.2">
      <c r="A2223">
        <v>14796879</v>
      </c>
      <c r="B2223" t="s">
        <v>3</v>
      </c>
      <c r="C2223" t="s">
        <v>1746</v>
      </c>
      <c r="D2223" t="str">
        <f t="shared" si="69"/>
        <v>N.A</v>
      </c>
      <c r="E2223">
        <f t="shared" si="68"/>
        <v>9.1999999999534339</v>
      </c>
    </row>
    <row r="2224" spans="1:5" ht="17" customHeight="1" x14ac:dyDescent="0.2">
      <c r="A2224">
        <v>14796911</v>
      </c>
      <c r="B2224" t="s">
        <v>3</v>
      </c>
      <c r="C2224" t="s">
        <v>1748</v>
      </c>
      <c r="D2224" t="str">
        <f t="shared" si="69"/>
        <v>N.A</v>
      </c>
      <c r="E2224">
        <f t="shared" si="68"/>
        <v>0.43333333334885538</v>
      </c>
    </row>
    <row r="2225" spans="1:5" ht="17" customHeight="1" x14ac:dyDescent="0.2">
      <c r="A2225">
        <v>14796911</v>
      </c>
      <c r="B2225" t="s">
        <v>8</v>
      </c>
      <c r="C2225" t="s">
        <v>1749</v>
      </c>
      <c r="D2225" t="str">
        <f t="shared" si="69"/>
        <v>URG101_003</v>
      </c>
      <c r="E2225">
        <f t="shared" si="68"/>
        <v>23.850000000034925</v>
      </c>
    </row>
    <row r="2226" spans="1:5" ht="17" customHeight="1" x14ac:dyDescent="0.2">
      <c r="A2226">
        <v>14797305</v>
      </c>
      <c r="B2226" t="s">
        <v>3</v>
      </c>
      <c r="C2226" t="s">
        <v>1754</v>
      </c>
      <c r="D2226" t="str">
        <f t="shared" si="69"/>
        <v>N.A</v>
      </c>
      <c r="E2226">
        <f t="shared" si="68"/>
        <v>3.4000000000814907</v>
      </c>
    </row>
    <row r="2227" spans="1:5" ht="17" customHeight="1" x14ac:dyDescent="0.2">
      <c r="A2227">
        <v>14797305</v>
      </c>
      <c r="B2227" t="s">
        <v>8</v>
      </c>
      <c r="C2227" t="s">
        <v>1755</v>
      </c>
      <c r="D2227" t="str">
        <f t="shared" si="69"/>
        <v>URG101_003</v>
      </c>
      <c r="E2227">
        <f t="shared" si="68"/>
        <v>8.1333333333022892</v>
      </c>
    </row>
    <row r="2228" spans="1:5" ht="17" customHeight="1" x14ac:dyDescent="0.2">
      <c r="A2228">
        <v>14788291</v>
      </c>
      <c r="B2228" t="s">
        <v>40</v>
      </c>
      <c r="C2228" t="s">
        <v>1700</v>
      </c>
      <c r="D2228" t="str">
        <f t="shared" si="69"/>
        <v>DIV101_703</v>
      </c>
      <c r="E2228">
        <f t="shared" si="68"/>
        <v>674.53333333338378</v>
      </c>
    </row>
    <row r="2229" spans="1:5" ht="17" hidden="1" customHeight="1" x14ac:dyDescent="0.2">
      <c r="A2229">
        <v>14800585</v>
      </c>
      <c r="B2229" t="s">
        <v>29</v>
      </c>
      <c r="C2229" t="s">
        <v>1769</v>
      </c>
      <c r="D2229" t="str">
        <f t="shared" si="69"/>
        <v>OPR200_004</v>
      </c>
      <c r="E2229">
        <f t="shared" si="68"/>
        <v>0</v>
      </c>
    </row>
    <row r="2230" spans="1:5" ht="17" hidden="1" customHeight="1" x14ac:dyDescent="0.2">
      <c r="A2230">
        <v>14800585</v>
      </c>
      <c r="B2230" t="s">
        <v>9</v>
      </c>
      <c r="C2230" t="s">
        <v>1769</v>
      </c>
      <c r="D2230" t="str">
        <f t="shared" si="69"/>
        <v>SPE101_601</v>
      </c>
      <c r="E2230" t="str">
        <f t="shared" si="68"/>
        <v>N.A</v>
      </c>
    </row>
    <row r="2231" spans="1:5" ht="17" customHeight="1" x14ac:dyDescent="0.2">
      <c r="A2231">
        <v>14799935</v>
      </c>
      <c r="B2231" t="s">
        <v>3</v>
      </c>
      <c r="C2231" t="s">
        <v>1757</v>
      </c>
      <c r="D2231" t="str">
        <f t="shared" si="69"/>
        <v>N.A</v>
      </c>
      <c r="E2231">
        <f t="shared" si="68"/>
        <v>2.3166666667093523</v>
      </c>
    </row>
    <row r="2232" spans="1:5" ht="17" customHeight="1" x14ac:dyDescent="0.2">
      <c r="A2232">
        <v>14788291</v>
      </c>
      <c r="B2232" t="s">
        <v>41</v>
      </c>
      <c r="C2232" t="s">
        <v>1701</v>
      </c>
      <c r="D2232" t="str">
        <f t="shared" si="69"/>
        <v>URG101_003</v>
      </c>
      <c r="E2232">
        <f t="shared" si="68"/>
        <v>1.6666666546370834E-2</v>
      </c>
    </row>
    <row r="2233" spans="1:5" ht="17" customHeight="1" x14ac:dyDescent="0.2">
      <c r="A2233">
        <v>14799531000</v>
      </c>
      <c r="B2233" t="s">
        <v>3</v>
      </c>
      <c r="C2233" t="s">
        <v>3222</v>
      </c>
      <c r="D2233" t="str">
        <f t="shared" si="69"/>
        <v>N.A</v>
      </c>
      <c r="E2233">
        <f t="shared" si="68"/>
        <v>1.0833333333721384</v>
      </c>
    </row>
    <row r="2234" spans="1:5" ht="17" customHeight="1" x14ac:dyDescent="0.2">
      <c r="A2234">
        <v>14800585</v>
      </c>
      <c r="B2234" t="s">
        <v>3</v>
      </c>
      <c r="C2234" t="s">
        <v>1760</v>
      </c>
      <c r="D2234" t="str">
        <f t="shared" si="69"/>
        <v>N.A</v>
      </c>
      <c r="E2234">
        <f t="shared" si="68"/>
        <v>338.36666666669771</v>
      </c>
    </row>
    <row r="2235" spans="1:5" ht="17" hidden="1" customHeight="1" x14ac:dyDescent="0.2">
      <c r="A2235">
        <v>14800988</v>
      </c>
      <c r="B2235" t="s">
        <v>12</v>
      </c>
      <c r="C2235" t="s">
        <v>1774</v>
      </c>
      <c r="D2235" t="str">
        <f t="shared" si="69"/>
        <v>URG101_003</v>
      </c>
      <c r="E2235">
        <f t="shared" si="68"/>
        <v>0</v>
      </c>
    </row>
    <row r="2236" spans="1:5" ht="17" hidden="1" customHeight="1" x14ac:dyDescent="0.2">
      <c r="A2236">
        <v>14800988</v>
      </c>
      <c r="B2236" t="s">
        <v>9</v>
      </c>
      <c r="C2236" t="s">
        <v>1774</v>
      </c>
      <c r="D2236" t="str">
        <f t="shared" si="69"/>
        <v>DIV104_602</v>
      </c>
      <c r="E2236" t="str">
        <f t="shared" si="68"/>
        <v>N.A</v>
      </c>
    </row>
    <row r="2237" spans="1:5" ht="17" customHeight="1" x14ac:dyDescent="0.2">
      <c r="A2237">
        <v>14768549</v>
      </c>
      <c r="B2237" t="s">
        <v>43</v>
      </c>
      <c r="C2237" t="s">
        <v>1578</v>
      </c>
      <c r="D2237" t="str">
        <f t="shared" si="69"/>
        <v>End</v>
      </c>
      <c r="E2237">
        <f t="shared" si="68"/>
        <v>0.31666666665114462</v>
      </c>
    </row>
    <row r="2238" spans="1:5" ht="17" customHeight="1" x14ac:dyDescent="0.2">
      <c r="A2238">
        <v>14799531000</v>
      </c>
      <c r="B2238" t="s">
        <v>8</v>
      </c>
      <c r="C2238" t="s">
        <v>3223</v>
      </c>
      <c r="D2238" t="str">
        <f t="shared" si="69"/>
        <v>DIV200_104</v>
      </c>
      <c r="E2238">
        <f t="shared" si="68"/>
        <v>29.216666666732635</v>
      </c>
    </row>
    <row r="2239" spans="1:5" ht="17" hidden="1" customHeight="1" x14ac:dyDescent="0.2">
      <c r="A2239">
        <v>14801256</v>
      </c>
      <c r="B2239" t="s">
        <v>35</v>
      </c>
      <c r="C2239" t="s">
        <v>1777</v>
      </c>
      <c r="D2239" t="str">
        <f t="shared" si="69"/>
        <v>DIV101_703</v>
      </c>
      <c r="E2239">
        <f t="shared" si="68"/>
        <v>0</v>
      </c>
    </row>
    <row r="2240" spans="1:5" ht="17" hidden="1" customHeight="1" x14ac:dyDescent="0.2">
      <c r="A2240">
        <v>14801256</v>
      </c>
      <c r="B2240" t="s">
        <v>9</v>
      </c>
      <c r="C2240" t="s">
        <v>1777</v>
      </c>
      <c r="D2240" t="str">
        <f t="shared" si="69"/>
        <v>DIV104_101</v>
      </c>
      <c r="E2240" t="str">
        <f t="shared" si="68"/>
        <v>N.A</v>
      </c>
    </row>
    <row r="2241" spans="1:5" ht="17" customHeight="1" x14ac:dyDescent="0.2">
      <c r="A2241">
        <v>14799531000</v>
      </c>
      <c r="B2241" t="s">
        <v>5</v>
      </c>
      <c r="C2241" t="s">
        <v>3224</v>
      </c>
      <c r="D2241" t="str">
        <f t="shared" si="69"/>
        <v>End</v>
      </c>
      <c r="E2241">
        <f t="shared" si="68"/>
        <v>0.33333333319751546</v>
      </c>
    </row>
    <row r="2242" spans="1:5" ht="17" customHeight="1" x14ac:dyDescent="0.2">
      <c r="A2242">
        <v>14799531000</v>
      </c>
      <c r="B2242" t="s">
        <v>6</v>
      </c>
      <c r="C2242" t="s">
        <v>3225</v>
      </c>
      <c r="D2242" t="str">
        <f t="shared" si="69"/>
        <v>OPR102_003</v>
      </c>
      <c r="E2242">
        <f t="shared" ref="E2242:E2305" si="70">IF(B2242&lt;&gt;"End",(C2243-C2242)*24,"N.A")</f>
        <v>0.18333333340706304</v>
      </c>
    </row>
    <row r="2243" spans="1:5" ht="17" customHeight="1" x14ac:dyDescent="0.2">
      <c r="A2243">
        <v>14788291</v>
      </c>
      <c r="B2243" t="s">
        <v>39</v>
      </c>
      <c r="C2243" t="s">
        <v>1702</v>
      </c>
      <c r="D2243" t="str">
        <f t="shared" ref="D2243:D2306" si="71">IF(B2243&lt;&gt;"URG101_003",B2242,"N.A")</f>
        <v>OPR101_033</v>
      </c>
      <c r="E2243">
        <f t="shared" si="70"/>
        <v>0.48333333333721384</v>
      </c>
    </row>
    <row r="2244" spans="1:5" ht="17" customHeight="1" x14ac:dyDescent="0.2">
      <c r="A2244">
        <v>14799935</v>
      </c>
      <c r="B2244" t="s">
        <v>8</v>
      </c>
      <c r="C2244" t="s">
        <v>1758</v>
      </c>
      <c r="D2244" t="str">
        <f t="shared" si="71"/>
        <v>DIV200_701</v>
      </c>
      <c r="E2244">
        <f t="shared" si="70"/>
        <v>0.40000000008149073</v>
      </c>
    </row>
    <row r="2245" spans="1:5" ht="17" customHeight="1" x14ac:dyDescent="0.2">
      <c r="A2245">
        <v>14796911</v>
      </c>
      <c r="B2245" t="s">
        <v>12</v>
      </c>
      <c r="C2245" t="s">
        <v>1750</v>
      </c>
      <c r="D2245" t="str">
        <f t="shared" si="71"/>
        <v>DIV101_703</v>
      </c>
      <c r="E2245">
        <f t="shared" si="70"/>
        <v>74.699999999895226</v>
      </c>
    </row>
    <row r="2246" spans="1:5" ht="17" hidden="1" customHeight="1" x14ac:dyDescent="0.2">
      <c r="A2246">
        <v>14801288</v>
      </c>
      <c r="B2246" t="s">
        <v>10</v>
      </c>
      <c r="C2246" t="s">
        <v>1783</v>
      </c>
      <c r="D2246" t="str">
        <f t="shared" si="71"/>
        <v>DIV104_602</v>
      </c>
      <c r="E2246">
        <f t="shared" si="70"/>
        <v>0</v>
      </c>
    </row>
    <row r="2247" spans="1:5" ht="17" hidden="1" customHeight="1" x14ac:dyDescent="0.2">
      <c r="A2247">
        <v>14801288</v>
      </c>
      <c r="B2247" t="s">
        <v>9</v>
      </c>
      <c r="C2247" t="s">
        <v>1783</v>
      </c>
      <c r="D2247" t="str">
        <f t="shared" si="71"/>
        <v>DIV103_204</v>
      </c>
      <c r="E2247" t="str">
        <f t="shared" si="70"/>
        <v>N.A</v>
      </c>
    </row>
    <row r="2248" spans="1:5" ht="17" customHeight="1" x14ac:dyDescent="0.2">
      <c r="A2248">
        <v>14800988</v>
      </c>
      <c r="B2248" t="s">
        <v>3</v>
      </c>
      <c r="C2248" t="s">
        <v>1770</v>
      </c>
      <c r="D2248" t="str">
        <f t="shared" si="71"/>
        <v>N.A</v>
      </c>
      <c r="E2248">
        <f t="shared" si="70"/>
        <v>0.6000000000349246</v>
      </c>
    </row>
    <row r="2249" spans="1:5" ht="17" customHeight="1" x14ac:dyDescent="0.2">
      <c r="A2249">
        <v>14800585</v>
      </c>
      <c r="B2249" t="s">
        <v>8</v>
      </c>
      <c r="C2249" t="s">
        <v>1761</v>
      </c>
      <c r="D2249" t="str">
        <f t="shared" si="71"/>
        <v>URG101_003</v>
      </c>
      <c r="E2249">
        <f t="shared" si="70"/>
        <v>43.816666666651145</v>
      </c>
    </row>
    <row r="2250" spans="1:5" ht="17" hidden="1" customHeight="1" x14ac:dyDescent="0.2">
      <c r="A2250">
        <v>14803380</v>
      </c>
      <c r="B2250" t="s">
        <v>35</v>
      </c>
      <c r="C2250" t="s">
        <v>1786</v>
      </c>
      <c r="D2250" t="str">
        <f t="shared" si="71"/>
        <v>DIV101_703</v>
      </c>
      <c r="E2250">
        <f t="shared" si="70"/>
        <v>0</v>
      </c>
    </row>
    <row r="2251" spans="1:5" ht="17" hidden="1" customHeight="1" x14ac:dyDescent="0.2">
      <c r="A2251">
        <v>14803380</v>
      </c>
      <c r="B2251" t="s">
        <v>9</v>
      </c>
      <c r="C2251" t="s">
        <v>1786</v>
      </c>
      <c r="D2251" t="str">
        <f t="shared" si="71"/>
        <v>DIV104_101</v>
      </c>
      <c r="E2251" t="str">
        <f t="shared" si="70"/>
        <v>N.A</v>
      </c>
    </row>
    <row r="2252" spans="1:5" ht="17" customHeight="1" x14ac:dyDescent="0.2">
      <c r="A2252">
        <v>14800585</v>
      </c>
      <c r="B2252" t="s">
        <v>10</v>
      </c>
      <c r="C2252" t="s">
        <v>1762</v>
      </c>
      <c r="D2252" t="str">
        <f t="shared" si="71"/>
        <v>End</v>
      </c>
      <c r="E2252">
        <f t="shared" si="70"/>
        <v>27.333333333197515</v>
      </c>
    </row>
    <row r="2253" spans="1:5" ht="17" hidden="1" customHeight="1" x14ac:dyDescent="0.2">
      <c r="A2253">
        <v>14804818</v>
      </c>
      <c r="B2253" t="s">
        <v>8</v>
      </c>
      <c r="C2253" t="s">
        <v>1788</v>
      </c>
      <c r="D2253" t="str">
        <f t="shared" si="71"/>
        <v>DIV103_204</v>
      </c>
      <c r="E2253">
        <f t="shared" si="70"/>
        <v>0</v>
      </c>
    </row>
    <row r="2254" spans="1:5" ht="17" hidden="1" customHeight="1" x14ac:dyDescent="0.2">
      <c r="A2254">
        <v>14804818</v>
      </c>
      <c r="B2254" t="s">
        <v>9</v>
      </c>
      <c r="C2254" t="s">
        <v>1788</v>
      </c>
      <c r="D2254" t="str">
        <f t="shared" si="71"/>
        <v>DIV101_703</v>
      </c>
      <c r="E2254" t="str">
        <f t="shared" si="70"/>
        <v>N.A</v>
      </c>
    </row>
    <row r="2255" spans="1:5" ht="17" customHeight="1" x14ac:dyDescent="0.2">
      <c r="A2255">
        <v>14800988</v>
      </c>
      <c r="B2255" t="s">
        <v>8</v>
      </c>
      <c r="C2255" t="s">
        <v>1771</v>
      </c>
      <c r="D2255" t="str">
        <f t="shared" si="71"/>
        <v>End</v>
      </c>
      <c r="E2255">
        <f t="shared" si="70"/>
        <v>4.4666666667326353</v>
      </c>
    </row>
    <row r="2256" spans="1:5" ht="17" customHeight="1" x14ac:dyDescent="0.2">
      <c r="A2256">
        <v>14801256</v>
      </c>
      <c r="B2256" t="s">
        <v>3</v>
      </c>
      <c r="C2256" t="s">
        <v>1775</v>
      </c>
      <c r="D2256" t="str">
        <f t="shared" si="71"/>
        <v>N.A</v>
      </c>
      <c r="E2256">
        <f t="shared" si="70"/>
        <v>41.000000000058208</v>
      </c>
    </row>
    <row r="2257" spans="1:5" ht="17" hidden="1" customHeight="1" x14ac:dyDescent="0.2">
      <c r="A2257">
        <v>14804830</v>
      </c>
      <c r="B2257" t="s">
        <v>16</v>
      </c>
      <c r="C2257" t="s">
        <v>1791</v>
      </c>
      <c r="D2257" t="str">
        <f t="shared" si="71"/>
        <v>URG101_003</v>
      </c>
      <c r="E2257">
        <f t="shared" si="70"/>
        <v>0</v>
      </c>
    </row>
    <row r="2258" spans="1:5" ht="17" hidden="1" customHeight="1" x14ac:dyDescent="0.2">
      <c r="A2258">
        <v>14804830</v>
      </c>
      <c r="B2258" t="s">
        <v>9</v>
      </c>
      <c r="C2258" t="s">
        <v>1791</v>
      </c>
      <c r="D2258" t="str">
        <f t="shared" si="71"/>
        <v>DIV100_605</v>
      </c>
      <c r="E2258" t="str">
        <f t="shared" si="70"/>
        <v>N.A</v>
      </c>
    </row>
    <row r="2259" spans="1:5" ht="17" customHeight="1" x14ac:dyDescent="0.2">
      <c r="A2259">
        <v>14801256</v>
      </c>
      <c r="B2259" t="s">
        <v>8</v>
      </c>
      <c r="C2259" t="s">
        <v>1776</v>
      </c>
      <c r="D2259" t="str">
        <f t="shared" si="71"/>
        <v>End</v>
      </c>
      <c r="E2259">
        <f t="shared" si="70"/>
        <v>7.4833333332790062</v>
      </c>
    </row>
    <row r="2260" spans="1:5" ht="17" customHeight="1" x14ac:dyDescent="0.2">
      <c r="A2260">
        <v>14801288</v>
      </c>
      <c r="B2260" t="s">
        <v>3</v>
      </c>
      <c r="C2260" t="s">
        <v>1778</v>
      </c>
      <c r="D2260" t="str">
        <f t="shared" si="71"/>
        <v>N.A</v>
      </c>
      <c r="E2260">
        <f t="shared" si="70"/>
        <v>1.0166666666627862</v>
      </c>
    </row>
    <row r="2261" spans="1:5" ht="17" customHeight="1" x14ac:dyDescent="0.2">
      <c r="A2261">
        <v>14801288</v>
      </c>
      <c r="B2261" t="s">
        <v>8</v>
      </c>
      <c r="C2261" t="s">
        <v>1779</v>
      </c>
      <c r="D2261" t="str">
        <f t="shared" si="71"/>
        <v>URG101_003</v>
      </c>
      <c r="E2261">
        <f t="shared" si="70"/>
        <v>2.6500000000814907</v>
      </c>
    </row>
    <row r="2262" spans="1:5" ht="17" customHeight="1" x14ac:dyDescent="0.2">
      <c r="A2262">
        <v>14802648000</v>
      </c>
      <c r="B2262" t="s">
        <v>3</v>
      </c>
      <c r="C2262" t="s">
        <v>3227</v>
      </c>
      <c r="D2262" t="str">
        <f t="shared" si="71"/>
        <v>N.A</v>
      </c>
      <c r="E2262">
        <f t="shared" si="70"/>
        <v>1.1666666666278616</v>
      </c>
    </row>
    <row r="2263" spans="1:5" ht="17" customHeight="1" x14ac:dyDescent="0.2">
      <c r="A2263">
        <v>14803380</v>
      </c>
      <c r="B2263" t="s">
        <v>3</v>
      </c>
      <c r="C2263" t="s">
        <v>1784</v>
      </c>
      <c r="D2263" t="str">
        <f t="shared" si="71"/>
        <v>N.A</v>
      </c>
      <c r="E2263">
        <f t="shared" si="70"/>
        <v>1.4666666665580124</v>
      </c>
    </row>
    <row r="2264" spans="1:5" ht="17" customHeight="1" x14ac:dyDescent="0.2">
      <c r="A2264">
        <v>14780220</v>
      </c>
      <c r="B2264" t="s">
        <v>5</v>
      </c>
      <c r="C2264" t="s">
        <v>1655</v>
      </c>
      <c r="D2264" t="str">
        <f t="shared" si="71"/>
        <v>URG101_003</v>
      </c>
      <c r="E2264">
        <f t="shared" si="70"/>
        <v>289.20000000006985</v>
      </c>
    </row>
    <row r="2265" spans="1:5" ht="17" hidden="1" customHeight="1" x14ac:dyDescent="0.2">
      <c r="A2265">
        <v>14804864</v>
      </c>
      <c r="B2265" t="s">
        <v>10</v>
      </c>
      <c r="C2265" t="s">
        <v>1798</v>
      </c>
      <c r="D2265" t="str">
        <f t="shared" si="71"/>
        <v>OPR102_003</v>
      </c>
      <c r="E2265">
        <f t="shared" si="70"/>
        <v>0</v>
      </c>
    </row>
    <row r="2266" spans="1:5" ht="17" hidden="1" customHeight="1" x14ac:dyDescent="0.2">
      <c r="A2266">
        <v>14804864</v>
      </c>
      <c r="B2266" t="s">
        <v>9</v>
      </c>
      <c r="C2266" t="s">
        <v>1798</v>
      </c>
      <c r="D2266" t="str">
        <f t="shared" si="71"/>
        <v>DIV103_204</v>
      </c>
      <c r="E2266" t="str">
        <f t="shared" si="70"/>
        <v>N.A</v>
      </c>
    </row>
    <row r="2267" spans="1:5" ht="17" customHeight="1" x14ac:dyDescent="0.2">
      <c r="A2267">
        <v>14803380</v>
      </c>
      <c r="B2267" t="s">
        <v>8</v>
      </c>
      <c r="C2267" t="s">
        <v>1785</v>
      </c>
      <c r="D2267" t="str">
        <f t="shared" si="71"/>
        <v>End</v>
      </c>
      <c r="E2267">
        <f t="shared" si="70"/>
        <v>12.166666666686069</v>
      </c>
    </row>
    <row r="2268" spans="1:5" ht="17" hidden="1" customHeight="1" x14ac:dyDescent="0.2">
      <c r="A2268">
        <v>14804877</v>
      </c>
      <c r="B2268" t="s">
        <v>8</v>
      </c>
      <c r="C2268" t="s">
        <v>1800</v>
      </c>
      <c r="D2268" t="str">
        <f t="shared" si="71"/>
        <v>DIV101_703</v>
      </c>
      <c r="E2268">
        <f t="shared" si="70"/>
        <v>0</v>
      </c>
    </row>
    <row r="2269" spans="1:5" ht="17" hidden="1" customHeight="1" x14ac:dyDescent="0.2">
      <c r="A2269">
        <v>14804877</v>
      </c>
      <c r="B2269" t="s">
        <v>9</v>
      </c>
      <c r="C2269" t="s">
        <v>1800</v>
      </c>
      <c r="D2269" t="str">
        <f t="shared" si="71"/>
        <v>DIV101_703</v>
      </c>
      <c r="E2269" t="str">
        <f t="shared" si="70"/>
        <v>N.A</v>
      </c>
    </row>
    <row r="2270" spans="1:5" ht="17" customHeight="1" x14ac:dyDescent="0.2">
      <c r="A2270">
        <v>14800988</v>
      </c>
      <c r="B2270" t="s">
        <v>12</v>
      </c>
      <c r="C2270" t="s">
        <v>1772</v>
      </c>
      <c r="D2270" t="str">
        <f t="shared" si="71"/>
        <v>End</v>
      </c>
      <c r="E2270">
        <f t="shared" si="70"/>
        <v>0.78333333326736465</v>
      </c>
    </row>
    <row r="2271" spans="1:5" ht="17" customHeight="1" x14ac:dyDescent="0.2">
      <c r="A2271">
        <v>14804818</v>
      </c>
      <c r="B2271" t="s">
        <v>3</v>
      </c>
      <c r="C2271" t="s">
        <v>1787</v>
      </c>
      <c r="D2271" t="str">
        <f t="shared" si="71"/>
        <v>N.A</v>
      </c>
      <c r="E2271">
        <f t="shared" si="70"/>
        <v>50.566666666825768</v>
      </c>
    </row>
    <row r="2272" spans="1:5" ht="17" hidden="1" customHeight="1" x14ac:dyDescent="0.2">
      <c r="A2272">
        <v>14807797</v>
      </c>
      <c r="B2272" t="s">
        <v>20</v>
      </c>
      <c r="C2272" t="s">
        <v>1803</v>
      </c>
      <c r="D2272" t="str">
        <f t="shared" si="71"/>
        <v>URG101_003</v>
      </c>
      <c r="E2272">
        <f t="shared" si="70"/>
        <v>0</v>
      </c>
    </row>
    <row r="2273" spans="1:5" ht="17" hidden="1" customHeight="1" x14ac:dyDescent="0.2">
      <c r="A2273">
        <v>14807797</v>
      </c>
      <c r="B2273" t="s">
        <v>9</v>
      </c>
      <c r="C2273" t="s">
        <v>1803</v>
      </c>
      <c r="D2273" t="str">
        <f t="shared" si="71"/>
        <v>DIV101_603</v>
      </c>
      <c r="E2273" t="str">
        <f t="shared" si="70"/>
        <v>N.A</v>
      </c>
    </row>
    <row r="2274" spans="1:5" ht="17" customHeight="1" x14ac:dyDescent="0.2">
      <c r="A2274">
        <v>14801288</v>
      </c>
      <c r="B2274" t="s">
        <v>10</v>
      </c>
      <c r="C2274" t="s">
        <v>1780</v>
      </c>
      <c r="D2274" t="str">
        <f t="shared" si="71"/>
        <v>End</v>
      </c>
      <c r="E2274">
        <f t="shared" si="70"/>
        <v>0.93333333323244005</v>
      </c>
    </row>
    <row r="2275" spans="1:5" ht="17" customHeight="1" x14ac:dyDescent="0.2">
      <c r="A2275">
        <v>14780220</v>
      </c>
      <c r="B2275" t="s">
        <v>6</v>
      </c>
      <c r="C2275" t="s">
        <v>1656</v>
      </c>
      <c r="D2275" t="str">
        <f t="shared" si="71"/>
        <v>DIV103_204</v>
      </c>
      <c r="E2275">
        <f t="shared" si="70"/>
        <v>46.900000000081491</v>
      </c>
    </row>
    <row r="2276" spans="1:5" ht="17" hidden="1" customHeight="1" x14ac:dyDescent="0.2">
      <c r="A2276">
        <v>14807831</v>
      </c>
      <c r="B2276" t="s">
        <v>16</v>
      </c>
      <c r="C2276" t="s">
        <v>1806</v>
      </c>
      <c r="D2276" t="str">
        <f t="shared" si="71"/>
        <v>OPR101_033</v>
      </c>
      <c r="E2276">
        <f t="shared" si="70"/>
        <v>0</v>
      </c>
    </row>
    <row r="2277" spans="1:5" ht="17" hidden="1" customHeight="1" x14ac:dyDescent="0.2">
      <c r="A2277">
        <v>14807831</v>
      </c>
      <c r="B2277" t="s">
        <v>9</v>
      </c>
      <c r="C2277" t="s">
        <v>1806</v>
      </c>
      <c r="D2277" t="str">
        <f t="shared" si="71"/>
        <v>DIV100_605</v>
      </c>
      <c r="E2277" t="str">
        <f t="shared" si="70"/>
        <v>N.A</v>
      </c>
    </row>
    <row r="2278" spans="1:5" ht="17" customHeight="1" x14ac:dyDescent="0.2">
      <c r="A2278">
        <v>14800585</v>
      </c>
      <c r="B2278" t="s">
        <v>5</v>
      </c>
      <c r="C2278" t="s">
        <v>1763</v>
      </c>
      <c r="D2278" t="str">
        <f t="shared" si="71"/>
        <v>End</v>
      </c>
      <c r="E2278">
        <f t="shared" si="70"/>
        <v>30.183333333407063</v>
      </c>
    </row>
    <row r="2279" spans="1:5" ht="17" hidden="1" customHeight="1" x14ac:dyDescent="0.2">
      <c r="A2279">
        <v>14808100</v>
      </c>
      <c r="B2279" t="s">
        <v>8</v>
      </c>
      <c r="C2279" t="s">
        <v>1808</v>
      </c>
      <c r="D2279" t="str">
        <f t="shared" si="71"/>
        <v>OPR102_003</v>
      </c>
      <c r="E2279">
        <f t="shared" si="70"/>
        <v>0</v>
      </c>
    </row>
    <row r="2280" spans="1:5" ht="17" hidden="1" customHeight="1" x14ac:dyDescent="0.2">
      <c r="A2280">
        <v>14808100</v>
      </c>
      <c r="B2280" t="s">
        <v>9</v>
      </c>
      <c r="C2280" t="s">
        <v>1808</v>
      </c>
      <c r="D2280" t="str">
        <f t="shared" si="71"/>
        <v>DIV101_703</v>
      </c>
      <c r="E2280" t="str">
        <f t="shared" si="70"/>
        <v>N.A</v>
      </c>
    </row>
    <row r="2281" spans="1:5" ht="17" customHeight="1" x14ac:dyDescent="0.2">
      <c r="A2281">
        <v>14761910</v>
      </c>
      <c r="B2281" t="s">
        <v>15</v>
      </c>
      <c r="C2281" t="s">
        <v>1505</v>
      </c>
      <c r="D2281" t="str">
        <f t="shared" si="71"/>
        <v>End</v>
      </c>
      <c r="E2281">
        <f t="shared" si="70"/>
        <v>29.166666666744277</v>
      </c>
    </row>
    <row r="2282" spans="1:5" ht="17" hidden="1" customHeight="1" x14ac:dyDescent="0.2">
      <c r="A2282">
        <v>14808102</v>
      </c>
      <c r="B2282" t="s">
        <v>8</v>
      </c>
      <c r="C2282" t="s">
        <v>1808</v>
      </c>
      <c r="D2282" t="str">
        <f t="shared" si="71"/>
        <v>INT200_902</v>
      </c>
      <c r="E2282">
        <f t="shared" si="70"/>
        <v>0</v>
      </c>
    </row>
    <row r="2283" spans="1:5" ht="17" hidden="1" customHeight="1" x14ac:dyDescent="0.2">
      <c r="A2283">
        <v>14808102</v>
      </c>
      <c r="B2283" t="s">
        <v>9</v>
      </c>
      <c r="C2283" t="s">
        <v>1808</v>
      </c>
      <c r="D2283" t="str">
        <f t="shared" si="71"/>
        <v>DIV101_703</v>
      </c>
      <c r="E2283" t="str">
        <f t="shared" si="70"/>
        <v>N.A</v>
      </c>
    </row>
    <row r="2284" spans="1:5" ht="17" customHeight="1" x14ac:dyDescent="0.2">
      <c r="A2284">
        <v>14804830</v>
      </c>
      <c r="B2284" t="s">
        <v>3</v>
      </c>
      <c r="C2284" t="s">
        <v>1789</v>
      </c>
      <c r="D2284" t="str">
        <f t="shared" si="71"/>
        <v>N.A</v>
      </c>
      <c r="E2284">
        <f t="shared" si="70"/>
        <v>0.16666666668606922</v>
      </c>
    </row>
    <row r="2285" spans="1:5" ht="17" customHeight="1" x14ac:dyDescent="0.2">
      <c r="A2285">
        <v>14804830</v>
      </c>
      <c r="B2285" t="s">
        <v>8</v>
      </c>
      <c r="C2285" t="s">
        <v>1790</v>
      </c>
      <c r="D2285" t="str">
        <f t="shared" si="71"/>
        <v>URG101_003</v>
      </c>
      <c r="E2285">
        <f t="shared" si="70"/>
        <v>0.95000000012805685</v>
      </c>
    </row>
    <row r="2286" spans="1:5" ht="17" customHeight="1" x14ac:dyDescent="0.2">
      <c r="A2286">
        <v>14800585</v>
      </c>
      <c r="B2286" t="s">
        <v>6</v>
      </c>
      <c r="C2286" t="s">
        <v>1764</v>
      </c>
      <c r="D2286" t="str">
        <f t="shared" si="71"/>
        <v>DIV101_703</v>
      </c>
      <c r="E2286">
        <f t="shared" si="70"/>
        <v>0.48333333333721384</v>
      </c>
    </row>
    <row r="2287" spans="1:5" ht="17" customHeight="1" x14ac:dyDescent="0.2">
      <c r="A2287">
        <v>14800585</v>
      </c>
      <c r="B2287" t="s">
        <v>10</v>
      </c>
      <c r="C2287" t="s">
        <v>1765</v>
      </c>
      <c r="D2287" t="str">
        <f t="shared" si="71"/>
        <v>OPR101_033</v>
      </c>
      <c r="E2287">
        <f t="shared" si="70"/>
        <v>65.583333333197515</v>
      </c>
    </row>
    <row r="2288" spans="1:5" ht="17" hidden="1" customHeight="1" x14ac:dyDescent="0.2">
      <c r="A2288">
        <v>14810106</v>
      </c>
      <c r="B2288" t="s">
        <v>12</v>
      </c>
      <c r="C2288" t="s">
        <v>1814</v>
      </c>
      <c r="D2288" t="str">
        <f t="shared" si="71"/>
        <v>DIV103_204</v>
      </c>
      <c r="E2288">
        <f t="shared" si="70"/>
        <v>0</v>
      </c>
    </row>
    <row r="2289" spans="1:5" ht="17" hidden="1" customHeight="1" x14ac:dyDescent="0.2">
      <c r="A2289">
        <v>14810106</v>
      </c>
      <c r="B2289" t="s">
        <v>9</v>
      </c>
      <c r="C2289" t="s">
        <v>1814</v>
      </c>
      <c r="D2289" t="str">
        <f t="shared" si="71"/>
        <v>DIV104_602</v>
      </c>
      <c r="E2289" t="str">
        <f t="shared" si="70"/>
        <v>N.A</v>
      </c>
    </row>
    <row r="2290" spans="1:5" ht="17" customHeight="1" x14ac:dyDescent="0.2">
      <c r="A2290">
        <v>14804864</v>
      </c>
      <c r="B2290" t="s">
        <v>3</v>
      </c>
      <c r="C2290" t="s">
        <v>1792</v>
      </c>
      <c r="D2290" t="str">
        <f t="shared" si="71"/>
        <v>N.A</v>
      </c>
      <c r="E2290">
        <f t="shared" si="70"/>
        <v>0.11666666669771075</v>
      </c>
    </row>
    <row r="2291" spans="1:5" ht="17" customHeight="1" x14ac:dyDescent="0.2">
      <c r="A2291">
        <v>14804864</v>
      </c>
      <c r="B2291" t="s">
        <v>8</v>
      </c>
      <c r="C2291" t="s">
        <v>1793</v>
      </c>
      <c r="D2291" t="str">
        <f t="shared" si="71"/>
        <v>URG101_003</v>
      </c>
      <c r="E2291">
        <f t="shared" si="70"/>
        <v>1.6666666720993817E-2</v>
      </c>
    </row>
    <row r="2292" spans="1:5" ht="17" customHeight="1" x14ac:dyDescent="0.2">
      <c r="A2292">
        <v>14804864</v>
      </c>
      <c r="B2292" t="s">
        <v>4</v>
      </c>
      <c r="C2292" t="s">
        <v>1794</v>
      </c>
      <c r="D2292" t="str">
        <f t="shared" si="71"/>
        <v>DIV101_703</v>
      </c>
      <c r="E2292">
        <f t="shared" si="70"/>
        <v>1.3500000000349246</v>
      </c>
    </row>
    <row r="2293" spans="1:5" ht="17" customHeight="1" x14ac:dyDescent="0.2">
      <c r="A2293">
        <v>14804877</v>
      </c>
      <c r="B2293" t="s">
        <v>3</v>
      </c>
      <c r="C2293" t="s">
        <v>1799</v>
      </c>
      <c r="D2293" t="str">
        <f t="shared" si="71"/>
        <v>N.A</v>
      </c>
      <c r="E2293">
        <f t="shared" si="70"/>
        <v>10.099999999918509</v>
      </c>
    </row>
    <row r="2294" spans="1:5" ht="17" customHeight="1" x14ac:dyDescent="0.2">
      <c r="A2294">
        <v>14806005000</v>
      </c>
      <c r="B2294" t="s">
        <v>3</v>
      </c>
      <c r="C2294" t="s">
        <v>3229</v>
      </c>
      <c r="D2294" t="str">
        <f t="shared" si="71"/>
        <v>N.A</v>
      </c>
      <c r="E2294">
        <f t="shared" si="70"/>
        <v>6.6666666709352285E-2</v>
      </c>
    </row>
    <row r="2295" spans="1:5" ht="17" customHeight="1" x14ac:dyDescent="0.2">
      <c r="A2295">
        <v>14758337</v>
      </c>
      <c r="B2295" t="s">
        <v>21</v>
      </c>
      <c r="C2295" t="s">
        <v>1463</v>
      </c>
      <c r="D2295" t="str">
        <f t="shared" si="71"/>
        <v>URG101_003</v>
      </c>
      <c r="E2295">
        <f t="shared" si="70"/>
        <v>2.2833333332673647</v>
      </c>
    </row>
    <row r="2296" spans="1:5" ht="17" customHeight="1" x14ac:dyDescent="0.2">
      <c r="A2296">
        <v>14796911</v>
      </c>
      <c r="B2296" t="s">
        <v>5</v>
      </c>
      <c r="C2296" t="s">
        <v>1751</v>
      </c>
      <c r="D2296" t="str">
        <f t="shared" si="71"/>
        <v>DAY101_101</v>
      </c>
      <c r="E2296">
        <f t="shared" si="70"/>
        <v>57.483333333337214</v>
      </c>
    </row>
    <row r="2297" spans="1:5" ht="17" hidden="1" customHeight="1" x14ac:dyDescent="0.2">
      <c r="A2297">
        <v>14810140</v>
      </c>
      <c r="B2297" t="s">
        <v>12</v>
      </c>
      <c r="C2297" t="s">
        <v>1822</v>
      </c>
      <c r="D2297" t="str">
        <f t="shared" si="71"/>
        <v>OPR102_003</v>
      </c>
      <c r="E2297">
        <f t="shared" si="70"/>
        <v>0</v>
      </c>
    </row>
    <row r="2298" spans="1:5" ht="17" hidden="1" customHeight="1" x14ac:dyDescent="0.2">
      <c r="A2298">
        <v>14810140</v>
      </c>
      <c r="B2298" t="s">
        <v>9</v>
      </c>
      <c r="C2298" t="s">
        <v>1822</v>
      </c>
      <c r="D2298" t="str">
        <f t="shared" si="71"/>
        <v>DIV104_602</v>
      </c>
      <c r="E2298" t="str">
        <f t="shared" si="70"/>
        <v>N.A</v>
      </c>
    </row>
    <row r="2299" spans="1:5" ht="17" customHeight="1" x14ac:dyDescent="0.2">
      <c r="A2299">
        <v>14796911</v>
      </c>
      <c r="B2299" t="s">
        <v>6</v>
      </c>
      <c r="C2299" t="s">
        <v>1752</v>
      </c>
      <c r="D2299" t="str">
        <f t="shared" si="71"/>
        <v>End</v>
      </c>
      <c r="E2299">
        <f t="shared" si="70"/>
        <v>0.38333333336049691</v>
      </c>
    </row>
    <row r="2300" spans="1:5" ht="17" customHeight="1" x14ac:dyDescent="0.2">
      <c r="A2300">
        <v>14807831</v>
      </c>
      <c r="B2300" t="s">
        <v>3</v>
      </c>
      <c r="C2300" t="s">
        <v>1804</v>
      </c>
      <c r="D2300" t="str">
        <f t="shared" si="71"/>
        <v>N.A</v>
      </c>
      <c r="E2300">
        <f t="shared" si="70"/>
        <v>29.000000000058208</v>
      </c>
    </row>
    <row r="2301" spans="1:5" ht="17" hidden="1" customHeight="1" x14ac:dyDescent="0.2">
      <c r="A2301">
        <v>14814228</v>
      </c>
      <c r="B2301" t="s">
        <v>30</v>
      </c>
      <c r="C2301" t="s">
        <v>1825</v>
      </c>
      <c r="D2301" t="str">
        <f t="shared" si="71"/>
        <v>URG101_003</v>
      </c>
      <c r="E2301">
        <f t="shared" si="70"/>
        <v>0</v>
      </c>
    </row>
    <row r="2302" spans="1:5" ht="17" hidden="1" customHeight="1" x14ac:dyDescent="0.2">
      <c r="A2302">
        <v>14814228</v>
      </c>
      <c r="B2302" t="s">
        <v>9</v>
      </c>
      <c r="C2302" t="s">
        <v>1825</v>
      </c>
      <c r="D2302" t="str">
        <f t="shared" si="71"/>
        <v>DIV104_201</v>
      </c>
      <c r="E2302" t="str">
        <f t="shared" si="70"/>
        <v>N.A</v>
      </c>
    </row>
    <row r="2303" spans="1:5" ht="17" customHeight="1" x14ac:dyDescent="0.2">
      <c r="A2303">
        <v>14807797</v>
      </c>
      <c r="B2303" t="s">
        <v>3</v>
      </c>
      <c r="C2303" t="s">
        <v>1801</v>
      </c>
      <c r="D2303" t="str">
        <f t="shared" si="71"/>
        <v>N.A</v>
      </c>
      <c r="E2303">
        <f t="shared" si="70"/>
        <v>26.53333333338378</v>
      </c>
    </row>
    <row r="2304" spans="1:5" ht="17" hidden="1" customHeight="1" x14ac:dyDescent="0.2">
      <c r="A2304">
        <v>14814250</v>
      </c>
      <c r="B2304" t="s">
        <v>8</v>
      </c>
      <c r="C2304" t="s">
        <v>1827</v>
      </c>
      <c r="D2304" t="str">
        <f t="shared" si="71"/>
        <v>URG101_003</v>
      </c>
      <c r="E2304">
        <f t="shared" si="70"/>
        <v>0</v>
      </c>
    </row>
    <row r="2305" spans="1:5" ht="17" hidden="1" customHeight="1" x14ac:dyDescent="0.2">
      <c r="A2305">
        <v>14814250</v>
      </c>
      <c r="B2305" t="s">
        <v>9</v>
      </c>
      <c r="C2305" t="s">
        <v>1827</v>
      </c>
      <c r="D2305" t="str">
        <f t="shared" si="71"/>
        <v>DIV101_703</v>
      </c>
      <c r="E2305" t="str">
        <f t="shared" si="70"/>
        <v>N.A</v>
      </c>
    </row>
    <row r="2306" spans="1:5" ht="17" customHeight="1" x14ac:dyDescent="0.2">
      <c r="A2306">
        <v>14807797</v>
      </c>
      <c r="B2306" t="s">
        <v>8</v>
      </c>
      <c r="C2306" t="s">
        <v>1802</v>
      </c>
      <c r="D2306" t="str">
        <f t="shared" si="71"/>
        <v>End</v>
      </c>
      <c r="E2306">
        <f t="shared" ref="E2306:E2369" si="72">IF(B2306&lt;&gt;"End",(C2307-C2306)*24,"N.A")</f>
        <v>29.533333333209157</v>
      </c>
    </row>
    <row r="2307" spans="1:5" ht="17" hidden="1" customHeight="1" x14ac:dyDescent="0.2">
      <c r="A2307">
        <v>14814315</v>
      </c>
      <c r="B2307" t="s">
        <v>8</v>
      </c>
      <c r="C2307" t="s">
        <v>1829</v>
      </c>
      <c r="D2307" t="str">
        <f t="shared" ref="D2307:D2370" si="73">IF(B2307&lt;&gt;"URG101_003",B2306,"N.A")</f>
        <v>DIV101_703</v>
      </c>
      <c r="E2307">
        <f t="shared" si="72"/>
        <v>0</v>
      </c>
    </row>
    <row r="2308" spans="1:5" ht="17" hidden="1" customHeight="1" x14ac:dyDescent="0.2">
      <c r="A2308">
        <v>14814315</v>
      </c>
      <c r="B2308" t="s">
        <v>9</v>
      </c>
      <c r="C2308" t="s">
        <v>1829</v>
      </c>
      <c r="D2308" t="str">
        <f t="shared" si="73"/>
        <v>DIV101_703</v>
      </c>
      <c r="E2308" t="str">
        <f t="shared" si="72"/>
        <v>N.A</v>
      </c>
    </row>
    <row r="2309" spans="1:5" ht="17" customHeight="1" x14ac:dyDescent="0.2">
      <c r="A2309">
        <v>14807831</v>
      </c>
      <c r="B2309" t="s">
        <v>8</v>
      </c>
      <c r="C2309" t="s">
        <v>1805</v>
      </c>
      <c r="D2309" t="str">
        <f t="shared" si="73"/>
        <v>End</v>
      </c>
      <c r="E2309">
        <f t="shared" si="72"/>
        <v>1.3666666665812954</v>
      </c>
    </row>
    <row r="2310" spans="1:5" ht="17" customHeight="1" x14ac:dyDescent="0.2">
      <c r="A2310">
        <v>14808102</v>
      </c>
      <c r="B2310" t="s">
        <v>3</v>
      </c>
      <c r="C2310" t="s">
        <v>1809</v>
      </c>
      <c r="D2310" t="str">
        <f t="shared" si="73"/>
        <v>N.A</v>
      </c>
      <c r="E2310">
        <f t="shared" si="72"/>
        <v>4.5499999999883585</v>
      </c>
    </row>
    <row r="2311" spans="1:5" ht="17" customHeight="1" x14ac:dyDescent="0.2">
      <c r="A2311">
        <v>14808100</v>
      </c>
      <c r="B2311" t="s">
        <v>3</v>
      </c>
      <c r="C2311" t="s">
        <v>1807</v>
      </c>
      <c r="D2311" t="str">
        <f t="shared" si="73"/>
        <v>N.A</v>
      </c>
      <c r="E2311">
        <f t="shared" si="72"/>
        <v>13.183333333348855</v>
      </c>
    </row>
    <row r="2312" spans="1:5" ht="17" customHeight="1" x14ac:dyDescent="0.2">
      <c r="A2312">
        <v>14801288</v>
      </c>
      <c r="B2312" t="s">
        <v>5</v>
      </c>
      <c r="C2312" t="s">
        <v>1781</v>
      </c>
      <c r="D2312" t="str">
        <f t="shared" si="73"/>
        <v>URG101_003</v>
      </c>
      <c r="E2312">
        <f t="shared" si="72"/>
        <v>0.91666666668606922</v>
      </c>
    </row>
    <row r="2313" spans="1:5" ht="17" customHeight="1" x14ac:dyDescent="0.2">
      <c r="A2313">
        <v>14810106</v>
      </c>
      <c r="B2313" t="s">
        <v>3</v>
      </c>
      <c r="C2313" t="s">
        <v>1810</v>
      </c>
      <c r="D2313" t="str">
        <f t="shared" si="73"/>
        <v>N.A</v>
      </c>
      <c r="E2313">
        <f t="shared" si="72"/>
        <v>33.183333333407063</v>
      </c>
    </row>
    <row r="2314" spans="1:5" ht="17" hidden="1" customHeight="1" x14ac:dyDescent="0.2">
      <c r="A2314">
        <v>14814338</v>
      </c>
      <c r="B2314" t="s">
        <v>28</v>
      </c>
      <c r="C2314" t="s">
        <v>1835</v>
      </c>
      <c r="D2314" t="str">
        <f t="shared" si="73"/>
        <v>URG101_003</v>
      </c>
      <c r="E2314">
        <f t="shared" si="72"/>
        <v>0</v>
      </c>
    </row>
    <row r="2315" spans="1:5" ht="17" hidden="1" customHeight="1" x14ac:dyDescent="0.2">
      <c r="A2315">
        <v>14814338</v>
      </c>
      <c r="B2315" t="s">
        <v>9</v>
      </c>
      <c r="C2315" t="s">
        <v>1835</v>
      </c>
      <c r="D2315" t="str">
        <f t="shared" si="73"/>
        <v>DIV102_203</v>
      </c>
      <c r="E2315" t="str">
        <f t="shared" si="72"/>
        <v>N.A</v>
      </c>
    </row>
    <row r="2316" spans="1:5" ht="17" customHeight="1" x14ac:dyDescent="0.2">
      <c r="A2316">
        <v>14810106</v>
      </c>
      <c r="B2316" t="s">
        <v>8</v>
      </c>
      <c r="C2316" t="s">
        <v>1811</v>
      </c>
      <c r="D2316" t="str">
        <f t="shared" si="73"/>
        <v>End</v>
      </c>
      <c r="E2316">
        <f t="shared" si="72"/>
        <v>9.9999999976716936E-2</v>
      </c>
    </row>
    <row r="2317" spans="1:5" ht="17" customHeight="1" x14ac:dyDescent="0.2">
      <c r="A2317">
        <v>14810140</v>
      </c>
      <c r="B2317" t="s">
        <v>3</v>
      </c>
      <c r="C2317" t="s">
        <v>1815</v>
      </c>
      <c r="D2317" t="str">
        <f t="shared" si="73"/>
        <v>N.A</v>
      </c>
      <c r="E2317">
        <f t="shared" si="72"/>
        <v>25.766666666662786</v>
      </c>
    </row>
    <row r="2318" spans="1:5" ht="17" hidden="1" customHeight="1" x14ac:dyDescent="0.2">
      <c r="A2318">
        <v>14814345</v>
      </c>
      <c r="B2318" t="s">
        <v>31</v>
      </c>
      <c r="C2318" t="s">
        <v>1838</v>
      </c>
      <c r="D2318" t="str">
        <f t="shared" si="73"/>
        <v>URG101_003</v>
      </c>
      <c r="E2318">
        <f t="shared" si="72"/>
        <v>0</v>
      </c>
    </row>
    <row r="2319" spans="1:5" ht="17" hidden="1" customHeight="1" x14ac:dyDescent="0.2">
      <c r="A2319">
        <v>14814345</v>
      </c>
      <c r="B2319" t="s">
        <v>9</v>
      </c>
      <c r="C2319" t="s">
        <v>1838</v>
      </c>
      <c r="D2319" t="str">
        <f t="shared" si="73"/>
        <v>DIV103_107</v>
      </c>
      <c r="E2319" t="str">
        <f t="shared" si="72"/>
        <v>N.A</v>
      </c>
    </row>
    <row r="2320" spans="1:5" ht="17" customHeight="1" x14ac:dyDescent="0.2">
      <c r="A2320">
        <v>14810140</v>
      </c>
      <c r="B2320" t="s">
        <v>8</v>
      </c>
      <c r="C2320" t="s">
        <v>1816</v>
      </c>
      <c r="D2320" t="str">
        <f t="shared" si="73"/>
        <v>End</v>
      </c>
      <c r="E2320">
        <f t="shared" si="72"/>
        <v>0.83333333325572312</v>
      </c>
    </row>
    <row r="2321" spans="1:5" ht="17" customHeight="1" x14ac:dyDescent="0.2">
      <c r="A2321">
        <v>14740300</v>
      </c>
      <c r="B2321" t="s">
        <v>21</v>
      </c>
      <c r="C2321" t="s">
        <v>1412</v>
      </c>
      <c r="D2321" t="str">
        <f t="shared" si="73"/>
        <v>DIV101_703</v>
      </c>
      <c r="E2321">
        <f t="shared" si="72"/>
        <v>47.166666666744277</v>
      </c>
    </row>
    <row r="2322" spans="1:5" ht="17" hidden="1" customHeight="1" x14ac:dyDescent="0.2">
      <c r="A2322">
        <v>14816866</v>
      </c>
      <c r="B2322" t="s">
        <v>31</v>
      </c>
      <c r="C2322" t="s">
        <v>1841</v>
      </c>
      <c r="D2322" t="str">
        <f t="shared" si="73"/>
        <v>DAY101_101</v>
      </c>
      <c r="E2322">
        <f t="shared" si="72"/>
        <v>0</v>
      </c>
    </row>
    <row r="2323" spans="1:5" ht="17" hidden="1" customHeight="1" x14ac:dyDescent="0.2">
      <c r="A2323">
        <v>14816866</v>
      </c>
      <c r="B2323" t="s">
        <v>9</v>
      </c>
      <c r="C2323" t="s">
        <v>1841</v>
      </c>
      <c r="D2323" t="str">
        <f t="shared" si="73"/>
        <v>DIV103_107</v>
      </c>
      <c r="E2323" t="str">
        <f t="shared" si="72"/>
        <v>N.A</v>
      </c>
    </row>
    <row r="2324" spans="1:5" ht="17" customHeight="1" x14ac:dyDescent="0.2">
      <c r="A2324">
        <v>14810106</v>
      </c>
      <c r="B2324" t="s">
        <v>10</v>
      </c>
      <c r="C2324" t="s">
        <v>1812</v>
      </c>
      <c r="D2324" t="str">
        <f t="shared" si="73"/>
        <v>End</v>
      </c>
      <c r="E2324">
        <f t="shared" si="72"/>
        <v>0.9833333333954215</v>
      </c>
    </row>
    <row r="2325" spans="1:5" ht="17" customHeight="1" x14ac:dyDescent="0.2">
      <c r="A2325">
        <v>14810140</v>
      </c>
      <c r="B2325" t="s">
        <v>10</v>
      </c>
      <c r="C2325" t="s">
        <v>1817</v>
      </c>
      <c r="D2325" t="str">
        <f t="shared" si="73"/>
        <v>DIV103_204</v>
      </c>
      <c r="E2325">
        <f t="shared" si="72"/>
        <v>31.366666666581295</v>
      </c>
    </row>
    <row r="2326" spans="1:5" ht="17" hidden="1" customHeight="1" x14ac:dyDescent="0.2">
      <c r="A2326">
        <v>14817280</v>
      </c>
      <c r="B2326" t="s">
        <v>10</v>
      </c>
      <c r="C2326" t="s">
        <v>1843</v>
      </c>
      <c r="D2326" t="str">
        <f t="shared" si="73"/>
        <v>DIV103_204</v>
      </c>
      <c r="E2326">
        <f t="shared" si="72"/>
        <v>0</v>
      </c>
    </row>
    <row r="2327" spans="1:5" ht="17" hidden="1" customHeight="1" x14ac:dyDescent="0.2">
      <c r="A2327">
        <v>14817280</v>
      </c>
      <c r="B2327" t="s">
        <v>9</v>
      </c>
      <c r="C2327" t="s">
        <v>1843</v>
      </c>
      <c r="D2327" t="str">
        <f t="shared" si="73"/>
        <v>DIV103_204</v>
      </c>
      <c r="E2327" t="str">
        <f t="shared" si="72"/>
        <v>N.A</v>
      </c>
    </row>
    <row r="2328" spans="1:5" ht="17" customHeight="1" x14ac:dyDescent="0.2">
      <c r="A2328">
        <v>14810913000</v>
      </c>
      <c r="B2328" t="s">
        <v>3</v>
      </c>
      <c r="C2328" t="s">
        <v>3231</v>
      </c>
      <c r="D2328" t="str">
        <f t="shared" si="73"/>
        <v>N.A</v>
      </c>
      <c r="E2328">
        <f t="shared" si="72"/>
        <v>47.599999999918509</v>
      </c>
    </row>
    <row r="2329" spans="1:5" ht="17" hidden="1" customHeight="1" x14ac:dyDescent="0.2">
      <c r="A2329">
        <v>14817641</v>
      </c>
      <c r="B2329" t="s">
        <v>8</v>
      </c>
      <c r="C2329" t="s">
        <v>1845</v>
      </c>
      <c r="D2329" t="str">
        <f t="shared" si="73"/>
        <v>URG101_003</v>
      </c>
      <c r="E2329">
        <f t="shared" si="72"/>
        <v>0</v>
      </c>
    </row>
    <row r="2330" spans="1:5" ht="17" hidden="1" customHeight="1" x14ac:dyDescent="0.2">
      <c r="A2330">
        <v>14817641</v>
      </c>
      <c r="B2330" t="s">
        <v>9</v>
      </c>
      <c r="C2330" t="s">
        <v>1845</v>
      </c>
      <c r="D2330" t="str">
        <f t="shared" si="73"/>
        <v>DIV101_703</v>
      </c>
      <c r="E2330" t="str">
        <f t="shared" si="72"/>
        <v>N.A</v>
      </c>
    </row>
    <row r="2331" spans="1:5" ht="17" customHeight="1" x14ac:dyDescent="0.2">
      <c r="A2331">
        <v>14814228</v>
      </c>
      <c r="B2331" t="s">
        <v>3</v>
      </c>
      <c r="C2331" t="s">
        <v>1823</v>
      </c>
      <c r="D2331" t="str">
        <f t="shared" si="73"/>
        <v>N.A</v>
      </c>
      <c r="E2331">
        <f t="shared" si="72"/>
        <v>6.6666666709352285E-2</v>
      </c>
    </row>
    <row r="2332" spans="1:5" ht="17" customHeight="1" x14ac:dyDescent="0.2">
      <c r="A2332">
        <v>14801288</v>
      </c>
      <c r="B2332" t="s">
        <v>6</v>
      </c>
      <c r="C2332" t="s">
        <v>1782</v>
      </c>
      <c r="D2332" t="str">
        <f t="shared" si="73"/>
        <v>URG101_003</v>
      </c>
      <c r="E2332">
        <f t="shared" si="72"/>
        <v>71.483333333395422</v>
      </c>
    </row>
    <row r="2333" spans="1:5" ht="17" hidden="1" customHeight="1" x14ac:dyDescent="0.2">
      <c r="A2333">
        <v>14817656</v>
      </c>
      <c r="B2333" t="s">
        <v>17</v>
      </c>
      <c r="C2333" t="s">
        <v>1848</v>
      </c>
      <c r="D2333" t="str">
        <f t="shared" si="73"/>
        <v>OPR101_033</v>
      </c>
      <c r="E2333">
        <f t="shared" si="72"/>
        <v>0</v>
      </c>
    </row>
    <row r="2334" spans="1:5" ht="17" hidden="1" customHeight="1" x14ac:dyDescent="0.2">
      <c r="A2334">
        <v>14817656</v>
      </c>
      <c r="B2334" t="s">
        <v>9</v>
      </c>
      <c r="C2334" t="s">
        <v>1848</v>
      </c>
      <c r="D2334" t="str">
        <f t="shared" si="73"/>
        <v>DIV101_604</v>
      </c>
      <c r="E2334" t="str">
        <f t="shared" si="72"/>
        <v>N.A</v>
      </c>
    </row>
    <row r="2335" spans="1:5" ht="17" customHeight="1" x14ac:dyDescent="0.2">
      <c r="A2335">
        <v>14814250</v>
      </c>
      <c r="B2335" t="s">
        <v>3</v>
      </c>
      <c r="C2335" t="s">
        <v>1826</v>
      </c>
      <c r="D2335" t="str">
        <f t="shared" si="73"/>
        <v>N.A</v>
      </c>
      <c r="E2335">
        <f t="shared" si="72"/>
        <v>1.03333333338378</v>
      </c>
    </row>
    <row r="2336" spans="1:5" ht="17" customHeight="1" x14ac:dyDescent="0.2">
      <c r="A2336">
        <v>14814315</v>
      </c>
      <c r="B2336" t="s">
        <v>3</v>
      </c>
      <c r="C2336" t="s">
        <v>1828</v>
      </c>
      <c r="D2336" t="str">
        <f t="shared" si="73"/>
        <v>N.A</v>
      </c>
      <c r="E2336">
        <f t="shared" si="72"/>
        <v>69.716666666732635</v>
      </c>
    </row>
    <row r="2337" spans="1:5" ht="17" hidden="1" customHeight="1" x14ac:dyDescent="0.2">
      <c r="A2337">
        <v>14817663</v>
      </c>
      <c r="B2337" t="s">
        <v>17</v>
      </c>
      <c r="C2337" t="s">
        <v>1851</v>
      </c>
      <c r="D2337" t="str">
        <f t="shared" si="73"/>
        <v>URG101_003</v>
      </c>
      <c r="E2337">
        <f t="shared" si="72"/>
        <v>0</v>
      </c>
    </row>
    <row r="2338" spans="1:5" ht="17" hidden="1" customHeight="1" x14ac:dyDescent="0.2">
      <c r="A2338">
        <v>14817663</v>
      </c>
      <c r="B2338" t="s">
        <v>9</v>
      </c>
      <c r="C2338" t="s">
        <v>1851</v>
      </c>
      <c r="D2338" t="str">
        <f t="shared" si="73"/>
        <v>DIV101_604</v>
      </c>
      <c r="E2338" t="str">
        <f t="shared" si="72"/>
        <v>N.A</v>
      </c>
    </row>
    <row r="2339" spans="1:5" ht="17" customHeight="1" x14ac:dyDescent="0.2">
      <c r="A2339">
        <v>14814257000</v>
      </c>
      <c r="B2339" t="s">
        <v>3</v>
      </c>
      <c r="C2339" t="s">
        <v>3233</v>
      </c>
      <c r="D2339" t="str">
        <f t="shared" si="73"/>
        <v>N.A</v>
      </c>
      <c r="E2339">
        <f t="shared" si="72"/>
        <v>0.73333333327900618</v>
      </c>
    </row>
    <row r="2340" spans="1:5" ht="17" customHeight="1" x14ac:dyDescent="0.2">
      <c r="A2340">
        <v>14814228</v>
      </c>
      <c r="B2340" t="s">
        <v>8</v>
      </c>
      <c r="C2340" t="s">
        <v>1824</v>
      </c>
      <c r="D2340" t="str">
        <f t="shared" si="73"/>
        <v>URG101_003</v>
      </c>
      <c r="E2340">
        <f t="shared" si="72"/>
        <v>68.316666666709352</v>
      </c>
    </row>
    <row r="2341" spans="1:5" ht="17" hidden="1" customHeight="1" x14ac:dyDescent="0.2">
      <c r="A2341">
        <v>14817881</v>
      </c>
      <c r="B2341" t="s">
        <v>12</v>
      </c>
      <c r="C2341" t="s">
        <v>1854</v>
      </c>
      <c r="D2341" t="str">
        <f t="shared" si="73"/>
        <v>DIV101_703</v>
      </c>
      <c r="E2341">
        <f t="shared" si="72"/>
        <v>0</v>
      </c>
    </row>
    <row r="2342" spans="1:5" ht="17" hidden="1" customHeight="1" x14ac:dyDescent="0.2">
      <c r="A2342">
        <v>14817881</v>
      </c>
      <c r="B2342" t="s">
        <v>9</v>
      </c>
      <c r="C2342" t="s">
        <v>1854</v>
      </c>
      <c r="D2342" t="str">
        <f t="shared" si="73"/>
        <v>DIV104_602</v>
      </c>
      <c r="E2342" t="str">
        <f t="shared" si="72"/>
        <v>N.A</v>
      </c>
    </row>
    <row r="2343" spans="1:5" ht="17" customHeight="1" x14ac:dyDescent="0.2">
      <c r="A2343">
        <v>14814338</v>
      </c>
      <c r="B2343" t="s">
        <v>3</v>
      </c>
      <c r="C2343" t="s">
        <v>1830</v>
      </c>
      <c r="D2343" t="str">
        <f t="shared" si="73"/>
        <v>N.A</v>
      </c>
      <c r="E2343">
        <f t="shared" si="72"/>
        <v>3.3333333267364651E-2</v>
      </c>
    </row>
    <row r="2344" spans="1:5" ht="17" customHeight="1" x14ac:dyDescent="0.2">
      <c r="A2344">
        <v>14814338</v>
      </c>
      <c r="B2344" t="s">
        <v>8</v>
      </c>
      <c r="C2344" t="s">
        <v>1831</v>
      </c>
      <c r="D2344" t="str">
        <f t="shared" si="73"/>
        <v>URG101_003</v>
      </c>
      <c r="E2344">
        <f t="shared" si="72"/>
        <v>0.88333333341870457</v>
      </c>
    </row>
    <row r="2345" spans="1:5" ht="17" customHeight="1" x14ac:dyDescent="0.2">
      <c r="A2345">
        <v>14814345</v>
      </c>
      <c r="B2345" t="s">
        <v>3</v>
      </c>
      <c r="C2345" t="s">
        <v>1836</v>
      </c>
      <c r="D2345" t="str">
        <f t="shared" si="73"/>
        <v>N.A</v>
      </c>
      <c r="E2345">
        <f t="shared" si="72"/>
        <v>182.8666666665813</v>
      </c>
    </row>
    <row r="2346" spans="1:5" ht="17" hidden="1" customHeight="1" x14ac:dyDescent="0.2">
      <c r="A2346">
        <v>14817993</v>
      </c>
      <c r="B2346" t="s">
        <v>12</v>
      </c>
      <c r="C2346" t="s">
        <v>1858</v>
      </c>
      <c r="D2346" t="str">
        <f t="shared" si="73"/>
        <v>URG101_003</v>
      </c>
      <c r="E2346">
        <f t="shared" si="72"/>
        <v>0</v>
      </c>
    </row>
    <row r="2347" spans="1:5" ht="17" hidden="1" customHeight="1" x14ac:dyDescent="0.2">
      <c r="A2347">
        <v>14817993</v>
      </c>
      <c r="B2347" t="s">
        <v>9</v>
      </c>
      <c r="C2347" t="s">
        <v>1858</v>
      </c>
      <c r="D2347" t="str">
        <f t="shared" si="73"/>
        <v>DIV104_602</v>
      </c>
      <c r="E2347" t="str">
        <f t="shared" si="72"/>
        <v>N.A</v>
      </c>
    </row>
    <row r="2348" spans="1:5" ht="17" customHeight="1" x14ac:dyDescent="0.2">
      <c r="A2348">
        <v>14814345</v>
      </c>
      <c r="B2348" t="s">
        <v>8</v>
      </c>
      <c r="C2348" t="s">
        <v>1837</v>
      </c>
      <c r="D2348" t="str">
        <f t="shared" si="73"/>
        <v>End</v>
      </c>
      <c r="E2348">
        <f t="shared" si="72"/>
        <v>9.7999999999883585</v>
      </c>
    </row>
    <row r="2349" spans="1:5" ht="17" customHeight="1" x14ac:dyDescent="0.2">
      <c r="A2349">
        <v>14814338</v>
      </c>
      <c r="B2349" t="s">
        <v>28</v>
      </c>
      <c r="C2349" t="s">
        <v>1832</v>
      </c>
      <c r="D2349" t="str">
        <f t="shared" si="73"/>
        <v>DIV101_703</v>
      </c>
      <c r="E2349">
        <f t="shared" si="72"/>
        <v>74.883333333302289</v>
      </c>
    </row>
    <row r="2350" spans="1:5" ht="17" hidden="1" customHeight="1" x14ac:dyDescent="0.2">
      <c r="A2350">
        <v>14818060</v>
      </c>
      <c r="B2350" t="s">
        <v>10</v>
      </c>
      <c r="C2350" t="s">
        <v>1861</v>
      </c>
      <c r="D2350" t="str">
        <f t="shared" si="73"/>
        <v>DIV102_203</v>
      </c>
      <c r="E2350">
        <f t="shared" si="72"/>
        <v>0</v>
      </c>
    </row>
    <row r="2351" spans="1:5" ht="17" hidden="1" customHeight="1" x14ac:dyDescent="0.2">
      <c r="A2351">
        <v>14818060</v>
      </c>
      <c r="B2351" t="s">
        <v>9</v>
      </c>
      <c r="C2351" t="s">
        <v>1861</v>
      </c>
      <c r="D2351" t="str">
        <f t="shared" si="73"/>
        <v>DIV103_204</v>
      </c>
      <c r="E2351" t="str">
        <f t="shared" si="72"/>
        <v>N.A</v>
      </c>
    </row>
    <row r="2352" spans="1:5" ht="17" customHeight="1" x14ac:dyDescent="0.2">
      <c r="A2352">
        <v>14816866</v>
      </c>
      <c r="B2352" t="s">
        <v>3</v>
      </c>
      <c r="C2352" t="s">
        <v>1839</v>
      </c>
      <c r="D2352" t="str">
        <f t="shared" si="73"/>
        <v>N.A</v>
      </c>
      <c r="E2352">
        <f t="shared" si="72"/>
        <v>6.6666666709352285E-2</v>
      </c>
    </row>
    <row r="2353" spans="1:5" ht="17" customHeight="1" x14ac:dyDescent="0.2">
      <c r="A2353">
        <v>14810140</v>
      </c>
      <c r="B2353" t="s">
        <v>12</v>
      </c>
      <c r="C2353" t="s">
        <v>1818</v>
      </c>
      <c r="D2353" t="str">
        <f t="shared" si="73"/>
        <v>URG101_003</v>
      </c>
      <c r="E2353">
        <f t="shared" si="72"/>
        <v>3.0333333332673647</v>
      </c>
    </row>
    <row r="2354" spans="1:5" ht="17" customHeight="1" x14ac:dyDescent="0.2">
      <c r="A2354">
        <v>14810106</v>
      </c>
      <c r="B2354" t="s">
        <v>5</v>
      </c>
      <c r="C2354" t="s">
        <v>1813</v>
      </c>
      <c r="D2354" t="str">
        <f t="shared" si="73"/>
        <v>DIV104_602</v>
      </c>
      <c r="E2354">
        <f t="shared" si="72"/>
        <v>0.48333333333721384</v>
      </c>
    </row>
    <row r="2355" spans="1:5" ht="17" customHeight="1" x14ac:dyDescent="0.2">
      <c r="A2355">
        <v>14816866</v>
      </c>
      <c r="B2355" t="s">
        <v>8</v>
      </c>
      <c r="C2355" t="s">
        <v>1840</v>
      </c>
      <c r="D2355" t="str">
        <f t="shared" si="73"/>
        <v>OPR102_003</v>
      </c>
      <c r="E2355">
        <f t="shared" si="72"/>
        <v>1.7166666666744277</v>
      </c>
    </row>
    <row r="2356" spans="1:5" ht="17" customHeight="1" x14ac:dyDescent="0.2">
      <c r="A2356">
        <v>14810140</v>
      </c>
      <c r="B2356" t="s">
        <v>5</v>
      </c>
      <c r="C2356" t="s">
        <v>1819</v>
      </c>
      <c r="D2356" t="str">
        <f t="shared" si="73"/>
        <v>DIV101_703</v>
      </c>
      <c r="E2356">
        <f t="shared" si="72"/>
        <v>1.1499999999068677</v>
      </c>
    </row>
    <row r="2357" spans="1:5" ht="17" customHeight="1" x14ac:dyDescent="0.2">
      <c r="A2357">
        <v>14814338</v>
      </c>
      <c r="B2357" t="s">
        <v>23</v>
      </c>
      <c r="C2357" t="s">
        <v>1833</v>
      </c>
      <c r="D2357" t="str">
        <f t="shared" si="73"/>
        <v>OPR102_003</v>
      </c>
      <c r="E2357">
        <f t="shared" si="72"/>
        <v>87.083333333430346</v>
      </c>
    </row>
    <row r="2358" spans="1:5" ht="17" hidden="1" customHeight="1" x14ac:dyDescent="0.2">
      <c r="A2358">
        <v>14818062</v>
      </c>
      <c r="B2358" t="s">
        <v>10</v>
      </c>
      <c r="C2358" t="s">
        <v>1868</v>
      </c>
      <c r="D2358" t="str">
        <f t="shared" si="73"/>
        <v>OPR102_001</v>
      </c>
      <c r="E2358">
        <f t="shared" si="72"/>
        <v>0</v>
      </c>
    </row>
    <row r="2359" spans="1:5" ht="17" hidden="1" customHeight="1" x14ac:dyDescent="0.2">
      <c r="A2359">
        <v>14818062</v>
      </c>
      <c r="B2359" t="s">
        <v>9</v>
      </c>
      <c r="C2359" t="s">
        <v>1868</v>
      </c>
      <c r="D2359" t="str">
        <f t="shared" si="73"/>
        <v>DIV103_204</v>
      </c>
      <c r="E2359" t="str">
        <f t="shared" si="72"/>
        <v>N.A</v>
      </c>
    </row>
    <row r="2360" spans="1:5" ht="17" customHeight="1" x14ac:dyDescent="0.2">
      <c r="A2360">
        <v>14817280</v>
      </c>
      <c r="B2360" t="s">
        <v>3</v>
      </c>
      <c r="C2360" t="s">
        <v>1842</v>
      </c>
      <c r="D2360" t="str">
        <f t="shared" si="73"/>
        <v>N.A</v>
      </c>
      <c r="E2360">
        <f t="shared" si="72"/>
        <v>0.70000000001164153</v>
      </c>
    </row>
    <row r="2361" spans="1:5" ht="17" customHeight="1" x14ac:dyDescent="0.2">
      <c r="A2361">
        <v>14810140</v>
      </c>
      <c r="B2361" t="s">
        <v>6</v>
      </c>
      <c r="C2361" t="s">
        <v>1820</v>
      </c>
      <c r="D2361" t="str">
        <f t="shared" si="73"/>
        <v>URG101_003</v>
      </c>
      <c r="E2361">
        <f t="shared" si="72"/>
        <v>1.1666666666278616</v>
      </c>
    </row>
    <row r="2362" spans="1:5" ht="17" customHeight="1" x14ac:dyDescent="0.2">
      <c r="A2362">
        <v>14323868</v>
      </c>
      <c r="B2362" t="s">
        <v>8</v>
      </c>
      <c r="C2362" t="s">
        <v>109</v>
      </c>
      <c r="D2362" t="str">
        <f t="shared" si="73"/>
        <v>OPR101_033</v>
      </c>
      <c r="E2362">
        <f t="shared" si="72"/>
        <v>4.9999999988358468E-2</v>
      </c>
    </row>
    <row r="2363" spans="1:5" ht="17" customHeight="1" x14ac:dyDescent="0.2">
      <c r="A2363">
        <v>14810140</v>
      </c>
      <c r="B2363" t="s">
        <v>10</v>
      </c>
      <c r="C2363" t="s">
        <v>1821</v>
      </c>
      <c r="D2363" t="str">
        <f t="shared" si="73"/>
        <v>DIV101_703</v>
      </c>
      <c r="E2363">
        <f t="shared" si="72"/>
        <v>665.34999999997672</v>
      </c>
    </row>
    <row r="2364" spans="1:5" ht="17" hidden="1" customHeight="1" x14ac:dyDescent="0.2">
      <c r="A2364">
        <v>14818074</v>
      </c>
      <c r="B2364" t="s">
        <v>17</v>
      </c>
      <c r="C2364" t="s">
        <v>1873</v>
      </c>
      <c r="D2364" t="str">
        <f t="shared" si="73"/>
        <v>DIV103_204</v>
      </c>
      <c r="E2364">
        <f t="shared" si="72"/>
        <v>0</v>
      </c>
    </row>
    <row r="2365" spans="1:5" ht="17" hidden="1" customHeight="1" x14ac:dyDescent="0.2">
      <c r="A2365">
        <v>14818074</v>
      </c>
      <c r="B2365" t="s">
        <v>9</v>
      </c>
      <c r="C2365" t="s">
        <v>1873</v>
      </c>
      <c r="D2365" t="str">
        <f t="shared" si="73"/>
        <v>DIV101_604</v>
      </c>
      <c r="E2365" t="str">
        <f t="shared" si="72"/>
        <v>N.A</v>
      </c>
    </row>
    <row r="2366" spans="1:5" ht="17" customHeight="1" x14ac:dyDescent="0.2">
      <c r="A2366">
        <v>14814338</v>
      </c>
      <c r="B2366" t="s">
        <v>24</v>
      </c>
      <c r="C2366" t="s">
        <v>1834</v>
      </c>
      <c r="D2366" t="str">
        <f t="shared" si="73"/>
        <v>End</v>
      </c>
      <c r="E2366">
        <f t="shared" si="72"/>
        <v>0</v>
      </c>
    </row>
    <row r="2367" spans="1:5" ht="17" customHeight="1" x14ac:dyDescent="0.2">
      <c r="A2367">
        <v>14817280</v>
      </c>
      <c r="B2367" t="s">
        <v>8</v>
      </c>
      <c r="C2367" t="s">
        <v>1834</v>
      </c>
      <c r="D2367" t="str">
        <f t="shared" si="73"/>
        <v>OPR101_011</v>
      </c>
      <c r="E2367">
        <f t="shared" si="72"/>
        <v>66.499999999883585</v>
      </c>
    </row>
    <row r="2368" spans="1:5" ht="17" hidden="1" customHeight="1" x14ac:dyDescent="0.2">
      <c r="A2368">
        <v>14818101</v>
      </c>
      <c r="B2368" t="s">
        <v>29</v>
      </c>
      <c r="C2368" t="s">
        <v>1876</v>
      </c>
      <c r="D2368" t="str">
        <f t="shared" si="73"/>
        <v>DIV101_703</v>
      </c>
      <c r="E2368">
        <f t="shared" si="72"/>
        <v>0</v>
      </c>
    </row>
    <row r="2369" spans="1:5" ht="17" hidden="1" customHeight="1" x14ac:dyDescent="0.2">
      <c r="A2369">
        <v>14818101</v>
      </c>
      <c r="B2369" t="s">
        <v>9</v>
      </c>
      <c r="C2369" t="s">
        <v>1876</v>
      </c>
      <c r="D2369" t="str">
        <f t="shared" si="73"/>
        <v>SPE101_601</v>
      </c>
      <c r="E2369" t="str">
        <f t="shared" si="72"/>
        <v>N.A</v>
      </c>
    </row>
    <row r="2370" spans="1:5" ht="17" customHeight="1" x14ac:dyDescent="0.2">
      <c r="A2370">
        <v>14817641</v>
      </c>
      <c r="B2370" t="s">
        <v>3</v>
      </c>
      <c r="C2370" t="s">
        <v>1844</v>
      </c>
      <c r="D2370" t="str">
        <f t="shared" si="73"/>
        <v>N.A</v>
      </c>
      <c r="E2370">
        <f t="shared" ref="E2370:E2433" si="74">IF(B2370&lt;&gt;"End",(C2371-C2370)*24,"N.A")</f>
        <v>1.4166666667442769</v>
      </c>
    </row>
    <row r="2371" spans="1:5" ht="17" customHeight="1" x14ac:dyDescent="0.2">
      <c r="A2371">
        <v>14817663</v>
      </c>
      <c r="B2371" t="s">
        <v>3</v>
      </c>
      <c r="C2371" t="s">
        <v>1849</v>
      </c>
      <c r="D2371" t="str">
        <f t="shared" ref="D2371:D2434" si="75">IF(B2371&lt;&gt;"URG101_003",B2370,"N.A")</f>
        <v>N.A</v>
      </c>
      <c r="E2371">
        <f t="shared" si="74"/>
        <v>70.049999999930151</v>
      </c>
    </row>
    <row r="2372" spans="1:5" ht="17" hidden="1" customHeight="1" x14ac:dyDescent="0.2">
      <c r="A2372">
        <v>14818306</v>
      </c>
      <c r="B2372" t="s">
        <v>20</v>
      </c>
      <c r="C2372" t="s">
        <v>1879</v>
      </c>
      <c r="D2372" t="str">
        <f t="shared" si="75"/>
        <v>URG101_003</v>
      </c>
      <c r="E2372">
        <f t="shared" si="74"/>
        <v>0</v>
      </c>
    </row>
    <row r="2373" spans="1:5" ht="17" hidden="1" customHeight="1" x14ac:dyDescent="0.2">
      <c r="A2373">
        <v>14818306</v>
      </c>
      <c r="B2373" t="s">
        <v>9</v>
      </c>
      <c r="C2373" t="s">
        <v>1879</v>
      </c>
      <c r="D2373" t="str">
        <f t="shared" si="75"/>
        <v>DIV101_603</v>
      </c>
      <c r="E2373" t="str">
        <f t="shared" si="74"/>
        <v>N.A</v>
      </c>
    </row>
    <row r="2374" spans="1:5" ht="17" customHeight="1" x14ac:dyDescent="0.2">
      <c r="A2374">
        <v>14817656</v>
      </c>
      <c r="B2374" t="s">
        <v>3</v>
      </c>
      <c r="C2374" t="s">
        <v>1846</v>
      </c>
      <c r="D2374" t="str">
        <f t="shared" si="75"/>
        <v>N.A</v>
      </c>
      <c r="E2374">
        <f t="shared" si="74"/>
        <v>0.56666666676755995</v>
      </c>
    </row>
    <row r="2375" spans="1:5" ht="17" customHeight="1" x14ac:dyDescent="0.2">
      <c r="A2375">
        <v>14817663</v>
      </c>
      <c r="B2375" t="s">
        <v>8</v>
      </c>
      <c r="C2375" t="s">
        <v>1850</v>
      </c>
      <c r="D2375" t="str">
        <f t="shared" si="75"/>
        <v>URG101_003</v>
      </c>
      <c r="E2375">
        <f t="shared" si="74"/>
        <v>51.18333333323244</v>
      </c>
    </row>
    <row r="2376" spans="1:5" ht="17" hidden="1" customHeight="1" x14ac:dyDescent="0.2">
      <c r="A2376">
        <v>14818423</v>
      </c>
      <c r="B2376" t="s">
        <v>38</v>
      </c>
      <c r="C2376" t="s">
        <v>1882</v>
      </c>
      <c r="D2376" t="str">
        <f t="shared" si="75"/>
        <v>DIV101_703</v>
      </c>
      <c r="E2376">
        <f t="shared" si="74"/>
        <v>0</v>
      </c>
    </row>
    <row r="2377" spans="1:5" ht="17" hidden="1" customHeight="1" x14ac:dyDescent="0.2">
      <c r="A2377">
        <v>14818423</v>
      </c>
      <c r="B2377" t="s">
        <v>9</v>
      </c>
      <c r="C2377" t="s">
        <v>1882</v>
      </c>
      <c r="D2377" t="str">
        <f t="shared" si="75"/>
        <v>DIV201_110</v>
      </c>
      <c r="E2377" t="str">
        <f t="shared" si="74"/>
        <v>N.A</v>
      </c>
    </row>
    <row r="2378" spans="1:5" ht="17" customHeight="1" x14ac:dyDescent="0.2">
      <c r="A2378">
        <v>14817656</v>
      </c>
      <c r="B2378" t="s">
        <v>8</v>
      </c>
      <c r="C2378" t="s">
        <v>1847</v>
      </c>
      <c r="D2378" t="str">
        <f t="shared" si="75"/>
        <v>End</v>
      </c>
      <c r="E2378">
        <f t="shared" si="74"/>
        <v>16.566666666709352</v>
      </c>
    </row>
    <row r="2379" spans="1:5" ht="17" customHeight="1" x14ac:dyDescent="0.2">
      <c r="A2379">
        <v>14817881</v>
      </c>
      <c r="B2379" t="s">
        <v>3</v>
      </c>
      <c r="C2379" t="s">
        <v>1852</v>
      </c>
      <c r="D2379" t="str">
        <f t="shared" si="75"/>
        <v>N.A</v>
      </c>
      <c r="E2379">
        <f t="shared" si="74"/>
        <v>50.699999999895226</v>
      </c>
    </row>
    <row r="2380" spans="1:5" ht="17" hidden="1" customHeight="1" x14ac:dyDescent="0.2">
      <c r="A2380">
        <v>14818464</v>
      </c>
      <c r="B2380" t="s">
        <v>13</v>
      </c>
      <c r="C2380" t="s">
        <v>1885</v>
      </c>
      <c r="D2380" t="str">
        <f t="shared" si="75"/>
        <v>URG101_003</v>
      </c>
      <c r="E2380">
        <f t="shared" si="74"/>
        <v>0</v>
      </c>
    </row>
    <row r="2381" spans="1:5" ht="17" hidden="1" customHeight="1" x14ac:dyDescent="0.2">
      <c r="A2381">
        <v>14818464</v>
      </c>
      <c r="B2381" t="s">
        <v>9</v>
      </c>
      <c r="C2381" t="s">
        <v>1885</v>
      </c>
      <c r="D2381" t="str">
        <f t="shared" si="75"/>
        <v>DIV104_601</v>
      </c>
      <c r="E2381" t="str">
        <f t="shared" si="74"/>
        <v>N.A</v>
      </c>
    </row>
    <row r="2382" spans="1:5" ht="17" customHeight="1" x14ac:dyDescent="0.2">
      <c r="A2382">
        <v>14817881</v>
      </c>
      <c r="B2382" t="s">
        <v>8</v>
      </c>
      <c r="C2382" t="s">
        <v>1853</v>
      </c>
      <c r="D2382" t="str">
        <f t="shared" si="75"/>
        <v>End</v>
      </c>
      <c r="E2382">
        <f t="shared" si="74"/>
        <v>5.8166666667675599</v>
      </c>
    </row>
    <row r="2383" spans="1:5" ht="17" customHeight="1" x14ac:dyDescent="0.2">
      <c r="A2383">
        <v>14818074</v>
      </c>
      <c r="B2383" t="s">
        <v>3</v>
      </c>
      <c r="C2383" t="s">
        <v>1869</v>
      </c>
      <c r="D2383" t="str">
        <f t="shared" si="75"/>
        <v>N.A</v>
      </c>
      <c r="E2383">
        <f t="shared" si="74"/>
        <v>73.099999999918509</v>
      </c>
    </row>
    <row r="2384" spans="1:5" ht="17" hidden="1" customHeight="1" x14ac:dyDescent="0.2">
      <c r="A2384">
        <v>14821611</v>
      </c>
      <c r="B2384" t="s">
        <v>31</v>
      </c>
      <c r="C2384" t="s">
        <v>1888</v>
      </c>
      <c r="D2384" t="str">
        <f t="shared" si="75"/>
        <v>URG101_003</v>
      </c>
      <c r="E2384">
        <f t="shared" si="74"/>
        <v>0</v>
      </c>
    </row>
    <row r="2385" spans="1:5" ht="17" hidden="1" customHeight="1" x14ac:dyDescent="0.2">
      <c r="A2385">
        <v>14821611</v>
      </c>
      <c r="B2385" t="s">
        <v>9</v>
      </c>
      <c r="C2385" t="s">
        <v>1888</v>
      </c>
      <c r="D2385" t="str">
        <f t="shared" si="75"/>
        <v>DIV103_107</v>
      </c>
      <c r="E2385" t="str">
        <f t="shared" si="74"/>
        <v>N.A</v>
      </c>
    </row>
    <row r="2386" spans="1:5" ht="17" customHeight="1" x14ac:dyDescent="0.2">
      <c r="A2386">
        <v>14818060</v>
      </c>
      <c r="B2386" t="s">
        <v>3</v>
      </c>
      <c r="C2386" t="s">
        <v>1859</v>
      </c>
      <c r="D2386" t="str">
        <f t="shared" si="75"/>
        <v>N.A</v>
      </c>
      <c r="E2386">
        <f t="shared" si="74"/>
        <v>0.58333333331393078</v>
      </c>
    </row>
    <row r="2387" spans="1:5" ht="17" customHeight="1" x14ac:dyDescent="0.2">
      <c r="A2387">
        <v>14817993</v>
      </c>
      <c r="B2387" t="s">
        <v>3</v>
      </c>
      <c r="C2387" t="s">
        <v>1855</v>
      </c>
      <c r="D2387" t="str">
        <f t="shared" si="75"/>
        <v>N.A</v>
      </c>
      <c r="E2387">
        <f t="shared" si="74"/>
        <v>3.3333333441987634E-2</v>
      </c>
    </row>
    <row r="2388" spans="1:5" ht="17" customHeight="1" x14ac:dyDescent="0.2">
      <c r="A2388">
        <v>14818062</v>
      </c>
      <c r="B2388" t="s">
        <v>3</v>
      </c>
      <c r="C2388" t="s">
        <v>1862</v>
      </c>
      <c r="D2388" t="str">
        <f t="shared" si="75"/>
        <v>N.A</v>
      </c>
      <c r="E2388">
        <f t="shared" si="74"/>
        <v>9.9999999976716936E-2</v>
      </c>
    </row>
    <row r="2389" spans="1:5" ht="17" customHeight="1" x14ac:dyDescent="0.2">
      <c r="A2389">
        <v>14817993</v>
      </c>
      <c r="B2389" t="s">
        <v>8</v>
      </c>
      <c r="C2389" t="s">
        <v>1856</v>
      </c>
      <c r="D2389" t="str">
        <f t="shared" si="75"/>
        <v>URG101_003</v>
      </c>
      <c r="E2389">
        <f t="shared" si="74"/>
        <v>3.6500000000232831</v>
      </c>
    </row>
    <row r="2390" spans="1:5" ht="17" customHeight="1" x14ac:dyDescent="0.2">
      <c r="A2390">
        <v>14818060</v>
      </c>
      <c r="B2390" t="s">
        <v>8</v>
      </c>
      <c r="C2390" t="s">
        <v>1860</v>
      </c>
      <c r="D2390" t="str">
        <f t="shared" si="75"/>
        <v>DIV101_703</v>
      </c>
      <c r="E2390">
        <f t="shared" si="74"/>
        <v>1096.3499999998603</v>
      </c>
    </row>
    <row r="2391" spans="1:5" ht="17" hidden="1" customHeight="1" x14ac:dyDescent="0.2">
      <c r="A2391">
        <v>14821661</v>
      </c>
      <c r="B2391" t="s">
        <v>27</v>
      </c>
      <c r="C2391" t="s">
        <v>1894</v>
      </c>
      <c r="D2391" t="str">
        <f t="shared" si="75"/>
        <v>DIV101_703</v>
      </c>
      <c r="E2391">
        <f t="shared" si="74"/>
        <v>0</v>
      </c>
    </row>
    <row r="2392" spans="1:5" ht="17" hidden="1" customHeight="1" x14ac:dyDescent="0.2">
      <c r="A2392">
        <v>14821661</v>
      </c>
      <c r="B2392" t="s">
        <v>9</v>
      </c>
      <c r="C2392" t="s">
        <v>1894</v>
      </c>
      <c r="D2392" t="str">
        <f t="shared" si="75"/>
        <v>DIV105_108</v>
      </c>
      <c r="E2392" t="str">
        <f t="shared" si="74"/>
        <v>N.A</v>
      </c>
    </row>
    <row r="2393" spans="1:5" ht="17" customHeight="1" x14ac:dyDescent="0.2">
      <c r="A2393">
        <v>14818101</v>
      </c>
      <c r="B2393" t="s">
        <v>3</v>
      </c>
      <c r="C2393" t="s">
        <v>1874</v>
      </c>
      <c r="D2393" t="str">
        <f t="shared" si="75"/>
        <v>N.A</v>
      </c>
      <c r="E2393">
        <f t="shared" si="74"/>
        <v>6.6666666709352285E-2</v>
      </c>
    </row>
    <row r="2394" spans="1:5" ht="17" customHeight="1" x14ac:dyDescent="0.2">
      <c r="A2394">
        <v>14818062</v>
      </c>
      <c r="B2394" t="s">
        <v>8</v>
      </c>
      <c r="C2394" t="s">
        <v>1863</v>
      </c>
      <c r="D2394" t="str">
        <f t="shared" si="75"/>
        <v>URG101_003</v>
      </c>
      <c r="E2394">
        <f t="shared" si="74"/>
        <v>63.566666666592937</v>
      </c>
    </row>
    <row r="2395" spans="1:5" ht="17" hidden="1" customHeight="1" x14ac:dyDescent="0.2">
      <c r="A2395">
        <v>14821686</v>
      </c>
      <c r="B2395" t="s">
        <v>13</v>
      </c>
      <c r="C2395" t="s">
        <v>1897</v>
      </c>
      <c r="D2395" t="str">
        <f t="shared" si="75"/>
        <v>DIV101_703</v>
      </c>
      <c r="E2395">
        <f t="shared" si="74"/>
        <v>0</v>
      </c>
    </row>
    <row r="2396" spans="1:5" ht="17" hidden="1" customHeight="1" x14ac:dyDescent="0.2">
      <c r="A2396">
        <v>14821686</v>
      </c>
      <c r="B2396" t="s">
        <v>9</v>
      </c>
      <c r="C2396" t="s">
        <v>1897</v>
      </c>
      <c r="D2396" t="str">
        <f t="shared" si="75"/>
        <v>DIV104_601</v>
      </c>
      <c r="E2396" t="str">
        <f t="shared" si="74"/>
        <v>N.A</v>
      </c>
    </row>
    <row r="2397" spans="1:5" ht="17" customHeight="1" x14ac:dyDescent="0.2">
      <c r="A2397">
        <v>14817993</v>
      </c>
      <c r="B2397" t="s">
        <v>10</v>
      </c>
      <c r="C2397" t="s">
        <v>1857</v>
      </c>
      <c r="D2397" t="str">
        <f t="shared" si="75"/>
        <v>End</v>
      </c>
      <c r="E2397">
        <f t="shared" si="74"/>
        <v>48.049999999988358</v>
      </c>
    </row>
    <row r="2398" spans="1:5" ht="17" hidden="1" customHeight="1" x14ac:dyDescent="0.2">
      <c r="A2398">
        <v>14821688</v>
      </c>
      <c r="B2398" t="s">
        <v>8</v>
      </c>
      <c r="C2398" t="s">
        <v>1899</v>
      </c>
      <c r="D2398" t="str">
        <f t="shared" si="75"/>
        <v>DIV103_204</v>
      </c>
      <c r="E2398">
        <f t="shared" si="74"/>
        <v>0</v>
      </c>
    </row>
    <row r="2399" spans="1:5" ht="17" hidden="1" customHeight="1" x14ac:dyDescent="0.2">
      <c r="A2399">
        <v>14821688</v>
      </c>
      <c r="B2399" t="s">
        <v>9</v>
      </c>
      <c r="C2399" t="s">
        <v>1899</v>
      </c>
      <c r="D2399" t="str">
        <f t="shared" si="75"/>
        <v>DIV101_703</v>
      </c>
      <c r="E2399" t="str">
        <f t="shared" si="74"/>
        <v>N.A</v>
      </c>
    </row>
    <row r="2400" spans="1:5" ht="17" customHeight="1" x14ac:dyDescent="0.2">
      <c r="A2400">
        <v>14818074</v>
      </c>
      <c r="B2400" t="s">
        <v>8</v>
      </c>
      <c r="C2400" t="s">
        <v>1870</v>
      </c>
      <c r="D2400" t="str">
        <f t="shared" si="75"/>
        <v>End</v>
      </c>
      <c r="E2400">
        <f t="shared" si="74"/>
        <v>0.8999999999650754</v>
      </c>
    </row>
    <row r="2401" spans="1:5" ht="17" customHeight="1" x14ac:dyDescent="0.2">
      <c r="A2401">
        <v>14818062</v>
      </c>
      <c r="B2401" t="s">
        <v>10</v>
      </c>
      <c r="C2401" t="s">
        <v>1864</v>
      </c>
      <c r="D2401" t="str">
        <f t="shared" si="75"/>
        <v>DIV101_703</v>
      </c>
      <c r="E2401">
        <f t="shared" si="74"/>
        <v>1.0166666666627862</v>
      </c>
    </row>
    <row r="2402" spans="1:5" ht="17" customHeight="1" x14ac:dyDescent="0.2">
      <c r="A2402">
        <v>14818101</v>
      </c>
      <c r="B2402" t="s">
        <v>8</v>
      </c>
      <c r="C2402" t="s">
        <v>1875</v>
      </c>
      <c r="D2402" t="str">
        <f t="shared" si="75"/>
        <v>DIV103_204</v>
      </c>
      <c r="E2402">
        <f t="shared" si="74"/>
        <v>10.116666666814126</v>
      </c>
    </row>
    <row r="2403" spans="1:5" ht="17" customHeight="1" x14ac:dyDescent="0.2">
      <c r="A2403">
        <v>14818306</v>
      </c>
      <c r="B2403" t="s">
        <v>3</v>
      </c>
      <c r="C2403" t="s">
        <v>1877</v>
      </c>
      <c r="D2403" t="str">
        <f t="shared" si="75"/>
        <v>N.A</v>
      </c>
      <c r="E2403">
        <f t="shared" si="74"/>
        <v>0.75</v>
      </c>
    </row>
    <row r="2404" spans="1:5" ht="17" customHeight="1" x14ac:dyDescent="0.2">
      <c r="A2404">
        <v>14818062</v>
      </c>
      <c r="B2404" t="s">
        <v>5</v>
      </c>
      <c r="C2404" t="s">
        <v>1865</v>
      </c>
      <c r="D2404" t="str">
        <f t="shared" si="75"/>
        <v>URG101_003</v>
      </c>
      <c r="E2404">
        <f t="shared" si="74"/>
        <v>56.266666666546371</v>
      </c>
    </row>
    <row r="2405" spans="1:5" ht="17" hidden="1" customHeight="1" x14ac:dyDescent="0.2">
      <c r="A2405">
        <v>14822977</v>
      </c>
      <c r="B2405" t="s">
        <v>10</v>
      </c>
      <c r="C2405" t="s">
        <v>1905</v>
      </c>
      <c r="D2405" t="str">
        <f t="shared" si="75"/>
        <v>OPR102_003</v>
      </c>
      <c r="E2405">
        <f t="shared" si="74"/>
        <v>0</v>
      </c>
    </row>
    <row r="2406" spans="1:5" ht="17" hidden="1" customHeight="1" x14ac:dyDescent="0.2">
      <c r="A2406">
        <v>14822977</v>
      </c>
      <c r="B2406" t="s">
        <v>9</v>
      </c>
      <c r="C2406" t="s">
        <v>1905</v>
      </c>
      <c r="D2406" t="str">
        <f t="shared" si="75"/>
        <v>DIV103_204</v>
      </c>
      <c r="E2406" t="str">
        <f t="shared" si="74"/>
        <v>N.A</v>
      </c>
    </row>
    <row r="2407" spans="1:5" ht="17" customHeight="1" x14ac:dyDescent="0.2">
      <c r="A2407">
        <v>14818062</v>
      </c>
      <c r="B2407" t="s">
        <v>10</v>
      </c>
      <c r="C2407" t="s">
        <v>1866</v>
      </c>
      <c r="D2407" t="str">
        <f t="shared" si="75"/>
        <v>End</v>
      </c>
      <c r="E2407">
        <f t="shared" si="74"/>
        <v>1.6333333334187046</v>
      </c>
    </row>
    <row r="2408" spans="1:5" ht="17" customHeight="1" x14ac:dyDescent="0.2">
      <c r="A2408">
        <v>14818306</v>
      </c>
      <c r="B2408" t="s">
        <v>8</v>
      </c>
      <c r="C2408" t="s">
        <v>1878</v>
      </c>
      <c r="D2408" t="str">
        <f t="shared" si="75"/>
        <v>DIV103_204</v>
      </c>
      <c r="E2408">
        <f t="shared" si="74"/>
        <v>1.7166666666744277</v>
      </c>
    </row>
    <row r="2409" spans="1:5" ht="17" customHeight="1" x14ac:dyDescent="0.2">
      <c r="A2409">
        <v>14818464</v>
      </c>
      <c r="B2409" t="s">
        <v>3</v>
      </c>
      <c r="C2409" t="s">
        <v>1883</v>
      </c>
      <c r="D2409" t="str">
        <f t="shared" si="75"/>
        <v>N.A</v>
      </c>
      <c r="E2409">
        <f t="shared" si="74"/>
        <v>6.6666666534729302E-2</v>
      </c>
    </row>
    <row r="2410" spans="1:5" ht="17" customHeight="1" x14ac:dyDescent="0.2">
      <c r="A2410">
        <v>14818074</v>
      </c>
      <c r="B2410" t="s">
        <v>17</v>
      </c>
      <c r="C2410" t="s">
        <v>1871</v>
      </c>
      <c r="D2410" t="str">
        <f t="shared" si="75"/>
        <v>URG101_003</v>
      </c>
      <c r="E2410">
        <f t="shared" si="74"/>
        <v>0.70000000001164153</v>
      </c>
    </row>
    <row r="2411" spans="1:5" ht="17" customHeight="1" x14ac:dyDescent="0.2">
      <c r="A2411">
        <v>14818423</v>
      </c>
      <c r="B2411" t="s">
        <v>3</v>
      </c>
      <c r="C2411" t="s">
        <v>1880</v>
      </c>
      <c r="D2411" t="str">
        <f t="shared" si="75"/>
        <v>N.A</v>
      </c>
      <c r="E2411">
        <f t="shared" si="74"/>
        <v>1.4333333332906477</v>
      </c>
    </row>
    <row r="2412" spans="1:5" ht="17" customHeight="1" x14ac:dyDescent="0.2">
      <c r="A2412">
        <v>14818423</v>
      </c>
      <c r="B2412" t="s">
        <v>8</v>
      </c>
      <c r="C2412" t="s">
        <v>1881</v>
      </c>
      <c r="D2412" t="str">
        <f t="shared" si="75"/>
        <v>URG101_003</v>
      </c>
      <c r="E2412">
        <f t="shared" si="74"/>
        <v>2.6500000000814907</v>
      </c>
    </row>
    <row r="2413" spans="1:5" ht="17" customHeight="1" x14ac:dyDescent="0.2">
      <c r="A2413">
        <v>14818464</v>
      </c>
      <c r="B2413" t="s">
        <v>8</v>
      </c>
      <c r="C2413" t="s">
        <v>1884</v>
      </c>
      <c r="D2413" t="str">
        <f t="shared" si="75"/>
        <v>DIV101_703</v>
      </c>
      <c r="E2413">
        <f t="shared" si="74"/>
        <v>162.91666666668607</v>
      </c>
    </row>
    <row r="2414" spans="1:5" ht="17" hidden="1" customHeight="1" x14ac:dyDescent="0.2">
      <c r="A2414">
        <v>14823023</v>
      </c>
      <c r="B2414" t="s">
        <v>12</v>
      </c>
      <c r="C2414" t="s">
        <v>1912</v>
      </c>
      <c r="D2414" t="str">
        <f t="shared" si="75"/>
        <v>DIV101_703</v>
      </c>
      <c r="E2414">
        <f t="shared" si="74"/>
        <v>0</v>
      </c>
    </row>
    <row r="2415" spans="1:5" ht="17" hidden="1" customHeight="1" x14ac:dyDescent="0.2">
      <c r="A2415">
        <v>14823023</v>
      </c>
      <c r="B2415" t="s">
        <v>9</v>
      </c>
      <c r="C2415" t="s">
        <v>1912</v>
      </c>
      <c r="D2415" t="str">
        <f t="shared" si="75"/>
        <v>DIV104_602</v>
      </c>
      <c r="E2415" t="str">
        <f t="shared" si="74"/>
        <v>N.A</v>
      </c>
    </row>
    <row r="2416" spans="1:5" ht="17" customHeight="1" x14ac:dyDescent="0.2">
      <c r="A2416">
        <v>14818062</v>
      </c>
      <c r="B2416" t="s">
        <v>6</v>
      </c>
      <c r="C2416" t="s">
        <v>1867</v>
      </c>
      <c r="D2416" t="str">
        <f t="shared" si="75"/>
        <v>End</v>
      </c>
      <c r="E2416">
        <f t="shared" si="74"/>
        <v>6.4000000000814907</v>
      </c>
    </row>
    <row r="2417" spans="1:5" ht="17" customHeight="1" x14ac:dyDescent="0.2">
      <c r="A2417">
        <v>14821688</v>
      </c>
      <c r="B2417" t="s">
        <v>3</v>
      </c>
      <c r="C2417" t="s">
        <v>1898</v>
      </c>
      <c r="D2417" t="str">
        <f t="shared" si="75"/>
        <v>N.A</v>
      </c>
      <c r="E2417">
        <f t="shared" si="74"/>
        <v>23.016666666604578</v>
      </c>
    </row>
    <row r="2418" spans="1:5" ht="17" hidden="1" customHeight="1" x14ac:dyDescent="0.2">
      <c r="A2418">
        <v>14823068</v>
      </c>
      <c r="B2418" t="s">
        <v>16</v>
      </c>
      <c r="C2418" t="s">
        <v>1915</v>
      </c>
      <c r="D2418" t="str">
        <f t="shared" si="75"/>
        <v>URG101_003</v>
      </c>
      <c r="E2418">
        <f t="shared" si="74"/>
        <v>0</v>
      </c>
    </row>
    <row r="2419" spans="1:5" ht="17" hidden="1" customHeight="1" x14ac:dyDescent="0.2">
      <c r="A2419">
        <v>14823068</v>
      </c>
      <c r="B2419" t="s">
        <v>9</v>
      </c>
      <c r="C2419" t="s">
        <v>1915</v>
      </c>
      <c r="D2419" t="str">
        <f t="shared" si="75"/>
        <v>DIV100_605</v>
      </c>
      <c r="E2419" t="str">
        <f t="shared" si="74"/>
        <v>N.A</v>
      </c>
    </row>
    <row r="2420" spans="1:5" ht="17" customHeight="1" x14ac:dyDescent="0.2">
      <c r="A2420">
        <v>14821611</v>
      </c>
      <c r="B2420" t="s">
        <v>3</v>
      </c>
      <c r="C2420" t="s">
        <v>1886</v>
      </c>
      <c r="D2420" t="str">
        <f t="shared" si="75"/>
        <v>N.A</v>
      </c>
      <c r="E2420">
        <f t="shared" si="74"/>
        <v>0.71666666673263535</v>
      </c>
    </row>
    <row r="2421" spans="1:5" ht="17" customHeight="1" x14ac:dyDescent="0.2">
      <c r="A2421">
        <v>14821611</v>
      </c>
      <c r="B2421" t="s">
        <v>8</v>
      </c>
      <c r="C2421" t="s">
        <v>1887</v>
      </c>
      <c r="D2421" t="str">
        <f t="shared" si="75"/>
        <v>URG101_003</v>
      </c>
      <c r="E2421">
        <f t="shared" si="74"/>
        <v>45.550000000046566</v>
      </c>
    </row>
    <row r="2422" spans="1:5" ht="17" hidden="1" customHeight="1" x14ac:dyDescent="0.2">
      <c r="A2422">
        <v>14824037</v>
      </c>
      <c r="B2422" t="s">
        <v>12</v>
      </c>
      <c r="C2422" t="s">
        <v>1918</v>
      </c>
      <c r="D2422" t="str">
        <f t="shared" si="75"/>
        <v>DIV101_703</v>
      </c>
      <c r="E2422">
        <f t="shared" si="74"/>
        <v>0</v>
      </c>
    </row>
    <row r="2423" spans="1:5" ht="17" hidden="1" customHeight="1" x14ac:dyDescent="0.2">
      <c r="A2423">
        <v>14824037</v>
      </c>
      <c r="B2423" t="s">
        <v>9</v>
      </c>
      <c r="C2423" t="s">
        <v>1918</v>
      </c>
      <c r="D2423" t="str">
        <f t="shared" si="75"/>
        <v>DIV104_602</v>
      </c>
      <c r="E2423" t="str">
        <f t="shared" si="74"/>
        <v>N.A</v>
      </c>
    </row>
    <row r="2424" spans="1:5" ht="17" customHeight="1" x14ac:dyDescent="0.2">
      <c r="A2424">
        <v>14821661</v>
      </c>
      <c r="B2424" t="s">
        <v>3</v>
      </c>
      <c r="C2424" t="s">
        <v>1889</v>
      </c>
      <c r="D2424" t="str">
        <f t="shared" si="75"/>
        <v>N.A</v>
      </c>
      <c r="E2424">
        <f t="shared" si="74"/>
        <v>23.599999999918509</v>
      </c>
    </row>
    <row r="2425" spans="1:5" ht="17" hidden="1" customHeight="1" x14ac:dyDescent="0.2">
      <c r="A2425">
        <v>14827455</v>
      </c>
      <c r="B2425" t="s">
        <v>8</v>
      </c>
      <c r="C2425" t="s">
        <v>1920</v>
      </c>
      <c r="D2425" t="str">
        <f t="shared" si="75"/>
        <v>URG101_003</v>
      </c>
      <c r="E2425">
        <f t="shared" si="74"/>
        <v>0</v>
      </c>
    </row>
    <row r="2426" spans="1:5" ht="17" hidden="1" customHeight="1" x14ac:dyDescent="0.2">
      <c r="A2426">
        <v>14827455</v>
      </c>
      <c r="B2426" t="s">
        <v>9</v>
      </c>
      <c r="C2426" t="s">
        <v>1920</v>
      </c>
      <c r="D2426" t="str">
        <f t="shared" si="75"/>
        <v>DIV101_703</v>
      </c>
      <c r="E2426" t="str">
        <f t="shared" si="74"/>
        <v>N.A</v>
      </c>
    </row>
    <row r="2427" spans="1:5" ht="17" customHeight="1" x14ac:dyDescent="0.2">
      <c r="A2427">
        <v>14821686</v>
      </c>
      <c r="B2427" t="s">
        <v>3</v>
      </c>
      <c r="C2427" t="s">
        <v>1895</v>
      </c>
      <c r="D2427" t="str">
        <f t="shared" si="75"/>
        <v>N.A</v>
      </c>
      <c r="E2427">
        <f t="shared" si="74"/>
        <v>1.0666666666511446</v>
      </c>
    </row>
    <row r="2428" spans="1:5" ht="17" customHeight="1" x14ac:dyDescent="0.2">
      <c r="A2428">
        <v>14821661</v>
      </c>
      <c r="B2428" t="s">
        <v>8</v>
      </c>
      <c r="C2428" t="s">
        <v>1890</v>
      </c>
      <c r="D2428" t="str">
        <f t="shared" si="75"/>
        <v>URG101_003</v>
      </c>
      <c r="E2428">
        <f t="shared" si="74"/>
        <v>40.666666666686069</v>
      </c>
    </row>
    <row r="2429" spans="1:5" ht="17" hidden="1" customHeight="1" x14ac:dyDescent="0.2">
      <c r="A2429">
        <v>14827491</v>
      </c>
      <c r="B2429" t="s">
        <v>31</v>
      </c>
      <c r="C2429" t="s">
        <v>1923</v>
      </c>
      <c r="D2429" t="str">
        <f t="shared" si="75"/>
        <v>DIV101_703</v>
      </c>
      <c r="E2429">
        <f t="shared" si="74"/>
        <v>0</v>
      </c>
    </row>
    <row r="2430" spans="1:5" ht="17" hidden="1" customHeight="1" x14ac:dyDescent="0.2">
      <c r="A2430">
        <v>14827491</v>
      </c>
      <c r="B2430" t="s">
        <v>9</v>
      </c>
      <c r="C2430" t="s">
        <v>1923</v>
      </c>
      <c r="D2430" t="str">
        <f t="shared" si="75"/>
        <v>DIV103_107</v>
      </c>
      <c r="E2430" t="str">
        <f t="shared" si="74"/>
        <v>N.A</v>
      </c>
    </row>
    <row r="2431" spans="1:5" ht="17" customHeight="1" x14ac:dyDescent="0.2">
      <c r="A2431">
        <v>14821686</v>
      </c>
      <c r="B2431" t="s">
        <v>8</v>
      </c>
      <c r="C2431" t="s">
        <v>1896</v>
      </c>
      <c r="D2431" t="str">
        <f t="shared" si="75"/>
        <v>End</v>
      </c>
      <c r="E2431">
        <f t="shared" si="74"/>
        <v>28.116666666639503</v>
      </c>
    </row>
    <row r="2432" spans="1:5" ht="17" hidden="1" customHeight="1" x14ac:dyDescent="0.2">
      <c r="A2432">
        <v>14827592</v>
      </c>
      <c r="B2432" t="s">
        <v>8</v>
      </c>
      <c r="C2432" t="s">
        <v>1925</v>
      </c>
      <c r="D2432" t="str">
        <f t="shared" si="75"/>
        <v>DIV101_703</v>
      </c>
      <c r="E2432">
        <f t="shared" si="74"/>
        <v>0</v>
      </c>
    </row>
    <row r="2433" spans="1:5" ht="17" hidden="1" customHeight="1" x14ac:dyDescent="0.2">
      <c r="A2433">
        <v>14827592</v>
      </c>
      <c r="B2433" t="s">
        <v>9</v>
      </c>
      <c r="C2433" t="s">
        <v>1925</v>
      </c>
      <c r="D2433" t="str">
        <f t="shared" si="75"/>
        <v>DIV101_703</v>
      </c>
      <c r="E2433" t="str">
        <f t="shared" si="74"/>
        <v>N.A</v>
      </c>
    </row>
    <row r="2434" spans="1:5" ht="17" customHeight="1" x14ac:dyDescent="0.2">
      <c r="A2434">
        <v>14821661</v>
      </c>
      <c r="B2434" t="s">
        <v>27</v>
      </c>
      <c r="C2434" t="s">
        <v>1891</v>
      </c>
      <c r="D2434" t="str">
        <f t="shared" si="75"/>
        <v>End</v>
      </c>
      <c r="E2434">
        <f t="shared" ref="E2434:E2497" si="76">IF(B2434&lt;&gt;"End",(C2435-C2434)*24,"N.A")</f>
        <v>6.7000000000116415</v>
      </c>
    </row>
    <row r="2435" spans="1:5" ht="17" customHeight="1" x14ac:dyDescent="0.2">
      <c r="A2435">
        <v>14823068</v>
      </c>
      <c r="B2435" t="s">
        <v>3</v>
      </c>
      <c r="C2435" t="s">
        <v>1913</v>
      </c>
      <c r="D2435" t="str">
        <f t="shared" ref="D2435:D2498" si="77">IF(B2435&lt;&gt;"URG101_003",B2434,"N.A")</f>
        <v>N.A</v>
      </c>
      <c r="E2435">
        <f t="shared" si="76"/>
        <v>0.48333333333721384</v>
      </c>
    </row>
    <row r="2436" spans="1:5" ht="17" customHeight="1" x14ac:dyDescent="0.2">
      <c r="A2436">
        <v>14822952000</v>
      </c>
      <c r="B2436" t="s">
        <v>3</v>
      </c>
      <c r="C2436" t="s">
        <v>3235</v>
      </c>
      <c r="D2436" t="str">
        <f t="shared" si="77"/>
        <v>N.A</v>
      </c>
      <c r="E2436">
        <f t="shared" si="76"/>
        <v>1.1499999999068677</v>
      </c>
    </row>
    <row r="2437" spans="1:5" ht="17" customHeight="1" x14ac:dyDescent="0.2">
      <c r="A2437">
        <v>14790238</v>
      </c>
      <c r="B2437" t="s">
        <v>21</v>
      </c>
      <c r="C2437" t="s">
        <v>1713</v>
      </c>
      <c r="D2437" t="str">
        <f t="shared" si="77"/>
        <v>URG101_003</v>
      </c>
      <c r="E2437">
        <f t="shared" si="76"/>
        <v>171.18333333340706</v>
      </c>
    </row>
    <row r="2438" spans="1:5" ht="17" hidden="1" customHeight="1" x14ac:dyDescent="0.2">
      <c r="A2438">
        <v>14827594</v>
      </c>
      <c r="B2438" t="s">
        <v>20</v>
      </c>
      <c r="C2438" t="s">
        <v>1929</v>
      </c>
      <c r="D2438" t="str">
        <f t="shared" si="77"/>
        <v>DAY101_101</v>
      </c>
      <c r="E2438">
        <f t="shared" si="76"/>
        <v>0</v>
      </c>
    </row>
    <row r="2439" spans="1:5" ht="17" hidden="1" customHeight="1" x14ac:dyDescent="0.2">
      <c r="A2439">
        <v>14827594</v>
      </c>
      <c r="B2439" t="s">
        <v>9</v>
      </c>
      <c r="C2439" t="s">
        <v>1929</v>
      </c>
      <c r="D2439" t="str">
        <f t="shared" si="77"/>
        <v>DIV101_603</v>
      </c>
      <c r="E2439" t="str">
        <f t="shared" si="76"/>
        <v>N.A</v>
      </c>
    </row>
    <row r="2440" spans="1:5" ht="17" customHeight="1" x14ac:dyDescent="0.2">
      <c r="A2440">
        <v>14822977</v>
      </c>
      <c r="B2440" t="s">
        <v>3</v>
      </c>
      <c r="C2440" t="s">
        <v>1900</v>
      </c>
      <c r="D2440" t="str">
        <f t="shared" si="77"/>
        <v>N.A</v>
      </c>
      <c r="E2440">
        <f t="shared" si="76"/>
        <v>0.68333333329064772</v>
      </c>
    </row>
    <row r="2441" spans="1:5" ht="17" customHeight="1" x14ac:dyDescent="0.2">
      <c r="A2441">
        <v>14823023</v>
      </c>
      <c r="B2441" t="s">
        <v>3</v>
      </c>
      <c r="C2441" t="s">
        <v>1906</v>
      </c>
      <c r="D2441" t="str">
        <f t="shared" si="77"/>
        <v>N.A</v>
      </c>
      <c r="E2441">
        <f t="shared" si="76"/>
        <v>28.000000000116415</v>
      </c>
    </row>
    <row r="2442" spans="1:5" ht="17" hidden="1" customHeight="1" x14ac:dyDescent="0.2">
      <c r="A2442">
        <v>14833864</v>
      </c>
      <c r="B2442" t="s">
        <v>17</v>
      </c>
      <c r="C2442" t="s">
        <v>1932</v>
      </c>
      <c r="D2442" t="str">
        <f t="shared" si="77"/>
        <v>URG101_003</v>
      </c>
      <c r="E2442">
        <f t="shared" si="76"/>
        <v>0</v>
      </c>
    </row>
    <row r="2443" spans="1:5" ht="17" hidden="1" customHeight="1" x14ac:dyDescent="0.2">
      <c r="A2443">
        <v>14833864</v>
      </c>
      <c r="B2443" t="s">
        <v>9</v>
      </c>
      <c r="C2443" t="s">
        <v>1932</v>
      </c>
      <c r="D2443" t="str">
        <f t="shared" si="77"/>
        <v>DIV101_604</v>
      </c>
      <c r="E2443" t="str">
        <f t="shared" si="76"/>
        <v>N.A</v>
      </c>
    </row>
    <row r="2444" spans="1:5" ht="17" customHeight="1" x14ac:dyDescent="0.2">
      <c r="A2444">
        <v>14822977</v>
      </c>
      <c r="B2444" t="s">
        <v>8</v>
      </c>
      <c r="C2444" t="s">
        <v>1901</v>
      </c>
      <c r="D2444" t="str">
        <f t="shared" si="77"/>
        <v>End</v>
      </c>
      <c r="E2444">
        <f t="shared" si="76"/>
        <v>0.21666666667442769</v>
      </c>
    </row>
    <row r="2445" spans="1:5" ht="17" customHeight="1" x14ac:dyDescent="0.2">
      <c r="A2445">
        <v>14790238</v>
      </c>
      <c r="B2445" t="s">
        <v>23</v>
      </c>
      <c r="C2445" t="s">
        <v>1714</v>
      </c>
      <c r="D2445" t="str">
        <f t="shared" si="77"/>
        <v>DIV101_703</v>
      </c>
      <c r="E2445">
        <f t="shared" si="76"/>
        <v>6.6666666709352285E-2</v>
      </c>
    </row>
    <row r="2446" spans="1:5" ht="17" customHeight="1" x14ac:dyDescent="0.2">
      <c r="A2446">
        <v>14823023</v>
      </c>
      <c r="B2446" t="s">
        <v>8</v>
      </c>
      <c r="C2446" t="s">
        <v>1907</v>
      </c>
      <c r="D2446" t="str">
        <f t="shared" si="77"/>
        <v>OPR102_001</v>
      </c>
      <c r="E2446">
        <f t="shared" si="76"/>
        <v>0.19999999995343387</v>
      </c>
    </row>
    <row r="2447" spans="1:5" ht="17" customHeight="1" x14ac:dyDescent="0.2">
      <c r="A2447">
        <v>14823068</v>
      </c>
      <c r="B2447" t="s">
        <v>8</v>
      </c>
      <c r="C2447" t="s">
        <v>1914</v>
      </c>
      <c r="D2447" t="str">
        <f t="shared" si="77"/>
        <v>DIV101_703</v>
      </c>
      <c r="E2447">
        <f t="shared" si="76"/>
        <v>1.9000000000814907</v>
      </c>
    </row>
    <row r="2448" spans="1:5" ht="17" customHeight="1" x14ac:dyDescent="0.2">
      <c r="A2448">
        <v>14822977</v>
      </c>
      <c r="B2448" t="s">
        <v>10</v>
      </c>
      <c r="C2448" t="s">
        <v>1902</v>
      </c>
      <c r="D2448" t="str">
        <f t="shared" si="77"/>
        <v>DIV101_703</v>
      </c>
      <c r="E2448">
        <f t="shared" si="76"/>
        <v>28.683333333407063</v>
      </c>
    </row>
    <row r="2449" spans="1:5" ht="17" hidden="1" customHeight="1" x14ac:dyDescent="0.2">
      <c r="A2449">
        <v>14833934</v>
      </c>
      <c r="B2449" t="s">
        <v>11</v>
      </c>
      <c r="C2449" t="s">
        <v>1938</v>
      </c>
      <c r="D2449" t="str">
        <f t="shared" si="77"/>
        <v>DIV103_204</v>
      </c>
      <c r="E2449">
        <f t="shared" si="76"/>
        <v>0</v>
      </c>
    </row>
    <row r="2450" spans="1:5" ht="17" hidden="1" customHeight="1" x14ac:dyDescent="0.2">
      <c r="A2450">
        <v>14833934</v>
      </c>
      <c r="B2450" t="s">
        <v>9</v>
      </c>
      <c r="C2450" t="s">
        <v>1938</v>
      </c>
      <c r="D2450" t="str">
        <f t="shared" si="77"/>
        <v>DIV105_207</v>
      </c>
      <c r="E2450" t="str">
        <f t="shared" si="76"/>
        <v>N.A</v>
      </c>
    </row>
    <row r="2451" spans="1:5" ht="17" customHeight="1" x14ac:dyDescent="0.2">
      <c r="A2451">
        <v>14823023</v>
      </c>
      <c r="B2451" t="s">
        <v>10</v>
      </c>
      <c r="C2451" t="s">
        <v>1902</v>
      </c>
      <c r="D2451" t="str">
        <f t="shared" si="77"/>
        <v>End</v>
      </c>
      <c r="E2451">
        <f t="shared" si="76"/>
        <v>0.46666666661622003</v>
      </c>
    </row>
    <row r="2452" spans="1:5" ht="17" customHeight="1" x14ac:dyDescent="0.2">
      <c r="A2452">
        <v>14822977</v>
      </c>
      <c r="B2452" t="s">
        <v>5</v>
      </c>
      <c r="C2452" t="s">
        <v>1903</v>
      </c>
      <c r="D2452" t="str">
        <f t="shared" si="77"/>
        <v>DIV103_204</v>
      </c>
      <c r="E2452">
        <f t="shared" si="76"/>
        <v>0.18333333340706304</v>
      </c>
    </row>
    <row r="2453" spans="1:5" ht="17" customHeight="1" x14ac:dyDescent="0.2">
      <c r="A2453">
        <v>14790238</v>
      </c>
      <c r="B2453" t="s">
        <v>21</v>
      </c>
      <c r="C2453" t="s">
        <v>1715</v>
      </c>
      <c r="D2453" t="str">
        <f t="shared" si="77"/>
        <v>OPR102_003</v>
      </c>
      <c r="E2453">
        <f t="shared" si="76"/>
        <v>1.6666666720993817E-2</v>
      </c>
    </row>
    <row r="2454" spans="1:5" ht="17" customHeight="1" x14ac:dyDescent="0.2">
      <c r="A2454">
        <v>14790238</v>
      </c>
      <c r="B2454" t="s">
        <v>12</v>
      </c>
      <c r="C2454" t="s">
        <v>1716</v>
      </c>
      <c r="D2454" t="str">
        <f t="shared" si="77"/>
        <v>DAY101_101</v>
      </c>
      <c r="E2454">
        <f t="shared" si="76"/>
        <v>0.61666666658129543</v>
      </c>
    </row>
    <row r="2455" spans="1:5" ht="17" customHeight="1" x14ac:dyDescent="0.2">
      <c r="A2455">
        <v>14824037</v>
      </c>
      <c r="B2455" t="s">
        <v>3</v>
      </c>
      <c r="C2455" t="s">
        <v>1916</v>
      </c>
      <c r="D2455" t="str">
        <f t="shared" si="77"/>
        <v>N.A</v>
      </c>
      <c r="E2455">
        <f t="shared" si="76"/>
        <v>0.16666666668606922</v>
      </c>
    </row>
    <row r="2456" spans="1:5" ht="17" customHeight="1" x14ac:dyDescent="0.2">
      <c r="A2456">
        <v>14790238</v>
      </c>
      <c r="B2456" t="s">
        <v>24</v>
      </c>
      <c r="C2456" t="s">
        <v>1717</v>
      </c>
      <c r="D2456" t="str">
        <f t="shared" si="77"/>
        <v>URG101_003</v>
      </c>
      <c r="E2456">
        <f t="shared" si="76"/>
        <v>164.56666666665114</v>
      </c>
    </row>
    <row r="2457" spans="1:5" ht="17" hidden="1" customHeight="1" x14ac:dyDescent="0.2">
      <c r="A2457">
        <v>14834398</v>
      </c>
      <c r="B2457" t="s">
        <v>20</v>
      </c>
      <c r="C2457" t="s">
        <v>1945</v>
      </c>
      <c r="D2457" t="str">
        <f t="shared" si="77"/>
        <v>OPR101_011</v>
      </c>
      <c r="E2457">
        <f t="shared" si="76"/>
        <v>0</v>
      </c>
    </row>
    <row r="2458" spans="1:5" ht="17" hidden="1" customHeight="1" x14ac:dyDescent="0.2">
      <c r="A2458">
        <v>14834398</v>
      </c>
      <c r="B2458" t="s">
        <v>9</v>
      </c>
      <c r="C2458" t="s">
        <v>1945</v>
      </c>
      <c r="D2458" t="str">
        <f t="shared" si="77"/>
        <v>DIV101_603</v>
      </c>
      <c r="E2458" t="str">
        <f t="shared" si="76"/>
        <v>N.A</v>
      </c>
    </row>
    <row r="2459" spans="1:5" ht="17" customHeight="1" x14ac:dyDescent="0.2">
      <c r="A2459">
        <v>14822977</v>
      </c>
      <c r="B2459" t="s">
        <v>6</v>
      </c>
      <c r="C2459" t="s">
        <v>1904</v>
      </c>
      <c r="D2459" t="str">
        <f t="shared" si="77"/>
        <v>End</v>
      </c>
      <c r="E2459">
        <f t="shared" si="76"/>
        <v>0.46666666661622003</v>
      </c>
    </row>
    <row r="2460" spans="1:5" ht="17" customHeight="1" x14ac:dyDescent="0.2">
      <c r="A2460">
        <v>14827455</v>
      </c>
      <c r="B2460" t="s">
        <v>3</v>
      </c>
      <c r="C2460" t="s">
        <v>1919</v>
      </c>
      <c r="D2460" t="str">
        <f t="shared" si="77"/>
        <v>N.A</v>
      </c>
      <c r="E2460">
        <f t="shared" si="76"/>
        <v>29.150000000023283</v>
      </c>
    </row>
    <row r="2461" spans="1:5" ht="17" hidden="1" customHeight="1" x14ac:dyDescent="0.2">
      <c r="A2461">
        <v>14834634</v>
      </c>
      <c r="B2461" t="s">
        <v>30</v>
      </c>
      <c r="C2461" t="s">
        <v>1948</v>
      </c>
      <c r="D2461" t="str">
        <f t="shared" si="77"/>
        <v>URG101_003</v>
      </c>
      <c r="E2461">
        <f t="shared" si="76"/>
        <v>0</v>
      </c>
    </row>
    <row r="2462" spans="1:5" ht="17" hidden="1" customHeight="1" x14ac:dyDescent="0.2">
      <c r="A2462">
        <v>14834634</v>
      </c>
      <c r="B2462" t="s">
        <v>9</v>
      </c>
      <c r="C2462" t="s">
        <v>1948</v>
      </c>
      <c r="D2462" t="str">
        <f t="shared" si="77"/>
        <v>DIV104_201</v>
      </c>
      <c r="E2462" t="str">
        <f t="shared" si="76"/>
        <v>N.A</v>
      </c>
    </row>
    <row r="2463" spans="1:5" ht="17" customHeight="1" x14ac:dyDescent="0.2">
      <c r="A2463">
        <v>14824037</v>
      </c>
      <c r="B2463" t="s">
        <v>8</v>
      </c>
      <c r="C2463" t="s">
        <v>1917</v>
      </c>
      <c r="D2463" t="str">
        <f t="shared" si="77"/>
        <v>End</v>
      </c>
      <c r="E2463">
        <f t="shared" si="76"/>
        <v>0.50000000005820766</v>
      </c>
    </row>
    <row r="2464" spans="1:5" ht="17" customHeight="1" x14ac:dyDescent="0.2">
      <c r="A2464">
        <v>14827491</v>
      </c>
      <c r="B2464" t="s">
        <v>3</v>
      </c>
      <c r="C2464" t="s">
        <v>1921</v>
      </c>
      <c r="D2464" t="str">
        <f t="shared" si="77"/>
        <v>N.A</v>
      </c>
      <c r="E2464">
        <f t="shared" si="76"/>
        <v>44.599999999918509</v>
      </c>
    </row>
    <row r="2465" spans="1:5" ht="17" hidden="1" customHeight="1" x14ac:dyDescent="0.2">
      <c r="A2465">
        <v>14834677</v>
      </c>
      <c r="B2465" t="s">
        <v>16</v>
      </c>
      <c r="C2465" t="s">
        <v>1951</v>
      </c>
      <c r="D2465" t="str">
        <f t="shared" si="77"/>
        <v>URG101_003</v>
      </c>
      <c r="E2465">
        <f t="shared" si="76"/>
        <v>0</v>
      </c>
    </row>
    <row r="2466" spans="1:5" ht="17" hidden="1" customHeight="1" x14ac:dyDescent="0.2">
      <c r="A2466">
        <v>14834677</v>
      </c>
      <c r="B2466" t="s">
        <v>9</v>
      </c>
      <c r="C2466" t="s">
        <v>1951</v>
      </c>
      <c r="D2466" t="str">
        <f t="shared" si="77"/>
        <v>DIV100_605</v>
      </c>
      <c r="E2466" t="str">
        <f t="shared" si="76"/>
        <v>N.A</v>
      </c>
    </row>
    <row r="2467" spans="1:5" ht="17" customHeight="1" x14ac:dyDescent="0.2">
      <c r="A2467">
        <v>14827594</v>
      </c>
      <c r="B2467" t="s">
        <v>3</v>
      </c>
      <c r="C2467" t="s">
        <v>1926</v>
      </c>
      <c r="D2467" t="str">
        <f t="shared" si="77"/>
        <v>N.A</v>
      </c>
      <c r="E2467">
        <f t="shared" si="76"/>
        <v>31.066666666651145</v>
      </c>
    </row>
    <row r="2468" spans="1:5" ht="17" hidden="1" customHeight="1" x14ac:dyDescent="0.2">
      <c r="A2468">
        <v>14834678</v>
      </c>
      <c r="B2468" t="s">
        <v>8</v>
      </c>
      <c r="C2468" t="s">
        <v>1953</v>
      </c>
      <c r="D2468" t="str">
        <f t="shared" si="77"/>
        <v>URG101_003</v>
      </c>
      <c r="E2468">
        <f t="shared" si="76"/>
        <v>0</v>
      </c>
    </row>
    <row r="2469" spans="1:5" ht="17" hidden="1" customHeight="1" x14ac:dyDescent="0.2">
      <c r="A2469">
        <v>14834678</v>
      </c>
      <c r="B2469" t="s">
        <v>9</v>
      </c>
      <c r="C2469" t="s">
        <v>1953</v>
      </c>
      <c r="D2469" t="str">
        <f t="shared" si="77"/>
        <v>DIV101_703</v>
      </c>
      <c r="E2469" t="str">
        <f t="shared" si="76"/>
        <v>N.A</v>
      </c>
    </row>
    <row r="2470" spans="1:5" ht="17" customHeight="1" x14ac:dyDescent="0.2">
      <c r="A2470">
        <v>14827491</v>
      </c>
      <c r="B2470" t="s">
        <v>8</v>
      </c>
      <c r="C2470" t="s">
        <v>1922</v>
      </c>
      <c r="D2470" t="str">
        <f t="shared" si="77"/>
        <v>End</v>
      </c>
      <c r="E2470">
        <f t="shared" si="76"/>
        <v>4.9333333333488554</v>
      </c>
    </row>
    <row r="2471" spans="1:5" ht="17" customHeight="1" x14ac:dyDescent="0.2">
      <c r="A2471">
        <v>14827592</v>
      </c>
      <c r="B2471" t="s">
        <v>3</v>
      </c>
      <c r="C2471" t="s">
        <v>1924</v>
      </c>
      <c r="D2471" t="str">
        <f t="shared" si="77"/>
        <v>N.A</v>
      </c>
      <c r="E2471">
        <f t="shared" si="76"/>
        <v>4.9999999988358468E-2</v>
      </c>
    </row>
    <row r="2472" spans="1:5" ht="17" customHeight="1" x14ac:dyDescent="0.2">
      <c r="A2472">
        <v>14827594</v>
      </c>
      <c r="B2472" t="s">
        <v>8</v>
      </c>
      <c r="C2472" t="s">
        <v>1925</v>
      </c>
      <c r="D2472" t="str">
        <f t="shared" si="77"/>
        <v>URG101_003</v>
      </c>
      <c r="E2472">
        <f t="shared" si="76"/>
        <v>8.0833333333139308</v>
      </c>
    </row>
    <row r="2473" spans="1:5" ht="17" customHeight="1" x14ac:dyDescent="0.2">
      <c r="A2473">
        <v>14678993</v>
      </c>
      <c r="B2473" t="s">
        <v>28</v>
      </c>
      <c r="C2473" t="s">
        <v>913</v>
      </c>
      <c r="D2473" t="str">
        <f t="shared" si="77"/>
        <v>DIV101_703</v>
      </c>
      <c r="E2473">
        <f t="shared" si="76"/>
        <v>0.21666666667442769</v>
      </c>
    </row>
    <row r="2474" spans="1:5" ht="17" customHeight="1" x14ac:dyDescent="0.2">
      <c r="A2474">
        <v>14818074</v>
      </c>
      <c r="B2474" t="s">
        <v>35</v>
      </c>
      <c r="C2474" t="s">
        <v>1872</v>
      </c>
      <c r="D2474" t="str">
        <f t="shared" si="77"/>
        <v>DIV102_203</v>
      </c>
      <c r="E2474">
        <f t="shared" si="76"/>
        <v>1.6333333334187046</v>
      </c>
    </row>
    <row r="2475" spans="1:5" ht="17" customHeight="1" x14ac:dyDescent="0.2">
      <c r="A2475">
        <v>14678993</v>
      </c>
      <c r="B2475" t="s">
        <v>23</v>
      </c>
      <c r="C2475" t="s">
        <v>914</v>
      </c>
      <c r="D2475" t="str">
        <f t="shared" si="77"/>
        <v>DIV104_101</v>
      </c>
      <c r="E2475">
        <f t="shared" si="76"/>
        <v>30.600000000034925</v>
      </c>
    </row>
    <row r="2476" spans="1:5" ht="17" hidden="1" customHeight="1" x14ac:dyDescent="0.2">
      <c r="A2476">
        <v>14834686</v>
      </c>
      <c r="B2476" t="s">
        <v>10</v>
      </c>
      <c r="C2476" t="s">
        <v>1959</v>
      </c>
      <c r="D2476" t="str">
        <f t="shared" si="77"/>
        <v>OPR102_001</v>
      </c>
      <c r="E2476">
        <f t="shared" si="76"/>
        <v>0</v>
      </c>
    </row>
    <row r="2477" spans="1:5" ht="17" hidden="1" customHeight="1" x14ac:dyDescent="0.2">
      <c r="A2477">
        <v>14834686</v>
      </c>
      <c r="B2477" t="s">
        <v>9</v>
      </c>
      <c r="C2477" t="s">
        <v>1959</v>
      </c>
      <c r="D2477" t="str">
        <f t="shared" si="77"/>
        <v>DIV103_204</v>
      </c>
      <c r="E2477" t="str">
        <f t="shared" si="76"/>
        <v>N.A</v>
      </c>
    </row>
    <row r="2478" spans="1:5" ht="17" customHeight="1" x14ac:dyDescent="0.2">
      <c r="A2478">
        <v>14834398</v>
      </c>
      <c r="B2478" t="s">
        <v>3</v>
      </c>
      <c r="C2478" t="s">
        <v>1939</v>
      </c>
      <c r="D2478" t="str">
        <f t="shared" si="77"/>
        <v>N.A</v>
      </c>
      <c r="E2478">
        <f t="shared" si="76"/>
        <v>0.2333333333954215</v>
      </c>
    </row>
    <row r="2479" spans="1:5" ht="17" customHeight="1" x14ac:dyDescent="0.2">
      <c r="A2479">
        <v>14678993</v>
      </c>
      <c r="B2479" t="s">
        <v>24</v>
      </c>
      <c r="C2479" t="s">
        <v>915</v>
      </c>
      <c r="D2479" t="str">
        <f t="shared" si="77"/>
        <v>URG101_003</v>
      </c>
      <c r="E2479">
        <f t="shared" si="76"/>
        <v>47.499999999941792</v>
      </c>
    </row>
    <row r="2480" spans="1:5" ht="17" hidden="1" customHeight="1" x14ac:dyDescent="0.2">
      <c r="A2480">
        <v>14842672</v>
      </c>
      <c r="B2480" t="s">
        <v>31</v>
      </c>
      <c r="C2480" t="s">
        <v>1962</v>
      </c>
      <c r="D2480" t="str">
        <f t="shared" si="77"/>
        <v>OPR101_011</v>
      </c>
      <c r="E2480">
        <f t="shared" si="76"/>
        <v>0</v>
      </c>
    </row>
    <row r="2481" spans="1:5" ht="17" hidden="1" customHeight="1" x14ac:dyDescent="0.2">
      <c r="A2481">
        <v>14842672</v>
      </c>
      <c r="B2481" t="s">
        <v>9</v>
      </c>
      <c r="C2481" t="s">
        <v>1962</v>
      </c>
      <c r="D2481" t="str">
        <f t="shared" si="77"/>
        <v>DIV103_107</v>
      </c>
      <c r="E2481" t="str">
        <f t="shared" si="76"/>
        <v>N.A</v>
      </c>
    </row>
    <row r="2482" spans="1:5" ht="17" customHeight="1" x14ac:dyDescent="0.2">
      <c r="A2482">
        <v>14833864</v>
      </c>
      <c r="B2482" t="s">
        <v>3</v>
      </c>
      <c r="C2482" t="s">
        <v>1930</v>
      </c>
      <c r="D2482" t="str">
        <f t="shared" si="77"/>
        <v>N.A</v>
      </c>
      <c r="E2482">
        <f t="shared" si="76"/>
        <v>31.583333333430346</v>
      </c>
    </row>
    <row r="2483" spans="1:5" ht="17" hidden="1" customHeight="1" x14ac:dyDescent="0.2">
      <c r="A2483">
        <v>14842691</v>
      </c>
      <c r="B2483" t="s">
        <v>8</v>
      </c>
      <c r="C2483" t="s">
        <v>1964</v>
      </c>
      <c r="D2483" t="str">
        <f t="shared" si="77"/>
        <v>URG101_003</v>
      </c>
      <c r="E2483">
        <f t="shared" si="76"/>
        <v>0</v>
      </c>
    </row>
    <row r="2484" spans="1:5" ht="17" hidden="1" customHeight="1" x14ac:dyDescent="0.2">
      <c r="A2484">
        <v>14842691</v>
      </c>
      <c r="B2484" t="s">
        <v>9</v>
      </c>
      <c r="C2484" t="s">
        <v>1964</v>
      </c>
      <c r="D2484" t="str">
        <f t="shared" si="77"/>
        <v>DIV101_703</v>
      </c>
      <c r="E2484" t="str">
        <f t="shared" si="76"/>
        <v>N.A</v>
      </c>
    </row>
    <row r="2485" spans="1:5" ht="17" customHeight="1" x14ac:dyDescent="0.2">
      <c r="A2485">
        <v>14833934</v>
      </c>
      <c r="B2485" t="s">
        <v>3</v>
      </c>
      <c r="C2485" t="s">
        <v>1933</v>
      </c>
      <c r="D2485" t="str">
        <f t="shared" si="77"/>
        <v>N.A</v>
      </c>
      <c r="E2485">
        <f t="shared" si="76"/>
        <v>56.349999999976717</v>
      </c>
    </row>
    <row r="2486" spans="1:5" ht="17" hidden="1" customHeight="1" x14ac:dyDescent="0.2">
      <c r="A2486">
        <v>14843115</v>
      </c>
      <c r="B2486" t="s">
        <v>8</v>
      </c>
      <c r="C2486" t="s">
        <v>1966</v>
      </c>
      <c r="D2486" t="str">
        <f t="shared" si="77"/>
        <v>URG101_003</v>
      </c>
      <c r="E2486">
        <f t="shared" si="76"/>
        <v>0</v>
      </c>
    </row>
    <row r="2487" spans="1:5" ht="17" hidden="1" customHeight="1" x14ac:dyDescent="0.2">
      <c r="A2487">
        <v>14843115</v>
      </c>
      <c r="B2487" t="s">
        <v>9</v>
      </c>
      <c r="C2487" t="s">
        <v>1966</v>
      </c>
      <c r="D2487" t="str">
        <f t="shared" si="77"/>
        <v>DIV101_703</v>
      </c>
      <c r="E2487" t="str">
        <f t="shared" si="76"/>
        <v>N.A</v>
      </c>
    </row>
    <row r="2488" spans="1:5" ht="17" customHeight="1" x14ac:dyDescent="0.2">
      <c r="A2488">
        <v>14678993</v>
      </c>
      <c r="B2488" t="s">
        <v>28</v>
      </c>
      <c r="C2488" t="s">
        <v>916</v>
      </c>
      <c r="D2488" t="str">
        <f t="shared" si="77"/>
        <v>End</v>
      </c>
      <c r="E2488">
        <f t="shared" si="76"/>
        <v>58.366666666755918</v>
      </c>
    </row>
    <row r="2489" spans="1:5" ht="17" hidden="1" customHeight="1" x14ac:dyDescent="0.2">
      <c r="A2489">
        <v>14843142</v>
      </c>
      <c r="B2489" t="s">
        <v>8</v>
      </c>
      <c r="C2489" t="s">
        <v>1968</v>
      </c>
      <c r="D2489" t="str">
        <f t="shared" si="77"/>
        <v>DIV102_203</v>
      </c>
      <c r="E2489">
        <f t="shared" si="76"/>
        <v>0</v>
      </c>
    </row>
    <row r="2490" spans="1:5" ht="17" hidden="1" customHeight="1" x14ac:dyDescent="0.2">
      <c r="A2490">
        <v>14843142</v>
      </c>
      <c r="B2490" t="s">
        <v>9</v>
      </c>
      <c r="C2490" t="s">
        <v>1968</v>
      </c>
      <c r="D2490" t="str">
        <f t="shared" si="77"/>
        <v>DIV101_703</v>
      </c>
      <c r="E2490" t="str">
        <f t="shared" si="76"/>
        <v>N.A</v>
      </c>
    </row>
    <row r="2491" spans="1:5" ht="17" customHeight="1" x14ac:dyDescent="0.2">
      <c r="A2491">
        <v>14833864</v>
      </c>
      <c r="B2491" t="s">
        <v>8</v>
      </c>
      <c r="C2491" t="s">
        <v>1931</v>
      </c>
      <c r="D2491" t="str">
        <f t="shared" si="77"/>
        <v>End</v>
      </c>
      <c r="E2491">
        <f t="shared" si="76"/>
        <v>4.9999999988358468E-2</v>
      </c>
    </row>
    <row r="2492" spans="1:5" ht="17" customHeight="1" x14ac:dyDescent="0.2">
      <c r="A2492">
        <v>14804864</v>
      </c>
      <c r="B2492" t="s">
        <v>5</v>
      </c>
      <c r="C2492" t="s">
        <v>1795</v>
      </c>
      <c r="D2492" t="str">
        <f t="shared" si="77"/>
        <v>DIV101_703</v>
      </c>
      <c r="E2492">
        <f t="shared" si="76"/>
        <v>73.733333333220799</v>
      </c>
    </row>
    <row r="2493" spans="1:5" ht="17" hidden="1" customHeight="1" x14ac:dyDescent="0.2">
      <c r="A2493">
        <v>14843143</v>
      </c>
      <c r="B2493" t="s">
        <v>20</v>
      </c>
      <c r="C2493" t="s">
        <v>1970</v>
      </c>
      <c r="D2493" t="str">
        <f t="shared" si="77"/>
        <v>OPR102_003</v>
      </c>
      <c r="E2493">
        <f t="shared" si="76"/>
        <v>0</v>
      </c>
    </row>
    <row r="2494" spans="1:5" ht="17" hidden="1" customHeight="1" x14ac:dyDescent="0.2">
      <c r="A2494">
        <v>14843143</v>
      </c>
      <c r="B2494" t="s">
        <v>9</v>
      </c>
      <c r="C2494" t="s">
        <v>1970</v>
      </c>
      <c r="D2494" t="str">
        <f t="shared" si="77"/>
        <v>DIV101_603</v>
      </c>
      <c r="E2494" t="str">
        <f t="shared" si="76"/>
        <v>N.A</v>
      </c>
    </row>
    <row r="2495" spans="1:5" ht="17" customHeight="1" x14ac:dyDescent="0.2">
      <c r="A2495">
        <v>14833934</v>
      </c>
      <c r="B2495" t="s">
        <v>8</v>
      </c>
      <c r="C2495" t="s">
        <v>1934</v>
      </c>
      <c r="D2495" t="str">
        <f t="shared" si="77"/>
        <v>End</v>
      </c>
      <c r="E2495">
        <f t="shared" si="76"/>
        <v>8.3333333255723119E-2</v>
      </c>
    </row>
    <row r="2496" spans="1:5" ht="17" customHeight="1" x14ac:dyDescent="0.2">
      <c r="A2496">
        <v>14804864</v>
      </c>
      <c r="B2496" t="s">
        <v>6</v>
      </c>
      <c r="C2496" t="s">
        <v>1796</v>
      </c>
      <c r="D2496" t="str">
        <f t="shared" si="77"/>
        <v>DIV101_703</v>
      </c>
      <c r="E2496">
        <f t="shared" si="76"/>
        <v>97.066666666651145</v>
      </c>
    </row>
    <row r="2497" spans="1:5" ht="17" hidden="1" customHeight="1" x14ac:dyDescent="0.2">
      <c r="A2497">
        <v>14843190</v>
      </c>
      <c r="B2497" t="s">
        <v>13</v>
      </c>
      <c r="C2497" t="s">
        <v>1973</v>
      </c>
      <c r="D2497" t="str">
        <f t="shared" si="77"/>
        <v>OPR101_033</v>
      </c>
      <c r="E2497">
        <f t="shared" si="76"/>
        <v>0</v>
      </c>
    </row>
    <row r="2498" spans="1:5" ht="17" hidden="1" customHeight="1" x14ac:dyDescent="0.2">
      <c r="A2498">
        <v>14843190</v>
      </c>
      <c r="B2498" t="s">
        <v>9</v>
      </c>
      <c r="C2498" t="s">
        <v>1973</v>
      </c>
      <c r="D2498" t="str">
        <f t="shared" si="77"/>
        <v>DIV104_601</v>
      </c>
      <c r="E2498" t="str">
        <f t="shared" ref="E2498:E2561" si="78">IF(B2498&lt;&gt;"End",(C2499-C2498)*24,"N.A")</f>
        <v>N.A</v>
      </c>
    </row>
    <row r="2499" spans="1:5" ht="17" customHeight="1" x14ac:dyDescent="0.2">
      <c r="A2499">
        <v>14804864</v>
      </c>
      <c r="B2499" t="s">
        <v>4</v>
      </c>
      <c r="C2499" t="s">
        <v>1797</v>
      </c>
      <c r="D2499" t="str">
        <f t="shared" ref="D2499:D2562" si="79">IF(B2499&lt;&gt;"URG101_003",B2498,"N.A")</f>
        <v>End</v>
      </c>
      <c r="E2499">
        <f t="shared" si="78"/>
        <v>0.71666666655801237</v>
      </c>
    </row>
    <row r="2500" spans="1:5" ht="17" customHeight="1" x14ac:dyDescent="0.2">
      <c r="A2500">
        <v>14827594</v>
      </c>
      <c r="B2500" t="s">
        <v>20</v>
      </c>
      <c r="C2500" t="s">
        <v>1927</v>
      </c>
      <c r="D2500" t="str">
        <f t="shared" si="79"/>
        <v>BRU101_201</v>
      </c>
      <c r="E2500">
        <f t="shared" si="78"/>
        <v>96.900000000139698</v>
      </c>
    </row>
    <row r="2501" spans="1:5" ht="17" hidden="1" customHeight="1" x14ac:dyDescent="0.2">
      <c r="A2501">
        <v>14843355</v>
      </c>
      <c r="B2501" t="s">
        <v>12</v>
      </c>
      <c r="C2501" t="s">
        <v>1976</v>
      </c>
      <c r="D2501" t="str">
        <f t="shared" si="79"/>
        <v>DIV101_603</v>
      </c>
      <c r="E2501">
        <f t="shared" si="78"/>
        <v>0</v>
      </c>
    </row>
    <row r="2502" spans="1:5" ht="17" hidden="1" customHeight="1" x14ac:dyDescent="0.2">
      <c r="A2502">
        <v>14843355</v>
      </c>
      <c r="B2502" t="s">
        <v>9</v>
      </c>
      <c r="C2502" t="s">
        <v>1976</v>
      </c>
      <c r="D2502" t="str">
        <f t="shared" si="79"/>
        <v>DIV104_602</v>
      </c>
      <c r="E2502" t="str">
        <f t="shared" si="78"/>
        <v>N.A</v>
      </c>
    </row>
    <row r="2503" spans="1:5" ht="17" customHeight="1" x14ac:dyDescent="0.2">
      <c r="A2503">
        <v>14823023</v>
      </c>
      <c r="B2503" t="s">
        <v>5</v>
      </c>
      <c r="C2503" t="s">
        <v>1908</v>
      </c>
      <c r="D2503" t="str">
        <f t="shared" si="79"/>
        <v>End</v>
      </c>
      <c r="E2503">
        <f t="shared" si="78"/>
        <v>0.8999999999650754</v>
      </c>
    </row>
    <row r="2504" spans="1:5" ht="17" customHeight="1" x14ac:dyDescent="0.2">
      <c r="A2504">
        <v>14834398</v>
      </c>
      <c r="B2504" t="s">
        <v>8</v>
      </c>
      <c r="C2504" t="s">
        <v>1940</v>
      </c>
      <c r="D2504" t="str">
        <f t="shared" si="79"/>
        <v>OPR102_003</v>
      </c>
      <c r="E2504">
        <f t="shared" si="78"/>
        <v>0.31666666665114462</v>
      </c>
    </row>
    <row r="2505" spans="1:5" ht="17" customHeight="1" x14ac:dyDescent="0.2">
      <c r="A2505">
        <v>14833934</v>
      </c>
      <c r="B2505" t="s">
        <v>11</v>
      </c>
      <c r="C2505" t="s">
        <v>1935</v>
      </c>
      <c r="D2505" t="str">
        <f t="shared" si="79"/>
        <v>DIV101_703</v>
      </c>
      <c r="E2505">
        <f t="shared" si="78"/>
        <v>0.38333333336049691</v>
      </c>
    </row>
    <row r="2506" spans="1:5" ht="17" customHeight="1" x14ac:dyDescent="0.2">
      <c r="A2506">
        <v>14800585</v>
      </c>
      <c r="B2506" t="s">
        <v>12</v>
      </c>
      <c r="C2506" t="s">
        <v>1766</v>
      </c>
      <c r="D2506" t="str">
        <f t="shared" si="79"/>
        <v>DIV105_207</v>
      </c>
      <c r="E2506">
        <f t="shared" si="78"/>
        <v>0.11666666669771075</v>
      </c>
    </row>
    <row r="2507" spans="1:5" ht="17" customHeight="1" x14ac:dyDescent="0.2">
      <c r="A2507">
        <v>14834634</v>
      </c>
      <c r="B2507" t="s">
        <v>3</v>
      </c>
      <c r="C2507" t="s">
        <v>1946</v>
      </c>
      <c r="D2507" t="str">
        <f t="shared" si="79"/>
        <v>N.A</v>
      </c>
      <c r="E2507">
        <f t="shared" si="78"/>
        <v>95.883333333302289</v>
      </c>
    </row>
    <row r="2508" spans="1:5" ht="17" hidden="1" customHeight="1" x14ac:dyDescent="0.2">
      <c r="A2508">
        <v>14843424</v>
      </c>
      <c r="B2508" t="s">
        <v>28</v>
      </c>
      <c r="C2508" t="s">
        <v>1981</v>
      </c>
      <c r="D2508" t="str">
        <f t="shared" si="79"/>
        <v>URG101_003</v>
      </c>
      <c r="E2508">
        <f t="shared" si="78"/>
        <v>0</v>
      </c>
    </row>
    <row r="2509" spans="1:5" ht="17" hidden="1" customHeight="1" x14ac:dyDescent="0.2">
      <c r="A2509">
        <v>14843424</v>
      </c>
      <c r="B2509" t="s">
        <v>9</v>
      </c>
      <c r="C2509" t="s">
        <v>1981</v>
      </c>
      <c r="D2509" t="str">
        <f t="shared" si="79"/>
        <v>DIV102_203</v>
      </c>
      <c r="E2509" t="str">
        <f t="shared" si="78"/>
        <v>N.A</v>
      </c>
    </row>
    <row r="2510" spans="1:5" ht="17" customHeight="1" x14ac:dyDescent="0.2">
      <c r="A2510">
        <v>14833934</v>
      </c>
      <c r="B2510" t="s">
        <v>5</v>
      </c>
      <c r="C2510" t="s">
        <v>1936</v>
      </c>
      <c r="D2510" t="str">
        <f t="shared" si="79"/>
        <v>End</v>
      </c>
      <c r="E2510">
        <f t="shared" si="78"/>
        <v>0.8999999999650754</v>
      </c>
    </row>
    <row r="2511" spans="1:5" ht="17" customHeight="1" x14ac:dyDescent="0.2">
      <c r="A2511">
        <v>14823023</v>
      </c>
      <c r="B2511" t="s">
        <v>6</v>
      </c>
      <c r="C2511" t="s">
        <v>1909</v>
      </c>
      <c r="D2511" t="str">
        <f t="shared" si="79"/>
        <v>OPR102_003</v>
      </c>
      <c r="E2511">
        <f t="shared" si="78"/>
        <v>92.200000000011642</v>
      </c>
    </row>
    <row r="2512" spans="1:5" ht="17" hidden="1" customHeight="1" x14ac:dyDescent="0.2">
      <c r="A2512">
        <v>14843432</v>
      </c>
      <c r="B2512" t="s">
        <v>17</v>
      </c>
      <c r="C2512" t="s">
        <v>1984</v>
      </c>
      <c r="D2512" t="str">
        <f t="shared" si="79"/>
        <v>OPR101_033</v>
      </c>
      <c r="E2512">
        <f t="shared" si="78"/>
        <v>0</v>
      </c>
    </row>
    <row r="2513" spans="1:5" ht="17" hidden="1" customHeight="1" x14ac:dyDescent="0.2">
      <c r="A2513">
        <v>14843432</v>
      </c>
      <c r="B2513" t="s">
        <v>9</v>
      </c>
      <c r="C2513" t="s">
        <v>1984</v>
      </c>
      <c r="D2513" t="str">
        <f t="shared" si="79"/>
        <v>DIV101_604</v>
      </c>
      <c r="E2513" t="str">
        <f t="shared" si="78"/>
        <v>N.A</v>
      </c>
    </row>
    <row r="2514" spans="1:5" ht="17" customHeight="1" x14ac:dyDescent="0.2">
      <c r="A2514">
        <v>14834398</v>
      </c>
      <c r="B2514" t="s">
        <v>33</v>
      </c>
      <c r="C2514" t="s">
        <v>1941</v>
      </c>
      <c r="D2514" t="str">
        <f t="shared" si="79"/>
        <v>End</v>
      </c>
      <c r="E2514">
        <f t="shared" si="78"/>
        <v>73.566666666709352</v>
      </c>
    </row>
    <row r="2515" spans="1:5" ht="17" hidden="1" customHeight="1" x14ac:dyDescent="0.2">
      <c r="A2515">
        <v>14843433</v>
      </c>
      <c r="B2515" t="s">
        <v>8</v>
      </c>
      <c r="C2515" t="s">
        <v>1983</v>
      </c>
      <c r="D2515" t="str">
        <f t="shared" si="79"/>
        <v>DIV104_102</v>
      </c>
      <c r="E2515">
        <f t="shared" si="78"/>
        <v>0</v>
      </c>
    </row>
    <row r="2516" spans="1:5" ht="17" hidden="1" customHeight="1" x14ac:dyDescent="0.2">
      <c r="A2516">
        <v>14843433</v>
      </c>
      <c r="B2516" t="s">
        <v>9</v>
      </c>
      <c r="C2516" t="s">
        <v>1983</v>
      </c>
      <c r="D2516" t="str">
        <f t="shared" si="79"/>
        <v>DIV101_703</v>
      </c>
      <c r="E2516" t="str">
        <f t="shared" si="78"/>
        <v>N.A</v>
      </c>
    </row>
    <row r="2517" spans="1:5" ht="17" customHeight="1" x14ac:dyDescent="0.2">
      <c r="A2517">
        <v>14833934</v>
      </c>
      <c r="B2517" t="s">
        <v>6</v>
      </c>
      <c r="C2517" t="s">
        <v>1937</v>
      </c>
      <c r="D2517" t="str">
        <f t="shared" si="79"/>
        <v>End</v>
      </c>
      <c r="E2517">
        <f t="shared" si="78"/>
        <v>0.46666666661622003</v>
      </c>
    </row>
    <row r="2518" spans="1:5" ht="17" customHeight="1" x14ac:dyDescent="0.2">
      <c r="A2518">
        <v>14823023</v>
      </c>
      <c r="B2518" t="s">
        <v>8</v>
      </c>
      <c r="C2518" t="s">
        <v>1910</v>
      </c>
      <c r="D2518" t="str">
        <f t="shared" si="79"/>
        <v>OPR101_033</v>
      </c>
      <c r="E2518">
        <f t="shared" si="78"/>
        <v>0.11666666669771075</v>
      </c>
    </row>
    <row r="2519" spans="1:5" ht="17" customHeight="1" x14ac:dyDescent="0.2">
      <c r="A2519">
        <v>14823023</v>
      </c>
      <c r="B2519" t="s">
        <v>10</v>
      </c>
      <c r="C2519" t="s">
        <v>1911</v>
      </c>
      <c r="D2519" t="str">
        <f t="shared" si="79"/>
        <v>DIV101_703</v>
      </c>
      <c r="E2519">
        <f t="shared" si="78"/>
        <v>1.5666666667093523</v>
      </c>
    </row>
    <row r="2520" spans="1:5" ht="17" customHeight="1" x14ac:dyDescent="0.2">
      <c r="A2520">
        <v>14834634</v>
      </c>
      <c r="B2520" t="s">
        <v>8</v>
      </c>
      <c r="C2520" t="s">
        <v>1947</v>
      </c>
      <c r="D2520" t="str">
        <f t="shared" si="79"/>
        <v>DIV103_204</v>
      </c>
      <c r="E2520">
        <f t="shared" si="78"/>
        <v>0.6666666665696539</v>
      </c>
    </row>
    <row r="2521" spans="1:5" ht="17" customHeight="1" x14ac:dyDescent="0.2">
      <c r="A2521">
        <v>14834678</v>
      </c>
      <c r="B2521" t="s">
        <v>3</v>
      </c>
      <c r="C2521" t="s">
        <v>1952</v>
      </c>
      <c r="D2521" t="str">
        <f t="shared" si="79"/>
        <v>N.A</v>
      </c>
      <c r="E2521">
        <f t="shared" si="78"/>
        <v>157.16666666662786</v>
      </c>
    </row>
    <row r="2522" spans="1:5" ht="17" hidden="1" customHeight="1" x14ac:dyDescent="0.2">
      <c r="A2522">
        <v>14843466</v>
      </c>
      <c r="B2522" t="s">
        <v>10</v>
      </c>
      <c r="C2522" t="s">
        <v>1991</v>
      </c>
      <c r="D2522" t="str">
        <f t="shared" si="79"/>
        <v>URG101_003</v>
      </c>
      <c r="E2522">
        <f t="shared" si="78"/>
        <v>0</v>
      </c>
    </row>
    <row r="2523" spans="1:5" ht="17" hidden="1" customHeight="1" x14ac:dyDescent="0.2">
      <c r="A2523">
        <v>14843466</v>
      </c>
      <c r="B2523" t="s">
        <v>9</v>
      </c>
      <c r="C2523" t="s">
        <v>1991</v>
      </c>
      <c r="D2523" t="str">
        <f t="shared" si="79"/>
        <v>DIV103_204</v>
      </c>
      <c r="E2523" t="str">
        <f t="shared" si="78"/>
        <v>N.A</v>
      </c>
    </row>
    <row r="2524" spans="1:5" ht="17" customHeight="1" x14ac:dyDescent="0.2">
      <c r="A2524">
        <v>14834677</v>
      </c>
      <c r="B2524" t="s">
        <v>3</v>
      </c>
      <c r="C2524" t="s">
        <v>1949</v>
      </c>
      <c r="D2524" t="str">
        <f t="shared" si="79"/>
        <v>N.A</v>
      </c>
      <c r="E2524">
        <f t="shared" si="78"/>
        <v>3.3333333267364651E-2</v>
      </c>
    </row>
    <row r="2525" spans="1:5" ht="17" customHeight="1" x14ac:dyDescent="0.2">
      <c r="A2525">
        <v>14834677</v>
      </c>
      <c r="B2525" t="s">
        <v>8</v>
      </c>
      <c r="C2525" t="s">
        <v>1950</v>
      </c>
      <c r="D2525" t="str">
        <f t="shared" si="79"/>
        <v>URG101_003</v>
      </c>
      <c r="E2525">
        <f t="shared" si="78"/>
        <v>86.233333333453629</v>
      </c>
    </row>
    <row r="2526" spans="1:5" ht="17" hidden="1" customHeight="1" x14ac:dyDescent="0.2">
      <c r="A2526">
        <v>14843491</v>
      </c>
      <c r="B2526" t="s">
        <v>12</v>
      </c>
      <c r="C2526" t="s">
        <v>1976</v>
      </c>
      <c r="D2526" t="str">
        <f t="shared" si="79"/>
        <v>DIV101_703</v>
      </c>
      <c r="E2526">
        <f t="shared" si="78"/>
        <v>0</v>
      </c>
    </row>
    <row r="2527" spans="1:5" ht="17" hidden="1" customHeight="1" x14ac:dyDescent="0.2">
      <c r="A2527">
        <v>14843491</v>
      </c>
      <c r="B2527" t="s">
        <v>9</v>
      </c>
      <c r="C2527" t="s">
        <v>1976</v>
      </c>
      <c r="D2527" t="str">
        <f t="shared" si="79"/>
        <v>DIV104_602</v>
      </c>
      <c r="E2527" t="str">
        <f t="shared" si="78"/>
        <v>N.A</v>
      </c>
    </row>
    <row r="2528" spans="1:5" ht="17" customHeight="1" x14ac:dyDescent="0.2">
      <c r="A2528">
        <v>14834686</v>
      </c>
      <c r="B2528" t="s">
        <v>3</v>
      </c>
      <c r="C2528" t="s">
        <v>1954</v>
      </c>
      <c r="D2528" t="str">
        <f t="shared" si="79"/>
        <v>N.A</v>
      </c>
      <c r="E2528">
        <f t="shared" si="78"/>
        <v>0.63333333330228925</v>
      </c>
    </row>
    <row r="2529" spans="1:5" ht="17" customHeight="1" x14ac:dyDescent="0.2">
      <c r="A2529">
        <v>14834686</v>
      </c>
      <c r="B2529" t="s">
        <v>8</v>
      </c>
      <c r="C2529" t="s">
        <v>1955</v>
      </c>
      <c r="D2529" t="str">
        <f t="shared" si="79"/>
        <v>URG101_003</v>
      </c>
      <c r="E2529">
        <f t="shared" si="78"/>
        <v>100.61666666669771</v>
      </c>
    </row>
    <row r="2530" spans="1:5" ht="17" hidden="1" customHeight="1" x14ac:dyDescent="0.2">
      <c r="A2530">
        <v>14847070</v>
      </c>
      <c r="B2530" t="s">
        <v>26</v>
      </c>
      <c r="C2530" t="s">
        <v>1996</v>
      </c>
      <c r="D2530" t="str">
        <f t="shared" si="79"/>
        <v>DIV101_703</v>
      </c>
      <c r="E2530">
        <f t="shared" si="78"/>
        <v>0</v>
      </c>
    </row>
    <row r="2531" spans="1:5" ht="17" hidden="1" customHeight="1" x14ac:dyDescent="0.2">
      <c r="A2531">
        <v>14847070</v>
      </c>
      <c r="B2531" t="s">
        <v>9</v>
      </c>
      <c r="C2531" t="s">
        <v>1996</v>
      </c>
      <c r="D2531" t="str">
        <f t="shared" si="79"/>
        <v>SPE101_401</v>
      </c>
      <c r="E2531" t="str">
        <f t="shared" si="78"/>
        <v>N.A</v>
      </c>
    </row>
    <row r="2532" spans="1:5" ht="17" customHeight="1" x14ac:dyDescent="0.2">
      <c r="A2532">
        <v>14834686</v>
      </c>
      <c r="B2532" t="s">
        <v>10</v>
      </c>
      <c r="C2532" t="s">
        <v>1956</v>
      </c>
      <c r="D2532" t="str">
        <f t="shared" si="79"/>
        <v>End</v>
      </c>
      <c r="E2532">
        <f t="shared" si="78"/>
        <v>0.63333333347691223</v>
      </c>
    </row>
    <row r="2533" spans="1:5" ht="17" customHeight="1" x14ac:dyDescent="0.2">
      <c r="A2533">
        <v>14834686</v>
      </c>
      <c r="B2533" t="s">
        <v>5</v>
      </c>
      <c r="C2533" t="s">
        <v>1957</v>
      </c>
      <c r="D2533" t="str">
        <f t="shared" si="79"/>
        <v>DIV103_204</v>
      </c>
      <c r="E2533">
        <f t="shared" si="78"/>
        <v>95.799999999871943</v>
      </c>
    </row>
    <row r="2534" spans="1:5" ht="17" hidden="1" customHeight="1" x14ac:dyDescent="0.2">
      <c r="A2534">
        <v>14847731</v>
      </c>
      <c r="B2534" t="s">
        <v>38</v>
      </c>
      <c r="C2534" t="s">
        <v>1998</v>
      </c>
      <c r="D2534" t="str">
        <f t="shared" si="79"/>
        <v>OPR102_003</v>
      </c>
      <c r="E2534">
        <f t="shared" si="78"/>
        <v>0</v>
      </c>
    </row>
    <row r="2535" spans="1:5" ht="17" hidden="1" customHeight="1" x14ac:dyDescent="0.2">
      <c r="A2535">
        <v>14847731</v>
      </c>
      <c r="B2535" t="s">
        <v>9</v>
      </c>
      <c r="C2535" t="s">
        <v>1998</v>
      </c>
      <c r="D2535" t="str">
        <f t="shared" si="79"/>
        <v>DIV201_110</v>
      </c>
      <c r="E2535" t="str">
        <f t="shared" si="78"/>
        <v>N.A</v>
      </c>
    </row>
    <row r="2536" spans="1:5" ht="17" customHeight="1" x14ac:dyDescent="0.2">
      <c r="A2536">
        <v>14834686</v>
      </c>
      <c r="B2536" t="s">
        <v>6</v>
      </c>
      <c r="C2536" t="s">
        <v>1951</v>
      </c>
      <c r="D2536" t="str">
        <f t="shared" si="79"/>
        <v>End</v>
      </c>
      <c r="E2536">
        <f t="shared" si="78"/>
        <v>1.2000000000698492</v>
      </c>
    </row>
    <row r="2537" spans="1:5" ht="17" customHeight="1" x14ac:dyDescent="0.2">
      <c r="A2537">
        <v>14834686</v>
      </c>
      <c r="B2537" t="s">
        <v>8</v>
      </c>
      <c r="C2537" t="s">
        <v>1958</v>
      </c>
      <c r="D2537" t="str">
        <f t="shared" si="79"/>
        <v>OPR101_033</v>
      </c>
      <c r="E2537">
        <f t="shared" si="78"/>
        <v>0.23333333322079852</v>
      </c>
    </row>
    <row r="2538" spans="1:5" ht="17" customHeight="1" x14ac:dyDescent="0.2">
      <c r="A2538">
        <v>14842672</v>
      </c>
      <c r="B2538" t="s">
        <v>3</v>
      </c>
      <c r="C2538" t="s">
        <v>1960</v>
      </c>
      <c r="D2538" t="str">
        <f t="shared" si="79"/>
        <v>N.A</v>
      </c>
      <c r="E2538">
        <f t="shared" si="78"/>
        <v>3.3333333441987634E-2</v>
      </c>
    </row>
    <row r="2539" spans="1:5" ht="17" customHeight="1" x14ac:dyDescent="0.2">
      <c r="A2539">
        <v>14834398</v>
      </c>
      <c r="B2539" t="s">
        <v>23</v>
      </c>
      <c r="C2539" t="s">
        <v>1942</v>
      </c>
      <c r="D2539" t="str">
        <f t="shared" si="79"/>
        <v>URG101_003</v>
      </c>
      <c r="E2539">
        <f t="shared" si="78"/>
        <v>1.7499999999417923</v>
      </c>
    </row>
    <row r="2540" spans="1:5" ht="17" customHeight="1" x14ac:dyDescent="0.2">
      <c r="A2540">
        <v>14842691</v>
      </c>
      <c r="B2540" t="s">
        <v>3</v>
      </c>
      <c r="C2540" t="s">
        <v>1963</v>
      </c>
      <c r="D2540" t="str">
        <f t="shared" si="79"/>
        <v>N.A</v>
      </c>
      <c r="E2540">
        <f t="shared" si="78"/>
        <v>91.516666666720994</v>
      </c>
    </row>
    <row r="2541" spans="1:5" ht="17" hidden="1" customHeight="1" x14ac:dyDescent="0.2">
      <c r="A2541">
        <v>14847737</v>
      </c>
      <c r="B2541" t="s">
        <v>28</v>
      </c>
      <c r="C2541" t="s">
        <v>2002</v>
      </c>
      <c r="D2541" t="str">
        <f t="shared" si="79"/>
        <v>URG101_003</v>
      </c>
      <c r="E2541">
        <f t="shared" si="78"/>
        <v>0</v>
      </c>
    </row>
    <row r="2542" spans="1:5" ht="17" hidden="1" customHeight="1" x14ac:dyDescent="0.2">
      <c r="A2542">
        <v>14847737</v>
      </c>
      <c r="B2542" t="s">
        <v>9</v>
      </c>
      <c r="C2542" t="s">
        <v>2002</v>
      </c>
      <c r="D2542" t="str">
        <f t="shared" si="79"/>
        <v>DIV102_203</v>
      </c>
      <c r="E2542" t="str">
        <f t="shared" si="78"/>
        <v>N.A</v>
      </c>
    </row>
    <row r="2543" spans="1:5" ht="17" customHeight="1" x14ac:dyDescent="0.2">
      <c r="A2543">
        <v>14834398</v>
      </c>
      <c r="B2543" t="s">
        <v>24</v>
      </c>
      <c r="C2543" t="s">
        <v>1943</v>
      </c>
      <c r="D2543" t="str">
        <f t="shared" si="79"/>
        <v>End</v>
      </c>
      <c r="E2543">
        <f t="shared" si="78"/>
        <v>1.6666666720993817E-2</v>
      </c>
    </row>
    <row r="2544" spans="1:5" ht="17" customHeight="1" x14ac:dyDescent="0.2">
      <c r="A2544">
        <v>14834398</v>
      </c>
      <c r="B2544" t="s">
        <v>33</v>
      </c>
      <c r="C2544" t="s">
        <v>1944</v>
      </c>
      <c r="D2544" t="str">
        <f t="shared" si="79"/>
        <v>OPR101_011</v>
      </c>
      <c r="E2544">
        <f t="shared" si="78"/>
        <v>2.066666666592937</v>
      </c>
    </row>
    <row r="2545" spans="1:5" ht="17" customHeight="1" x14ac:dyDescent="0.2">
      <c r="A2545">
        <v>14842672</v>
      </c>
      <c r="B2545" t="s">
        <v>8</v>
      </c>
      <c r="C2545" t="s">
        <v>1961</v>
      </c>
      <c r="D2545" t="str">
        <f t="shared" si="79"/>
        <v>DIV104_102</v>
      </c>
      <c r="E2545">
        <f t="shared" si="78"/>
        <v>8.5666666666511446</v>
      </c>
    </row>
    <row r="2546" spans="1:5" ht="17" customHeight="1" x14ac:dyDescent="0.2">
      <c r="A2546">
        <v>14842753000</v>
      </c>
      <c r="B2546" t="s">
        <v>3</v>
      </c>
      <c r="C2546" t="s">
        <v>3237</v>
      </c>
      <c r="D2546" t="str">
        <f t="shared" si="79"/>
        <v>N.A</v>
      </c>
      <c r="E2546">
        <f t="shared" si="78"/>
        <v>10.466666666732635</v>
      </c>
    </row>
    <row r="2547" spans="1:5" ht="17" customHeight="1" x14ac:dyDescent="0.2">
      <c r="A2547">
        <v>14843142</v>
      </c>
      <c r="B2547" t="s">
        <v>3</v>
      </c>
      <c r="C2547" t="s">
        <v>1967</v>
      </c>
      <c r="D2547" t="str">
        <f t="shared" si="79"/>
        <v>N.A</v>
      </c>
      <c r="E2547">
        <f t="shared" si="78"/>
        <v>6.566666666592937</v>
      </c>
    </row>
    <row r="2548" spans="1:5" ht="17" customHeight="1" x14ac:dyDescent="0.2">
      <c r="A2548">
        <v>14843115</v>
      </c>
      <c r="B2548" t="s">
        <v>3</v>
      </c>
      <c r="C2548" t="s">
        <v>1965</v>
      </c>
      <c r="D2548" t="str">
        <f t="shared" si="79"/>
        <v>N.A</v>
      </c>
      <c r="E2548">
        <f t="shared" si="78"/>
        <v>114.63333333347691</v>
      </c>
    </row>
    <row r="2549" spans="1:5" ht="17" hidden="1" customHeight="1" x14ac:dyDescent="0.2">
      <c r="A2549">
        <v>14847739</v>
      </c>
      <c r="B2549" t="s">
        <v>12</v>
      </c>
      <c r="C2549" t="s">
        <v>2008</v>
      </c>
      <c r="D2549" t="str">
        <f t="shared" si="79"/>
        <v>URG101_003</v>
      </c>
      <c r="E2549">
        <f t="shared" si="78"/>
        <v>0</v>
      </c>
    </row>
    <row r="2550" spans="1:5" ht="17" hidden="1" customHeight="1" x14ac:dyDescent="0.2">
      <c r="A2550">
        <v>14847739</v>
      </c>
      <c r="B2550" t="s">
        <v>9</v>
      </c>
      <c r="C2550" t="s">
        <v>2008</v>
      </c>
      <c r="D2550" t="str">
        <f t="shared" si="79"/>
        <v>DIV104_602</v>
      </c>
      <c r="E2550" t="str">
        <f t="shared" si="78"/>
        <v>N.A</v>
      </c>
    </row>
    <row r="2551" spans="1:5" ht="17" customHeight="1" x14ac:dyDescent="0.2">
      <c r="A2551">
        <v>14843143</v>
      </c>
      <c r="B2551" t="s">
        <v>3</v>
      </c>
      <c r="C2551" t="s">
        <v>1969</v>
      </c>
      <c r="D2551" t="str">
        <f t="shared" si="79"/>
        <v>N.A</v>
      </c>
      <c r="E2551">
        <f t="shared" si="78"/>
        <v>0.2333333333954215</v>
      </c>
    </row>
    <row r="2552" spans="1:5" ht="17" customHeight="1" x14ac:dyDescent="0.2">
      <c r="A2552">
        <v>14843143</v>
      </c>
      <c r="B2552" t="s">
        <v>8</v>
      </c>
      <c r="C2552" t="s">
        <v>1968</v>
      </c>
      <c r="D2552" t="str">
        <f t="shared" si="79"/>
        <v>URG101_003</v>
      </c>
      <c r="E2552">
        <f t="shared" si="78"/>
        <v>7.3333333333139308</v>
      </c>
    </row>
    <row r="2553" spans="1:5" ht="17" customHeight="1" x14ac:dyDescent="0.2">
      <c r="A2553">
        <v>14843190</v>
      </c>
      <c r="B2553" t="s">
        <v>3</v>
      </c>
      <c r="C2553" t="s">
        <v>1971</v>
      </c>
      <c r="D2553" t="str">
        <f t="shared" si="79"/>
        <v>N.A</v>
      </c>
      <c r="E2553">
        <f t="shared" si="78"/>
        <v>8.3333333255723119E-2</v>
      </c>
    </row>
    <row r="2554" spans="1:5" ht="17" customHeight="1" x14ac:dyDescent="0.2">
      <c r="A2554">
        <v>14843190</v>
      </c>
      <c r="B2554" t="s">
        <v>8</v>
      </c>
      <c r="C2554" t="s">
        <v>1972</v>
      </c>
      <c r="D2554" t="str">
        <f t="shared" si="79"/>
        <v>URG101_003</v>
      </c>
      <c r="E2554">
        <f t="shared" si="78"/>
        <v>5.8166666667675599</v>
      </c>
    </row>
    <row r="2555" spans="1:5" ht="17" customHeight="1" x14ac:dyDescent="0.2">
      <c r="A2555">
        <v>14843424</v>
      </c>
      <c r="B2555" t="s">
        <v>3</v>
      </c>
      <c r="C2555" t="s">
        <v>1977</v>
      </c>
      <c r="D2555" t="str">
        <f t="shared" si="79"/>
        <v>N.A</v>
      </c>
      <c r="E2555">
        <f t="shared" si="78"/>
        <v>54.483333333337214</v>
      </c>
    </row>
    <row r="2556" spans="1:5" ht="17" hidden="1" customHeight="1" x14ac:dyDescent="0.2">
      <c r="A2556">
        <v>14847944</v>
      </c>
      <c r="B2556" t="s">
        <v>30</v>
      </c>
      <c r="C2556" t="s">
        <v>2014</v>
      </c>
      <c r="D2556" t="str">
        <f t="shared" si="79"/>
        <v>URG101_003</v>
      </c>
      <c r="E2556">
        <f t="shared" si="78"/>
        <v>0</v>
      </c>
    </row>
    <row r="2557" spans="1:5" ht="17" hidden="1" customHeight="1" x14ac:dyDescent="0.2">
      <c r="A2557">
        <v>14847944</v>
      </c>
      <c r="B2557" t="s">
        <v>9</v>
      </c>
      <c r="C2557" t="s">
        <v>2014</v>
      </c>
      <c r="D2557" t="str">
        <f t="shared" si="79"/>
        <v>DIV104_201</v>
      </c>
      <c r="E2557" t="str">
        <f t="shared" si="78"/>
        <v>N.A</v>
      </c>
    </row>
    <row r="2558" spans="1:5" ht="17" customHeight="1" x14ac:dyDescent="0.2">
      <c r="A2558">
        <v>14843355</v>
      </c>
      <c r="B2558" t="s">
        <v>3</v>
      </c>
      <c r="C2558" t="s">
        <v>1974</v>
      </c>
      <c r="D2558" t="str">
        <f t="shared" si="79"/>
        <v>N.A</v>
      </c>
      <c r="E2558">
        <f t="shared" si="78"/>
        <v>2.0500000000465661</v>
      </c>
    </row>
    <row r="2559" spans="1:5" ht="17" customHeight="1" x14ac:dyDescent="0.2">
      <c r="A2559">
        <v>14843433</v>
      </c>
      <c r="B2559" t="s">
        <v>3</v>
      </c>
      <c r="C2559" t="s">
        <v>1985</v>
      </c>
      <c r="D2559" t="str">
        <f t="shared" si="79"/>
        <v>N.A</v>
      </c>
      <c r="E2559">
        <f t="shared" si="78"/>
        <v>0.29999999993015081</v>
      </c>
    </row>
    <row r="2560" spans="1:5" ht="17" customHeight="1" x14ac:dyDescent="0.2">
      <c r="A2560">
        <v>14843355</v>
      </c>
      <c r="B2560" t="s">
        <v>8</v>
      </c>
      <c r="C2560" t="s">
        <v>1975</v>
      </c>
      <c r="D2560" t="str">
        <f t="shared" si="79"/>
        <v>URG101_003</v>
      </c>
      <c r="E2560">
        <f t="shared" si="78"/>
        <v>72.333333333372138</v>
      </c>
    </row>
    <row r="2561" spans="1:5" ht="17" hidden="1" customHeight="1" x14ac:dyDescent="0.2">
      <c r="A2561">
        <v>14849393</v>
      </c>
      <c r="B2561" t="s">
        <v>14</v>
      </c>
      <c r="C2561" t="s">
        <v>2018</v>
      </c>
      <c r="D2561" t="str">
        <f t="shared" si="79"/>
        <v>DIV101_703</v>
      </c>
      <c r="E2561">
        <f t="shared" si="78"/>
        <v>0</v>
      </c>
    </row>
    <row r="2562" spans="1:5" ht="17" hidden="1" customHeight="1" x14ac:dyDescent="0.2">
      <c r="A2562">
        <v>14849393</v>
      </c>
      <c r="B2562" t="s">
        <v>9</v>
      </c>
      <c r="C2562" t="s">
        <v>2018</v>
      </c>
      <c r="D2562" t="str">
        <f t="shared" si="79"/>
        <v>DIV201_206</v>
      </c>
      <c r="E2562" t="str">
        <f t="shared" ref="E2562:E2625" si="80">IF(B2562&lt;&gt;"End",(C2563-C2562)*24,"N.A")</f>
        <v>N.A</v>
      </c>
    </row>
    <row r="2563" spans="1:5" ht="17" customHeight="1" x14ac:dyDescent="0.2">
      <c r="A2563">
        <v>14843432</v>
      </c>
      <c r="B2563" t="s">
        <v>3</v>
      </c>
      <c r="C2563" t="s">
        <v>1982</v>
      </c>
      <c r="D2563" t="str">
        <f t="shared" ref="D2563:D2626" si="81">IF(B2563&lt;&gt;"URG101_003",B2562,"N.A")</f>
        <v>N.A</v>
      </c>
      <c r="E2563">
        <f t="shared" si="80"/>
        <v>1.6499999999650754</v>
      </c>
    </row>
    <row r="2564" spans="1:5" ht="17" customHeight="1" x14ac:dyDescent="0.2">
      <c r="A2564">
        <v>14843466</v>
      </c>
      <c r="B2564" t="s">
        <v>3</v>
      </c>
      <c r="C2564" t="s">
        <v>1986</v>
      </c>
      <c r="D2564" t="str">
        <f t="shared" si="81"/>
        <v>N.A</v>
      </c>
      <c r="E2564">
        <f t="shared" si="80"/>
        <v>67.933333333348855</v>
      </c>
    </row>
    <row r="2565" spans="1:5" ht="17" hidden="1" customHeight="1" x14ac:dyDescent="0.2">
      <c r="A2565">
        <v>14850745</v>
      </c>
      <c r="B2565" t="s">
        <v>17</v>
      </c>
      <c r="C2565" t="s">
        <v>2021</v>
      </c>
      <c r="D2565" t="str">
        <f t="shared" si="81"/>
        <v>URG101_003</v>
      </c>
      <c r="E2565">
        <f t="shared" si="80"/>
        <v>0</v>
      </c>
    </row>
    <row r="2566" spans="1:5" ht="17" hidden="1" customHeight="1" x14ac:dyDescent="0.2">
      <c r="A2566">
        <v>14850745</v>
      </c>
      <c r="B2566" t="s">
        <v>9</v>
      </c>
      <c r="C2566" t="s">
        <v>2021</v>
      </c>
      <c r="D2566" t="str">
        <f t="shared" si="81"/>
        <v>DIV101_604</v>
      </c>
      <c r="E2566" t="str">
        <f t="shared" si="80"/>
        <v>N.A</v>
      </c>
    </row>
    <row r="2567" spans="1:5" ht="17" customHeight="1" x14ac:dyDescent="0.2">
      <c r="A2567">
        <v>14843424</v>
      </c>
      <c r="B2567" t="s">
        <v>8</v>
      </c>
      <c r="C2567" t="s">
        <v>1978</v>
      </c>
      <c r="D2567" t="str">
        <f t="shared" si="81"/>
        <v>End</v>
      </c>
      <c r="E2567">
        <f t="shared" si="80"/>
        <v>0.25000000011641532</v>
      </c>
    </row>
    <row r="2568" spans="1:5" ht="17" customHeight="1" x14ac:dyDescent="0.2">
      <c r="A2568">
        <v>14843432</v>
      </c>
      <c r="B2568" t="s">
        <v>8</v>
      </c>
      <c r="C2568" t="s">
        <v>1983</v>
      </c>
      <c r="D2568" t="str">
        <f t="shared" si="81"/>
        <v>DIV101_703</v>
      </c>
      <c r="E2568">
        <f t="shared" si="80"/>
        <v>0.68333333329064772</v>
      </c>
    </row>
    <row r="2569" spans="1:5" ht="17" customHeight="1" x14ac:dyDescent="0.2">
      <c r="A2569">
        <v>14843424</v>
      </c>
      <c r="B2569" t="s">
        <v>28</v>
      </c>
      <c r="C2569" t="s">
        <v>1979</v>
      </c>
      <c r="D2569" t="str">
        <f t="shared" si="81"/>
        <v>DIV101_703</v>
      </c>
      <c r="E2569">
        <f t="shared" si="80"/>
        <v>0.81666666670935228</v>
      </c>
    </row>
    <row r="2570" spans="1:5" ht="17" customHeight="1" x14ac:dyDescent="0.2">
      <c r="A2570">
        <v>14843466</v>
      </c>
      <c r="B2570" t="s">
        <v>8</v>
      </c>
      <c r="C2570" t="s">
        <v>1987</v>
      </c>
      <c r="D2570" t="str">
        <f t="shared" si="81"/>
        <v>DIV102_203</v>
      </c>
      <c r="E2570">
        <f t="shared" si="80"/>
        <v>1.96666666661622</v>
      </c>
    </row>
    <row r="2571" spans="1:5" ht="17" customHeight="1" x14ac:dyDescent="0.2">
      <c r="A2571">
        <v>14843491</v>
      </c>
      <c r="B2571" t="s">
        <v>3</v>
      </c>
      <c r="C2571" t="s">
        <v>1992</v>
      </c>
      <c r="D2571" t="str">
        <f t="shared" si="81"/>
        <v>N.A</v>
      </c>
      <c r="E2571">
        <f t="shared" si="80"/>
        <v>3.3333333267364651E-2</v>
      </c>
    </row>
    <row r="2572" spans="1:5" ht="17" customHeight="1" x14ac:dyDescent="0.2">
      <c r="A2572">
        <v>14843491</v>
      </c>
      <c r="B2572" t="s">
        <v>8</v>
      </c>
      <c r="C2572" t="s">
        <v>1993</v>
      </c>
      <c r="D2572" t="str">
        <f t="shared" si="81"/>
        <v>URG101_003</v>
      </c>
      <c r="E2572">
        <f t="shared" si="80"/>
        <v>229.90000000008149</v>
      </c>
    </row>
    <row r="2573" spans="1:5" ht="17" hidden="1" customHeight="1" x14ac:dyDescent="0.2">
      <c r="A2573">
        <v>14850841</v>
      </c>
      <c r="B2573" t="s">
        <v>7</v>
      </c>
      <c r="C2573" t="s">
        <v>2028</v>
      </c>
      <c r="D2573" t="str">
        <f t="shared" si="81"/>
        <v>DIV101_703</v>
      </c>
      <c r="E2573">
        <f t="shared" si="80"/>
        <v>0</v>
      </c>
    </row>
    <row r="2574" spans="1:5" ht="17" hidden="1" customHeight="1" x14ac:dyDescent="0.2">
      <c r="A2574">
        <v>14850841</v>
      </c>
      <c r="B2574" t="s">
        <v>9</v>
      </c>
      <c r="C2574" t="s">
        <v>2028</v>
      </c>
      <c r="D2574" t="str">
        <f t="shared" si="81"/>
        <v>SPE104_201</v>
      </c>
      <c r="E2574" t="str">
        <f t="shared" si="80"/>
        <v>N.A</v>
      </c>
    </row>
    <row r="2575" spans="1:5" ht="17" customHeight="1" x14ac:dyDescent="0.2">
      <c r="A2575">
        <v>14844062000</v>
      </c>
      <c r="B2575" t="s">
        <v>3</v>
      </c>
      <c r="C2575" t="s">
        <v>3239</v>
      </c>
      <c r="D2575" t="str">
        <f t="shared" si="81"/>
        <v>N.A</v>
      </c>
      <c r="E2575">
        <f t="shared" si="80"/>
        <v>1.5999999999767169</v>
      </c>
    </row>
    <row r="2576" spans="1:5" ht="17" customHeight="1" x14ac:dyDescent="0.2">
      <c r="A2576">
        <v>14843466</v>
      </c>
      <c r="B2576" t="s">
        <v>10</v>
      </c>
      <c r="C2576" t="s">
        <v>1988</v>
      </c>
      <c r="D2576" t="str">
        <f t="shared" si="81"/>
        <v>URG101_003</v>
      </c>
      <c r="E2576">
        <f t="shared" si="80"/>
        <v>0.39999999990686774</v>
      </c>
    </row>
    <row r="2577" spans="1:5" ht="17" customHeight="1" x14ac:dyDescent="0.2">
      <c r="A2577">
        <v>14800585</v>
      </c>
      <c r="B2577" t="s">
        <v>21</v>
      </c>
      <c r="C2577" t="s">
        <v>1767</v>
      </c>
      <c r="D2577" t="str">
        <f t="shared" si="81"/>
        <v>DIV103_204</v>
      </c>
      <c r="E2577">
        <f t="shared" si="80"/>
        <v>0.58333333331393078</v>
      </c>
    </row>
    <row r="2578" spans="1:5" ht="17" customHeight="1" x14ac:dyDescent="0.2">
      <c r="A2578">
        <v>14800988</v>
      </c>
      <c r="B2578" t="s">
        <v>21</v>
      </c>
      <c r="C2578" t="s">
        <v>1773</v>
      </c>
      <c r="D2578" t="str">
        <f t="shared" si="81"/>
        <v>DAY101_101</v>
      </c>
      <c r="E2578">
        <f t="shared" si="80"/>
        <v>0</v>
      </c>
    </row>
    <row r="2579" spans="1:5" ht="17" customHeight="1" x14ac:dyDescent="0.2">
      <c r="A2579">
        <v>14847737</v>
      </c>
      <c r="B2579" t="s">
        <v>3</v>
      </c>
      <c r="C2579" t="s">
        <v>1773</v>
      </c>
      <c r="D2579" t="str">
        <f t="shared" si="81"/>
        <v>N.A</v>
      </c>
      <c r="E2579">
        <f t="shared" si="80"/>
        <v>1.8666666666395031</v>
      </c>
    </row>
    <row r="2580" spans="1:5" ht="17" customHeight="1" x14ac:dyDescent="0.2">
      <c r="A2580">
        <v>14847070</v>
      </c>
      <c r="B2580" t="s">
        <v>3</v>
      </c>
      <c r="C2580" t="s">
        <v>1994</v>
      </c>
      <c r="D2580" t="str">
        <f t="shared" si="81"/>
        <v>N.A</v>
      </c>
      <c r="E2580">
        <f t="shared" si="80"/>
        <v>1.6666666720993817E-2</v>
      </c>
    </row>
    <row r="2581" spans="1:5" ht="17" customHeight="1" x14ac:dyDescent="0.2">
      <c r="A2581">
        <v>14800585</v>
      </c>
      <c r="B2581" t="s">
        <v>12</v>
      </c>
      <c r="C2581" t="s">
        <v>1768</v>
      </c>
      <c r="D2581" t="str">
        <f t="shared" si="81"/>
        <v>URG101_003</v>
      </c>
      <c r="E2581">
        <f t="shared" si="80"/>
        <v>0.73333333327900618</v>
      </c>
    </row>
    <row r="2582" spans="1:5" ht="17" customHeight="1" x14ac:dyDescent="0.2">
      <c r="A2582">
        <v>14843424</v>
      </c>
      <c r="B2582" t="s">
        <v>23</v>
      </c>
      <c r="C2582" t="s">
        <v>1980</v>
      </c>
      <c r="D2582" t="str">
        <f t="shared" si="81"/>
        <v>DIV104_602</v>
      </c>
      <c r="E2582">
        <f t="shared" si="80"/>
        <v>239.80000000004657</v>
      </c>
    </row>
    <row r="2583" spans="1:5" ht="17" hidden="1" customHeight="1" x14ac:dyDescent="0.2">
      <c r="A2583">
        <v>14850929</v>
      </c>
      <c r="B2583" t="s">
        <v>12</v>
      </c>
      <c r="C2583" t="s">
        <v>2037</v>
      </c>
      <c r="D2583" t="str">
        <f t="shared" si="81"/>
        <v>OPR102_001</v>
      </c>
      <c r="E2583">
        <f t="shared" si="80"/>
        <v>0</v>
      </c>
    </row>
    <row r="2584" spans="1:5" ht="17" hidden="1" customHeight="1" x14ac:dyDescent="0.2">
      <c r="A2584">
        <v>14850929</v>
      </c>
      <c r="B2584" t="s">
        <v>9</v>
      </c>
      <c r="C2584" t="s">
        <v>2037</v>
      </c>
      <c r="D2584" t="str">
        <f t="shared" si="81"/>
        <v>DIV104_602</v>
      </c>
      <c r="E2584" t="str">
        <f t="shared" si="80"/>
        <v>N.A</v>
      </c>
    </row>
    <row r="2585" spans="1:5" ht="17" customHeight="1" x14ac:dyDescent="0.2">
      <c r="A2585">
        <v>14843424</v>
      </c>
      <c r="B2585" t="s">
        <v>24</v>
      </c>
      <c r="C2585" t="s">
        <v>1976</v>
      </c>
      <c r="D2585" t="str">
        <f t="shared" si="81"/>
        <v>End</v>
      </c>
      <c r="E2585">
        <f t="shared" si="80"/>
        <v>0.43333333334885538</v>
      </c>
    </row>
    <row r="2586" spans="1:5" ht="17" customHeight="1" x14ac:dyDescent="0.2">
      <c r="A2586">
        <v>14847739</v>
      </c>
      <c r="B2586" t="s">
        <v>3</v>
      </c>
      <c r="C2586" t="s">
        <v>2003</v>
      </c>
      <c r="D2586" t="str">
        <f t="shared" si="81"/>
        <v>N.A</v>
      </c>
      <c r="E2586">
        <f t="shared" si="80"/>
        <v>0.63333333330228925</v>
      </c>
    </row>
    <row r="2587" spans="1:5" ht="17" customHeight="1" x14ac:dyDescent="0.2">
      <c r="A2587">
        <v>14847731</v>
      </c>
      <c r="B2587" t="s">
        <v>3</v>
      </c>
      <c r="C2587" t="s">
        <v>1997</v>
      </c>
      <c r="D2587" t="str">
        <f t="shared" si="81"/>
        <v>N.A</v>
      </c>
      <c r="E2587">
        <f t="shared" si="80"/>
        <v>1.0499999999301508</v>
      </c>
    </row>
    <row r="2588" spans="1:5" ht="17" customHeight="1" x14ac:dyDescent="0.2">
      <c r="A2588">
        <v>14847070</v>
      </c>
      <c r="B2588" t="s">
        <v>8</v>
      </c>
      <c r="C2588" t="s">
        <v>1995</v>
      </c>
      <c r="D2588" t="str">
        <f t="shared" si="81"/>
        <v>URG101_003</v>
      </c>
      <c r="E2588">
        <f t="shared" si="80"/>
        <v>0</v>
      </c>
    </row>
    <row r="2589" spans="1:5" ht="17" customHeight="1" x14ac:dyDescent="0.2">
      <c r="A2589">
        <v>14847731</v>
      </c>
      <c r="B2589" t="s">
        <v>8</v>
      </c>
      <c r="C2589" t="s">
        <v>1995</v>
      </c>
      <c r="D2589" t="str">
        <f t="shared" si="81"/>
        <v>DIV101_703</v>
      </c>
      <c r="E2589">
        <f t="shared" si="80"/>
        <v>68.866666666755918</v>
      </c>
    </row>
    <row r="2590" spans="1:5" ht="17" hidden="1" customHeight="1" x14ac:dyDescent="0.2">
      <c r="A2590">
        <v>14853364</v>
      </c>
      <c r="B2590" t="s">
        <v>46</v>
      </c>
      <c r="C2590" t="s">
        <v>2043</v>
      </c>
      <c r="D2590" t="str">
        <f t="shared" si="81"/>
        <v>DIV101_703</v>
      </c>
      <c r="E2590">
        <f t="shared" si="80"/>
        <v>0</v>
      </c>
    </row>
    <row r="2591" spans="1:5" ht="17" hidden="1" customHeight="1" x14ac:dyDescent="0.2">
      <c r="A2591">
        <v>14853364</v>
      </c>
      <c r="B2591" t="s">
        <v>9</v>
      </c>
      <c r="C2591" t="s">
        <v>2043</v>
      </c>
      <c r="D2591" t="str">
        <f t="shared" si="81"/>
        <v>DIV200_202</v>
      </c>
      <c r="E2591" t="str">
        <f t="shared" si="80"/>
        <v>N.A</v>
      </c>
    </row>
    <row r="2592" spans="1:5" ht="17" customHeight="1" x14ac:dyDescent="0.2">
      <c r="A2592">
        <v>14847737</v>
      </c>
      <c r="B2592" t="s">
        <v>8</v>
      </c>
      <c r="C2592" t="s">
        <v>1995</v>
      </c>
      <c r="D2592" t="str">
        <f t="shared" si="81"/>
        <v>End</v>
      </c>
      <c r="E2592">
        <f t="shared" si="80"/>
        <v>0</v>
      </c>
    </row>
    <row r="2593" spans="1:5" ht="17" customHeight="1" x14ac:dyDescent="0.2">
      <c r="A2593">
        <v>14847739</v>
      </c>
      <c r="B2593" t="s">
        <v>8</v>
      </c>
      <c r="C2593" t="s">
        <v>1995</v>
      </c>
      <c r="D2593" t="str">
        <f t="shared" si="81"/>
        <v>DIV101_703</v>
      </c>
      <c r="E2593">
        <f t="shared" si="80"/>
        <v>0.56666666676755995</v>
      </c>
    </row>
    <row r="2594" spans="1:5" ht="17" customHeight="1" x14ac:dyDescent="0.2">
      <c r="A2594">
        <v>14847737</v>
      </c>
      <c r="B2594" t="s">
        <v>28</v>
      </c>
      <c r="C2594" t="s">
        <v>1999</v>
      </c>
      <c r="D2594" t="str">
        <f t="shared" si="81"/>
        <v>DIV101_703</v>
      </c>
      <c r="E2594">
        <f t="shared" si="80"/>
        <v>2.6833333333488554</v>
      </c>
    </row>
    <row r="2595" spans="1:5" ht="17" customHeight="1" x14ac:dyDescent="0.2">
      <c r="A2595">
        <v>14847944</v>
      </c>
      <c r="B2595" t="s">
        <v>3</v>
      </c>
      <c r="C2595" t="s">
        <v>2009</v>
      </c>
      <c r="D2595" t="str">
        <f t="shared" si="81"/>
        <v>N.A</v>
      </c>
      <c r="E2595">
        <f t="shared" si="80"/>
        <v>2.6499999999068677</v>
      </c>
    </row>
    <row r="2596" spans="1:5" ht="17" customHeight="1" x14ac:dyDescent="0.2">
      <c r="A2596">
        <v>14847944</v>
      </c>
      <c r="B2596" t="s">
        <v>8</v>
      </c>
      <c r="C2596" t="s">
        <v>2010</v>
      </c>
      <c r="D2596" t="str">
        <f t="shared" si="81"/>
        <v>URG101_003</v>
      </c>
      <c r="E2596">
        <f t="shared" si="80"/>
        <v>0.68333333329064772</v>
      </c>
    </row>
    <row r="2597" spans="1:5" ht="17" customHeight="1" x14ac:dyDescent="0.2">
      <c r="A2597">
        <v>14847944</v>
      </c>
      <c r="B2597" t="s">
        <v>30</v>
      </c>
      <c r="C2597" t="s">
        <v>2011</v>
      </c>
      <c r="D2597" t="str">
        <f t="shared" si="81"/>
        <v>DIV101_703</v>
      </c>
      <c r="E2597">
        <f t="shared" si="80"/>
        <v>80.750000000058208</v>
      </c>
    </row>
    <row r="2598" spans="1:5" ht="17" hidden="1" customHeight="1" x14ac:dyDescent="0.2">
      <c r="A2598">
        <v>14853468</v>
      </c>
      <c r="B2598" t="s">
        <v>11</v>
      </c>
      <c r="C2598" t="s">
        <v>2050</v>
      </c>
      <c r="D2598" t="str">
        <f t="shared" si="81"/>
        <v>DIV104_201</v>
      </c>
      <c r="E2598">
        <f t="shared" si="80"/>
        <v>0</v>
      </c>
    </row>
    <row r="2599" spans="1:5" ht="17" hidden="1" customHeight="1" x14ac:dyDescent="0.2">
      <c r="A2599">
        <v>14853468</v>
      </c>
      <c r="B2599" t="s">
        <v>9</v>
      </c>
      <c r="C2599" t="s">
        <v>2050</v>
      </c>
      <c r="D2599" t="str">
        <f t="shared" si="81"/>
        <v>DIV105_207</v>
      </c>
      <c r="E2599" t="str">
        <f t="shared" si="80"/>
        <v>N.A</v>
      </c>
    </row>
    <row r="2600" spans="1:5" ht="17" customHeight="1" x14ac:dyDescent="0.2">
      <c r="A2600">
        <v>14849393</v>
      </c>
      <c r="B2600" t="s">
        <v>3</v>
      </c>
      <c r="C2600" t="s">
        <v>2015</v>
      </c>
      <c r="D2600" t="str">
        <f t="shared" si="81"/>
        <v>N.A</v>
      </c>
      <c r="E2600">
        <f t="shared" si="80"/>
        <v>0.40000000008149073</v>
      </c>
    </row>
    <row r="2601" spans="1:5" ht="17" customHeight="1" x14ac:dyDescent="0.2">
      <c r="A2601">
        <v>14847739</v>
      </c>
      <c r="B2601" t="s">
        <v>10</v>
      </c>
      <c r="C2601" t="s">
        <v>2004</v>
      </c>
      <c r="D2601" t="str">
        <f t="shared" si="81"/>
        <v>URG101_003</v>
      </c>
      <c r="E2601">
        <f t="shared" si="80"/>
        <v>0.83333333325572312</v>
      </c>
    </row>
    <row r="2602" spans="1:5" ht="17" customHeight="1" x14ac:dyDescent="0.2">
      <c r="A2602">
        <v>14849393</v>
      </c>
      <c r="B2602" t="s">
        <v>8</v>
      </c>
      <c r="C2602" t="s">
        <v>2016</v>
      </c>
      <c r="D2602" t="str">
        <f t="shared" si="81"/>
        <v>DIV103_204</v>
      </c>
      <c r="E2602">
        <f t="shared" si="80"/>
        <v>75.166666666686069</v>
      </c>
    </row>
    <row r="2603" spans="1:5" ht="17" hidden="1" customHeight="1" x14ac:dyDescent="0.2">
      <c r="A2603">
        <v>14853497</v>
      </c>
      <c r="B2603" t="s">
        <v>38</v>
      </c>
      <c r="C2603" t="s">
        <v>2054</v>
      </c>
      <c r="D2603" t="str">
        <f t="shared" si="81"/>
        <v>DIV101_703</v>
      </c>
      <c r="E2603">
        <f t="shared" si="80"/>
        <v>0</v>
      </c>
    </row>
    <row r="2604" spans="1:5" ht="17" hidden="1" customHeight="1" x14ac:dyDescent="0.2">
      <c r="A2604">
        <v>14853497</v>
      </c>
      <c r="B2604" t="s">
        <v>9</v>
      </c>
      <c r="C2604" t="s">
        <v>2054</v>
      </c>
      <c r="D2604" t="str">
        <f t="shared" si="81"/>
        <v>DIV201_110</v>
      </c>
      <c r="E2604" t="str">
        <f t="shared" si="80"/>
        <v>N.A</v>
      </c>
    </row>
    <row r="2605" spans="1:5" ht="17" customHeight="1" x14ac:dyDescent="0.2">
      <c r="A2605">
        <v>14847737</v>
      </c>
      <c r="B2605" t="s">
        <v>23</v>
      </c>
      <c r="C2605" t="s">
        <v>2000</v>
      </c>
      <c r="D2605" t="str">
        <f t="shared" si="81"/>
        <v>End</v>
      </c>
      <c r="E2605">
        <f t="shared" si="80"/>
        <v>0.48333333333721384</v>
      </c>
    </row>
    <row r="2606" spans="1:5" ht="17" customHeight="1" x14ac:dyDescent="0.2">
      <c r="A2606">
        <v>14847737</v>
      </c>
      <c r="B2606" t="s">
        <v>24</v>
      </c>
      <c r="C2606" t="s">
        <v>2001</v>
      </c>
      <c r="D2606" t="str">
        <f t="shared" si="81"/>
        <v>OPR102_001</v>
      </c>
      <c r="E2606">
        <f t="shared" si="80"/>
        <v>0.68333333329064772</v>
      </c>
    </row>
    <row r="2607" spans="1:5" ht="17" customHeight="1" x14ac:dyDescent="0.2">
      <c r="A2607">
        <v>14849393</v>
      </c>
      <c r="B2607" t="s">
        <v>32</v>
      </c>
      <c r="C2607" t="s">
        <v>2017</v>
      </c>
      <c r="D2607" t="str">
        <f t="shared" si="81"/>
        <v>OPR101_011</v>
      </c>
      <c r="E2607">
        <f t="shared" si="80"/>
        <v>3.6333333334769122</v>
      </c>
    </row>
    <row r="2608" spans="1:5" ht="17" customHeight="1" x14ac:dyDescent="0.2">
      <c r="A2608">
        <v>14850745</v>
      </c>
      <c r="B2608" t="s">
        <v>3</v>
      </c>
      <c r="C2608" t="s">
        <v>2019</v>
      </c>
      <c r="D2608" t="str">
        <f t="shared" si="81"/>
        <v>N.A</v>
      </c>
      <c r="E2608">
        <f t="shared" si="80"/>
        <v>0.23333333322079852</v>
      </c>
    </row>
    <row r="2609" spans="1:5" ht="17" customHeight="1" x14ac:dyDescent="0.2">
      <c r="A2609">
        <v>14850745</v>
      </c>
      <c r="B2609" t="s">
        <v>8</v>
      </c>
      <c r="C2609" t="s">
        <v>2020</v>
      </c>
      <c r="D2609" t="str">
        <f t="shared" si="81"/>
        <v>URG101_003</v>
      </c>
      <c r="E2609">
        <f t="shared" si="80"/>
        <v>31.21666666661622</v>
      </c>
    </row>
    <row r="2610" spans="1:5" ht="17" hidden="1" customHeight="1" x14ac:dyDescent="0.2">
      <c r="A2610">
        <v>14853533</v>
      </c>
      <c r="B2610" t="s">
        <v>11</v>
      </c>
      <c r="C2610" t="s">
        <v>2060</v>
      </c>
      <c r="D2610" t="str">
        <f t="shared" si="81"/>
        <v>DIV101_703</v>
      </c>
      <c r="E2610">
        <f t="shared" si="80"/>
        <v>0</v>
      </c>
    </row>
    <row r="2611" spans="1:5" ht="17" hidden="1" customHeight="1" x14ac:dyDescent="0.2">
      <c r="A2611">
        <v>14853533</v>
      </c>
      <c r="B2611" t="s">
        <v>9</v>
      </c>
      <c r="C2611" t="s">
        <v>2060</v>
      </c>
      <c r="D2611" t="str">
        <f t="shared" si="81"/>
        <v>DIV105_207</v>
      </c>
      <c r="E2611" t="str">
        <f t="shared" si="80"/>
        <v>N.A</v>
      </c>
    </row>
    <row r="2612" spans="1:5" ht="17" customHeight="1" x14ac:dyDescent="0.2">
      <c r="A2612">
        <v>14847944</v>
      </c>
      <c r="B2612" t="s">
        <v>23</v>
      </c>
      <c r="C2612" t="s">
        <v>2012</v>
      </c>
      <c r="D2612" t="str">
        <f t="shared" si="81"/>
        <v>End</v>
      </c>
      <c r="E2612">
        <f t="shared" si="80"/>
        <v>1.2333333333372138</v>
      </c>
    </row>
    <row r="2613" spans="1:5" ht="17" customHeight="1" x14ac:dyDescent="0.2">
      <c r="A2613">
        <v>14850841</v>
      </c>
      <c r="B2613" t="s">
        <v>3</v>
      </c>
      <c r="C2613" t="s">
        <v>2022</v>
      </c>
      <c r="D2613" t="str">
        <f t="shared" si="81"/>
        <v>N.A</v>
      </c>
      <c r="E2613">
        <f t="shared" si="80"/>
        <v>39.616666666755918</v>
      </c>
    </row>
    <row r="2614" spans="1:5" ht="17" hidden="1" customHeight="1" x14ac:dyDescent="0.2">
      <c r="A2614">
        <v>14853589</v>
      </c>
      <c r="B2614" t="s">
        <v>16</v>
      </c>
      <c r="C2614" t="s">
        <v>2063</v>
      </c>
      <c r="D2614" t="str">
        <f t="shared" si="81"/>
        <v>URG101_003</v>
      </c>
      <c r="E2614">
        <f t="shared" si="80"/>
        <v>0</v>
      </c>
    </row>
    <row r="2615" spans="1:5" ht="17" hidden="1" customHeight="1" x14ac:dyDescent="0.2">
      <c r="A2615">
        <v>14853589</v>
      </c>
      <c r="B2615" t="s">
        <v>9</v>
      </c>
      <c r="C2615" t="s">
        <v>2063</v>
      </c>
      <c r="D2615" t="str">
        <f t="shared" si="81"/>
        <v>DIV100_605</v>
      </c>
      <c r="E2615" t="str">
        <f t="shared" si="80"/>
        <v>N.A</v>
      </c>
    </row>
    <row r="2616" spans="1:5" ht="17" customHeight="1" x14ac:dyDescent="0.2">
      <c r="A2616">
        <v>14847944</v>
      </c>
      <c r="B2616" t="s">
        <v>24</v>
      </c>
      <c r="C2616" t="s">
        <v>2013</v>
      </c>
      <c r="D2616" t="str">
        <f t="shared" si="81"/>
        <v>End</v>
      </c>
      <c r="E2616">
        <f t="shared" si="80"/>
        <v>0.56666666676755995</v>
      </c>
    </row>
    <row r="2617" spans="1:5" ht="17" customHeight="1" x14ac:dyDescent="0.2">
      <c r="A2617">
        <v>14850841</v>
      </c>
      <c r="B2617" t="s">
        <v>8</v>
      </c>
      <c r="C2617" t="s">
        <v>2023</v>
      </c>
      <c r="D2617" t="str">
        <f t="shared" si="81"/>
        <v>OPR101_011</v>
      </c>
      <c r="E2617">
        <f t="shared" si="80"/>
        <v>44.933333333290648</v>
      </c>
    </row>
    <row r="2618" spans="1:5" ht="17" hidden="1" customHeight="1" x14ac:dyDescent="0.2">
      <c r="A2618">
        <v>14855284</v>
      </c>
      <c r="B2618" t="s">
        <v>13</v>
      </c>
      <c r="C2618" t="s">
        <v>2066</v>
      </c>
      <c r="D2618" t="str">
        <f t="shared" si="81"/>
        <v>DIV101_703</v>
      </c>
      <c r="E2618">
        <f t="shared" si="80"/>
        <v>0</v>
      </c>
    </row>
    <row r="2619" spans="1:5" ht="17" hidden="1" customHeight="1" x14ac:dyDescent="0.2">
      <c r="A2619">
        <v>14855284</v>
      </c>
      <c r="B2619" t="s">
        <v>9</v>
      </c>
      <c r="C2619" t="s">
        <v>2066</v>
      </c>
      <c r="D2619" t="str">
        <f t="shared" si="81"/>
        <v>DIV104_601</v>
      </c>
      <c r="E2619" t="str">
        <f t="shared" si="80"/>
        <v>N.A</v>
      </c>
    </row>
    <row r="2620" spans="1:5" ht="17" customHeight="1" x14ac:dyDescent="0.2">
      <c r="A2620">
        <v>14850841</v>
      </c>
      <c r="B2620" t="s">
        <v>10</v>
      </c>
      <c r="C2620" t="s">
        <v>2024</v>
      </c>
      <c r="D2620" t="str">
        <f t="shared" si="81"/>
        <v>End</v>
      </c>
      <c r="E2620">
        <f t="shared" si="80"/>
        <v>2.7333333333372138</v>
      </c>
    </row>
    <row r="2621" spans="1:5" ht="17" customHeight="1" x14ac:dyDescent="0.2">
      <c r="A2621">
        <v>14850929</v>
      </c>
      <c r="B2621" t="s">
        <v>3</v>
      </c>
      <c r="C2621" t="s">
        <v>2029</v>
      </c>
      <c r="D2621" t="str">
        <f t="shared" si="81"/>
        <v>N.A</v>
      </c>
      <c r="E2621">
        <f t="shared" si="80"/>
        <v>42.949999999953434</v>
      </c>
    </row>
    <row r="2622" spans="1:5" ht="17" hidden="1" customHeight="1" x14ac:dyDescent="0.2">
      <c r="A2622">
        <v>14856306</v>
      </c>
      <c r="B2622" t="s">
        <v>43</v>
      </c>
      <c r="C2622" t="s">
        <v>2069</v>
      </c>
      <c r="D2622" t="str">
        <f t="shared" si="81"/>
        <v>URG101_003</v>
      </c>
      <c r="E2622">
        <f t="shared" si="80"/>
        <v>0</v>
      </c>
    </row>
    <row r="2623" spans="1:5" ht="17" hidden="1" customHeight="1" x14ac:dyDescent="0.2">
      <c r="A2623">
        <v>14856306</v>
      </c>
      <c r="B2623" t="s">
        <v>9</v>
      </c>
      <c r="C2623" t="s">
        <v>2069</v>
      </c>
      <c r="D2623" t="str">
        <f t="shared" si="81"/>
        <v>DIV200_104</v>
      </c>
      <c r="E2623" t="str">
        <f t="shared" si="80"/>
        <v>N.A</v>
      </c>
    </row>
    <row r="2624" spans="1:5" ht="17" customHeight="1" x14ac:dyDescent="0.2">
      <c r="A2624">
        <v>14850929</v>
      </c>
      <c r="B2624" t="s">
        <v>8</v>
      </c>
      <c r="C2624" t="s">
        <v>2030</v>
      </c>
      <c r="D2624" t="str">
        <f t="shared" si="81"/>
        <v>End</v>
      </c>
      <c r="E2624">
        <f t="shared" si="80"/>
        <v>4.4000000000232831</v>
      </c>
    </row>
    <row r="2625" spans="1:5" ht="17" customHeight="1" x14ac:dyDescent="0.2">
      <c r="A2625">
        <v>14827594</v>
      </c>
      <c r="B2625" t="s">
        <v>45</v>
      </c>
      <c r="C2625" t="s">
        <v>1928</v>
      </c>
      <c r="D2625" t="str">
        <f t="shared" si="81"/>
        <v>DIV101_703</v>
      </c>
      <c r="E2625">
        <f t="shared" si="80"/>
        <v>30.483333333337214</v>
      </c>
    </row>
    <row r="2626" spans="1:5" ht="17" hidden="1" customHeight="1" x14ac:dyDescent="0.2">
      <c r="A2626">
        <v>14856322</v>
      </c>
      <c r="B2626" t="s">
        <v>29</v>
      </c>
      <c r="C2626" t="s">
        <v>2072</v>
      </c>
      <c r="D2626" t="str">
        <f t="shared" si="81"/>
        <v>DAY100_201</v>
      </c>
      <c r="E2626">
        <f t="shared" ref="E2626:E2689" si="82">IF(B2626&lt;&gt;"End",(C2627-C2626)*24,"N.A")</f>
        <v>0</v>
      </c>
    </row>
    <row r="2627" spans="1:5" ht="17" hidden="1" customHeight="1" x14ac:dyDescent="0.2">
      <c r="A2627">
        <v>14856322</v>
      </c>
      <c r="B2627" t="s">
        <v>9</v>
      </c>
      <c r="C2627" t="s">
        <v>2072</v>
      </c>
      <c r="D2627" t="str">
        <f t="shared" ref="D2627:D2690" si="83">IF(B2627&lt;&gt;"URG101_003",B2626,"N.A")</f>
        <v>SPE101_601</v>
      </c>
      <c r="E2627" t="str">
        <f t="shared" si="82"/>
        <v>N.A</v>
      </c>
    </row>
    <row r="2628" spans="1:5" ht="17" customHeight="1" x14ac:dyDescent="0.2">
      <c r="A2628">
        <v>14853364</v>
      </c>
      <c r="B2628" t="s">
        <v>3</v>
      </c>
      <c r="C2628" t="s">
        <v>2038</v>
      </c>
      <c r="D2628" t="str">
        <f t="shared" si="83"/>
        <v>N.A</v>
      </c>
      <c r="E2628">
        <f t="shared" si="82"/>
        <v>3.2000000001280569</v>
      </c>
    </row>
    <row r="2629" spans="1:5" ht="17" customHeight="1" x14ac:dyDescent="0.2">
      <c r="A2629">
        <v>14850929</v>
      </c>
      <c r="B2629" t="s">
        <v>7</v>
      </c>
      <c r="C2629" t="s">
        <v>2031</v>
      </c>
      <c r="D2629" t="str">
        <f t="shared" si="83"/>
        <v>URG101_003</v>
      </c>
      <c r="E2629">
        <f t="shared" si="82"/>
        <v>47.900000000023283</v>
      </c>
    </row>
    <row r="2630" spans="1:5" ht="17" hidden="1" customHeight="1" x14ac:dyDescent="0.2">
      <c r="A2630">
        <v>14856363</v>
      </c>
      <c r="B2630" t="s">
        <v>12</v>
      </c>
      <c r="C2630" t="s">
        <v>2075</v>
      </c>
      <c r="D2630" t="str">
        <f t="shared" si="83"/>
        <v>SPE104_201</v>
      </c>
      <c r="E2630">
        <f t="shared" si="82"/>
        <v>0</v>
      </c>
    </row>
    <row r="2631" spans="1:5" ht="17" hidden="1" customHeight="1" x14ac:dyDescent="0.2">
      <c r="A2631">
        <v>14856363</v>
      </c>
      <c r="B2631" t="s">
        <v>9</v>
      </c>
      <c r="C2631" t="s">
        <v>2075</v>
      </c>
      <c r="D2631" t="str">
        <f t="shared" si="83"/>
        <v>DIV104_602</v>
      </c>
      <c r="E2631" t="str">
        <f t="shared" si="82"/>
        <v>N.A</v>
      </c>
    </row>
    <row r="2632" spans="1:5" ht="17" customHeight="1" x14ac:dyDescent="0.2">
      <c r="A2632">
        <v>14853364</v>
      </c>
      <c r="B2632" t="s">
        <v>8</v>
      </c>
      <c r="C2632" t="s">
        <v>2039</v>
      </c>
      <c r="D2632" t="str">
        <f t="shared" si="83"/>
        <v>End</v>
      </c>
      <c r="E2632">
        <f t="shared" si="82"/>
        <v>1.5333333334419876</v>
      </c>
    </row>
    <row r="2633" spans="1:5" ht="17" customHeight="1" x14ac:dyDescent="0.2">
      <c r="A2633">
        <v>14853468</v>
      </c>
      <c r="B2633" t="s">
        <v>3</v>
      </c>
      <c r="C2633" t="s">
        <v>2044</v>
      </c>
      <c r="D2633" t="str">
        <f t="shared" si="83"/>
        <v>N.A</v>
      </c>
      <c r="E2633">
        <f t="shared" si="82"/>
        <v>0.21666666667442769</v>
      </c>
    </row>
    <row r="2634" spans="1:5" ht="17" customHeight="1" x14ac:dyDescent="0.2">
      <c r="A2634">
        <v>14853364</v>
      </c>
      <c r="B2634" t="s">
        <v>46</v>
      </c>
      <c r="C2634" t="s">
        <v>2040</v>
      </c>
      <c r="D2634" t="str">
        <f t="shared" si="83"/>
        <v>URG101_003</v>
      </c>
      <c r="E2634">
        <f t="shared" si="82"/>
        <v>0.16666666651144624</v>
      </c>
    </row>
    <row r="2635" spans="1:5" ht="17" customHeight="1" x14ac:dyDescent="0.2">
      <c r="A2635">
        <v>14853468</v>
      </c>
      <c r="B2635" t="s">
        <v>8</v>
      </c>
      <c r="C2635" t="s">
        <v>2045</v>
      </c>
      <c r="D2635" t="str">
        <f t="shared" si="83"/>
        <v>DIV200_202</v>
      </c>
      <c r="E2635">
        <f t="shared" si="82"/>
        <v>0.9833333333954215</v>
      </c>
    </row>
    <row r="2636" spans="1:5" ht="17" customHeight="1" x14ac:dyDescent="0.2">
      <c r="A2636">
        <v>14853497</v>
      </c>
      <c r="B2636" t="s">
        <v>3</v>
      </c>
      <c r="C2636" t="s">
        <v>2051</v>
      </c>
      <c r="D2636" t="str">
        <f t="shared" si="83"/>
        <v>N.A</v>
      </c>
      <c r="E2636">
        <f t="shared" si="82"/>
        <v>3.3333333267364651E-2</v>
      </c>
    </row>
    <row r="2637" spans="1:5" ht="17" customHeight="1" x14ac:dyDescent="0.2">
      <c r="A2637">
        <v>14853497</v>
      </c>
      <c r="B2637" t="s">
        <v>8</v>
      </c>
      <c r="C2637" t="s">
        <v>2052</v>
      </c>
      <c r="D2637" t="str">
        <f t="shared" si="83"/>
        <v>URG101_003</v>
      </c>
      <c r="E2637">
        <f t="shared" si="82"/>
        <v>45.416666666802485</v>
      </c>
    </row>
    <row r="2638" spans="1:5" ht="17" hidden="1" customHeight="1" x14ac:dyDescent="0.2">
      <c r="A2638">
        <v>14856381</v>
      </c>
      <c r="B2638" t="s">
        <v>39</v>
      </c>
      <c r="C2638" t="s">
        <v>2082</v>
      </c>
      <c r="D2638" t="str">
        <f t="shared" si="83"/>
        <v>DIV101_703</v>
      </c>
      <c r="E2638">
        <f t="shared" si="82"/>
        <v>0</v>
      </c>
    </row>
    <row r="2639" spans="1:5" ht="17" hidden="1" customHeight="1" x14ac:dyDescent="0.2">
      <c r="A2639">
        <v>14856381</v>
      </c>
      <c r="B2639" t="s">
        <v>9</v>
      </c>
      <c r="C2639" t="s">
        <v>2082</v>
      </c>
      <c r="D2639" t="str">
        <f t="shared" si="83"/>
        <v>DIV200_701</v>
      </c>
      <c r="E2639" t="str">
        <f t="shared" si="82"/>
        <v>N.A</v>
      </c>
    </row>
    <row r="2640" spans="1:5" ht="17" customHeight="1" x14ac:dyDescent="0.2">
      <c r="A2640">
        <v>14853533</v>
      </c>
      <c r="B2640" t="s">
        <v>3</v>
      </c>
      <c r="C2640" t="s">
        <v>2055</v>
      </c>
      <c r="D2640" t="str">
        <f t="shared" si="83"/>
        <v>N.A</v>
      </c>
      <c r="E2640">
        <f t="shared" si="82"/>
        <v>0.63333333330228925</v>
      </c>
    </row>
    <row r="2641" spans="1:5" ht="17" customHeight="1" x14ac:dyDescent="0.2">
      <c r="A2641">
        <v>14853533</v>
      </c>
      <c r="B2641" t="s">
        <v>8</v>
      </c>
      <c r="C2641" t="s">
        <v>2056</v>
      </c>
      <c r="D2641" t="str">
        <f t="shared" si="83"/>
        <v>URG101_003</v>
      </c>
      <c r="E2641">
        <f t="shared" si="82"/>
        <v>36.766666666720994</v>
      </c>
    </row>
    <row r="2642" spans="1:5" ht="17" hidden="1" customHeight="1" x14ac:dyDescent="0.2">
      <c r="A2642">
        <v>14856502</v>
      </c>
      <c r="B2642" t="s">
        <v>38</v>
      </c>
      <c r="C2642" t="s">
        <v>2085</v>
      </c>
      <c r="D2642" t="str">
        <f t="shared" si="83"/>
        <v>DIV101_703</v>
      </c>
      <c r="E2642">
        <f t="shared" si="82"/>
        <v>0</v>
      </c>
    </row>
    <row r="2643" spans="1:5" ht="17" hidden="1" customHeight="1" x14ac:dyDescent="0.2">
      <c r="A2643">
        <v>14856502</v>
      </c>
      <c r="B2643" t="s">
        <v>9</v>
      </c>
      <c r="C2643" t="s">
        <v>2085</v>
      </c>
      <c r="D2643" t="str">
        <f t="shared" si="83"/>
        <v>DIV201_110</v>
      </c>
      <c r="E2643" t="str">
        <f t="shared" si="82"/>
        <v>N.A</v>
      </c>
    </row>
    <row r="2644" spans="1:5" ht="17" customHeight="1" x14ac:dyDescent="0.2">
      <c r="A2644">
        <v>14853533</v>
      </c>
      <c r="B2644" t="s">
        <v>5</v>
      </c>
      <c r="C2644" t="s">
        <v>2057</v>
      </c>
      <c r="D2644" t="str">
        <f t="shared" si="83"/>
        <v>End</v>
      </c>
      <c r="E2644">
        <f t="shared" si="82"/>
        <v>0.53333333332557231</v>
      </c>
    </row>
    <row r="2645" spans="1:5" ht="17" customHeight="1" x14ac:dyDescent="0.2">
      <c r="A2645">
        <v>14853497</v>
      </c>
      <c r="B2645" t="s">
        <v>15</v>
      </c>
      <c r="C2645" t="s">
        <v>2053</v>
      </c>
      <c r="D2645" t="str">
        <f t="shared" si="83"/>
        <v>OPR102_003</v>
      </c>
      <c r="E2645">
        <f t="shared" si="82"/>
        <v>38.566666666651145</v>
      </c>
    </row>
    <row r="2646" spans="1:5" ht="17" hidden="1" customHeight="1" x14ac:dyDescent="0.2">
      <c r="A2646">
        <v>14857620</v>
      </c>
      <c r="B2646" t="s">
        <v>27</v>
      </c>
      <c r="C2646" t="s">
        <v>2088</v>
      </c>
      <c r="D2646" t="str">
        <f t="shared" si="83"/>
        <v>INT200_902</v>
      </c>
      <c r="E2646">
        <f t="shared" si="82"/>
        <v>0</v>
      </c>
    </row>
    <row r="2647" spans="1:5" ht="17" hidden="1" customHeight="1" x14ac:dyDescent="0.2">
      <c r="A2647">
        <v>14857620</v>
      </c>
      <c r="B2647" t="s">
        <v>9</v>
      </c>
      <c r="C2647" t="s">
        <v>2088</v>
      </c>
      <c r="D2647" t="str">
        <f t="shared" si="83"/>
        <v>DIV105_108</v>
      </c>
      <c r="E2647" t="str">
        <f t="shared" si="82"/>
        <v>N.A</v>
      </c>
    </row>
    <row r="2648" spans="1:5" ht="17" customHeight="1" x14ac:dyDescent="0.2">
      <c r="A2648">
        <v>14853533</v>
      </c>
      <c r="B2648" t="s">
        <v>6</v>
      </c>
      <c r="C2648" t="s">
        <v>2058</v>
      </c>
      <c r="D2648" t="str">
        <f t="shared" si="83"/>
        <v>End</v>
      </c>
      <c r="E2648">
        <f t="shared" si="82"/>
        <v>0.65000000002328306</v>
      </c>
    </row>
    <row r="2649" spans="1:5" ht="17" customHeight="1" x14ac:dyDescent="0.2">
      <c r="A2649">
        <v>14853533</v>
      </c>
      <c r="B2649" t="s">
        <v>8</v>
      </c>
      <c r="C2649" t="s">
        <v>2059</v>
      </c>
      <c r="D2649" t="str">
        <f t="shared" si="83"/>
        <v>OPR101_033</v>
      </c>
      <c r="E2649">
        <f t="shared" si="82"/>
        <v>61.799999999930151</v>
      </c>
    </row>
    <row r="2650" spans="1:5" ht="17" hidden="1" customHeight="1" x14ac:dyDescent="0.2">
      <c r="A2650">
        <v>14858885</v>
      </c>
      <c r="B2650" t="s">
        <v>20</v>
      </c>
      <c r="C2650" t="s">
        <v>2091</v>
      </c>
      <c r="D2650" t="str">
        <f t="shared" si="83"/>
        <v>DIV101_703</v>
      </c>
      <c r="E2650">
        <f t="shared" si="82"/>
        <v>0</v>
      </c>
    </row>
    <row r="2651" spans="1:5" ht="17" hidden="1" customHeight="1" x14ac:dyDescent="0.2">
      <c r="A2651">
        <v>14858885</v>
      </c>
      <c r="B2651" t="s">
        <v>9</v>
      </c>
      <c r="C2651" t="s">
        <v>2091</v>
      </c>
      <c r="D2651" t="str">
        <f t="shared" si="83"/>
        <v>DIV101_603</v>
      </c>
      <c r="E2651" t="str">
        <f t="shared" si="82"/>
        <v>N.A</v>
      </c>
    </row>
    <row r="2652" spans="1:5" ht="17" customHeight="1" x14ac:dyDescent="0.2">
      <c r="A2652">
        <v>14853589</v>
      </c>
      <c r="B2652" t="s">
        <v>3</v>
      </c>
      <c r="C2652" t="s">
        <v>2061</v>
      </c>
      <c r="D2652" t="str">
        <f t="shared" si="83"/>
        <v>N.A</v>
      </c>
      <c r="E2652">
        <f t="shared" si="82"/>
        <v>0.48333333333721384</v>
      </c>
    </row>
    <row r="2653" spans="1:5" ht="17" customHeight="1" x14ac:dyDescent="0.2">
      <c r="A2653">
        <v>14853589</v>
      </c>
      <c r="B2653" t="s">
        <v>8</v>
      </c>
      <c r="C2653" t="s">
        <v>2062</v>
      </c>
      <c r="D2653" t="str">
        <f t="shared" si="83"/>
        <v>URG101_003</v>
      </c>
      <c r="E2653">
        <f t="shared" si="82"/>
        <v>54.783333333441988</v>
      </c>
    </row>
    <row r="2654" spans="1:5" ht="17" hidden="1" customHeight="1" x14ac:dyDescent="0.2">
      <c r="A2654">
        <v>14858998</v>
      </c>
      <c r="B2654" t="s">
        <v>13</v>
      </c>
      <c r="C2654" t="s">
        <v>2093</v>
      </c>
      <c r="D2654" t="str">
        <f t="shared" si="83"/>
        <v>DIV101_703</v>
      </c>
      <c r="E2654">
        <f t="shared" si="82"/>
        <v>0</v>
      </c>
    </row>
    <row r="2655" spans="1:5" ht="17" hidden="1" customHeight="1" x14ac:dyDescent="0.2">
      <c r="A2655">
        <v>14858998</v>
      </c>
      <c r="B2655" t="s">
        <v>9</v>
      </c>
      <c r="C2655" t="s">
        <v>2093</v>
      </c>
      <c r="D2655" t="str">
        <f t="shared" si="83"/>
        <v>DIV104_601</v>
      </c>
      <c r="E2655" t="str">
        <f t="shared" si="82"/>
        <v>N.A</v>
      </c>
    </row>
    <row r="2656" spans="1:5" ht="17" customHeight="1" x14ac:dyDescent="0.2">
      <c r="A2656">
        <v>14843466</v>
      </c>
      <c r="B2656" t="s">
        <v>5</v>
      </c>
      <c r="C2656" t="s">
        <v>1989</v>
      </c>
      <c r="D2656" t="str">
        <f t="shared" si="83"/>
        <v>End</v>
      </c>
      <c r="E2656">
        <f t="shared" si="82"/>
        <v>2.2000000000116415</v>
      </c>
    </row>
    <row r="2657" spans="1:5" ht="17" customHeight="1" x14ac:dyDescent="0.2">
      <c r="A2657">
        <v>14843466</v>
      </c>
      <c r="B2657" t="s">
        <v>6</v>
      </c>
      <c r="C2657" t="s">
        <v>1990</v>
      </c>
      <c r="D2657" t="str">
        <f t="shared" si="83"/>
        <v>OPR102_003</v>
      </c>
      <c r="E2657">
        <f t="shared" si="82"/>
        <v>36.516666666604578</v>
      </c>
    </row>
    <row r="2658" spans="1:5" ht="17" hidden="1" customHeight="1" x14ac:dyDescent="0.2">
      <c r="A2658">
        <v>14859017</v>
      </c>
      <c r="B2658" t="s">
        <v>26</v>
      </c>
      <c r="C2658" t="s">
        <v>2095</v>
      </c>
      <c r="D2658" t="str">
        <f t="shared" si="83"/>
        <v>OPR101_033</v>
      </c>
      <c r="E2658">
        <f t="shared" si="82"/>
        <v>0</v>
      </c>
    </row>
    <row r="2659" spans="1:5" ht="17" hidden="1" customHeight="1" x14ac:dyDescent="0.2">
      <c r="A2659">
        <v>14859017</v>
      </c>
      <c r="B2659" t="s">
        <v>9</v>
      </c>
      <c r="C2659" t="s">
        <v>2095</v>
      </c>
      <c r="D2659" t="str">
        <f t="shared" si="83"/>
        <v>SPE101_401</v>
      </c>
      <c r="E2659" t="str">
        <f t="shared" si="82"/>
        <v>N.A</v>
      </c>
    </row>
    <row r="2660" spans="1:5" ht="17" customHeight="1" x14ac:dyDescent="0.2">
      <c r="A2660">
        <v>14847739</v>
      </c>
      <c r="B2660" t="s">
        <v>5</v>
      </c>
      <c r="C2660" t="s">
        <v>2005</v>
      </c>
      <c r="D2660" t="str">
        <f t="shared" si="83"/>
        <v>End</v>
      </c>
      <c r="E2660">
        <f t="shared" si="82"/>
        <v>35.916666666569654</v>
      </c>
    </row>
    <row r="2661" spans="1:5" ht="17" hidden="1" customHeight="1" x14ac:dyDescent="0.2">
      <c r="A2661">
        <v>14859053</v>
      </c>
      <c r="B2661" t="s">
        <v>8</v>
      </c>
      <c r="C2661" t="s">
        <v>2097</v>
      </c>
      <c r="D2661" t="str">
        <f t="shared" si="83"/>
        <v>OPR102_003</v>
      </c>
      <c r="E2661">
        <f t="shared" si="82"/>
        <v>0</v>
      </c>
    </row>
    <row r="2662" spans="1:5" ht="17" hidden="1" customHeight="1" x14ac:dyDescent="0.2">
      <c r="A2662">
        <v>14859053</v>
      </c>
      <c r="B2662" t="s">
        <v>9</v>
      </c>
      <c r="C2662" t="s">
        <v>2097</v>
      </c>
      <c r="D2662" t="str">
        <f t="shared" si="83"/>
        <v>DIV101_703</v>
      </c>
      <c r="E2662" t="str">
        <f t="shared" si="82"/>
        <v>N.A</v>
      </c>
    </row>
    <row r="2663" spans="1:5" ht="17" customHeight="1" x14ac:dyDescent="0.2">
      <c r="A2663">
        <v>14855284</v>
      </c>
      <c r="B2663" t="s">
        <v>3</v>
      </c>
      <c r="C2663" t="s">
        <v>2064</v>
      </c>
      <c r="D2663" t="str">
        <f t="shared" si="83"/>
        <v>N.A</v>
      </c>
      <c r="E2663">
        <f t="shared" si="82"/>
        <v>0.94999999995343387</v>
      </c>
    </row>
    <row r="2664" spans="1:5" ht="17" customHeight="1" x14ac:dyDescent="0.2">
      <c r="A2664">
        <v>14855284</v>
      </c>
      <c r="B2664" t="s">
        <v>8</v>
      </c>
      <c r="C2664" t="s">
        <v>2065</v>
      </c>
      <c r="D2664" t="str">
        <f t="shared" si="83"/>
        <v>URG101_003</v>
      </c>
      <c r="E2664">
        <f t="shared" si="82"/>
        <v>9.9999999976716936E-2</v>
      </c>
    </row>
    <row r="2665" spans="1:5" ht="17" customHeight="1" x14ac:dyDescent="0.2">
      <c r="A2665">
        <v>14850841</v>
      </c>
      <c r="B2665" t="s">
        <v>5</v>
      </c>
      <c r="C2665" t="s">
        <v>2025</v>
      </c>
      <c r="D2665" t="str">
        <f t="shared" si="83"/>
        <v>DIV101_703</v>
      </c>
      <c r="E2665">
        <f t="shared" si="82"/>
        <v>1.6666666720993817E-2</v>
      </c>
    </row>
    <row r="2666" spans="1:5" ht="17" customHeight="1" x14ac:dyDescent="0.2">
      <c r="A2666">
        <v>14853364</v>
      </c>
      <c r="B2666" t="s">
        <v>40</v>
      </c>
      <c r="C2666" t="s">
        <v>2041</v>
      </c>
      <c r="D2666" t="str">
        <f t="shared" si="83"/>
        <v>OPR102_003</v>
      </c>
      <c r="E2666">
        <f t="shared" si="82"/>
        <v>0.6000000000349246</v>
      </c>
    </row>
    <row r="2667" spans="1:5" ht="17" customHeight="1" x14ac:dyDescent="0.2">
      <c r="A2667">
        <v>14853468</v>
      </c>
      <c r="B2667" t="s">
        <v>11</v>
      </c>
      <c r="C2667" t="s">
        <v>2046</v>
      </c>
      <c r="D2667" t="str">
        <f t="shared" si="83"/>
        <v>OPR200_004</v>
      </c>
      <c r="E2667">
        <f t="shared" si="82"/>
        <v>8.3333333255723119E-2</v>
      </c>
    </row>
    <row r="2668" spans="1:5" ht="17" customHeight="1" x14ac:dyDescent="0.2">
      <c r="A2668">
        <v>14847739</v>
      </c>
      <c r="B2668" t="s">
        <v>6</v>
      </c>
      <c r="C2668" t="s">
        <v>2006</v>
      </c>
      <c r="D2668" t="str">
        <f t="shared" si="83"/>
        <v>DIV105_207</v>
      </c>
      <c r="E2668">
        <f t="shared" si="82"/>
        <v>52.333333333313931</v>
      </c>
    </row>
    <row r="2669" spans="1:5" ht="17" hidden="1" customHeight="1" x14ac:dyDescent="0.2">
      <c r="A2669">
        <v>14859054</v>
      </c>
      <c r="B2669" t="s">
        <v>10</v>
      </c>
      <c r="C2669" t="s">
        <v>2103</v>
      </c>
      <c r="D2669" t="str">
        <f t="shared" si="83"/>
        <v>OPR101_033</v>
      </c>
      <c r="E2669">
        <f t="shared" si="82"/>
        <v>0</v>
      </c>
    </row>
    <row r="2670" spans="1:5" ht="17" hidden="1" customHeight="1" x14ac:dyDescent="0.2">
      <c r="A2670">
        <v>14859054</v>
      </c>
      <c r="B2670" t="s">
        <v>9</v>
      </c>
      <c r="C2670" t="s">
        <v>2103</v>
      </c>
      <c r="D2670" t="str">
        <f t="shared" si="83"/>
        <v>DIV103_204</v>
      </c>
      <c r="E2670" t="str">
        <f t="shared" si="82"/>
        <v>N.A</v>
      </c>
    </row>
    <row r="2671" spans="1:5" ht="17" customHeight="1" x14ac:dyDescent="0.2">
      <c r="A2671">
        <v>14856322</v>
      </c>
      <c r="B2671" t="s">
        <v>3</v>
      </c>
      <c r="C2671" t="s">
        <v>2070</v>
      </c>
      <c r="D2671" t="str">
        <f t="shared" si="83"/>
        <v>N.A</v>
      </c>
      <c r="E2671">
        <f t="shared" si="82"/>
        <v>0.31666666665114462</v>
      </c>
    </row>
    <row r="2672" spans="1:5" ht="17" customHeight="1" x14ac:dyDescent="0.2">
      <c r="A2672">
        <v>14847739</v>
      </c>
      <c r="B2672" t="s">
        <v>10</v>
      </c>
      <c r="C2672" t="s">
        <v>2007</v>
      </c>
      <c r="D2672" t="str">
        <f t="shared" si="83"/>
        <v>URG101_003</v>
      </c>
      <c r="E2672">
        <f t="shared" si="82"/>
        <v>49.933333333348855</v>
      </c>
    </row>
    <row r="2673" spans="1:5" ht="17" hidden="1" customHeight="1" x14ac:dyDescent="0.2">
      <c r="A2673">
        <v>14859109</v>
      </c>
      <c r="B2673" t="s">
        <v>17</v>
      </c>
      <c r="C2673" t="s">
        <v>2106</v>
      </c>
      <c r="D2673" t="str">
        <f t="shared" si="83"/>
        <v>DIV103_204</v>
      </c>
      <c r="E2673">
        <f t="shared" si="82"/>
        <v>0</v>
      </c>
    </row>
    <row r="2674" spans="1:5" ht="17" hidden="1" customHeight="1" x14ac:dyDescent="0.2">
      <c r="A2674">
        <v>14859109</v>
      </c>
      <c r="B2674" t="s">
        <v>9</v>
      </c>
      <c r="C2674" t="s">
        <v>2106</v>
      </c>
      <c r="D2674" t="str">
        <f t="shared" si="83"/>
        <v>DIV101_604</v>
      </c>
      <c r="E2674" t="str">
        <f t="shared" si="82"/>
        <v>N.A</v>
      </c>
    </row>
    <row r="2675" spans="1:5" ht="17" customHeight="1" x14ac:dyDescent="0.2">
      <c r="A2675">
        <v>14853364</v>
      </c>
      <c r="B2675" t="s">
        <v>41</v>
      </c>
      <c r="C2675" t="s">
        <v>2042</v>
      </c>
      <c r="D2675" t="str">
        <f t="shared" si="83"/>
        <v>End</v>
      </c>
      <c r="E2675">
        <f t="shared" si="82"/>
        <v>1.683333333407063</v>
      </c>
    </row>
    <row r="2676" spans="1:5" ht="17" customHeight="1" x14ac:dyDescent="0.2">
      <c r="A2676">
        <v>14856306</v>
      </c>
      <c r="B2676" t="s">
        <v>3</v>
      </c>
      <c r="C2676" t="s">
        <v>2067</v>
      </c>
      <c r="D2676" t="str">
        <f t="shared" si="83"/>
        <v>N.A</v>
      </c>
      <c r="E2676">
        <f t="shared" si="82"/>
        <v>45.516666666604578</v>
      </c>
    </row>
    <row r="2677" spans="1:5" ht="17" hidden="1" customHeight="1" x14ac:dyDescent="0.2">
      <c r="A2677">
        <v>14859258</v>
      </c>
      <c r="B2677" t="s">
        <v>25</v>
      </c>
      <c r="C2677" t="s">
        <v>2109</v>
      </c>
      <c r="D2677" t="str">
        <f t="shared" si="83"/>
        <v>URG101_003</v>
      </c>
      <c r="E2677">
        <f t="shared" si="82"/>
        <v>0</v>
      </c>
    </row>
    <row r="2678" spans="1:5" ht="17" hidden="1" customHeight="1" x14ac:dyDescent="0.2">
      <c r="A2678">
        <v>14859258</v>
      </c>
      <c r="B2678" t="s">
        <v>9</v>
      </c>
      <c r="C2678" t="s">
        <v>2109</v>
      </c>
      <c r="D2678" t="str">
        <f t="shared" si="83"/>
        <v>DIV105_105</v>
      </c>
      <c r="E2678" t="str">
        <f t="shared" si="82"/>
        <v>N.A</v>
      </c>
    </row>
    <row r="2679" spans="1:5" ht="17" customHeight="1" x14ac:dyDescent="0.2">
      <c r="A2679">
        <v>14853468</v>
      </c>
      <c r="B2679" t="s">
        <v>5</v>
      </c>
      <c r="C2679" t="s">
        <v>2047</v>
      </c>
      <c r="D2679" t="str">
        <f t="shared" si="83"/>
        <v>End</v>
      </c>
      <c r="E2679">
        <f t="shared" si="82"/>
        <v>0.31666666665114462</v>
      </c>
    </row>
    <row r="2680" spans="1:5" ht="17" customHeight="1" x14ac:dyDescent="0.2">
      <c r="A2680">
        <v>14856363</v>
      </c>
      <c r="B2680" t="s">
        <v>3</v>
      </c>
      <c r="C2680" t="s">
        <v>2073</v>
      </c>
      <c r="D2680" t="str">
        <f t="shared" si="83"/>
        <v>N.A</v>
      </c>
      <c r="E2680">
        <f t="shared" si="82"/>
        <v>0.11666666669771075</v>
      </c>
    </row>
    <row r="2681" spans="1:5" ht="17" customHeight="1" x14ac:dyDescent="0.2">
      <c r="A2681">
        <v>14856381</v>
      </c>
      <c r="B2681" t="s">
        <v>3</v>
      </c>
      <c r="C2681" t="s">
        <v>2076</v>
      </c>
      <c r="D2681" t="str">
        <f t="shared" si="83"/>
        <v>N.A</v>
      </c>
      <c r="E2681">
        <f t="shared" si="82"/>
        <v>0.19999999995343387</v>
      </c>
    </row>
    <row r="2682" spans="1:5" ht="17" customHeight="1" x14ac:dyDescent="0.2">
      <c r="A2682">
        <v>14856306</v>
      </c>
      <c r="B2682" t="s">
        <v>8</v>
      </c>
      <c r="C2682" t="s">
        <v>2068</v>
      </c>
      <c r="D2682" t="str">
        <f t="shared" si="83"/>
        <v>URG101_003</v>
      </c>
      <c r="E2682">
        <f t="shared" si="82"/>
        <v>953.51666666666279</v>
      </c>
    </row>
    <row r="2683" spans="1:5" ht="17" hidden="1" customHeight="1" x14ac:dyDescent="0.2">
      <c r="A2683">
        <v>14859395</v>
      </c>
      <c r="B2683" t="s">
        <v>36</v>
      </c>
      <c r="C2683" t="s">
        <v>2114</v>
      </c>
      <c r="D2683" t="str">
        <f t="shared" si="83"/>
        <v>DIV101_703</v>
      </c>
      <c r="E2683">
        <f t="shared" si="82"/>
        <v>0</v>
      </c>
    </row>
    <row r="2684" spans="1:5" ht="17" hidden="1" customHeight="1" x14ac:dyDescent="0.2">
      <c r="A2684">
        <v>14859395</v>
      </c>
      <c r="B2684" t="s">
        <v>9</v>
      </c>
      <c r="C2684" t="s">
        <v>2114</v>
      </c>
      <c r="D2684" t="str">
        <f t="shared" si="83"/>
        <v>SPE103_202</v>
      </c>
      <c r="E2684" t="str">
        <f t="shared" si="82"/>
        <v>N.A</v>
      </c>
    </row>
    <row r="2685" spans="1:5" ht="17" customHeight="1" x14ac:dyDescent="0.2">
      <c r="A2685">
        <v>14856322</v>
      </c>
      <c r="B2685" t="s">
        <v>8</v>
      </c>
      <c r="C2685" t="s">
        <v>2071</v>
      </c>
      <c r="D2685" t="str">
        <f t="shared" si="83"/>
        <v>End</v>
      </c>
      <c r="E2685">
        <f t="shared" si="82"/>
        <v>0.38333333336049691</v>
      </c>
    </row>
    <row r="2686" spans="1:5" ht="17" customHeight="1" x14ac:dyDescent="0.2">
      <c r="A2686">
        <v>14856363</v>
      </c>
      <c r="B2686" t="s">
        <v>8</v>
      </c>
      <c r="C2686" t="s">
        <v>2074</v>
      </c>
      <c r="D2686" t="str">
        <f t="shared" si="83"/>
        <v>DIV101_703</v>
      </c>
      <c r="E2686">
        <f t="shared" si="82"/>
        <v>50.649999999906868</v>
      </c>
    </row>
    <row r="2687" spans="1:5" ht="17" hidden="1" customHeight="1" x14ac:dyDescent="0.2">
      <c r="A2687">
        <v>14859428</v>
      </c>
      <c r="B2687" t="s">
        <v>28</v>
      </c>
      <c r="C2687" t="s">
        <v>2116</v>
      </c>
      <c r="D2687" t="str">
        <f t="shared" si="83"/>
        <v>DIV101_703</v>
      </c>
      <c r="E2687">
        <f t="shared" si="82"/>
        <v>0</v>
      </c>
    </row>
    <row r="2688" spans="1:5" ht="17" hidden="1" customHeight="1" x14ac:dyDescent="0.2">
      <c r="A2688">
        <v>14859428</v>
      </c>
      <c r="B2688" t="s">
        <v>9</v>
      </c>
      <c r="C2688" t="s">
        <v>2116</v>
      </c>
      <c r="D2688" t="str">
        <f t="shared" si="83"/>
        <v>DIV102_203</v>
      </c>
      <c r="E2688" t="str">
        <f t="shared" si="82"/>
        <v>N.A</v>
      </c>
    </row>
    <row r="2689" spans="1:5" ht="17" customHeight="1" x14ac:dyDescent="0.2">
      <c r="A2689">
        <v>14850929</v>
      </c>
      <c r="B2689" t="s">
        <v>47</v>
      </c>
      <c r="C2689" t="s">
        <v>2032</v>
      </c>
      <c r="D2689" t="str">
        <f t="shared" si="83"/>
        <v>End</v>
      </c>
      <c r="E2689">
        <f t="shared" si="82"/>
        <v>0.16666666668606922</v>
      </c>
    </row>
    <row r="2690" spans="1:5" ht="17" customHeight="1" x14ac:dyDescent="0.2">
      <c r="A2690">
        <v>14856381</v>
      </c>
      <c r="B2690" t="s">
        <v>8</v>
      </c>
      <c r="C2690" t="s">
        <v>2077</v>
      </c>
      <c r="D2690" t="str">
        <f t="shared" si="83"/>
        <v>DIV200_209</v>
      </c>
      <c r="E2690">
        <f t="shared" ref="E2690:E2753" si="84">IF(B2690&lt;&gt;"End",(C2691-C2690)*24,"N.A")</f>
        <v>0.45000000006984919</v>
      </c>
    </row>
    <row r="2691" spans="1:5" ht="17" customHeight="1" x14ac:dyDescent="0.2">
      <c r="A2691">
        <v>14850841</v>
      </c>
      <c r="B2691" t="s">
        <v>6</v>
      </c>
      <c r="C2691" t="s">
        <v>2026</v>
      </c>
      <c r="D2691" t="str">
        <f t="shared" ref="D2691:D2754" si="85">IF(B2691&lt;&gt;"URG101_003",B2690,"N.A")</f>
        <v>DIV101_703</v>
      </c>
      <c r="E2691">
        <f t="shared" si="84"/>
        <v>1.6666666720993817E-2</v>
      </c>
    </row>
    <row r="2692" spans="1:5" ht="17" customHeight="1" x14ac:dyDescent="0.2">
      <c r="A2692">
        <v>14850841</v>
      </c>
      <c r="B2692" t="s">
        <v>10</v>
      </c>
      <c r="C2692" t="s">
        <v>2027</v>
      </c>
      <c r="D2692" t="str">
        <f t="shared" si="85"/>
        <v>OPR101_033</v>
      </c>
      <c r="E2692">
        <f t="shared" si="84"/>
        <v>1.8166666666511446</v>
      </c>
    </row>
    <row r="2693" spans="1:5" ht="17" customHeight="1" x14ac:dyDescent="0.2">
      <c r="A2693">
        <v>14853468</v>
      </c>
      <c r="B2693" t="s">
        <v>11</v>
      </c>
      <c r="C2693" t="s">
        <v>2048</v>
      </c>
      <c r="D2693" t="str">
        <f t="shared" si="85"/>
        <v>DIV103_204</v>
      </c>
      <c r="E2693">
        <f t="shared" si="84"/>
        <v>69.75</v>
      </c>
    </row>
    <row r="2694" spans="1:5" ht="17" hidden="1" customHeight="1" x14ac:dyDescent="0.2">
      <c r="A2694">
        <v>14859466</v>
      </c>
      <c r="B2694" t="s">
        <v>10</v>
      </c>
      <c r="C2694" t="s">
        <v>2122</v>
      </c>
      <c r="D2694" t="str">
        <f t="shared" si="85"/>
        <v>DIV105_207</v>
      </c>
      <c r="E2694">
        <f t="shared" si="84"/>
        <v>0</v>
      </c>
    </row>
    <row r="2695" spans="1:5" ht="17" hidden="1" customHeight="1" x14ac:dyDescent="0.2">
      <c r="A2695">
        <v>14859466</v>
      </c>
      <c r="B2695" t="s">
        <v>9</v>
      </c>
      <c r="C2695" t="s">
        <v>2122</v>
      </c>
      <c r="D2695" t="str">
        <f t="shared" si="85"/>
        <v>DIV103_204</v>
      </c>
      <c r="E2695" t="str">
        <f t="shared" si="84"/>
        <v>N.A</v>
      </c>
    </row>
    <row r="2696" spans="1:5" ht="17" customHeight="1" x14ac:dyDescent="0.2">
      <c r="A2696">
        <v>14856502</v>
      </c>
      <c r="B2696" t="s">
        <v>3</v>
      </c>
      <c r="C2696" t="s">
        <v>2083</v>
      </c>
      <c r="D2696" t="str">
        <f t="shared" si="85"/>
        <v>N.A</v>
      </c>
      <c r="E2696">
        <f t="shared" si="84"/>
        <v>0.16666666668606922</v>
      </c>
    </row>
    <row r="2697" spans="1:5" ht="17" customHeight="1" x14ac:dyDescent="0.2">
      <c r="A2697">
        <v>14856381</v>
      </c>
      <c r="B2697" t="s">
        <v>44</v>
      </c>
      <c r="C2697" t="s">
        <v>2078</v>
      </c>
      <c r="D2697" t="str">
        <f t="shared" si="85"/>
        <v>URG101_003</v>
      </c>
      <c r="E2697">
        <f t="shared" si="84"/>
        <v>88.666666666686069</v>
      </c>
    </row>
    <row r="2698" spans="1:5" ht="17" hidden="1" customHeight="1" x14ac:dyDescent="0.2">
      <c r="A2698">
        <v>14859811</v>
      </c>
      <c r="B2698" t="s">
        <v>20</v>
      </c>
      <c r="C2698" t="s">
        <v>2125</v>
      </c>
      <c r="D2698" t="str">
        <f t="shared" si="85"/>
        <v>DIV200_208</v>
      </c>
      <c r="E2698">
        <f t="shared" si="84"/>
        <v>0</v>
      </c>
    </row>
    <row r="2699" spans="1:5" ht="17" hidden="1" customHeight="1" x14ac:dyDescent="0.2">
      <c r="A2699">
        <v>14859811</v>
      </c>
      <c r="B2699" t="s">
        <v>9</v>
      </c>
      <c r="C2699" t="s">
        <v>2125</v>
      </c>
      <c r="D2699" t="str">
        <f t="shared" si="85"/>
        <v>DIV101_603</v>
      </c>
      <c r="E2699" t="str">
        <f t="shared" si="84"/>
        <v>N.A</v>
      </c>
    </row>
    <row r="2700" spans="1:5" ht="17" customHeight="1" x14ac:dyDescent="0.2">
      <c r="A2700">
        <v>14856502</v>
      </c>
      <c r="B2700" t="s">
        <v>8</v>
      </c>
      <c r="C2700" t="s">
        <v>2084</v>
      </c>
      <c r="D2700" t="str">
        <f t="shared" si="85"/>
        <v>End</v>
      </c>
      <c r="E2700">
        <f t="shared" si="84"/>
        <v>9.1333333334187046</v>
      </c>
    </row>
    <row r="2701" spans="1:5" ht="17" customHeight="1" x14ac:dyDescent="0.2">
      <c r="A2701">
        <v>14857620</v>
      </c>
      <c r="B2701" t="s">
        <v>3</v>
      </c>
      <c r="C2701" t="s">
        <v>2086</v>
      </c>
      <c r="D2701" t="str">
        <f t="shared" si="85"/>
        <v>N.A</v>
      </c>
      <c r="E2701">
        <f t="shared" si="84"/>
        <v>74.850000000034925</v>
      </c>
    </row>
    <row r="2702" spans="1:5" ht="17" hidden="1" customHeight="1" x14ac:dyDescent="0.2">
      <c r="A2702">
        <v>14859891</v>
      </c>
      <c r="B2702" t="s">
        <v>38</v>
      </c>
      <c r="C2702" t="s">
        <v>2128</v>
      </c>
      <c r="D2702" t="str">
        <f t="shared" si="85"/>
        <v>URG101_003</v>
      </c>
      <c r="E2702">
        <f t="shared" si="84"/>
        <v>0</v>
      </c>
    </row>
    <row r="2703" spans="1:5" ht="17" hidden="1" customHeight="1" x14ac:dyDescent="0.2">
      <c r="A2703">
        <v>14859891</v>
      </c>
      <c r="B2703" t="s">
        <v>9</v>
      </c>
      <c r="C2703" t="s">
        <v>2128</v>
      </c>
      <c r="D2703" t="str">
        <f t="shared" si="85"/>
        <v>DIV201_110</v>
      </c>
      <c r="E2703" t="str">
        <f t="shared" si="84"/>
        <v>N.A</v>
      </c>
    </row>
    <row r="2704" spans="1:5" ht="17" customHeight="1" x14ac:dyDescent="0.2">
      <c r="A2704">
        <v>14853468</v>
      </c>
      <c r="B2704" t="s">
        <v>6</v>
      </c>
      <c r="C2704" t="s">
        <v>2049</v>
      </c>
      <c r="D2704" t="str">
        <f t="shared" si="85"/>
        <v>End</v>
      </c>
      <c r="E2704">
        <f t="shared" si="84"/>
        <v>2.0833333333139308</v>
      </c>
    </row>
    <row r="2705" spans="1:5" ht="17" customHeight="1" x14ac:dyDescent="0.2">
      <c r="A2705">
        <v>14857620</v>
      </c>
      <c r="B2705" t="s">
        <v>8</v>
      </c>
      <c r="C2705" t="s">
        <v>2087</v>
      </c>
      <c r="D2705" t="str">
        <f t="shared" si="85"/>
        <v>OPR101_033</v>
      </c>
      <c r="E2705">
        <f t="shared" si="84"/>
        <v>72.366666666814126</v>
      </c>
    </row>
    <row r="2706" spans="1:5" ht="17" hidden="1" customHeight="1" x14ac:dyDescent="0.2">
      <c r="A2706">
        <v>14859899</v>
      </c>
      <c r="B2706" t="s">
        <v>14</v>
      </c>
      <c r="C2706" t="s">
        <v>2131</v>
      </c>
      <c r="D2706" t="str">
        <f t="shared" si="85"/>
        <v>DIV101_703</v>
      </c>
      <c r="E2706">
        <f t="shared" si="84"/>
        <v>0</v>
      </c>
    </row>
    <row r="2707" spans="1:5" ht="17" hidden="1" customHeight="1" x14ac:dyDescent="0.2">
      <c r="A2707">
        <v>14859899</v>
      </c>
      <c r="B2707" t="s">
        <v>9</v>
      </c>
      <c r="C2707" t="s">
        <v>2131</v>
      </c>
      <c r="D2707" t="str">
        <f t="shared" si="85"/>
        <v>DIV201_206</v>
      </c>
      <c r="E2707" t="str">
        <f t="shared" si="84"/>
        <v>N.A</v>
      </c>
    </row>
    <row r="2708" spans="1:5" ht="17" customHeight="1" x14ac:dyDescent="0.2">
      <c r="A2708">
        <v>14850929</v>
      </c>
      <c r="B2708" t="s">
        <v>40</v>
      </c>
      <c r="C2708" t="s">
        <v>2033</v>
      </c>
      <c r="D2708" t="str">
        <f t="shared" si="85"/>
        <v>End</v>
      </c>
      <c r="E2708">
        <f t="shared" si="84"/>
        <v>1.3333333334885538</v>
      </c>
    </row>
    <row r="2709" spans="1:5" ht="17" customHeight="1" x14ac:dyDescent="0.2">
      <c r="A2709">
        <v>14858885</v>
      </c>
      <c r="B2709" t="s">
        <v>3</v>
      </c>
      <c r="C2709" t="s">
        <v>2089</v>
      </c>
      <c r="D2709" t="str">
        <f t="shared" si="85"/>
        <v>N.A</v>
      </c>
      <c r="E2709">
        <f t="shared" si="84"/>
        <v>93.316666666651145</v>
      </c>
    </row>
    <row r="2710" spans="1:5" ht="17" hidden="1" customHeight="1" x14ac:dyDescent="0.2">
      <c r="A2710">
        <v>14861644</v>
      </c>
      <c r="B2710" t="s">
        <v>13</v>
      </c>
      <c r="C2710" t="s">
        <v>2134</v>
      </c>
      <c r="D2710" t="str">
        <f t="shared" si="85"/>
        <v>URG101_003</v>
      </c>
      <c r="E2710">
        <f t="shared" si="84"/>
        <v>0</v>
      </c>
    </row>
    <row r="2711" spans="1:5" ht="17" hidden="1" customHeight="1" x14ac:dyDescent="0.2">
      <c r="A2711">
        <v>14861644</v>
      </c>
      <c r="B2711" t="s">
        <v>9</v>
      </c>
      <c r="C2711" t="s">
        <v>2134</v>
      </c>
      <c r="D2711" t="str">
        <f t="shared" si="85"/>
        <v>DIV104_601</v>
      </c>
      <c r="E2711" t="str">
        <f t="shared" si="84"/>
        <v>N.A</v>
      </c>
    </row>
    <row r="2712" spans="1:5" ht="17" customHeight="1" x14ac:dyDescent="0.2">
      <c r="A2712">
        <v>14856381</v>
      </c>
      <c r="B2712" t="s">
        <v>40</v>
      </c>
      <c r="C2712" t="s">
        <v>2079</v>
      </c>
      <c r="D2712" t="str">
        <f t="shared" si="85"/>
        <v>End</v>
      </c>
      <c r="E2712">
        <f t="shared" si="84"/>
        <v>0.30000000010477379</v>
      </c>
    </row>
    <row r="2713" spans="1:5" ht="17" customHeight="1" x14ac:dyDescent="0.2">
      <c r="A2713">
        <v>14858998</v>
      </c>
      <c r="B2713" t="s">
        <v>3</v>
      </c>
      <c r="C2713" t="s">
        <v>2092</v>
      </c>
      <c r="D2713" t="str">
        <f t="shared" si="85"/>
        <v>N.A</v>
      </c>
      <c r="E2713">
        <f t="shared" si="84"/>
        <v>1.2999999998719431</v>
      </c>
    </row>
    <row r="2714" spans="1:5" ht="17" customHeight="1" x14ac:dyDescent="0.2">
      <c r="A2714">
        <v>14850929</v>
      </c>
      <c r="B2714" t="s">
        <v>41</v>
      </c>
      <c r="C2714" t="s">
        <v>2034</v>
      </c>
      <c r="D2714" t="str">
        <f t="shared" si="85"/>
        <v>URG101_003</v>
      </c>
      <c r="E2714">
        <f t="shared" si="84"/>
        <v>0.36666666681412607</v>
      </c>
    </row>
    <row r="2715" spans="1:5" ht="17" customHeight="1" x14ac:dyDescent="0.2">
      <c r="A2715">
        <v>14850929</v>
      </c>
      <c r="B2715" t="s">
        <v>15</v>
      </c>
      <c r="C2715" t="s">
        <v>2035</v>
      </c>
      <c r="D2715" t="str">
        <f t="shared" si="85"/>
        <v>OPR200_044</v>
      </c>
      <c r="E2715">
        <f t="shared" si="84"/>
        <v>0.28333333320915699</v>
      </c>
    </row>
    <row r="2716" spans="1:5" ht="17" customHeight="1" x14ac:dyDescent="0.2">
      <c r="A2716">
        <v>14856381</v>
      </c>
      <c r="B2716" t="s">
        <v>41</v>
      </c>
      <c r="C2716" t="s">
        <v>2080</v>
      </c>
      <c r="D2716" t="str">
        <f t="shared" si="85"/>
        <v>INT200_902</v>
      </c>
      <c r="E2716">
        <f t="shared" si="84"/>
        <v>0.76666666672099382</v>
      </c>
    </row>
    <row r="2717" spans="1:5" ht="17" customHeight="1" x14ac:dyDescent="0.2">
      <c r="A2717">
        <v>14856381</v>
      </c>
      <c r="B2717" t="s">
        <v>44</v>
      </c>
      <c r="C2717" t="s">
        <v>2081</v>
      </c>
      <c r="D2717" t="str">
        <f t="shared" si="85"/>
        <v>OPR200_044</v>
      </c>
      <c r="E2717">
        <f t="shared" si="84"/>
        <v>118.40000000002328</v>
      </c>
    </row>
    <row r="2718" spans="1:5" ht="17" hidden="1" customHeight="1" x14ac:dyDescent="0.2">
      <c r="A2718">
        <v>14863011</v>
      </c>
      <c r="B2718" t="s">
        <v>7</v>
      </c>
      <c r="C2718" t="s">
        <v>2141</v>
      </c>
      <c r="D2718" t="str">
        <f t="shared" si="85"/>
        <v>DIV200_208</v>
      </c>
      <c r="E2718">
        <f t="shared" si="84"/>
        <v>0</v>
      </c>
    </row>
    <row r="2719" spans="1:5" ht="17" hidden="1" customHeight="1" x14ac:dyDescent="0.2">
      <c r="A2719">
        <v>14863011</v>
      </c>
      <c r="B2719" t="s">
        <v>9</v>
      </c>
      <c r="C2719" t="s">
        <v>2141</v>
      </c>
      <c r="D2719" t="str">
        <f t="shared" si="85"/>
        <v>SPE104_201</v>
      </c>
      <c r="E2719" t="str">
        <f t="shared" si="84"/>
        <v>N.A</v>
      </c>
    </row>
    <row r="2720" spans="1:5" ht="17" customHeight="1" x14ac:dyDescent="0.2">
      <c r="A2720">
        <v>14859017</v>
      </c>
      <c r="B2720" t="s">
        <v>3</v>
      </c>
      <c r="C2720" t="s">
        <v>2094</v>
      </c>
      <c r="D2720" t="str">
        <f t="shared" si="85"/>
        <v>N.A</v>
      </c>
      <c r="E2720">
        <f t="shared" si="84"/>
        <v>0.33333333319751546</v>
      </c>
    </row>
    <row r="2721" spans="1:5" ht="17" customHeight="1" x14ac:dyDescent="0.2">
      <c r="A2721">
        <v>14859053</v>
      </c>
      <c r="B2721" t="s">
        <v>3</v>
      </c>
      <c r="C2721" t="s">
        <v>2096</v>
      </c>
      <c r="D2721" t="str">
        <f t="shared" si="85"/>
        <v>N.A</v>
      </c>
      <c r="E2721">
        <f t="shared" si="84"/>
        <v>89.400000000139698</v>
      </c>
    </row>
    <row r="2722" spans="1:5" ht="17" hidden="1" customHeight="1" x14ac:dyDescent="0.2">
      <c r="A2722">
        <v>14863180</v>
      </c>
      <c r="B2722" t="s">
        <v>12</v>
      </c>
      <c r="C2722" t="s">
        <v>2144</v>
      </c>
      <c r="D2722" t="str">
        <f t="shared" si="85"/>
        <v>URG101_003</v>
      </c>
      <c r="E2722">
        <f t="shared" si="84"/>
        <v>0</v>
      </c>
    </row>
    <row r="2723" spans="1:5" ht="17" hidden="1" customHeight="1" x14ac:dyDescent="0.2">
      <c r="A2723">
        <v>14863180</v>
      </c>
      <c r="B2723" t="s">
        <v>9</v>
      </c>
      <c r="C2723" t="s">
        <v>2144</v>
      </c>
      <c r="D2723" t="str">
        <f t="shared" si="85"/>
        <v>DIV104_602</v>
      </c>
      <c r="E2723" t="str">
        <f t="shared" si="84"/>
        <v>N.A</v>
      </c>
    </row>
    <row r="2724" spans="1:5" ht="17" customHeight="1" x14ac:dyDescent="0.2">
      <c r="A2724">
        <v>14858885</v>
      </c>
      <c r="B2724" t="s">
        <v>8</v>
      </c>
      <c r="C2724" t="s">
        <v>2090</v>
      </c>
      <c r="D2724" t="str">
        <f t="shared" si="85"/>
        <v>End</v>
      </c>
      <c r="E2724">
        <f t="shared" si="84"/>
        <v>0</v>
      </c>
    </row>
    <row r="2725" spans="1:5" ht="17" customHeight="1" x14ac:dyDescent="0.2">
      <c r="A2725">
        <v>14858998</v>
      </c>
      <c r="B2725" t="s">
        <v>8</v>
      </c>
      <c r="C2725" t="s">
        <v>2090</v>
      </c>
      <c r="D2725" t="str">
        <f t="shared" si="85"/>
        <v>DIV101_703</v>
      </c>
      <c r="E2725">
        <f t="shared" si="84"/>
        <v>69.049999999988358</v>
      </c>
    </row>
    <row r="2726" spans="1:5" ht="17" hidden="1" customHeight="1" x14ac:dyDescent="0.2">
      <c r="A2726">
        <v>14863230</v>
      </c>
      <c r="B2726" t="s">
        <v>12</v>
      </c>
      <c r="C2726" t="s">
        <v>2147</v>
      </c>
      <c r="D2726" t="str">
        <f t="shared" si="85"/>
        <v>DIV101_703</v>
      </c>
      <c r="E2726">
        <f t="shared" si="84"/>
        <v>0</v>
      </c>
    </row>
    <row r="2727" spans="1:5" ht="17" hidden="1" customHeight="1" x14ac:dyDescent="0.2">
      <c r="A2727">
        <v>14863230</v>
      </c>
      <c r="B2727" t="s">
        <v>9</v>
      </c>
      <c r="C2727" t="s">
        <v>2147</v>
      </c>
      <c r="D2727" t="str">
        <f t="shared" si="85"/>
        <v>DIV104_602</v>
      </c>
      <c r="E2727" t="str">
        <f t="shared" si="84"/>
        <v>N.A</v>
      </c>
    </row>
    <row r="2728" spans="1:5" ht="17" customHeight="1" x14ac:dyDescent="0.2">
      <c r="A2728">
        <v>14859017</v>
      </c>
      <c r="B2728" t="s">
        <v>8</v>
      </c>
      <c r="C2728" t="s">
        <v>2090</v>
      </c>
      <c r="D2728" t="str">
        <f t="shared" si="85"/>
        <v>End</v>
      </c>
      <c r="E2728">
        <f t="shared" si="84"/>
        <v>0.68333333329064772</v>
      </c>
    </row>
    <row r="2729" spans="1:5" ht="17" customHeight="1" x14ac:dyDescent="0.2">
      <c r="A2729">
        <v>14859054</v>
      </c>
      <c r="B2729" t="s">
        <v>3</v>
      </c>
      <c r="C2729" t="s">
        <v>2098</v>
      </c>
      <c r="D2729" t="str">
        <f t="shared" si="85"/>
        <v>N.A</v>
      </c>
      <c r="E2729">
        <f t="shared" si="84"/>
        <v>112.73333333339542</v>
      </c>
    </row>
    <row r="2730" spans="1:5" ht="17" hidden="1" customHeight="1" x14ac:dyDescent="0.2">
      <c r="A2730">
        <v>14863279</v>
      </c>
      <c r="B2730" t="s">
        <v>12</v>
      </c>
      <c r="C2730" t="s">
        <v>2149</v>
      </c>
      <c r="D2730" t="str">
        <f t="shared" si="85"/>
        <v>URG101_003</v>
      </c>
      <c r="E2730">
        <f t="shared" si="84"/>
        <v>0</v>
      </c>
    </row>
    <row r="2731" spans="1:5" ht="17" hidden="1" customHeight="1" x14ac:dyDescent="0.2">
      <c r="A2731">
        <v>14863279</v>
      </c>
      <c r="B2731" t="s">
        <v>9</v>
      </c>
      <c r="C2731" t="s">
        <v>2149</v>
      </c>
      <c r="D2731" t="str">
        <f t="shared" si="85"/>
        <v>DIV104_602</v>
      </c>
      <c r="E2731" t="str">
        <f t="shared" si="84"/>
        <v>N.A</v>
      </c>
    </row>
    <row r="2732" spans="1:5" ht="17" customHeight="1" x14ac:dyDescent="0.2">
      <c r="A2732">
        <v>14859054</v>
      </c>
      <c r="B2732" t="s">
        <v>8</v>
      </c>
      <c r="C2732" t="s">
        <v>2097</v>
      </c>
      <c r="D2732" t="str">
        <f t="shared" si="85"/>
        <v>End</v>
      </c>
      <c r="E2732">
        <f t="shared" si="84"/>
        <v>73.666666666686069</v>
      </c>
    </row>
    <row r="2733" spans="1:5" ht="17" hidden="1" customHeight="1" x14ac:dyDescent="0.2">
      <c r="A2733">
        <v>14863657</v>
      </c>
      <c r="B2733" t="s">
        <v>8</v>
      </c>
      <c r="C2733" t="s">
        <v>2151</v>
      </c>
      <c r="D2733" t="str">
        <f t="shared" si="85"/>
        <v>DIV101_703</v>
      </c>
      <c r="E2733">
        <f t="shared" si="84"/>
        <v>0</v>
      </c>
    </row>
    <row r="2734" spans="1:5" ht="17" hidden="1" customHeight="1" x14ac:dyDescent="0.2">
      <c r="A2734">
        <v>14863657</v>
      </c>
      <c r="B2734" t="s">
        <v>9</v>
      </c>
      <c r="C2734" t="s">
        <v>2151</v>
      </c>
      <c r="D2734" t="str">
        <f t="shared" si="85"/>
        <v>DIV101_703</v>
      </c>
      <c r="E2734" t="str">
        <f t="shared" si="84"/>
        <v>N.A</v>
      </c>
    </row>
    <row r="2735" spans="1:5" ht="17" customHeight="1" x14ac:dyDescent="0.2">
      <c r="A2735">
        <v>14859109</v>
      </c>
      <c r="B2735" t="s">
        <v>3</v>
      </c>
      <c r="C2735" t="s">
        <v>2104</v>
      </c>
      <c r="D2735" t="str">
        <f t="shared" si="85"/>
        <v>N.A</v>
      </c>
      <c r="E2735">
        <f t="shared" si="84"/>
        <v>7.0833333333721384</v>
      </c>
    </row>
    <row r="2736" spans="1:5" ht="17" customHeight="1" x14ac:dyDescent="0.2">
      <c r="A2736">
        <v>14859054</v>
      </c>
      <c r="B2736" t="s">
        <v>5</v>
      </c>
      <c r="C2736" t="s">
        <v>2099</v>
      </c>
      <c r="D2736" t="str">
        <f t="shared" si="85"/>
        <v>URG101_003</v>
      </c>
      <c r="E2736">
        <f t="shared" si="84"/>
        <v>81.849999999976717</v>
      </c>
    </row>
    <row r="2737" spans="1:5" ht="17" hidden="1" customHeight="1" x14ac:dyDescent="0.2">
      <c r="A2737">
        <v>14867304</v>
      </c>
      <c r="B2737" t="s">
        <v>28</v>
      </c>
      <c r="C2737" t="s">
        <v>2154</v>
      </c>
      <c r="D2737" t="str">
        <f t="shared" si="85"/>
        <v>OPR102_003</v>
      </c>
      <c r="E2737">
        <f t="shared" si="84"/>
        <v>0</v>
      </c>
    </row>
    <row r="2738" spans="1:5" ht="17" hidden="1" customHeight="1" x14ac:dyDescent="0.2">
      <c r="A2738">
        <v>14867304</v>
      </c>
      <c r="B2738" t="s">
        <v>9</v>
      </c>
      <c r="C2738" t="s">
        <v>2154</v>
      </c>
      <c r="D2738" t="str">
        <f t="shared" si="85"/>
        <v>DIV102_203</v>
      </c>
      <c r="E2738" t="str">
        <f t="shared" si="84"/>
        <v>N.A</v>
      </c>
    </row>
    <row r="2739" spans="1:5" ht="17" customHeight="1" x14ac:dyDescent="0.2">
      <c r="A2739">
        <v>14859054</v>
      </c>
      <c r="B2739" t="s">
        <v>10</v>
      </c>
      <c r="C2739" t="s">
        <v>2100</v>
      </c>
      <c r="D2739" t="str">
        <f t="shared" si="85"/>
        <v>End</v>
      </c>
      <c r="E2739">
        <f t="shared" si="84"/>
        <v>0.1499999999650754</v>
      </c>
    </row>
    <row r="2740" spans="1:5" ht="17" customHeight="1" x14ac:dyDescent="0.2">
      <c r="A2740">
        <v>14859258</v>
      </c>
      <c r="B2740" t="s">
        <v>3</v>
      </c>
      <c r="C2740" t="s">
        <v>2107</v>
      </c>
      <c r="D2740" t="str">
        <f t="shared" si="85"/>
        <v>N.A</v>
      </c>
      <c r="E2740">
        <f t="shared" si="84"/>
        <v>99.833333333255723</v>
      </c>
    </row>
    <row r="2741" spans="1:5" ht="17" hidden="1" customHeight="1" x14ac:dyDescent="0.2">
      <c r="A2741">
        <v>14867311</v>
      </c>
      <c r="B2741" t="s">
        <v>13</v>
      </c>
      <c r="C2741" t="s">
        <v>2156</v>
      </c>
      <c r="D2741" t="str">
        <f t="shared" si="85"/>
        <v>URG101_003</v>
      </c>
      <c r="E2741">
        <f t="shared" si="84"/>
        <v>0</v>
      </c>
    </row>
    <row r="2742" spans="1:5" ht="17" hidden="1" customHeight="1" x14ac:dyDescent="0.2">
      <c r="A2742">
        <v>14867311</v>
      </c>
      <c r="B2742" t="s">
        <v>9</v>
      </c>
      <c r="C2742" t="s">
        <v>2156</v>
      </c>
      <c r="D2742" t="str">
        <f t="shared" si="85"/>
        <v>DIV104_601</v>
      </c>
      <c r="E2742" t="str">
        <f t="shared" si="84"/>
        <v>N.A</v>
      </c>
    </row>
    <row r="2743" spans="1:5" ht="17" customHeight="1" x14ac:dyDescent="0.2">
      <c r="A2743">
        <v>14859109</v>
      </c>
      <c r="B2743" t="s">
        <v>8</v>
      </c>
      <c r="C2743" t="s">
        <v>2105</v>
      </c>
      <c r="D2743" t="str">
        <f t="shared" si="85"/>
        <v>End</v>
      </c>
      <c r="E2743">
        <f t="shared" si="84"/>
        <v>3.3333333267364651E-2</v>
      </c>
    </row>
    <row r="2744" spans="1:5" ht="17" customHeight="1" x14ac:dyDescent="0.2">
      <c r="A2744">
        <v>14859258</v>
      </c>
      <c r="B2744" t="s">
        <v>8</v>
      </c>
      <c r="C2744" t="s">
        <v>2108</v>
      </c>
      <c r="D2744" t="str">
        <f t="shared" si="85"/>
        <v>DIV101_703</v>
      </c>
      <c r="E2744">
        <f t="shared" si="84"/>
        <v>83.783333333325572</v>
      </c>
    </row>
    <row r="2745" spans="1:5" ht="17" hidden="1" customHeight="1" x14ac:dyDescent="0.2">
      <c r="A2745">
        <v>14867331</v>
      </c>
      <c r="B2745" t="s">
        <v>27</v>
      </c>
      <c r="C2745" t="s">
        <v>2159</v>
      </c>
      <c r="D2745" t="str">
        <f t="shared" si="85"/>
        <v>DIV101_703</v>
      </c>
      <c r="E2745">
        <f t="shared" si="84"/>
        <v>0</v>
      </c>
    </row>
    <row r="2746" spans="1:5" ht="17" hidden="1" customHeight="1" x14ac:dyDescent="0.2">
      <c r="A2746">
        <v>14867331</v>
      </c>
      <c r="B2746" t="s">
        <v>9</v>
      </c>
      <c r="C2746" t="s">
        <v>2159</v>
      </c>
      <c r="D2746" t="str">
        <f t="shared" si="85"/>
        <v>DIV105_108</v>
      </c>
      <c r="E2746" t="str">
        <f t="shared" si="84"/>
        <v>N.A</v>
      </c>
    </row>
    <row r="2747" spans="1:5" ht="17" customHeight="1" x14ac:dyDescent="0.2">
      <c r="A2747">
        <v>14859428</v>
      </c>
      <c r="B2747" t="s">
        <v>3</v>
      </c>
      <c r="C2747" t="s">
        <v>2115</v>
      </c>
      <c r="D2747" t="str">
        <f t="shared" si="85"/>
        <v>N.A</v>
      </c>
      <c r="E2747">
        <f t="shared" si="84"/>
        <v>4.9999999988358468E-2</v>
      </c>
    </row>
    <row r="2748" spans="1:5" ht="17" customHeight="1" x14ac:dyDescent="0.2">
      <c r="A2748">
        <v>14859395</v>
      </c>
      <c r="B2748" t="s">
        <v>3</v>
      </c>
      <c r="C2748" t="s">
        <v>2110</v>
      </c>
      <c r="D2748" t="str">
        <f t="shared" si="85"/>
        <v>N.A</v>
      </c>
      <c r="E2748">
        <f t="shared" si="84"/>
        <v>0.46666666679084301</v>
      </c>
    </row>
    <row r="2749" spans="1:5" ht="17" customHeight="1" x14ac:dyDescent="0.2">
      <c r="A2749">
        <v>14859395</v>
      </c>
      <c r="B2749" t="s">
        <v>8</v>
      </c>
      <c r="C2749" t="s">
        <v>2111</v>
      </c>
      <c r="D2749" t="str">
        <f t="shared" si="85"/>
        <v>URG101_003</v>
      </c>
      <c r="E2749">
        <f t="shared" si="84"/>
        <v>1.033333333209157</v>
      </c>
    </row>
    <row r="2750" spans="1:5" ht="17" customHeight="1" x14ac:dyDescent="0.2">
      <c r="A2750">
        <v>14859054</v>
      </c>
      <c r="B2750" t="s">
        <v>6</v>
      </c>
      <c r="C2750" t="s">
        <v>2101</v>
      </c>
      <c r="D2750" t="str">
        <f t="shared" si="85"/>
        <v>DIV101_703</v>
      </c>
      <c r="E2750">
        <f t="shared" si="84"/>
        <v>1.6666666720993817E-2</v>
      </c>
    </row>
    <row r="2751" spans="1:5" ht="17" customHeight="1" x14ac:dyDescent="0.2">
      <c r="A2751">
        <v>14859054</v>
      </c>
      <c r="B2751" t="s">
        <v>8</v>
      </c>
      <c r="C2751" t="s">
        <v>2102</v>
      </c>
      <c r="D2751" t="str">
        <f t="shared" si="85"/>
        <v>OPR101_033</v>
      </c>
      <c r="E2751">
        <f t="shared" si="84"/>
        <v>0.36666666663950309</v>
      </c>
    </row>
    <row r="2752" spans="1:5" ht="17" customHeight="1" x14ac:dyDescent="0.2">
      <c r="A2752">
        <v>14859428</v>
      </c>
      <c r="B2752" t="s">
        <v>8</v>
      </c>
      <c r="C2752" t="s">
        <v>2103</v>
      </c>
      <c r="D2752" t="str">
        <f t="shared" si="85"/>
        <v>DIV101_703</v>
      </c>
      <c r="E2752">
        <f t="shared" si="84"/>
        <v>0.45000000006984919</v>
      </c>
    </row>
    <row r="2753" spans="1:5" ht="17" customHeight="1" x14ac:dyDescent="0.2">
      <c r="A2753">
        <v>14859466</v>
      </c>
      <c r="B2753" t="s">
        <v>3</v>
      </c>
      <c r="C2753" t="s">
        <v>2117</v>
      </c>
      <c r="D2753" t="str">
        <f t="shared" si="85"/>
        <v>N.A</v>
      </c>
      <c r="E2753">
        <f t="shared" si="84"/>
        <v>1.0833333333721384</v>
      </c>
    </row>
    <row r="2754" spans="1:5" ht="17" customHeight="1" x14ac:dyDescent="0.2">
      <c r="A2754">
        <v>14859466</v>
      </c>
      <c r="B2754" t="s">
        <v>8</v>
      </c>
      <c r="C2754" t="s">
        <v>2118</v>
      </c>
      <c r="D2754" t="str">
        <f t="shared" si="85"/>
        <v>URG101_003</v>
      </c>
      <c r="E2754">
        <f t="shared" ref="E2754:E2817" si="86">IF(B2754&lt;&gt;"End",(C2755-C2754)*24,"N.A")</f>
        <v>1623.8166666665347</v>
      </c>
    </row>
    <row r="2755" spans="1:5" ht="17" hidden="1" customHeight="1" x14ac:dyDescent="0.2">
      <c r="A2755">
        <v>14867398</v>
      </c>
      <c r="B2755" t="s">
        <v>12</v>
      </c>
      <c r="C2755" t="s">
        <v>2168</v>
      </c>
      <c r="D2755" t="str">
        <f t="shared" ref="D2755:D2818" si="87">IF(B2755&lt;&gt;"URG101_003",B2754,"N.A")</f>
        <v>DIV101_703</v>
      </c>
      <c r="E2755">
        <f t="shared" si="86"/>
        <v>0</v>
      </c>
    </row>
    <row r="2756" spans="1:5" ht="17" hidden="1" customHeight="1" x14ac:dyDescent="0.2">
      <c r="A2756">
        <v>14867398</v>
      </c>
      <c r="B2756" t="s">
        <v>9</v>
      </c>
      <c r="C2756" t="s">
        <v>2168</v>
      </c>
      <c r="D2756" t="str">
        <f t="shared" si="87"/>
        <v>DIV104_602</v>
      </c>
      <c r="E2756" t="str">
        <f t="shared" si="86"/>
        <v>N.A</v>
      </c>
    </row>
    <row r="2757" spans="1:5" ht="17" customHeight="1" x14ac:dyDescent="0.2">
      <c r="A2757">
        <v>14859466</v>
      </c>
      <c r="B2757" t="s">
        <v>10</v>
      </c>
      <c r="C2757" t="s">
        <v>2119</v>
      </c>
      <c r="D2757" t="str">
        <f t="shared" si="87"/>
        <v>End</v>
      </c>
      <c r="E2757">
        <f t="shared" si="86"/>
        <v>2.8500000000349246</v>
      </c>
    </row>
    <row r="2758" spans="1:5" ht="17" customHeight="1" x14ac:dyDescent="0.2">
      <c r="A2758">
        <v>14859395</v>
      </c>
      <c r="B2758" t="s">
        <v>32</v>
      </c>
      <c r="C2758" t="s">
        <v>2112</v>
      </c>
      <c r="D2758" t="str">
        <f t="shared" si="87"/>
        <v>DIV103_204</v>
      </c>
      <c r="E2758">
        <f t="shared" si="86"/>
        <v>12.499999999883585</v>
      </c>
    </row>
    <row r="2759" spans="1:5" ht="17" customHeight="1" x14ac:dyDescent="0.2">
      <c r="A2759">
        <v>14859811</v>
      </c>
      <c r="B2759" t="s">
        <v>3</v>
      </c>
      <c r="C2759" t="s">
        <v>2123</v>
      </c>
      <c r="D2759" t="str">
        <f t="shared" si="87"/>
        <v>N.A</v>
      </c>
      <c r="E2759">
        <f t="shared" si="86"/>
        <v>1.4166666667442769</v>
      </c>
    </row>
    <row r="2760" spans="1:5" ht="17" customHeight="1" x14ac:dyDescent="0.2">
      <c r="A2760">
        <v>14850929</v>
      </c>
      <c r="B2760" t="s">
        <v>47</v>
      </c>
      <c r="C2760" t="s">
        <v>2036</v>
      </c>
      <c r="D2760" t="str">
        <f t="shared" si="87"/>
        <v>URG101_003</v>
      </c>
      <c r="E2760">
        <f t="shared" si="86"/>
        <v>1.6333333334187046</v>
      </c>
    </row>
    <row r="2761" spans="1:5" ht="17" customHeight="1" x14ac:dyDescent="0.2">
      <c r="A2761">
        <v>14859466</v>
      </c>
      <c r="B2761" t="s">
        <v>5</v>
      </c>
      <c r="C2761" t="s">
        <v>2120</v>
      </c>
      <c r="D2761" t="str">
        <f t="shared" si="87"/>
        <v>DIV200_209</v>
      </c>
      <c r="E2761">
        <f t="shared" si="86"/>
        <v>2.9333333332906477</v>
      </c>
    </row>
    <row r="2762" spans="1:5" ht="17" customHeight="1" x14ac:dyDescent="0.2">
      <c r="A2762">
        <v>14859466</v>
      </c>
      <c r="B2762" t="s">
        <v>6</v>
      </c>
      <c r="C2762" t="s">
        <v>2121</v>
      </c>
      <c r="D2762" t="str">
        <f t="shared" si="87"/>
        <v>OPR102_003</v>
      </c>
      <c r="E2762">
        <f t="shared" si="86"/>
        <v>0.21666666667442769</v>
      </c>
    </row>
    <row r="2763" spans="1:5" ht="17" customHeight="1" x14ac:dyDescent="0.2">
      <c r="A2763">
        <v>14859899</v>
      </c>
      <c r="B2763" t="s">
        <v>3</v>
      </c>
      <c r="C2763" t="s">
        <v>2129</v>
      </c>
      <c r="D2763" t="str">
        <f t="shared" si="87"/>
        <v>N.A</v>
      </c>
      <c r="E2763">
        <f t="shared" si="86"/>
        <v>1.3666666665812954</v>
      </c>
    </row>
    <row r="2764" spans="1:5" ht="17" customHeight="1" x14ac:dyDescent="0.2">
      <c r="A2764">
        <v>14859811</v>
      </c>
      <c r="B2764" t="s">
        <v>8</v>
      </c>
      <c r="C2764" t="s">
        <v>2124</v>
      </c>
      <c r="D2764" t="str">
        <f t="shared" si="87"/>
        <v>URG101_003</v>
      </c>
      <c r="E2764">
        <f t="shared" si="86"/>
        <v>0.8999999999650754</v>
      </c>
    </row>
    <row r="2765" spans="1:5" ht="17" customHeight="1" x14ac:dyDescent="0.2">
      <c r="A2765">
        <v>14859891</v>
      </c>
      <c r="B2765" t="s">
        <v>3</v>
      </c>
      <c r="C2765" t="s">
        <v>2126</v>
      </c>
      <c r="D2765" t="str">
        <f t="shared" si="87"/>
        <v>N.A</v>
      </c>
      <c r="E2765">
        <f t="shared" si="86"/>
        <v>403.36666666675592</v>
      </c>
    </row>
    <row r="2766" spans="1:5" ht="17" hidden="1" customHeight="1" x14ac:dyDescent="0.2">
      <c r="A2766">
        <v>14867409</v>
      </c>
      <c r="B2766" t="s">
        <v>10</v>
      </c>
      <c r="C2766" t="s">
        <v>2178</v>
      </c>
      <c r="D2766" t="str">
        <f t="shared" si="87"/>
        <v>URG101_003</v>
      </c>
      <c r="E2766">
        <f t="shared" si="86"/>
        <v>0</v>
      </c>
    </row>
    <row r="2767" spans="1:5" ht="17" hidden="1" customHeight="1" x14ac:dyDescent="0.2">
      <c r="A2767">
        <v>14867409</v>
      </c>
      <c r="B2767" t="s">
        <v>9</v>
      </c>
      <c r="C2767" t="s">
        <v>2178</v>
      </c>
      <c r="D2767" t="str">
        <f t="shared" si="87"/>
        <v>DIV103_204</v>
      </c>
      <c r="E2767" t="str">
        <f t="shared" si="86"/>
        <v>N.A</v>
      </c>
    </row>
    <row r="2768" spans="1:5" ht="17" customHeight="1" x14ac:dyDescent="0.2">
      <c r="A2768">
        <v>14859891</v>
      </c>
      <c r="B2768" t="s">
        <v>8</v>
      </c>
      <c r="C2768" t="s">
        <v>2127</v>
      </c>
      <c r="D2768" t="str">
        <f t="shared" si="87"/>
        <v>End</v>
      </c>
      <c r="E2768">
        <f t="shared" si="86"/>
        <v>49.416666666569654</v>
      </c>
    </row>
    <row r="2769" spans="1:5" ht="17" hidden="1" customHeight="1" x14ac:dyDescent="0.2">
      <c r="A2769">
        <v>14867410</v>
      </c>
      <c r="B2769" t="s">
        <v>8</v>
      </c>
      <c r="C2769" t="s">
        <v>2180</v>
      </c>
      <c r="D2769" t="str">
        <f t="shared" si="87"/>
        <v>DIV101_703</v>
      </c>
      <c r="E2769">
        <f t="shared" si="86"/>
        <v>0</v>
      </c>
    </row>
    <row r="2770" spans="1:5" ht="17" hidden="1" customHeight="1" x14ac:dyDescent="0.2">
      <c r="A2770">
        <v>14867410</v>
      </c>
      <c r="B2770" t="s">
        <v>9</v>
      </c>
      <c r="C2770" t="s">
        <v>2180</v>
      </c>
      <c r="D2770" t="str">
        <f t="shared" si="87"/>
        <v>DIV101_703</v>
      </c>
      <c r="E2770" t="str">
        <f t="shared" si="86"/>
        <v>N.A</v>
      </c>
    </row>
    <row r="2771" spans="1:5" ht="17" customHeight="1" x14ac:dyDescent="0.2">
      <c r="A2771">
        <v>14859899</v>
      </c>
      <c r="B2771" t="s">
        <v>8</v>
      </c>
      <c r="C2771" t="s">
        <v>2130</v>
      </c>
      <c r="D2771" t="str">
        <f t="shared" si="87"/>
        <v>End</v>
      </c>
      <c r="E2771">
        <f t="shared" si="86"/>
        <v>10.550000000162981</v>
      </c>
    </row>
    <row r="2772" spans="1:5" ht="17" customHeight="1" x14ac:dyDescent="0.2">
      <c r="A2772">
        <v>14863230</v>
      </c>
      <c r="B2772" t="s">
        <v>3</v>
      </c>
      <c r="C2772" t="s">
        <v>2145</v>
      </c>
      <c r="D2772" t="str">
        <f t="shared" si="87"/>
        <v>N.A</v>
      </c>
      <c r="E2772">
        <f t="shared" si="86"/>
        <v>49.266666666604578</v>
      </c>
    </row>
    <row r="2773" spans="1:5" ht="17" hidden="1" customHeight="1" x14ac:dyDescent="0.2">
      <c r="A2773">
        <v>14867411</v>
      </c>
      <c r="B2773" t="s">
        <v>31</v>
      </c>
      <c r="C2773" t="s">
        <v>2183</v>
      </c>
      <c r="D2773" t="str">
        <f t="shared" si="87"/>
        <v>URG101_003</v>
      </c>
      <c r="E2773">
        <f t="shared" si="86"/>
        <v>0</v>
      </c>
    </row>
    <row r="2774" spans="1:5" ht="17" hidden="1" customHeight="1" x14ac:dyDescent="0.2">
      <c r="A2774">
        <v>14867411</v>
      </c>
      <c r="B2774" t="s">
        <v>9</v>
      </c>
      <c r="C2774" t="s">
        <v>2183</v>
      </c>
      <c r="D2774" t="str">
        <f t="shared" si="87"/>
        <v>DIV103_107</v>
      </c>
      <c r="E2774" t="str">
        <f t="shared" si="86"/>
        <v>N.A</v>
      </c>
    </row>
    <row r="2775" spans="1:5" ht="17" customHeight="1" x14ac:dyDescent="0.2">
      <c r="A2775">
        <v>14861644</v>
      </c>
      <c r="B2775" t="s">
        <v>3</v>
      </c>
      <c r="C2775" t="s">
        <v>2132</v>
      </c>
      <c r="D2775" t="str">
        <f t="shared" si="87"/>
        <v>N.A</v>
      </c>
      <c r="E2775">
        <f t="shared" si="86"/>
        <v>0.71666666673263535</v>
      </c>
    </row>
    <row r="2776" spans="1:5" ht="17" customHeight="1" x14ac:dyDescent="0.2">
      <c r="A2776">
        <v>14861644</v>
      </c>
      <c r="B2776" t="s">
        <v>8</v>
      </c>
      <c r="C2776" t="s">
        <v>2133</v>
      </c>
      <c r="D2776" t="str">
        <f t="shared" si="87"/>
        <v>URG101_003</v>
      </c>
      <c r="E2776">
        <f t="shared" si="86"/>
        <v>74.333333333255723</v>
      </c>
    </row>
    <row r="2777" spans="1:5" ht="17" hidden="1" customHeight="1" x14ac:dyDescent="0.2">
      <c r="A2777">
        <v>14870387</v>
      </c>
      <c r="B2777" t="s">
        <v>13</v>
      </c>
      <c r="C2777" t="s">
        <v>2186</v>
      </c>
      <c r="D2777" t="str">
        <f t="shared" si="87"/>
        <v>DIV101_703</v>
      </c>
      <c r="E2777">
        <f t="shared" si="86"/>
        <v>0</v>
      </c>
    </row>
    <row r="2778" spans="1:5" ht="17" hidden="1" customHeight="1" x14ac:dyDescent="0.2">
      <c r="A2778">
        <v>14870387</v>
      </c>
      <c r="B2778" t="s">
        <v>9</v>
      </c>
      <c r="C2778" t="s">
        <v>2186</v>
      </c>
      <c r="D2778" t="str">
        <f t="shared" si="87"/>
        <v>DIV104_601</v>
      </c>
      <c r="E2778" t="str">
        <f t="shared" si="86"/>
        <v>N.A</v>
      </c>
    </row>
    <row r="2779" spans="1:5" ht="17" customHeight="1" x14ac:dyDescent="0.2">
      <c r="A2779">
        <v>14863011</v>
      </c>
      <c r="B2779" t="s">
        <v>3</v>
      </c>
      <c r="C2779" t="s">
        <v>2135</v>
      </c>
      <c r="D2779" t="str">
        <f t="shared" si="87"/>
        <v>N.A</v>
      </c>
      <c r="E2779">
        <f t="shared" si="86"/>
        <v>1.1833333333488554</v>
      </c>
    </row>
    <row r="2780" spans="1:5" ht="17" customHeight="1" x14ac:dyDescent="0.2">
      <c r="A2780">
        <v>14863279</v>
      </c>
      <c r="B2780" t="s">
        <v>3</v>
      </c>
      <c r="C2780" t="s">
        <v>2148</v>
      </c>
      <c r="D2780" t="str">
        <f t="shared" si="87"/>
        <v>N.A</v>
      </c>
      <c r="E2780">
        <f t="shared" si="86"/>
        <v>72.75</v>
      </c>
    </row>
    <row r="2781" spans="1:5" ht="17" hidden="1" customHeight="1" x14ac:dyDescent="0.2">
      <c r="A2781">
        <v>14870495</v>
      </c>
      <c r="B2781" t="s">
        <v>17</v>
      </c>
      <c r="C2781" t="s">
        <v>2186</v>
      </c>
      <c r="D2781" t="str">
        <f t="shared" si="87"/>
        <v>URG101_003</v>
      </c>
      <c r="E2781">
        <f t="shared" si="86"/>
        <v>0</v>
      </c>
    </row>
    <row r="2782" spans="1:5" ht="17" hidden="1" customHeight="1" x14ac:dyDescent="0.2">
      <c r="A2782">
        <v>14870495</v>
      </c>
      <c r="B2782" t="s">
        <v>9</v>
      </c>
      <c r="C2782" t="s">
        <v>2186</v>
      </c>
      <c r="D2782" t="str">
        <f t="shared" si="87"/>
        <v>DIV101_604</v>
      </c>
      <c r="E2782" t="str">
        <f t="shared" si="86"/>
        <v>N.A</v>
      </c>
    </row>
    <row r="2783" spans="1:5" ht="17" customHeight="1" x14ac:dyDescent="0.2">
      <c r="A2783">
        <v>14863180</v>
      </c>
      <c r="B2783" t="s">
        <v>3</v>
      </c>
      <c r="C2783" t="s">
        <v>2142</v>
      </c>
      <c r="D2783" t="str">
        <f t="shared" si="87"/>
        <v>N.A</v>
      </c>
      <c r="E2783">
        <f t="shared" si="86"/>
        <v>1.0666666666511446</v>
      </c>
    </row>
    <row r="2784" spans="1:5" ht="17" customHeight="1" x14ac:dyDescent="0.2">
      <c r="A2784">
        <v>14863011</v>
      </c>
      <c r="B2784" t="s">
        <v>8</v>
      </c>
      <c r="C2784" t="s">
        <v>2136</v>
      </c>
      <c r="D2784" t="str">
        <f t="shared" si="87"/>
        <v>URG101_003</v>
      </c>
      <c r="E2784">
        <f t="shared" si="86"/>
        <v>67.866666666639503</v>
      </c>
    </row>
    <row r="2785" spans="1:5" ht="17" hidden="1" customHeight="1" x14ac:dyDescent="0.2">
      <c r="A2785">
        <v>14870527</v>
      </c>
      <c r="B2785" t="s">
        <v>12</v>
      </c>
      <c r="C2785" t="s">
        <v>2191</v>
      </c>
      <c r="D2785" t="str">
        <f t="shared" si="87"/>
        <v>DIV101_703</v>
      </c>
      <c r="E2785">
        <f t="shared" si="86"/>
        <v>0</v>
      </c>
    </row>
    <row r="2786" spans="1:5" ht="17" hidden="1" customHeight="1" x14ac:dyDescent="0.2">
      <c r="A2786">
        <v>14870527</v>
      </c>
      <c r="B2786" t="s">
        <v>9</v>
      </c>
      <c r="C2786" t="s">
        <v>2191</v>
      </c>
      <c r="D2786" t="str">
        <f t="shared" si="87"/>
        <v>DIV104_602</v>
      </c>
      <c r="E2786" t="str">
        <f t="shared" si="86"/>
        <v>N.A</v>
      </c>
    </row>
    <row r="2787" spans="1:5" ht="17" customHeight="1" x14ac:dyDescent="0.2">
      <c r="A2787">
        <v>14863180</v>
      </c>
      <c r="B2787" t="s">
        <v>8</v>
      </c>
      <c r="C2787" t="s">
        <v>2143</v>
      </c>
      <c r="D2787" t="str">
        <f t="shared" si="87"/>
        <v>End</v>
      </c>
      <c r="E2787">
        <f t="shared" si="86"/>
        <v>0.11666666669771075</v>
      </c>
    </row>
    <row r="2788" spans="1:5" ht="17" customHeight="1" x14ac:dyDescent="0.2">
      <c r="A2788">
        <v>14863011</v>
      </c>
      <c r="B2788" t="s">
        <v>5</v>
      </c>
      <c r="C2788" t="s">
        <v>2137</v>
      </c>
      <c r="D2788" t="str">
        <f t="shared" si="87"/>
        <v>DIV101_703</v>
      </c>
      <c r="E2788">
        <f t="shared" si="86"/>
        <v>0.19999999995343387</v>
      </c>
    </row>
    <row r="2789" spans="1:5" ht="17" customHeight="1" x14ac:dyDescent="0.2">
      <c r="A2789">
        <v>14863230</v>
      </c>
      <c r="B2789" t="s">
        <v>8</v>
      </c>
      <c r="C2789" t="s">
        <v>2146</v>
      </c>
      <c r="D2789" t="str">
        <f t="shared" si="87"/>
        <v>OPR102_003</v>
      </c>
      <c r="E2789">
        <f t="shared" si="86"/>
        <v>0</v>
      </c>
    </row>
    <row r="2790" spans="1:5" ht="17" customHeight="1" x14ac:dyDescent="0.2">
      <c r="A2790">
        <v>14863279</v>
      </c>
      <c r="B2790" t="s">
        <v>8</v>
      </c>
      <c r="C2790" t="s">
        <v>2146</v>
      </c>
      <c r="D2790" t="str">
        <f t="shared" si="87"/>
        <v>DIV101_703</v>
      </c>
      <c r="E2790">
        <f t="shared" si="86"/>
        <v>555.56666666659294</v>
      </c>
    </row>
    <row r="2791" spans="1:5" ht="17" hidden="1" customHeight="1" x14ac:dyDescent="0.2">
      <c r="A2791">
        <v>14870542</v>
      </c>
      <c r="B2791" t="s">
        <v>12</v>
      </c>
      <c r="C2791" t="s">
        <v>2195</v>
      </c>
      <c r="D2791" t="str">
        <f t="shared" si="87"/>
        <v>DIV101_703</v>
      </c>
      <c r="E2791">
        <f t="shared" si="86"/>
        <v>0</v>
      </c>
    </row>
    <row r="2792" spans="1:5" ht="17" hidden="1" customHeight="1" x14ac:dyDescent="0.2">
      <c r="A2792">
        <v>14870542</v>
      </c>
      <c r="B2792" t="s">
        <v>9</v>
      </c>
      <c r="C2792" t="s">
        <v>2195</v>
      </c>
      <c r="D2792" t="str">
        <f t="shared" si="87"/>
        <v>DIV104_602</v>
      </c>
      <c r="E2792" t="str">
        <f t="shared" si="86"/>
        <v>N.A</v>
      </c>
    </row>
    <row r="2793" spans="1:5" ht="17" customHeight="1" x14ac:dyDescent="0.2">
      <c r="A2793">
        <v>14863011</v>
      </c>
      <c r="B2793" t="s">
        <v>6</v>
      </c>
      <c r="C2793" t="s">
        <v>2138</v>
      </c>
      <c r="D2793" t="str">
        <f t="shared" si="87"/>
        <v>End</v>
      </c>
      <c r="E2793">
        <f t="shared" si="86"/>
        <v>1.6666666720993817E-2</v>
      </c>
    </row>
    <row r="2794" spans="1:5" ht="17" customHeight="1" x14ac:dyDescent="0.2">
      <c r="A2794">
        <v>14863011</v>
      </c>
      <c r="B2794" t="s">
        <v>8</v>
      </c>
      <c r="C2794" t="s">
        <v>2139</v>
      </c>
      <c r="D2794" t="str">
        <f t="shared" si="87"/>
        <v>OPR101_033</v>
      </c>
      <c r="E2794">
        <f t="shared" si="86"/>
        <v>91.533333333267365</v>
      </c>
    </row>
    <row r="2795" spans="1:5" ht="17" hidden="1" customHeight="1" x14ac:dyDescent="0.2">
      <c r="A2795">
        <v>14872666</v>
      </c>
      <c r="B2795" t="s">
        <v>17</v>
      </c>
      <c r="C2795" t="s">
        <v>2198</v>
      </c>
      <c r="D2795" t="str">
        <f t="shared" si="87"/>
        <v>DIV101_703</v>
      </c>
      <c r="E2795">
        <f t="shared" si="86"/>
        <v>0</v>
      </c>
    </row>
    <row r="2796" spans="1:5" ht="17" hidden="1" customHeight="1" x14ac:dyDescent="0.2">
      <c r="A2796">
        <v>14872666</v>
      </c>
      <c r="B2796" t="s">
        <v>9</v>
      </c>
      <c r="C2796" t="s">
        <v>2198</v>
      </c>
      <c r="D2796" t="str">
        <f t="shared" si="87"/>
        <v>DIV101_604</v>
      </c>
      <c r="E2796" t="str">
        <f t="shared" si="86"/>
        <v>N.A</v>
      </c>
    </row>
    <row r="2797" spans="1:5" ht="17" customHeight="1" x14ac:dyDescent="0.2">
      <c r="A2797">
        <v>14863011</v>
      </c>
      <c r="B2797" t="s">
        <v>10</v>
      </c>
      <c r="C2797" t="s">
        <v>2140</v>
      </c>
      <c r="D2797" t="str">
        <f t="shared" si="87"/>
        <v>End</v>
      </c>
      <c r="E2797">
        <f t="shared" si="86"/>
        <v>3.0999999999767169</v>
      </c>
    </row>
    <row r="2798" spans="1:5" ht="17" customHeight="1" x14ac:dyDescent="0.2">
      <c r="A2798">
        <v>14863657</v>
      </c>
      <c r="B2798" t="s">
        <v>3</v>
      </c>
      <c r="C2798" t="s">
        <v>2150</v>
      </c>
      <c r="D2798" t="str">
        <f t="shared" si="87"/>
        <v>N.A</v>
      </c>
      <c r="E2798">
        <f t="shared" si="86"/>
        <v>75.183333333407063</v>
      </c>
    </row>
    <row r="2799" spans="1:5" ht="17" hidden="1" customHeight="1" x14ac:dyDescent="0.2">
      <c r="A2799">
        <v>14874279</v>
      </c>
      <c r="B2799" t="s">
        <v>28</v>
      </c>
      <c r="C2799" t="s">
        <v>2201</v>
      </c>
      <c r="D2799" t="str">
        <f t="shared" si="87"/>
        <v>URG101_003</v>
      </c>
      <c r="E2799">
        <f t="shared" si="86"/>
        <v>0</v>
      </c>
    </row>
    <row r="2800" spans="1:5" ht="17" hidden="1" customHeight="1" x14ac:dyDescent="0.2">
      <c r="A2800">
        <v>14874279</v>
      </c>
      <c r="B2800" t="s">
        <v>9</v>
      </c>
      <c r="C2800" t="s">
        <v>2201</v>
      </c>
      <c r="D2800" t="str">
        <f t="shared" si="87"/>
        <v>DIV102_203</v>
      </c>
      <c r="E2800" t="str">
        <f t="shared" si="86"/>
        <v>N.A</v>
      </c>
    </row>
    <row r="2801" spans="1:5" ht="17" customHeight="1" x14ac:dyDescent="0.2">
      <c r="A2801">
        <v>14863660000</v>
      </c>
      <c r="B2801" t="s">
        <v>3</v>
      </c>
      <c r="C2801" t="s">
        <v>3241</v>
      </c>
      <c r="D2801" t="str">
        <f t="shared" si="87"/>
        <v>N.A</v>
      </c>
      <c r="E2801">
        <f t="shared" si="86"/>
        <v>10.083333333372138</v>
      </c>
    </row>
    <row r="2802" spans="1:5" ht="17" customHeight="1" x14ac:dyDescent="0.2">
      <c r="A2802">
        <v>14859395</v>
      </c>
      <c r="B2802" t="s">
        <v>14</v>
      </c>
      <c r="C2802" t="s">
        <v>2113</v>
      </c>
      <c r="D2802" t="str">
        <f t="shared" si="87"/>
        <v>URG101_003</v>
      </c>
      <c r="E2802">
        <f t="shared" si="86"/>
        <v>2.9166666665696539</v>
      </c>
    </row>
    <row r="2803" spans="1:5" ht="17" customHeight="1" x14ac:dyDescent="0.2">
      <c r="A2803">
        <v>14867411</v>
      </c>
      <c r="B2803" t="s">
        <v>3</v>
      </c>
      <c r="C2803" t="s">
        <v>2181</v>
      </c>
      <c r="D2803" t="str">
        <f t="shared" si="87"/>
        <v>N.A</v>
      </c>
      <c r="E2803">
        <f t="shared" si="86"/>
        <v>1.4666666667326353</v>
      </c>
    </row>
    <row r="2804" spans="1:5" ht="17" customHeight="1" x14ac:dyDescent="0.2">
      <c r="A2804">
        <v>14867095000</v>
      </c>
      <c r="B2804" t="s">
        <v>3</v>
      </c>
      <c r="C2804" t="s">
        <v>3243</v>
      </c>
      <c r="D2804" t="str">
        <f t="shared" si="87"/>
        <v>N.A</v>
      </c>
      <c r="E2804">
        <f t="shared" si="86"/>
        <v>0.56666666659293696</v>
      </c>
    </row>
    <row r="2805" spans="1:5" ht="17" customHeight="1" x14ac:dyDescent="0.2">
      <c r="A2805">
        <v>14867304</v>
      </c>
      <c r="B2805" t="s">
        <v>3</v>
      </c>
      <c r="C2805" t="s">
        <v>2152</v>
      </c>
      <c r="D2805" t="str">
        <f t="shared" si="87"/>
        <v>N.A</v>
      </c>
      <c r="E2805">
        <f t="shared" si="86"/>
        <v>0.15000000013969839</v>
      </c>
    </row>
    <row r="2806" spans="1:5" ht="17" customHeight="1" x14ac:dyDescent="0.2">
      <c r="A2806">
        <v>14867095000</v>
      </c>
      <c r="B2806" t="s">
        <v>8</v>
      </c>
      <c r="C2806" t="s">
        <v>3244</v>
      </c>
      <c r="D2806" t="str">
        <f t="shared" si="87"/>
        <v>URG101_003</v>
      </c>
      <c r="E2806">
        <f t="shared" si="86"/>
        <v>141.5999999998603</v>
      </c>
    </row>
    <row r="2807" spans="1:5" ht="17" hidden="1" customHeight="1" x14ac:dyDescent="0.2">
      <c r="A2807">
        <v>14875151</v>
      </c>
      <c r="B2807" t="s">
        <v>12</v>
      </c>
      <c r="C2807" t="s">
        <v>2208</v>
      </c>
      <c r="D2807" t="str">
        <f t="shared" si="87"/>
        <v>DIV101_703</v>
      </c>
      <c r="E2807">
        <f t="shared" si="86"/>
        <v>0</v>
      </c>
    </row>
    <row r="2808" spans="1:5" ht="17" hidden="1" customHeight="1" x14ac:dyDescent="0.2">
      <c r="A2808">
        <v>14875151</v>
      </c>
      <c r="B2808" t="s">
        <v>9</v>
      </c>
      <c r="C2808" t="s">
        <v>2208</v>
      </c>
      <c r="D2808" t="str">
        <f t="shared" si="87"/>
        <v>DIV104_602</v>
      </c>
      <c r="E2808" t="str">
        <f t="shared" si="86"/>
        <v>N.A</v>
      </c>
    </row>
    <row r="2809" spans="1:5" ht="17" customHeight="1" x14ac:dyDescent="0.2">
      <c r="A2809">
        <v>14867331</v>
      </c>
      <c r="B2809" t="s">
        <v>3</v>
      </c>
      <c r="C2809" t="s">
        <v>2157</v>
      </c>
      <c r="D2809" t="str">
        <f t="shared" si="87"/>
        <v>N.A</v>
      </c>
      <c r="E2809">
        <f t="shared" si="86"/>
        <v>1.0166666666627862</v>
      </c>
    </row>
    <row r="2810" spans="1:5" ht="17" customHeight="1" x14ac:dyDescent="0.2">
      <c r="A2810">
        <v>14867311</v>
      </c>
      <c r="B2810" t="s">
        <v>3</v>
      </c>
      <c r="C2810" t="s">
        <v>2155</v>
      </c>
      <c r="D2810" t="str">
        <f t="shared" si="87"/>
        <v>N.A</v>
      </c>
      <c r="E2810">
        <f t="shared" si="86"/>
        <v>90.683333333290648</v>
      </c>
    </row>
    <row r="2811" spans="1:5" ht="17" hidden="1" customHeight="1" x14ac:dyDescent="0.2">
      <c r="A2811">
        <v>14877405</v>
      </c>
      <c r="B2811" t="s">
        <v>25</v>
      </c>
      <c r="C2811" t="s">
        <v>2211</v>
      </c>
      <c r="D2811" t="str">
        <f t="shared" si="87"/>
        <v>URG101_003</v>
      </c>
      <c r="E2811">
        <f t="shared" si="86"/>
        <v>0</v>
      </c>
    </row>
    <row r="2812" spans="1:5" ht="17" hidden="1" customHeight="1" x14ac:dyDescent="0.2">
      <c r="A2812">
        <v>14877405</v>
      </c>
      <c r="B2812" t="s">
        <v>9</v>
      </c>
      <c r="C2812" t="s">
        <v>2211</v>
      </c>
      <c r="D2812" t="str">
        <f t="shared" si="87"/>
        <v>DIV105_105</v>
      </c>
      <c r="E2812" t="str">
        <f t="shared" si="86"/>
        <v>N.A</v>
      </c>
    </row>
    <row r="2813" spans="1:5" ht="17" customHeight="1" x14ac:dyDescent="0.2">
      <c r="A2813">
        <v>14867304</v>
      </c>
      <c r="B2813" t="s">
        <v>8</v>
      </c>
      <c r="C2813" t="s">
        <v>2153</v>
      </c>
      <c r="D2813" t="str">
        <f t="shared" si="87"/>
        <v>End</v>
      </c>
      <c r="E2813">
        <f t="shared" si="86"/>
        <v>0</v>
      </c>
    </row>
    <row r="2814" spans="1:5" ht="17" customHeight="1" x14ac:dyDescent="0.2">
      <c r="A2814">
        <v>14867311</v>
      </c>
      <c r="B2814" t="s">
        <v>8</v>
      </c>
      <c r="C2814" t="s">
        <v>2153</v>
      </c>
      <c r="D2814" t="str">
        <f t="shared" si="87"/>
        <v>DIV101_703</v>
      </c>
      <c r="E2814">
        <f t="shared" si="86"/>
        <v>90.199999999953434</v>
      </c>
    </row>
    <row r="2815" spans="1:5" ht="17" hidden="1" customHeight="1" x14ac:dyDescent="0.2">
      <c r="A2815">
        <v>14877419</v>
      </c>
      <c r="B2815" t="s">
        <v>20</v>
      </c>
      <c r="C2815" t="s">
        <v>2213</v>
      </c>
      <c r="D2815" t="str">
        <f t="shared" si="87"/>
        <v>DIV101_703</v>
      </c>
      <c r="E2815">
        <f t="shared" si="86"/>
        <v>0</v>
      </c>
    </row>
    <row r="2816" spans="1:5" ht="17" hidden="1" customHeight="1" x14ac:dyDescent="0.2">
      <c r="A2816">
        <v>14877419</v>
      </c>
      <c r="B2816" t="s">
        <v>9</v>
      </c>
      <c r="C2816" t="s">
        <v>2213</v>
      </c>
      <c r="D2816" t="str">
        <f t="shared" si="87"/>
        <v>DIV101_603</v>
      </c>
      <c r="E2816" t="str">
        <f t="shared" si="86"/>
        <v>N.A</v>
      </c>
    </row>
    <row r="2817" spans="1:5" ht="17" customHeight="1" x14ac:dyDescent="0.2">
      <c r="A2817">
        <v>14867095000</v>
      </c>
      <c r="B2817" t="s">
        <v>5</v>
      </c>
      <c r="C2817" t="s">
        <v>3245</v>
      </c>
      <c r="D2817" t="str">
        <f t="shared" si="87"/>
        <v>End</v>
      </c>
      <c r="E2817">
        <f t="shared" si="86"/>
        <v>0.2333333333954215</v>
      </c>
    </row>
    <row r="2818" spans="1:5" ht="17" customHeight="1" x14ac:dyDescent="0.2">
      <c r="A2818">
        <v>14867410</v>
      </c>
      <c r="B2818" t="s">
        <v>3</v>
      </c>
      <c r="C2818" t="s">
        <v>2179</v>
      </c>
      <c r="D2818" t="str">
        <f t="shared" si="87"/>
        <v>N.A</v>
      </c>
      <c r="E2818">
        <f t="shared" ref="E2818:E2881" si="88">IF(B2818&lt;&gt;"End",(C2819-C2818)*24,"N.A")</f>
        <v>78.233333333395422</v>
      </c>
    </row>
    <row r="2819" spans="1:5" ht="17" hidden="1" customHeight="1" x14ac:dyDescent="0.2">
      <c r="A2819">
        <v>14877475</v>
      </c>
      <c r="B2819" t="s">
        <v>48</v>
      </c>
      <c r="C2819" t="s">
        <v>2216</v>
      </c>
      <c r="D2819" t="str">
        <f t="shared" ref="D2819:D2882" si="89">IF(B2819&lt;&gt;"URG101_003",B2818,"N.A")</f>
        <v>URG101_003</v>
      </c>
      <c r="E2819">
        <f t="shared" si="88"/>
        <v>0</v>
      </c>
    </row>
    <row r="2820" spans="1:5" ht="17" hidden="1" customHeight="1" x14ac:dyDescent="0.2">
      <c r="A2820">
        <v>14877475</v>
      </c>
      <c r="B2820" t="s">
        <v>9</v>
      </c>
      <c r="C2820" t="s">
        <v>2216</v>
      </c>
      <c r="D2820" t="str">
        <f t="shared" si="89"/>
        <v>DIV200_401</v>
      </c>
      <c r="E2820" t="str">
        <f t="shared" si="88"/>
        <v>N.A</v>
      </c>
    </row>
    <row r="2821" spans="1:5" ht="17" customHeight="1" x14ac:dyDescent="0.2">
      <c r="A2821">
        <v>14867331</v>
      </c>
      <c r="B2821" t="s">
        <v>8</v>
      </c>
      <c r="C2821" t="s">
        <v>2158</v>
      </c>
      <c r="D2821" t="str">
        <f t="shared" si="89"/>
        <v>End</v>
      </c>
      <c r="E2821">
        <f t="shared" si="88"/>
        <v>0</v>
      </c>
    </row>
    <row r="2822" spans="1:5" ht="17" customHeight="1" x14ac:dyDescent="0.2">
      <c r="A2822">
        <v>14867095000</v>
      </c>
      <c r="B2822" t="s">
        <v>6</v>
      </c>
      <c r="C2822" t="s">
        <v>2158</v>
      </c>
      <c r="D2822" t="str">
        <f t="shared" si="89"/>
        <v>DIV101_703</v>
      </c>
      <c r="E2822">
        <f t="shared" si="88"/>
        <v>1.8333333333721384</v>
      </c>
    </row>
    <row r="2823" spans="1:5" ht="17" customHeight="1" x14ac:dyDescent="0.2">
      <c r="A2823">
        <v>14867398</v>
      </c>
      <c r="B2823" t="s">
        <v>3</v>
      </c>
      <c r="C2823" t="s">
        <v>2160</v>
      </c>
      <c r="D2823" t="str">
        <f t="shared" si="89"/>
        <v>N.A</v>
      </c>
      <c r="E2823">
        <f t="shared" si="88"/>
        <v>1.0666666666511446</v>
      </c>
    </row>
    <row r="2824" spans="1:5" ht="17" customHeight="1" x14ac:dyDescent="0.2">
      <c r="A2824">
        <v>14867411</v>
      </c>
      <c r="B2824" t="s">
        <v>8</v>
      </c>
      <c r="C2824" t="s">
        <v>2182</v>
      </c>
      <c r="D2824" t="str">
        <f t="shared" si="89"/>
        <v>URG101_003</v>
      </c>
      <c r="E2824">
        <f t="shared" si="88"/>
        <v>0.83333333325572312</v>
      </c>
    </row>
    <row r="2825" spans="1:5" ht="17" customHeight="1" x14ac:dyDescent="0.2">
      <c r="A2825">
        <v>14867398</v>
      </c>
      <c r="B2825" t="s">
        <v>8</v>
      </c>
      <c r="C2825" t="s">
        <v>2161</v>
      </c>
      <c r="D2825" t="str">
        <f t="shared" si="89"/>
        <v>DIV101_703</v>
      </c>
      <c r="E2825">
        <f t="shared" si="88"/>
        <v>8.3333333430346102E-2</v>
      </c>
    </row>
    <row r="2826" spans="1:5" ht="17" customHeight="1" x14ac:dyDescent="0.2">
      <c r="A2826">
        <v>14867409</v>
      </c>
      <c r="B2826" t="s">
        <v>3</v>
      </c>
      <c r="C2826" t="s">
        <v>2169</v>
      </c>
      <c r="D2826" t="str">
        <f t="shared" si="89"/>
        <v>N.A</v>
      </c>
      <c r="E2826">
        <f t="shared" si="88"/>
        <v>110.6333333333605</v>
      </c>
    </row>
    <row r="2827" spans="1:5" ht="17" hidden="1" customHeight="1" x14ac:dyDescent="0.2">
      <c r="A2827">
        <v>14877730</v>
      </c>
      <c r="B2827" t="s">
        <v>10</v>
      </c>
      <c r="C2827" t="s">
        <v>2222</v>
      </c>
      <c r="D2827" t="str">
        <f t="shared" si="89"/>
        <v>URG101_003</v>
      </c>
      <c r="E2827">
        <f t="shared" si="88"/>
        <v>0</v>
      </c>
    </row>
    <row r="2828" spans="1:5" ht="17" hidden="1" customHeight="1" x14ac:dyDescent="0.2">
      <c r="A2828">
        <v>14877730</v>
      </c>
      <c r="B2828" t="s">
        <v>9</v>
      </c>
      <c r="C2828" t="s">
        <v>2222</v>
      </c>
      <c r="D2828" t="str">
        <f t="shared" si="89"/>
        <v>DIV103_204</v>
      </c>
      <c r="E2828" t="str">
        <f t="shared" si="88"/>
        <v>N.A</v>
      </c>
    </row>
    <row r="2829" spans="1:5" ht="17" customHeight="1" x14ac:dyDescent="0.2">
      <c r="A2829">
        <v>14867409</v>
      </c>
      <c r="B2829" t="s">
        <v>8</v>
      </c>
      <c r="C2829" t="s">
        <v>2170</v>
      </c>
      <c r="D2829" t="str">
        <f t="shared" si="89"/>
        <v>End</v>
      </c>
      <c r="E2829">
        <f t="shared" si="88"/>
        <v>116.93333333329065</v>
      </c>
    </row>
    <row r="2830" spans="1:5" ht="17" hidden="1" customHeight="1" x14ac:dyDescent="0.2">
      <c r="A2830">
        <v>14878334</v>
      </c>
      <c r="B2830" t="s">
        <v>8</v>
      </c>
      <c r="C2830" t="s">
        <v>2224</v>
      </c>
      <c r="D2830" t="str">
        <f t="shared" si="89"/>
        <v>DIV101_703</v>
      </c>
      <c r="E2830">
        <f t="shared" si="88"/>
        <v>0</v>
      </c>
    </row>
    <row r="2831" spans="1:5" ht="17" hidden="1" customHeight="1" x14ac:dyDescent="0.2">
      <c r="A2831">
        <v>14878334</v>
      </c>
      <c r="B2831" t="s">
        <v>9</v>
      </c>
      <c r="C2831" t="s">
        <v>2224</v>
      </c>
      <c r="D2831" t="str">
        <f t="shared" si="89"/>
        <v>DIV101_703</v>
      </c>
      <c r="E2831" t="str">
        <f t="shared" si="88"/>
        <v>N.A</v>
      </c>
    </row>
    <row r="2832" spans="1:5" ht="17" customHeight="1" x14ac:dyDescent="0.2">
      <c r="A2832">
        <v>14867398</v>
      </c>
      <c r="B2832" t="s">
        <v>10</v>
      </c>
      <c r="C2832" t="s">
        <v>2162</v>
      </c>
      <c r="D2832" t="str">
        <f t="shared" si="89"/>
        <v>End</v>
      </c>
      <c r="E2832">
        <f t="shared" si="88"/>
        <v>0.19999999995343387</v>
      </c>
    </row>
    <row r="2833" spans="1:5" ht="17" customHeight="1" x14ac:dyDescent="0.2">
      <c r="A2833">
        <v>14867409</v>
      </c>
      <c r="B2833" t="s">
        <v>5</v>
      </c>
      <c r="C2833" t="s">
        <v>2171</v>
      </c>
      <c r="D2833" t="str">
        <f t="shared" si="89"/>
        <v>DIV103_204</v>
      </c>
      <c r="E2833">
        <f t="shared" si="88"/>
        <v>157.75000000011642</v>
      </c>
    </row>
    <row r="2834" spans="1:5" ht="17" hidden="1" customHeight="1" x14ac:dyDescent="0.2">
      <c r="A2834">
        <v>14880214</v>
      </c>
      <c r="B2834" t="s">
        <v>12</v>
      </c>
      <c r="C2834" t="s">
        <v>2227</v>
      </c>
      <c r="D2834" t="str">
        <f t="shared" si="89"/>
        <v>OPR102_003</v>
      </c>
      <c r="E2834">
        <f t="shared" si="88"/>
        <v>0</v>
      </c>
    </row>
    <row r="2835" spans="1:5" ht="17" hidden="1" customHeight="1" x14ac:dyDescent="0.2">
      <c r="A2835">
        <v>14880214</v>
      </c>
      <c r="B2835" t="s">
        <v>9</v>
      </c>
      <c r="C2835" t="s">
        <v>2227</v>
      </c>
      <c r="D2835" t="str">
        <f t="shared" si="89"/>
        <v>DIV104_602</v>
      </c>
      <c r="E2835" t="str">
        <f t="shared" si="88"/>
        <v>N.A</v>
      </c>
    </row>
    <row r="2836" spans="1:5" ht="17" customHeight="1" x14ac:dyDescent="0.2">
      <c r="A2836">
        <v>14867409</v>
      </c>
      <c r="B2836" t="s">
        <v>6</v>
      </c>
      <c r="C2836" t="s">
        <v>2172</v>
      </c>
      <c r="D2836" t="str">
        <f t="shared" si="89"/>
        <v>End</v>
      </c>
      <c r="E2836">
        <f t="shared" si="88"/>
        <v>1.3666666665812954</v>
      </c>
    </row>
    <row r="2837" spans="1:5" ht="17" customHeight="1" x14ac:dyDescent="0.2">
      <c r="A2837">
        <v>14867409</v>
      </c>
      <c r="B2837" t="s">
        <v>3</v>
      </c>
      <c r="C2837" t="s">
        <v>2173</v>
      </c>
      <c r="D2837" t="str">
        <f t="shared" si="89"/>
        <v>N.A</v>
      </c>
      <c r="E2837">
        <f t="shared" si="88"/>
        <v>152.88333333330229</v>
      </c>
    </row>
    <row r="2838" spans="1:5" ht="17" hidden="1" customHeight="1" x14ac:dyDescent="0.2">
      <c r="A2838">
        <v>14881339</v>
      </c>
      <c r="B2838" t="s">
        <v>20</v>
      </c>
      <c r="C2838" t="s">
        <v>2230</v>
      </c>
      <c r="D2838" t="str">
        <f t="shared" si="89"/>
        <v>URG101_003</v>
      </c>
      <c r="E2838">
        <f t="shared" si="88"/>
        <v>0</v>
      </c>
    </row>
    <row r="2839" spans="1:5" ht="17" hidden="1" customHeight="1" x14ac:dyDescent="0.2">
      <c r="A2839">
        <v>14881339</v>
      </c>
      <c r="B2839" t="s">
        <v>9</v>
      </c>
      <c r="C2839" t="s">
        <v>2230</v>
      </c>
      <c r="D2839" t="str">
        <f t="shared" si="89"/>
        <v>DIV101_603</v>
      </c>
      <c r="E2839" t="str">
        <f t="shared" si="88"/>
        <v>N.A</v>
      </c>
    </row>
    <row r="2840" spans="1:5" ht="17" customHeight="1" x14ac:dyDescent="0.2">
      <c r="A2840">
        <v>14867409</v>
      </c>
      <c r="B2840" t="s">
        <v>11</v>
      </c>
      <c r="C2840" t="s">
        <v>2174</v>
      </c>
      <c r="D2840" t="str">
        <f t="shared" si="89"/>
        <v>End</v>
      </c>
      <c r="E2840">
        <f t="shared" si="88"/>
        <v>8.4333333332324401</v>
      </c>
    </row>
    <row r="2841" spans="1:5" ht="17" customHeight="1" x14ac:dyDescent="0.2">
      <c r="A2841">
        <v>14870387</v>
      </c>
      <c r="B2841" t="s">
        <v>3</v>
      </c>
      <c r="C2841" t="s">
        <v>2184</v>
      </c>
      <c r="D2841" t="str">
        <f t="shared" si="89"/>
        <v>N.A</v>
      </c>
      <c r="E2841">
        <f t="shared" si="88"/>
        <v>130.00000000011642</v>
      </c>
    </row>
    <row r="2842" spans="1:5" ht="17" hidden="1" customHeight="1" x14ac:dyDescent="0.2">
      <c r="A2842">
        <v>14882212</v>
      </c>
      <c r="B2842" t="s">
        <v>10</v>
      </c>
      <c r="C2842" t="s">
        <v>2233</v>
      </c>
      <c r="D2842" t="str">
        <f t="shared" si="89"/>
        <v>URG101_003</v>
      </c>
      <c r="E2842">
        <f t="shared" si="88"/>
        <v>0</v>
      </c>
    </row>
    <row r="2843" spans="1:5" ht="17" hidden="1" customHeight="1" x14ac:dyDescent="0.2">
      <c r="A2843">
        <v>14882212</v>
      </c>
      <c r="B2843" t="s">
        <v>9</v>
      </c>
      <c r="C2843" t="s">
        <v>2233</v>
      </c>
      <c r="D2843" t="str">
        <f t="shared" si="89"/>
        <v>DIV103_204</v>
      </c>
      <c r="E2843" t="str">
        <f t="shared" si="88"/>
        <v>N.A</v>
      </c>
    </row>
    <row r="2844" spans="1:5" ht="17" customHeight="1" x14ac:dyDescent="0.2">
      <c r="A2844">
        <v>14870387</v>
      </c>
      <c r="B2844" t="s">
        <v>8</v>
      </c>
      <c r="C2844" t="s">
        <v>2185</v>
      </c>
      <c r="D2844" t="str">
        <f t="shared" si="89"/>
        <v>End</v>
      </c>
      <c r="E2844">
        <f t="shared" si="88"/>
        <v>0.2333333333954215</v>
      </c>
    </row>
    <row r="2845" spans="1:5" ht="17" customHeight="1" x14ac:dyDescent="0.2">
      <c r="A2845">
        <v>14870495</v>
      </c>
      <c r="B2845" t="s">
        <v>3</v>
      </c>
      <c r="C2845" t="s">
        <v>2187</v>
      </c>
      <c r="D2845" t="str">
        <f t="shared" si="89"/>
        <v>N.A</v>
      </c>
      <c r="E2845">
        <f t="shared" si="88"/>
        <v>0.24999999994179234</v>
      </c>
    </row>
    <row r="2846" spans="1:5" ht="17" customHeight="1" x14ac:dyDescent="0.2">
      <c r="A2846">
        <v>14870542</v>
      </c>
      <c r="B2846" t="s">
        <v>3</v>
      </c>
      <c r="C2846" t="s">
        <v>2192</v>
      </c>
      <c r="D2846" t="str">
        <f t="shared" si="89"/>
        <v>N.A</v>
      </c>
      <c r="E2846">
        <f t="shared" si="88"/>
        <v>1.0499999999301508</v>
      </c>
    </row>
    <row r="2847" spans="1:5" ht="17" customHeight="1" x14ac:dyDescent="0.2">
      <c r="A2847">
        <v>14870495</v>
      </c>
      <c r="B2847" t="s">
        <v>8</v>
      </c>
      <c r="C2847" t="s">
        <v>2188</v>
      </c>
      <c r="D2847" t="str">
        <f t="shared" si="89"/>
        <v>URG101_003</v>
      </c>
      <c r="E2847">
        <f t="shared" si="88"/>
        <v>2.3666666666977108</v>
      </c>
    </row>
    <row r="2848" spans="1:5" ht="17" customHeight="1" x14ac:dyDescent="0.2">
      <c r="A2848">
        <v>14870527</v>
      </c>
      <c r="B2848" t="s">
        <v>3</v>
      </c>
      <c r="C2848" t="s">
        <v>2189</v>
      </c>
      <c r="D2848" t="str">
        <f t="shared" si="89"/>
        <v>N.A</v>
      </c>
      <c r="E2848">
        <f t="shared" si="88"/>
        <v>0.2333333333954215</v>
      </c>
    </row>
    <row r="2849" spans="1:5" ht="17" customHeight="1" x14ac:dyDescent="0.2">
      <c r="A2849">
        <v>14870527</v>
      </c>
      <c r="B2849" t="s">
        <v>8</v>
      </c>
      <c r="C2849" t="s">
        <v>2190</v>
      </c>
      <c r="D2849" t="str">
        <f t="shared" si="89"/>
        <v>URG101_003</v>
      </c>
      <c r="E2849">
        <f t="shared" si="88"/>
        <v>353.26666666654637</v>
      </c>
    </row>
    <row r="2850" spans="1:5" ht="17" hidden="1" customHeight="1" x14ac:dyDescent="0.2">
      <c r="A2850">
        <v>14882228</v>
      </c>
      <c r="B2850" t="s">
        <v>12</v>
      </c>
      <c r="C2850" t="s">
        <v>2240</v>
      </c>
      <c r="D2850" t="str">
        <f t="shared" si="89"/>
        <v>DIV101_703</v>
      </c>
      <c r="E2850">
        <f t="shared" si="88"/>
        <v>0</v>
      </c>
    </row>
    <row r="2851" spans="1:5" ht="17" hidden="1" customHeight="1" x14ac:dyDescent="0.2">
      <c r="A2851">
        <v>14882228</v>
      </c>
      <c r="B2851" t="s">
        <v>9</v>
      </c>
      <c r="C2851" t="s">
        <v>2240</v>
      </c>
      <c r="D2851" t="str">
        <f t="shared" si="89"/>
        <v>DIV104_602</v>
      </c>
      <c r="E2851" t="str">
        <f t="shared" si="88"/>
        <v>N.A</v>
      </c>
    </row>
    <row r="2852" spans="1:5" ht="17" customHeight="1" x14ac:dyDescent="0.2">
      <c r="A2852">
        <v>14870542</v>
      </c>
      <c r="B2852" t="s">
        <v>8</v>
      </c>
      <c r="C2852" t="s">
        <v>2193</v>
      </c>
      <c r="D2852" t="str">
        <f t="shared" si="89"/>
        <v>End</v>
      </c>
      <c r="E2852">
        <f t="shared" si="88"/>
        <v>8.6500000000814907</v>
      </c>
    </row>
    <row r="2853" spans="1:5" ht="17" customHeight="1" x14ac:dyDescent="0.2">
      <c r="A2853">
        <v>14872152000</v>
      </c>
      <c r="B2853" t="s">
        <v>3</v>
      </c>
      <c r="C2853" t="s">
        <v>3247</v>
      </c>
      <c r="D2853" t="str">
        <f t="shared" si="89"/>
        <v>N.A</v>
      </c>
      <c r="E2853">
        <f t="shared" si="88"/>
        <v>3.6333333333022892</v>
      </c>
    </row>
    <row r="2854" spans="1:5" ht="17" customHeight="1" x14ac:dyDescent="0.2">
      <c r="A2854">
        <v>14872666</v>
      </c>
      <c r="B2854" t="s">
        <v>3</v>
      </c>
      <c r="C2854" t="s">
        <v>2196</v>
      </c>
      <c r="D2854" t="str">
        <f t="shared" si="89"/>
        <v>N.A</v>
      </c>
      <c r="E2854">
        <f t="shared" si="88"/>
        <v>1.5999999999767169</v>
      </c>
    </row>
    <row r="2855" spans="1:5" ht="17" customHeight="1" x14ac:dyDescent="0.2">
      <c r="A2855">
        <v>14870542</v>
      </c>
      <c r="B2855" t="s">
        <v>12</v>
      </c>
      <c r="C2855" t="s">
        <v>2191</v>
      </c>
      <c r="D2855" t="str">
        <f t="shared" si="89"/>
        <v>URG101_003</v>
      </c>
      <c r="E2855">
        <f t="shared" si="88"/>
        <v>0.71666666673263535</v>
      </c>
    </row>
    <row r="2856" spans="1:5" ht="17" customHeight="1" x14ac:dyDescent="0.2">
      <c r="A2856">
        <v>14872666</v>
      </c>
      <c r="B2856" t="s">
        <v>8</v>
      </c>
      <c r="C2856" t="s">
        <v>2197</v>
      </c>
      <c r="D2856" t="str">
        <f t="shared" si="89"/>
        <v>DIV104_602</v>
      </c>
      <c r="E2856">
        <f t="shared" si="88"/>
        <v>128.39999999996508</v>
      </c>
    </row>
    <row r="2857" spans="1:5" ht="17" hidden="1" customHeight="1" x14ac:dyDescent="0.2">
      <c r="A2857">
        <v>14882255</v>
      </c>
      <c r="B2857" t="s">
        <v>28</v>
      </c>
      <c r="C2857" t="s">
        <v>2245</v>
      </c>
      <c r="D2857" t="str">
        <f t="shared" si="89"/>
        <v>DIV101_703</v>
      </c>
      <c r="E2857">
        <f t="shared" si="88"/>
        <v>0</v>
      </c>
    </row>
    <row r="2858" spans="1:5" ht="17" hidden="1" customHeight="1" x14ac:dyDescent="0.2">
      <c r="A2858">
        <v>14882255</v>
      </c>
      <c r="B2858" t="s">
        <v>9</v>
      </c>
      <c r="C2858" t="s">
        <v>2245</v>
      </c>
      <c r="D2858" t="str">
        <f t="shared" si="89"/>
        <v>DIV102_203</v>
      </c>
      <c r="E2858" t="str">
        <f t="shared" si="88"/>
        <v>N.A</v>
      </c>
    </row>
    <row r="2859" spans="1:5" ht="17" customHeight="1" x14ac:dyDescent="0.2">
      <c r="A2859">
        <v>14874279</v>
      </c>
      <c r="B2859" t="s">
        <v>3</v>
      </c>
      <c r="C2859" t="s">
        <v>2199</v>
      </c>
      <c r="D2859" t="str">
        <f t="shared" si="89"/>
        <v>N.A</v>
      </c>
      <c r="E2859">
        <f t="shared" si="88"/>
        <v>1.7666666666627862</v>
      </c>
    </row>
    <row r="2860" spans="1:5" ht="17" customHeight="1" x14ac:dyDescent="0.2">
      <c r="A2860">
        <v>14874279</v>
      </c>
      <c r="B2860" t="s">
        <v>8</v>
      </c>
      <c r="C2860" t="s">
        <v>2200</v>
      </c>
      <c r="D2860" t="str">
        <f t="shared" si="89"/>
        <v>URG101_003</v>
      </c>
      <c r="E2860">
        <f t="shared" si="88"/>
        <v>96.299999999930151</v>
      </c>
    </row>
    <row r="2861" spans="1:5" ht="17" hidden="1" customHeight="1" x14ac:dyDescent="0.2">
      <c r="A2861">
        <v>14882257</v>
      </c>
      <c r="B2861" t="s">
        <v>11</v>
      </c>
      <c r="C2861" t="s">
        <v>2247</v>
      </c>
      <c r="D2861" t="str">
        <f t="shared" si="89"/>
        <v>DIV101_703</v>
      </c>
      <c r="E2861">
        <f t="shared" si="88"/>
        <v>0</v>
      </c>
    </row>
    <row r="2862" spans="1:5" ht="17" hidden="1" customHeight="1" x14ac:dyDescent="0.2">
      <c r="A2862">
        <v>14882257</v>
      </c>
      <c r="B2862" t="s">
        <v>9</v>
      </c>
      <c r="C2862" t="s">
        <v>2247</v>
      </c>
      <c r="D2862" t="str">
        <f t="shared" si="89"/>
        <v>DIV105_207</v>
      </c>
      <c r="E2862" t="str">
        <f t="shared" si="88"/>
        <v>N.A</v>
      </c>
    </row>
    <row r="2863" spans="1:5" ht="17" customHeight="1" x14ac:dyDescent="0.2">
      <c r="A2863">
        <v>14875151</v>
      </c>
      <c r="B2863" t="s">
        <v>3</v>
      </c>
      <c r="C2863" t="s">
        <v>2202</v>
      </c>
      <c r="D2863" t="str">
        <f t="shared" si="89"/>
        <v>N.A</v>
      </c>
      <c r="E2863">
        <f t="shared" si="88"/>
        <v>0.70000000001164153</v>
      </c>
    </row>
    <row r="2864" spans="1:5" ht="17" customHeight="1" x14ac:dyDescent="0.2">
      <c r="A2864">
        <v>14875151</v>
      </c>
      <c r="B2864" t="s">
        <v>8</v>
      </c>
      <c r="C2864" t="s">
        <v>2203</v>
      </c>
      <c r="D2864" t="str">
        <f t="shared" si="89"/>
        <v>URG101_003</v>
      </c>
      <c r="E2864">
        <f t="shared" si="88"/>
        <v>0.33333333337213844</v>
      </c>
    </row>
    <row r="2865" spans="1:5" ht="17" customHeight="1" x14ac:dyDescent="0.2">
      <c r="A2865">
        <v>14877405</v>
      </c>
      <c r="B2865" t="s">
        <v>3</v>
      </c>
      <c r="C2865" t="s">
        <v>2209</v>
      </c>
      <c r="D2865" t="str">
        <f t="shared" si="89"/>
        <v>N.A</v>
      </c>
      <c r="E2865">
        <f t="shared" si="88"/>
        <v>7.3333333333139308</v>
      </c>
    </row>
    <row r="2866" spans="1:5" ht="17" customHeight="1" x14ac:dyDescent="0.2">
      <c r="A2866">
        <v>14877419</v>
      </c>
      <c r="B2866" t="s">
        <v>3</v>
      </c>
      <c r="C2866" t="s">
        <v>2212</v>
      </c>
      <c r="D2866" t="str">
        <f t="shared" si="89"/>
        <v>N.A</v>
      </c>
      <c r="E2866">
        <f t="shared" si="88"/>
        <v>0.66666666674427688</v>
      </c>
    </row>
    <row r="2867" spans="1:5" ht="17" customHeight="1" x14ac:dyDescent="0.2">
      <c r="A2867">
        <v>14875151</v>
      </c>
      <c r="B2867" t="s">
        <v>10</v>
      </c>
      <c r="C2867" t="s">
        <v>2204</v>
      </c>
      <c r="D2867" t="str">
        <f t="shared" si="89"/>
        <v>URG101_003</v>
      </c>
      <c r="E2867">
        <f t="shared" si="88"/>
        <v>95.633333333360497</v>
      </c>
    </row>
    <row r="2868" spans="1:5" ht="17" hidden="1" customHeight="1" x14ac:dyDescent="0.2">
      <c r="A2868">
        <v>14884316</v>
      </c>
      <c r="B2868" t="s">
        <v>28</v>
      </c>
      <c r="C2868" t="s">
        <v>2253</v>
      </c>
      <c r="D2868" t="str">
        <f t="shared" si="89"/>
        <v>DIV103_204</v>
      </c>
      <c r="E2868">
        <f t="shared" si="88"/>
        <v>0</v>
      </c>
    </row>
    <row r="2869" spans="1:5" ht="17" hidden="1" customHeight="1" x14ac:dyDescent="0.2">
      <c r="A2869">
        <v>14884316</v>
      </c>
      <c r="B2869" t="s">
        <v>9</v>
      </c>
      <c r="C2869" t="s">
        <v>2253</v>
      </c>
      <c r="D2869" t="str">
        <f t="shared" si="89"/>
        <v>DIV102_203</v>
      </c>
      <c r="E2869" t="str">
        <f t="shared" si="88"/>
        <v>N.A</v>
      </c>
    </row>
    <row r="2870" spans="1:5" ht="17" customHeight="1" x14ac:dyDescent="0.2">
      <c r="A2870">
        <v>14867409</v>
      </c>
      <c r="B2870" t="s">
        <v>10</v>
      </c>
      <c r="C2870" t="s">
        <v>2175</v>
      </c>
      <c r="D2870" t="str">
        <f t="shared" si="89"/>
        <v>End</v>
      </c>
      <c r="E2870">
        <f t="shared" si="88"/>
        <v>1.8333333333721384</v>
      </c>
    </row>
    <row r="2871" spans="1:5" ht="17" customHeight="1" x14ac:dyDescent="0.2">
      <c r="A2871">
        <v>14877405</v>
      </c>
      <c r="B2871" t="s">
        <v>8</v>
      </c>
      <c r="C2871" t="s">
        <v>2210</v>
      </c>
      <c r="D2871" t="str">
        <f t="shared" si="89"/>
        <v>DIV103_204</v>
      </c>
      <c r="E2871">
        <f t="shared" si="88"/>
        <v>0</v>
      </c>
    </row>
    <row r="2872" spans="1:5" ht="17" customHeight="1" x14ac:dyDescent="0.2">
      <c r="A2872">
        <v>14877419</v>
      </c>
      <c r="B2872" t="s">
        <v>8</v>
      </c>
      <c r="C2872" t="s">
        <v>2210</v>
      </c>
      <c r="D2872" t="str">
        <f t="shared" si="89"/>
        <v>DIV101_703</v>
      </c>
      <c r="E2872">
        <f t="shared" si="88"/>
        <v>0.5166666666045785</v>
      </c>
    </row>
    <row r="2873" spans="1:5" ht="17" customHeight="1" x14ac:dyDescent="0.2">
      <c r="A2873">
        <v>14877475</v>
      </c>
      <c r="B2873" t="s">
        <v>3</v>
      </c>
      <c r="C2873" t="s">
        <v>2214</v>
      </c>
      <c r="D2873" t="str">
        <f t="shared" si="89"/>
        <v>N.A</v>
      </c>
      <c r="E2873">
        <f t="shared" si="88"/>
        <v>2.1333333333022892</v>
      </c>
    </row>
    <row r="2874" spans="1:5" ht="17" customHeight="1" x14ac:dyDescent="0.2">
      <c r="A2874">
        <v>14877475</v>
      </c>
      <c r="B2874" t="s">
        <v>8</v>
      </c>
      <c r="C2874" t="s">
        <v>2215</v>
      </c>
      <c r="D2874" t="str">
        <f t="shared" si="89"/>
        <v>URG101_003</v>
      </c>
      <c r="E2874">
        <f t="shared" si="88"/>
        <v>95.616666666639503</v>
      </c>
    </row>
    <row r="2875" spans="1:5" ht="17" hidden="1" customHeight="1" x14ac:dyDescent="0.2">
      <c r="A2875">
        <v>14885824</v>
      </c>
      <c r="B2875" t="s">
        <v>4</v>
      </c>
      <c r="C2875" t="s">
        <v>2259</v>
      </c>
      <c r="D2875" t="str">
        <f t="shared" si="89"/>
        <v>DIV101_703</v>
      </c>
      <c r="E2875">
        <f t="shared" si="88"/>
        <v>0</v>
      </c>
    </row>
    <row r="2876" spans="1:5" ht="17" hidden="1" customHeight="1" x14ac:dyDescent="0.2">
      <c r="A2876">
        <v>14885824</v>
      </c>
      <c r="B2876" t="s">
        <v>9</v>
      </c>
      <c r="C2876" t="s">
        <v>2259</v>
      </c>
      <c r="D2876" t="str">
        <f t="shared" si="89"/>
        <v>BRU101_201</v>
      </c>
      <c r="E2876" t="str">
        <f t="shared" si="88"/>
        <v>N.A</v>
      </c>
    </row>
    <row r="2877" spans="1:5" ht="17" customHeight="1" x14ac:dyDescent="0.2">
      <c r="A2877">
        <v>14877730</v>
      </c>
      <c r="B2877" t="s">
        <v>3</v>
      </c>
      <c r="C2877" t="s">
        <v>2217</v>
      </c>
      <c r="D2877" t="str">
        <f t="shared" si="89"/>
        <v>N.A</v>
      </c>
      <c r="E2877">
        <f t="shared" si="88"/>
        <v>85.866666666639503</v>
      </c>
    </row>
    <row r="2878" spans="1:5" ht="17" hidden="1" customHeight="1" x14ac:dyDescent="0.2">
      <c r="A2878">
        <v>14885854</v>
      </c>
      <c r="B2878" t="s">
        <v>8</v>
      </c>
      <c r="C2878" t="s">
        <v>2261</v>
      </c>
      <c r="D2878" t="str">
        <f t="shared" si="89"/>
        <v>URG101_003</v>
      </c>
      <c r="E2878">
        <f t="shared" si="88"/>
        <v>0</v>
      </c>
    </row>
    <row r="2879" spans="1:5" ht="17" hidden="1" customHeight="1" x14ac:dyDescent="0.2">
      <c r="A2879">
        <v>14885854</v>
      </c>
      <c r="B2879" t="s">
        <v>9</v>
      </c>
      <c r="C2879" t="s">
        <v>2261</v>
      </c>
      <c r="D2879" t="str">
        <f t="shared" si="89"/>
        <v>DIV101_703</v>
      </c>
      <c r="E2879" t="str">
        <f t="shared" si="88"/>
        <v>N.A</v>
      </c>
    </row>
    <row r="2880" spans="1:5" ht="17" customHeight="1" x14ac:dyDescent="0.2">
      <c r="A2880">
        <v>14877730</v>
      </c>
      <c r="B2880" t="s">
        <v>8</v>
      </c>
      <c r="C2880" t="s">
        <v>2218</v>
      </c>
      <c r="D2880" t="str">
        <f t="shared" si="89"/>
        <v>End</v>
      </c>
      <c r="E2880">
        <f t="shared" si="88"/>
        <v>1.4500000000116415</v>
      </c>
    </row>
    <row r="2881" spans="1:5" ht="17" customHeight="1" x14ac:dyDescent="0.2">
      <c r="A2881">
        <v>14877730</v>
      </c>
      <c r="B2881" t="s">
        <v>10</v>
      </c>
      <c r="C2881" t="s">
        <v>2219</v>
      </c>
      <c r="D2881" t="str">
        <f t="shared" si="89"/>
        <v>DIV101_703</v>
      </c>
      <c r="E2881">
        <f t="shared" si="88"/>
        <v>97.833333333372138</v>
      </c>
    </row>
    <row r="2882" spans="1:5" ht="17" hidden="1" customHeight="1" x14ac:dyDescent="0.2">
      <c r="A2882">
        <v>14885855</v>
      </c>
      <c r="B2882" t="s">
        <v>12</v>
      </c>
      <c r="C2882" t="s">
        <v>2263</v>
      </c>
      <c r="D2882" t="str">
        <f t="shared" si="89"/>
        <v>DIV103_204</v>
      </c>
      <c r="E2882">
        <f t="shared" ref="E2882:E2945" si="90">IF(B2882&lt;&gt;"End",(C2883-C2882)*24,"N.A")</f>
        <v>0</v>
      </c>
    </row>
    <row r="2883" spans="1:5" ht="17" hidden="1" customHeight="1" x14ac:dyDescent="0.2">
      <c r="A2883">
        <v>14885855</v>
      </c>
      <c r="B2883" t="s">
        <v>9</v>
      </c>
      <c r="C2883" t="s">
        <v>2263</v>
      </c>
      <c r="D2883" t="str">
        <f t="shared" ref="D2883:D2946" si="91">IF(B2883&lt;&gt;"URG101_003",B2882,"N.A")</f>
        <v>DIV104_602</v>
      </c>
      <c r="E2883" t="str">
        <f t="shared" si="90"/>
        <v>N.A</v>
      </c>
    </row>
    <row r="2884" spans="1:5" ht="17" customHeight="1" x14ac:dyDescent="0.2">
      <c r="A2884">
        <v>14877730</v>
      </c>
      <c r="B2884" t="s">
        <v>5</v>
      </c>
      <c r="C2884" t="s">
        <v>2220</v>
      </c>
      <c r="D2884" t="str">
        <f t="shared" si="91"/>
        <v>End</v>
      </c>
      <c r="E2884">
        <f t="shared" si="90"/>
        <v>3.3666666666395031</v>
      </c>
    </row>
    <row r="2885" spans="1:5" ht="17" customHeight="1" x14ac:dyDescent="0.2">
      <c r="A2885">
        <v>14877730</v>
      </c>
      <c r="B2885" t="s">
        <v>10</v>
      </c>
      <c r="C2885" t="s">
        <v>2221</v>
      </c>
      <c r="D2885" t="str">
        <f t="shared" si="91"/>
        <v>OPR102_003</v>
      </c>
      <c r="E2885">
        <f t="shared" si="90"/>
        <v>91.133333333360497</v>
      </c>
    </row>
    <row r="2886" spans="1:5" ht="17" hidden="1" customHeight="1" x14ac:dyDescent="0.2">
      <c r="A2886">
        <v>14885871</v>
      </c>
      <c r="B2886" t="s">
        <v>12</v>
      </c>
      <c r="C2886" t="s">
        <v>2266</v>
      </c>
      <c r="D2886" t="str">
        <f t="shared" si="91"/>
        <v>DIV103_204</v>
      </c>
      <c r="E2886">
        <f t="shared" si="90"/>
        <v>0</v>
      </c>
    </row>
    <row r="2887" spans="1:5" ht="17" hidden="1" customHeight="1" x14ac:dyDescent="0.2">
      <c r="A2887">
        <v>14885871</v>
      </c>
      <c r="B2887" t="s">
        <v>9</v>
      </c>
      <c r="C2887" t="s">
        <v>2266</v>
      </c>
      <c r="D2887" t="str">
        <f t="shared" si="91"/>
        <v>DIV104_602</v>
      </c>
      <c r="E2887" t="str">
        <f t="shared" si="90"/>
        <v>N.A</v>
      </c>
    </row>
    <row r="2888" spans="1:5" ht="17" customHeight="1" x14ac:dyDescent="0.2">
      <c r="A2888">
        <v>14875151</v>
      </c>
      <c r="B2888" t="s">
        <v>5</v>
      </c>
      <c r="C2888" t="s">
        <v>2205</v>
      </c>
      <c r="D2888" t="str">
        <f t="shared" si="91"/>
        <v>End</v>
      </c>
      <c r="E2888">
        <f t="shared" si="90"/>
        <v>1.6166666666977108</v>
      </c>
    </row>
    <row r="2889" spans="1:5" ht="17" customHeight="1" x14ac:dyDescent="0.2">
      <c r="A2889">
        <v>14875151</v>
      </c>
      <c r="B2889" t="s">
        <v>6</v>
      </c>
      <c r="C2889" t="s">
        <v>2206</v>
      </c>
      <c r="D2889" t="str">
        <f t="shared" si="91"/>
        <v>OPR102_003</v>
      </c>
      <c r="E2889">
        <f t="shared" si="90"/>
        <v>0</v>
      </c>
    </row>
    <row r="2890" spans="1:5" ht="17" customHeight="1" x14ac:dyDescent="0.2">
      <c r="A2890">
        <v>14877730</v>
      </c>
      <c r="B2890" t="s">
        <v>6</v>
      </c>
      <c r="C2890" t="s">
        <v>2206</v>
      </c>
      <c r="D2890" t="str">
        <f t="shared" si="91"/>
        <v>OPR101_033</v>
      </c>
      <c r="E2890">
        <f t="shared" si="90"/>
        <v>1.0499999999301508</v>
      </c>
    </row>
    <row r="2891" spans="1:5" ht="17" customHeight="1" x14ac:dyDescent="0.2">
      <c r="A2891">
        <v>14875151</v>
      </c>
      <c r="B2891" t="s">
        <v>10</v>
      </c>
      <c r="C2891" t="s">
        <v>2207</v>
      </c>
      <c r="D2891" t="str">
        <f t="shared" si="91"/>
        <v>OPR101_033</v>
      </c>
      <c r="E2891">
        <f t="shared" si="90"/>
        <v>286.45000000001164</v>
      </c>
    </row>
    <row r="2892" spans="1:5" ht="17" hidden="1" customHeight="1" x14ac:dyDescent="0.2">
      <c r="A2892">
        <v>14888508</v>
      </c>
      <c r="B2892" t="s">
        <v>20</v>
      </c>
      <c r="C2892" t="s">
        <v>2271</v>
      </c>
      <c r="D2892" t="str">
        <f t="shared" si="91"/>
        <v>DIV103_204</v>
      </c>
      <c r="E2892">
        <f t="shared" si="90"/>
        <v>0</v>
      </c>
    </row>
    <row r="2893" spans="1:5" ht="17" hidden="1" customHeight="1" x14ac:dyDescent="0.2">
      <c r="A2893">
        <v>14888508</v>
      </c>
      <c r="B2893" t="s">
        <v>9</v>
      </c>
      <c r="C2893" t="s">
        <v>2271</v>
      </c>
      <c r="D2893" t="str">
        <f t="shared" si="91"/>
        <v>DIV101_603</v>
      </c>
      <c r="E2893" t="str">
        <f t="shared" si="90"/>
        <v>N.A</v>
      </c>
    </row>
    <row r="2894" spans="1:5" ht="17" customHeight="1" x14ac:dyDescent="0.2">
      <c r="A2894">
        <v>14878334</v>
      </c>
      <c r="B2894" t="s">
        <v>3</v>
      </c>
      <c r="C2894" t="s">
        <v>2223</v>
      </c>
      <c r="D2894" t="str">
        <f t="shared" si="91"/>
        <v>N.A</v>
      </c>
      <c r="E2894">
        <f t="shared" si="90"/>
        <v>11.983333333453629</v>
      </c>
    </row>
    <row r="2895" spans="1:5" ht="17" customHeight="1" x14ac:dyDescent="0.2">
      <c r="A2895">
        <v>14880214</v>
      </c>
      <c r="B2895" t="s">
        <v>3</v>
      </c>
      <c r="C2895" t="s">
        <v>2225</v>
      </c>
      <c r="D2895" t="str">
        <f t="shared" si="91"/>
        <v>N.A</v>
      </c>
      <c r="E2895">
        <f t="shared" si="90"/>
        <v>2.4999999999417923</v>
      </c>
    </row>
    <row r="2896" spans="1:5" ht="17" customHeight="1" x14ac:dyDescent="0.2">
      <c r="A2896">
        <v>14880214</v>
      </c>
      <c r="B2896" t="s">
        <v>8</v>
      </c>
      <c r="C2896" t="s">
        <v>2226</v>
      </c>
      <c r="D2896" t="str">
        <f t="shared" si="91"/>
        <v>URG101_003</v>
      </c>
      <c r="E2896">
        <f t="shared" si="90"/>
        <v>531.21666666667443</v>
      </c>
    </row>
    <row r="2897" spans="1:5" ht="17" hidden="1" customHeight="1" x14ac:dyDescent="0.2">
      <c r="A2897">
        <v>14888950</v>
      </c>
      <c r="B2897" t="s">
        <v>20</v>
      </c>
      <c r="C2897" t="s">
        <v>2275</v>
      </c>
      <c r="D2897" t="str">
        <f t="shared" si="91"/>
        <v>DIV101_703</v>
      </c>
      <c r="E2897">
        <f t="shared" si="90"/>
        <v>0</v>
      </c>
    </row>
    <row r="2898" spans="1:5" ht="17" hidden="1" customHeight="1" x14ac:dyDescent="0.2">
      <c r="A2898">
        <v>14888950</v>
      </c>
      <c r="B2898" t="s">
        <v>9</v>
      </c>
      <c r="C2898" t="s">
        <v>2275</v>
      </c>
      <c r="D2898" t="str">
        <f t="shared" si="91"/>
        <v>DIV101_603</v>
      </c>
      <c r="E2898" t="str">
        <f t="shared" si="90"/>
        <v>N.A</v>
      </c>
    </row>
    <row r="2899" spans="1:5" ht="17" customHeight="1" x14ac:dyDescent="0.2">
      <c r="A2899">
        <v>14867398</v>
      </c>
      <c r="B2899" t="s">
        <v>5</v>
      </c>
      <c r="C2899" t="s">
        <v>2163</v>
      </c>
      <c r="D2899" t="str">
        <f t="shared" si="91"/>
        <v>End</v>
      </c>
      <c r="E2899">
        <f t="shared" si="90"/>
        <v>1.5666666665347293</v>
      </c>
    </row>
    <row r="2900" spans="1:5" ht="17" customHeight="1" x14ac:dyDescent="0.2">
      <c r="A2900">
        <v>14881339</v>
      </c>
      <c r="B2900" t="s">
        <v>3</v>
      </c>
      <c r="C2900" t="s">
        <v>2228</v>
      </c>
      <c r="D2900" t="str">
        <f t="shared" si="91"/>
        <v>N.A</v>
      </c>
      <c r="E2900">
        <f t="shared" si="90"/>
        <v>70.733333333395422</v>
      </c>
    </row>
    <row r="2901" spans="1:5" ht="17" hidden="1" customHeight="1" x14ac:dyDescent="0.2">
      <c r="A2901">
        <v>14888963</v>
      </c>
      <c r="B2901" t="s">
        <v>35</v>
      </c>
      <c r="C2901" t="s">
        <v>2277</v>
      </c>
      <c r="D2901" t="str">
        <f t="shared" si="91"/>
        <v>URG101_003</v>
      </c>
      <c r="E2901">
        <f t="shared" si="90"/>
        <v>0</v>
      </c>
    </row>
    <row r="2902" spans="1:5" ht="17" hidden="1" customHeight="1" x14ac:dyDescent="0.2">
      <c r="A2902">
        <v>14888963</v>
      </c>
      <c r="B2902" t="s">
        <v>9</v>
      </c>
      <c r="C2902" t="s">
        <v>2277</v>
      </c>
      <c r="D2902" t="str">
        <f t="shared" si="91"/>
        <v>DIV104_101</v>
      </c>
      <c r="E2902" t="str">
        <f t="shared" si="90"/>
        <v>N.A</v>
      </c>
    </row>
    <row r="2903" spans="1:5" ht="17" customHeight="1" x14ac:dyDescent="0.2">
      <c r="A2903">
        <v>14881339</v>
      </c>
      <c r="B2903" t="s">
        <v>8</v>
      </c>
      <c r="C2903" t="s">
        <v>2229</v>
      </c>
      <c r="D2903" t="str">
        <f t="shared" si="91"/>
        <v>End</v>
      </c>
      <c r="E2903">
        <f t="shared" si="90"/>
        <v>59.716666666790843</v>
      </c>
    </row>
    <row r="2904" spans="1:5" ht="17" hidden="1" customHeight="1" x14ac:dyDescent="0.2">
      <c r="A2904">
        <v>14889074</v>
      </c>
      <c r="B2904" t="s">
        <v>8</v>
      </c>
      <c r="C2904" t="s">
        <v>2279</v>
      </c>
      <c r="D2904" t="str">
        <f t="shared" si="91"/>
        <v>DIV101_703</v>
      </c>
      <c r="E2904">
        <f t="shared" si="90"/>
        <v>0</v>
      </c>
    </row>
    <row r="2905" spans="1:5" ht="17" hidden="1" customHeight="1" x14ac:dyDescent="0.2">
      <c r="A2905">
        <v>14889074</v>
      </c>
      <c r="B2905" t="s">
        <v>9</v>
      </c>
      <c r="C2905" t="s">
        <v>2279</v>
      </c>
      <c r="D2905" t="str">
        <f t="shared" si="91"/>
        <v>DIV101_703</v>
      </c>
      <c r="E2905" t="str">
        <f t="shared" si="90"/>
        <v>N.A</v>
      </c>
    </row>
    <row r="2906" spans="1:5" ht="17" customHeight="1" x14ac:dyDescent="0.2">
      <c r="A2906">
        <v>14867398</v>
      </c>
      <c r="B2906" t="s">
        <v>6</v>
      </c>
      <c r="C2906" t="s">
        <v>2164</v>
      </c>
      <c r="D2906" t="str">
        <f t="shared" si="91"/>
        <v>End</v>
      </c>
      <c r="E2906">
        <f t="shared" si="90"/>
        <v>1.6666666546370834E-2</v>
      </c>
    </row>
    <row r="2907" spans="1:5" ht="17" customHeight="1" x14ac:dyDescent="0.2">
      <c r="A2907">
        <v>14867398</v>
      </c>
      <c r="B2907" t="s">
        <v>10</v>
      </c>
      <c r="C2907" t="s">
        <v>2165</v>
      </c>
      <c r="D2907" t="str">
        <f t="shared" si="91"/>
        <v>OPR101_033</v>
      </c>
      <c r="E2907">
        <f t="shared" si="90"/>
        <v>97.233333333337214</v>
      </c>
    </row>
    <row r="2908" spans="1:5" ht="17" hidden="1" customHeight="1" x14ac:dyDescent="0.2">
      <c r="A2908">
        <v>14892525</v>
      </c>
      <c r="B2908" t="s">
        <v>20</v>
      </c>
      <c r="C2908" t="s">
        <v>2282</v>
      </c>
      <c r="D2908" t="str">
        <f t="shared" si="91"/>
        <v>DIV103_204</v>
      </c>
      <c r="E2908">
        <f t="shared" si="90"/>
        <v>0</v>
      </c>
    </row>
    <row r="2909" spans="1:5" ht="17" hidden="1" customHeight="1" x14ac:dyDescent="0.2">
      <c r="A2909">
        <v>14892525</v>
      </c>
      <c r="B2909" t="s">
        <v>9</v>
      </c>
      <c r="C2909" t="s">
        <v>2282</v>
      </c>
      <c r="D2909" t="str">
        <f t="shared" si="91"/>
        <v>DIV101_603</v>
      </c>
      <c r="E2909" t="str">
        <f t="shared" si="90"/>
        <v>N.A</v>
      </c>
    </row>
    <row r="2910" spans="1:5" ht="17" customHeight="1" x14ac:dyDescent="0.2">
      <c r="A2910">
        <v>14882257</v>
      </c>
      <c r="B2910" t="s">
        <v>3</v>
      </c>
      <c r="C2910" t="s">
        <v>2246</v>
      </c>
      <c r="D2910" t="str">
        <f t="shared" si="91"/>
        <v>N.A</v>
      </c>
      <c r="E2910">
        <f t="shared" si="90"/>
        <v>6.1833333332324401</v>
      </c>
    </row>
    <row r="2911" spans="1:5" ht="17" customHeight="1" x14ac:dyDescent="0.2">
      <c r="A2911">
        <v>14882212</v>
      </c>
      <c r="B2911" t="s">
        <v>3</v>
      </c>
      <c r="C2911" t="s">
        <v>2231</v>
      </c>
      <c r="D2911" t="str">
        <f t="shared" si="91"/>
        <v>N.A</v>
      </c>
      <c r="E2911">
        <f t="shared" si="90"/>
        <v>0.63333333347691223</v>
      </c>
    </row>
    <row r="2912" spans="1:5" ht="17" customHeight="1" x14ac:dyDescent="0.2">
      <c r="A2912">
        <v>14882228</v>
      </c>
      <c r="B2912" t="s">
        <v>3</v>
      </c>
      <c r="C2912" t="s">
        <v>2234</v>
      </c>
      <c r="D2912" t="str">
        <f t="shared" si="91"/>
        <v>N.A</v>
      </c>
      <c r="E2912">
        <f t="shared" si="90"/>
        <v>0.59999999986030161</v>
      </c>
    </row>
    <row r="2913" spans="1:5" ht="17" customHeight="1" x14ac:dyDescent="0.2">
      <c r="A2913">
        <v>14882212</v>
      </c>
      <c r="B2913" t="s">
        <v>8</v>
      </c>
      <c r="C2913" t="s">
        <v>2232</v>
      </c>
      <c r="D2913" t="str">
        <f t="shared" si="91"/>
        <v>URG101_003</v>
      </c>
      <c r="E2913">
        <f t="shared" si="90"/>
        <v>1.4166666667442769</v>
      </c>
    </row>
    <row r="2914" spans="1:5" ht="17" customHeight="1" x14ac:dyDescent="0.2">
      <c r="A2914">
        <v>14882228</v>
      </c>
      <c r="B2914" t="s">
        <v>8</v>
      </c>
      <c r="C2914" t="s">
        <v>2235</v>
      </c>
      <c r="D2914" t="str">
        <f t="shared" si="91"/>
        <v>DIV101_703</v>
      </c>
      <c r="E2914">
        <f t="shared" si="90"/>
        <v>0</v>
      </c>
    </row>
    <row r="2915" spans="1:5" ht="17" customHeight="1" x14ac:dyDescent="0.2">
      <c r="A2915">
        <v>14882257</v>
      </c>
      <c r="B2915" t="s">
        <v>8</v>
      </c>
      <c r="C2915" t="s">
        <v>2235</v>
      </c>
      <c r="D2915" t="str">
        <f t="shared" si="91"/>
        <v>DIV101_703</v>
      </c>
      <c r="E2915">
        <f t="shared" si="90"/>
        <v>2.3833333332440816</v>
      </c>
    </row>
    <row r="2916" spans="1:5" ht="17" customHeight="1" x14ac:dyDescent="0.2">
      <c r="A2916">
        <v>14882255</v>
      </c>
      <c r="B2916" t="s">
        <v>3</v>
      </c>
      <c r="C2916" t="s">
        <v>2241</v>
      </c>
      <c r="D2916" t="str">
        <f t="shared" si="91"/>
        <v>N.A</v>
      </c>
      <c r="E2916">
        <f t="shared" si="90"/>
        <v>0.90000000013969839</v>
      </c>
    </row>
    <row r="2917" spans="1:5" ht="17" customHeight="1" x14ac:dyDescent="0.2">
      <c r="A2917">
        <v>14882228</v>
      </c>
      <c r="B2917" t="s">
        <v>10</v>
      </c>
      <c r="C2917" t="s">
        <v>2236</v>
      </c>
      <c r="D2917" t="str">
        <f t="shared" si="91"/>
        <v>URG101_003</v>
      </c>
      <c r="E2917">
        <f t="shared" si="90"/>
        <v>4.9999999988358468E-2</v>
      </c>
    </row>
    <row r="2918" spans="1:5" ht="17" customHeight="1" x14ac:dyDescent="0.2">
      <c r="A2918">
        <v>14882255</v>
      </c>
      <c r="B2918" t="s">
        <v>8</v>
      </c>
      <c r="C2918" t="s">
        <v>2242</v>
      </c>
      <c r="D2918" t="str">
        <f t="shared" si="91"/>
        <v>DIV103_204</v>
      </c>
      <c r="E2918">
        <f t="shared" si="90"/>
        <v>3.46666666661622</v>
      </c>
    </row>
    <row r="2919" spans="1:5" ht="17" customHeight="1" x14ac:dyDescent="0.2">
      <c r="A2919">
        <v>14884316</v>
      </c>
      <c r="B2919" t="s">
        <v>3</v>
      </c>
      <c r="C2919" t="s">
        <v>2248</v>
      </c>
      <c r="D2919" t="str">
        <f t="shared" si="91"/>
        <v>N.A</v>
      </c>
      <c r="E2919">
        <f t="shared" si="90"/>
        <v>4.78333333338378</v>
      </c>
    </row>
    <row r="2920" spans="1:5" ht="17" customHeight="1" x14ac:dyDescent="0.2">
      <c r="A2920">
        <v>14882255</v>
      </c>
      <c r="B2920" t="s">
        <v>28</v>
      </c>
      <c r="C2920" t="s">
        <v>2243</v>
      </c>
      <c r="D2920" t="str">
        <f t="shared" si="91"/>
        <v>URG101_003</v>
      </c>
      <c r="E2920">
        <f t="shared" si="90"/>
        <v>0.65000000002328306</v>
      </c>
    </row>
    <row r="2921" spans="1:5" ht="17" customHeight="1" x14ac:dyDescent="0.2">
      <c r="A2921">
        <v>14884316</v>
      </c>
      <c r="B2921" t="s">
        <v>8</v>
      </c>
      <c r="C2921" t="s">
        <v>2249</v>
      </c>
      <c r="D2921" t="str">
        <f t="shared" si="91"/>
        <v>DIV102_203</v>
      </c>
      <c r="E2921">
        <f t="shared" si="90"/>
        <v>0.13333333324408159</v>
      </c>
    </row>
    <row r="2922" spans="1:5" ht="17" customHeight="1" x14ac:dyDescent="0.2">
      <c r="A2922">
        <v>14884316</v>
      </c>
      <c r="B2922" t="s">
        <v>28</v>
      </c>
      <c r="C2922" t="s">
        <v>2250</v>
      </c>
      <c r="D2922" t="str">
        <f t="shared" si="91"/>
        <v>DIV101_703</v>
      </c>
      <c r="E2922">
        <f t="shared" si="90"/>
        <v>508.69999999995343</v>
      </c>
    </row>
    <row r="2923" spans="1:5" ht="17" hidden="1" customHeight="1" x14ac:dyDescent="0.2">
      <c r="A2923">
        <v>14892556</v>
      </c>
      <c r="B2923" t="s">
        <v>12</v>
      </c>
      <c r="C2923" t="s">
        <v>2296</v>
      </c>
      <c r="D2923" t="str">
        <f t="shared" si="91"/>
        <v>DIV102_203</v>
      </c>
      <c r="E2923">
        <f t="shared" si="90"/>
        <v>0</v>
      </c>
    </row>
    <row r="2924" spans="1:5" ht="17" hidden="1" customHeight="1" x14ac:dyDescent="0.2">
      <c r="A2924">
        <v>14892556</v>
      </c>
      <c r="B2924" t="s">
        <v>9</v>
      </c>
      <c r="C2924" t="s">
        <v>2296</v>
      </c>
      <c r="D2924" t="str">
        <f t="shared" si="91"/>
        <v>DIV104_602</v>
      </c>
      <c r="E2924" t="str">
        <f t="shared" si="90"/>
        <v>N.A</v>
      </c>
    </row>
    <row r="2925" spans="1:5" ht="17" customHeight="1" x14ac:dyDescent="0.2">
      <c r="A2925">
        <v>14884316</v>
      </c>
      <c r="B2925" t="s">
        <v>23</v>
      </c>
      <c r="C2925" t="s">
        <v>2251</v>
      </c>
      <c r="D2925" t="str">
        <f t="shared" si="91"/>
        <v>End</v>
      </c>
      <c r="E2925">
        <f t="shared" si="90"/>
        <v>57.233333333395422</v>
      </c>
    </row>
    <row r="2926" spans="1:5" ht="17" hidden="1" customHeight="1" x14ac:dyDescent="0.2">
      <c r="A2926">
        <v>14892593</v>
      </c>
      <c r="B2926" t="s">
        <v>8</v>
      </c>
      <c r="C2926" t="s">
        <v>2298</v>
      </c>
      <c r="D2926" t="str">
        <f t="shared" si="91"/>
        <v>OPR102_001</v>
      </c>
      <c r="E2926">
        <f t="shared" si="90"/>
        <v>0</v>
      </c>
    </row>
    <row r="2927" spans="1:5" ht="17" hidden="1" customHeight="1" x14ac:dyDescent="0.2">
      <c r="A2927">
        <v>14892593</v>
      </c>
      <c r="B2927" t="s">
        <v>9</v>
      </c>
      <c r="C2927" t="s">
        <v>2298</v>
      </c>
      <c r="D2927" t="str">
        <f t="shared" si="91"/>
        <v>DIV101_703</v>
      </c>
      <c r="E2927" t="str">
        <f t="shared" si="90"/>
        <v>N.A</v>
      </c>
    </row>
    <row r="2928" spans="1:5" ht="17" customHeight="1" x14ac:dyDescent="0.2">
      <c r="A2928">
        <v>14885854</v>
      </c>
      <c r="B2928" t="s">
        <v>3</v>
      </c>
      <c r="C2928" t="s">
        <v>2260</v>
      </c>
      <c r="D2928" t="str">
        <f t="shared" si="91"/>
        <v>N.A</v>
      </c>
      <c r="E2928">
        <f t="shared" si="90"/>
        <v>57.016666666720994</v>
      </c>
    </row>
    <row r="2929" spans="1:5" ht="17" hidden="1" customHeight="1" x14ac:dyDescent="0.2">
      <c r="A2929">
        <v>14892594</v>
      </c>
      <c r="B2929" t="s">
        <v>8</v>
      </c>
      <c r="C2929" t="s">
        <v>2298</v>
      </c>
      <c r="D2929" t="str">
        <f t="shared" si="91"/>
        <v>URG101_003</v>
      </c>
      <c r="E2929">
        <f t="shared" si="90"/>
        <v>0</v>
      </c>
    </row>
    <row r="2930" spans="1:5" ht="17" hidden="1" customHeight="1" x14ac:dyDescent="0.2">
      <c r="A2930">
        <v>14892594</v>
      </c>
      <c r="B2930" t="s">
        <v>9</v>
      </c>
      <c r="C2930" t="s">
        <v>2298</v>
      </c>
      <c r="D2930" t="str">
        <f t="shared" si="91"/>
        <v>DIV101_703</v>
      </c>
      <c r="E2930" t="str">
        <f t="shared" si="90"/>
        <v>N.A</v>
      </c>
    </row>
    <row r="2931" spans="1:5" ht="17" customHeight="1" x14ac:dyDescent="0.2">
      <c r="A2931">
        <v>14882255</v>
      </c>
      <c r="B2931" t="s">
        <v>23</v>
      </c>
      <c r="C2931" t="s">
        <v>2227</v>
      </c>
      <c r="D2931" t="str">
        <f t="shared" si="91"/>
        <v>End</v>
      </c>
      <c r="E2931">
        <f t="shared" si="90"/>
        <v>4.9999999988358468E-2</v>
      </c>
    </row>
    <row r="2932" spans="1:5" ht="17" customHeight="1" x14ac:dyDescent="0.2">
      <c r="A2932">
        <v>14885855</v>
      </c>
      <c r="B2932" t="s">
        <v>3</v>
      </c>
      <c r="C2932" t="s">
        <v>2262</v>
      </c>
      <c r="D2932" t="str">
        <f t="shared" si="91"/>
        <v>N.A</v>
      </c>
      <c r="E2932">
        <f t="shared" si="90"/>
        <v>66.616666666581295</v>
      </c>
    </row>
    <row r="2933" spans="1:5" ht="17" hidden="1" customHeight="1" x14ac:dyDescent="0.2">
      <c r="A2933">
        <v>14892602</v>
      </c>
      <c r="B2933" t="s">
        <v>33</v>
      </c>
      <c r="C2933" t="s">
        <v>2302</v>
      </c>
      <c r="D2933" t="str">
        <f t="shared" si="91"/>
        <v>URG101_003</v>
      </c>
      <c r="E2933">
        <f t="shared" si="90"/>
        <v>0</v>
      </c>
    </row>
    <row r="2934" spans="1:5" ht="17" hidden="1" customHeight="1" x14ac:dyDescent="0.2">
      <c r="A2934">
        <v>14892602</v>
      </c>
      <c r="B2934" t="s">
        <v>9</v>
      </c>
      <c r="C2934" t="s">
        <v>2302</v>
      </c>
      <c r="D2934" t="str">
        <f t="shared" si="91"/>
        <v>DIV104_102</v>
      </c>
      <c r="E2934" t="str">
        <f t="shared" si="90"/>
        <v>N.A</v>
      </c>
    </row>
    <row r="2935" spans="1:5" ht="17" customHeight="1" x14ac:dyDescent="0.2">
      <c r="A2935">
        <v>14884316</v>
      </c>
      <c r="B2935" t="s">
        <v>24</v>
      </c>
      <c r="C2935" t="s">
        <v>2252</v>
      </c>
      <c r="D2935" t="str">
        <f t="shared" si="91"/>
        <v>End</v>
      </c>
      <c r="E2935">
        <f t="shared" si="90"/>
        <v>0.33333333337213844</v>
      </c>
    </row>
    <row r="2936" spans="1:5" ht="17" customHeight="1" x14ac:dyDescent="0.2">
      <c r="A2936">
        <v>14882228</v>
      </c>
      <c r="B2936" t="s">
        <v>5</v>
      </c>
      <c r="C2936" t="s">
        <v>2237</v>
      </c>
      <c r="D2936" t="str">
        <f t="shared" si="91"/>
        <v>OPR101_011</v>
      </c>
      <c r="E2936">
        <f t="shared" si="90"/>
        <v>69.56666666676756</v>
      </c>
    </row>
    <row r="2937" spans="1:5" ht="17" hidden="1" customHeight="1" x14ac:dyDescent="0.2">
      <c r="A2937">
        <v>14895391</v>
      </c>
      <c r="B2937" t="s">
        <v>25</v>
      </c>
      <c r="C2937" t="s">
        <v>2305</v>
      </c>
      <c r="D2937" t="str">
        <f t="shared" si="91"/>
        <v>OPR102_003</v>
      </c>
      <c r="E2937">
        <f t="shared" si="90"/>
        <v>0</v>
      </c>
    </row>
    <row r="2938" spans="1:5" ht="17" hidden="1" customHeight="1" x14ac:dyDescent="0.2">
      <c r="A2938">
        <v>14895391</v>
      </c>
      <c r="B2938" t="s">
        <v>9</v>
      </c>
      <c r="C2938" t="s">
        <v>2305</v>
      </c>
      <c r="D2938" t="str">
        <f t="shared" si="91"/>
        <v>DIV105_105</v>
      </c>
      <c r="E2938" t="str">
        <f t="shared" si="90"/>
        <v>N.A</v>
      </c>
    </row>
    <row r="2939" spans="1:5" ht="17" customHeight="1" x14ac:dyDescent="0.2">
      <c r="A2939">
        <v>14882228</v>
      </c>
      <c r="B2939" t="s">
        <v>6</v>
      </c>
      <c r="C2939" t="s">
        <v>2238</v>
      </c>
      <c r="D2939" t="str">
        <f t="shared" si="91"/>
        <v>End</v>
      </c>
      <c r="E2939">
        <f t="shared" si="90"/>
        <v>1.0833333333721384</v>
      </c>
    </row>
    <row r="2940" spans="1:5" ht="17" customHeight="1" x14ac:dyDescent="0.2">
      <c r="A2940">
        <v>14882255</v>
      </c>
      <c r="B2940" t="s">
        <v>24</v>
      </c>
      <c r="C2940" t="s">
        <v>2244</v>
      </c>
      <c r="D2940" t="str">
        <f t="shared" si="91"/>
        <v>OPR101_033</v>
      </c>
      <c r="E2940">
        <f t="shared" si="90"/>
        <v>1.0833333333721384</v>
      </c>
    </row>
    <row r="2941" spans="1:5" ht="17" customHeight="1" x14ac:dyDescent="0.2">
      <c r="A2941">
        <v>14882228</v>
      </c>
      <c r="B2941" t="s">
        <v>10</v>
      </c>
      <c r="C2941" t="s">
        <v>2239</v>
      </c>
      <c r="D2941" t="str">
        <f t="shared" si="91"/>
        <v>OPR101_011</v>
      </c>
      <c r="E2941">
        <f t="shared" si="90"/>
        <v>1.0166666666627862</v>
      </c>
    </row>
    <row r="2942" spans="1:5" ht="17" customHeight="1" x14ac:dyDescent="0.2">
      <c r="A2942">
        <v>14885824</v>
      </c>
      <c r="B2942" t="s">
        <v>3</v>
      </c>
      <c r="C2942" t="s">
        <v>2254</v>
      </c>
      <c r="D2942" t="str">
        <f t="shared" si="91"/>
        <v>N.A</v>
      </c>
      <c r="E2942">
        <f t="shared" si="90"/>
        <v>0.28333333320915699</v>
      </c>
    </row>
    <row r="2943" spans="1:5" ht="17" customHeight="1" x14ac:dyDescent="0.2">
      <c r="A2943">
        <v>14885824</v>
      </c>
      <c r="B2943" t="s">
        <v>8</v>
      </c>
      <c r="C2943" t="s">
        <v>2255</v>
      </c>
      <c r="D2943" t="str">
        <f t="shared" si="91"/>
        <v>URG101_003</v>
      </c>
      <c r="E2943">
        <f t="shared" si="90"/>
        <v>89.833333333488554</v>
      </c>
    </row>
    <row r="2944" spans="1:5" ht="17" hidden="1" customHeight="1" x14ac:dyDescent="0.2">
      <c r="A2944">
        <v>14895920</v>
      </c>
      <c r="B2944" t="s">
        <v>39</v>
      </c>
      <c r="C2944" t="s">
        <v>2310</v>
      </c>
      <c r="D2944" t="str">
        <f t="shared" si="91"/>
        <v>DIV101_703</v>
      </c>
      <c r="E2944">
        <f t="shared" si="90"/>
        <v>0</v>
      </c>
    </row>
    <row r="2945" spans="1:5" ht="17" hidden="1" customHeight="1" x14ac:dyDescent="0.2">
      <c r="A2945">
        <v>14895920</v>
      </c>
      <c r="B2945" t="s">
        <v>9</v>
      </c>
      <c r="C2945" t="s">
        <v>2310</v>
      </c>
      <c r="D2945" t="str">
        <f t="shared" si="91"/>
        <v>DIV200_701</v>
      </c>
      <c r="E2945" t="str">
        <f t="shared" si="90"/>
        <v>N.A</v>
      </c>
    </row>
    <row r="2946" spans="1:5" ht="17" customHeight="1" x14ac:dyDescent="0.2">
      <c r="A2946">
        <v>14885824</v>
      </c>
      <c r="B2946" t="s">
        <v>5</v>
      </c>
      <c r="C2946" t="s">
        <v>2256</v>
      </c>
      <c r="D2946" t="str">
        <f t="shared" si="91"/>
        <v>End</v>
      </c>
      <c r="E2946">
        <f t="shared" ref="E2946:E3009" si="92">IF(B2946&lt;&gt;"End",(C2947-C2946)*24,"N.A")</f>
        <v>1.6666666720993817E-2</v>
      </c>
    </row>
    <row r="2947" spans="1:5" ht="17" customHeight="1" x14ac:dyDescent="0.2">
      <c r="A2947">
        <v>14885824</v>
      </c>
      <c r="B2947" t="s">
        <v>4</v>
      </c>
      <c r="C2947" t="s">
        <v>2257</v>
      </c>
      <c r="D2947" t="str">
        <f t="shared" ref="D2947:D3010" si="93">IF(B2947&lt;&gt;"URG101_003",B2946,"N.A")</f>
        <v>OPR102_003</v>
      </c>
      <c r="E2947">
        <f t="shared" si="92"/>
        <v>68.133333333302289</v>
      </c>
    </row>
    <row r="2948" spans="1:5" ht="17" hidden="1" customHeight="1" x14ac:dyDescent="0.2">
      <c r="A2948">
        <v>14896470</v>
      </c>
      <c r="B2948" t="s">
        <v>13</v>
      </c>
      <c r="C2948" t="s">
        <v>2313</v>
      </c>
      <c r="D2948" t="str">
        <f t="shared" si="93"/>
        <v>BRU101_201</v>
      </c>
      <c r="E2948">
        <f t="shared" si="92"/>
        <v>0</v>
      </c>
    </row>
    <row r="2949" spans="1:5" ht="17" hidden="1" customHeight="1" x14ac:dyDescent="0.2">
      <c r="A2949">
        <v>14896470</v>
      </c>
      <c r="B2949" t="s">
        <v>9</v>
      </c>
      <c r="C2949" t="s">
        <v>2313</v>
      </c>
      <c r="D2949" t="str">
        <f t="shared" si="93"/>
        <v>DIV104_601</v>
      </c>
      <c r="E2949" t="str">
        <f t="shared" si="92"/>
        <v>N.A</v>
      </c>
    </row>
    <row r="2950" spans="1:5" ht="17" customHeight="1" x14ac:dyDescent="0.2">
      <c r="A2950">
        <v>14885824</v>
      </c>
      <c r="B2950" t="s">
        <v>6</v>
      </c>
      <c r="C2950" t="s">
        <v>2258</v>
      </c>
      <c r="D2950" t="str">
        <f t="shared" si="93"/>
        <v>End</v>
      </c>
      <c r="E2950">
        <f t="shared" si="92"/>
        <v>1.316666666592937</v>
      </c>
    </row>
    <row r="2951" spans="1:5" ht="17" customHeight="1" x14ac:dyDescent="0.2">
      <c r="A2951">
        <v>14885855</v>
      </c>
      <c r="B2951" t="s">
        <v>8</v>
      </c>
      <c r="C2951" t="s">
        <v>2261</v>
      </c>
      <c r="D2951" t="str">
        <f t="shared" si="93"/>
        <v>OPR101_033</v>
      </c>
      <c r="E2951">
        <f t="shared" si="92"/>
        <v>2.7666666666045785</v>
      </c>
    </row>
    <row r="2952" spans="1:5" ht="17" customHeight="1" x14ac:dyDescent="0.2">
      <c r="A2952">
        <v>14885871</v>
      </c>
      <c r="B2952" t="s">
        <v>3</v>
      </c>
      <c r="C2952" t="s">
        <v>2264</v>
      </c>
      <c r="D2952" t="str">
        <f t="shared" si="93"/>
        <v>N.A</v>
      </c>
      <c r="E2952">
        <f t="shared" si="92"/>
        <v>0.1499999999650754</v>
      </c>
    </row>
    <row r="2953" spans="1:5" ht="17" customHeight="1" x14ac:dyDescent="0.2">
      <c r="A2953">
        <v>14885871</v>
      </c>
      <c r="B2953" t="s">
        <v>8</v>
      </c>
      <c r="C2953" t="s">
        <v>2265</v>
      </c>
      <c r="D2953" t="str">
        <f t="shared" si="93"/>
        <v>URG101_003</v>
      </c>
      <c r="E2953">
        <f t="shared" si="92"/>
        <v>8.716666666790843</v>
      </c>
    </row>
    <row r="2954" spans="1:5" ht="17" customHeight="1" x14ac:dyDescent="0.2">
      <c r="A2954">
        <v>14888508</v>
      </c>
      <c r="B2954" t="s">
        <v>3</v>
      </c>
      <c r="C2954" t="s">
        <v>2267</v>
      </c>
      <c r="D2954" t="str">
        <f t="shared" si="93"/>
        <v>N.A</v>
      </c>
      <c r="E2954">
        <f t="shared" si="92"/>
        <v>125.85000000003492</v>
      </c>
    </row>
    <row r="2955" spans="1:5" ht="17" hidden="1" customHeight="1" x14ac:dyDescent="0.2">
      <c r="A2955">
        <v>14896478</v>
      </c>
      <c r="B2955" t="s">
        <v>33</v>
      </c>
      <c r="C2955" t="s">
        <v>2318</v>
      </c>
      <c r="D2955" t="str">
        <f t="shared" si="93"/>
        <v>URG101_003</v>
      </c>
      <c r="E2955">
        <f t="shared" si="92"/>
        <v>0</v>
      </c>
    </row>
    <row r="2956" spans="1:5" ht="17" hidden="1" customHeight="1" x14ac:dyDescent="0.2">
      <c r="A2956">
        <v>14896478</v>
      </c>
      <c r="B2956" t="s">
        <v>9</v>
      </c>
      <c r="C2956" t="s">
        <v>2318</v>
      </c>
      <c r="D2956" t="str">
        <f t="shared" si="93"/>
        <v>DIV104_102</v>
      </c>
      <c r="E2956" t="str">
        <f t="shared" si="92"/>
        <v>N.A</v>
      </c>
    </row>
    <row r="2957" spans="1:5" ht="17" customHeight="1" x14ac:dyDescent="0.2">
      <c r="A2957">
        <v>14888508</v>
      </c>
      <c r="B2957" t="s">
        <v>8</v>
      </c>
      <c r="C2957" t="s">
        <v>2268</v>
      </c>
      <c r="D2957" t="str">
        <f t="shared" si="93"/>
        <v>End</v>
      </c>
      <c r="E2957">
        <f t="shared" si="92"/>
        <v>0.41666666662786156</v>
      </c>
    </row>
    <row r="2958" spans="1:5" ht="17" customHeight="1" x14ac:dyDescent="0.2">
      <c r="A2958">
        <v>14888963</v>
      </c>
      <c r="B2958" t="s">
        <v>3</v>
      </c>
      <c r="C2958" t="s">
        <v>2276</v>
      </c>
      <c r="D2958" t="str">
        <f t="shared" si="93"/>
        <v>N.A</v>
      </c>
      <c r="E2958">
        <f t="shared" si="92"/>
        <v>56.450000000128057</v>
      </c>
    </row>
    <row r="2959" spans="1:5" ht="17" hidden="1" customHeight="1" x14ac:dyDescent="0.2">
      <c r="A2959">
        <v>14896536</v>
      </c>
      <c r="B2959" t="s">
        <v>14</v>
      </c>
      <c r="C2959" t="s">
        <v>2321</v>
      </c>
      <c r="D2959" t="str">
        <f t="shared" si="93"/>
        <v>URG101_003</v>
      </c>
      <c r="E2959">
        <f t="shared" si="92"/>
        <v>0</v>
      </c>
    </row>
    <row r="2960" spans="1:5" ht="17" hidden="1" customHeight="1" x14ac:dyDescent="0.2">
      <c r="A2960">
        <v>14896536</v>
      </c>
      <c r="B2960" t="s">
        <v>9</v>
      </c>
      <c r="C2960" t="s">
        <v>2321</v>
      </c>
      <c r="D2960" t="str">
        <f t="shared" si="93"/>
        <v>DIV201_206</v>
      </c>
      <c r="E2960" t="str">
        <f t="shared" si="92"/>
        <v>N.A</v>
      </c>
    </row>
    <row r="2961" spans="1:5" ht="17" customHeight="1" x14ac:dyDescent="0.2">
      <c r="A2961">
        <v>14888508</v>
      </c>
      <c r="B2961" t="s">
        <v>20</v>
      </c>
      <c r="C2961" t="s">
        <v>2269</v>
      </c>
      <c r="D2961" t="str">
        <f t="shared" si="93"/>
        <v>End</v>
      </c>
      <c r="E2961">
        <f t="shared" si="92"/>
        <v>55.783333333209157</v>
      </c>
    </row>
    <row r="2962" spans="1:5" ht="17" hidden="1" customHeight="1" x14ac:dyDescent="0.2">
      <c r="A2962">
        <v>14896608</v>
      </c>
      <c r="B2962" t="s">
        <v>8</v>
      </c>
      <c r="C2962" t="s">
        <v>2323</v>
      </c>
      <c r="D2962" t="str">
        <f t="shared" si="93"/>
        <v>DIV101_603</v>
      </c>
      <c r="E2962">
        <f t="shared" si="92"/>
        <v>0</v>
      </c>
    </row>
    <row r="2963" spans="1:5" ht="17" hidden="1" customHeight="1" x14ac:dyDescent="0.2">
      <c r="A2963">
        <v>14896608</v>
      </c>
      <c r="B2963" t="s">
        <v>9</v>
      </c>
      <c r="C2963" t="s">
        <v>2323</v>
      </c>
      <c r="D2963" t="str">
        <f t="shared" si="93"/>
        <v>DIV101_703</v>
      </c>
      <c r="E2963" t="str">
        <f t="shared" si="92"/>
        <v>N.A</v>
      </c>
    </row>
    <row r="2964" spans="1:5" ht="17" customHeight="1" x14ac:dyDescent="0.2">
      <c r="A2964">
        <v>14888950</v>
      </c>
      <c r="B2964" t="s">
        <v>3</v>
      </c>
      <c r="C2964" t="s">
        <v>2272</v>
      </c>
      <c r="D2964" t="str">
        <f t="shared" si="93"/>
        <v>N.A</v>
      </c>
      <c r="E2964">
        <f t="shared" si="92"/>
        <v>63.899999999965075</v>
      </c>
    </row>
    <row r="2965" spans="1:5" ht="17" hidden="1" customHeight="1" x14ac:dyDescent="0.2">
      <c r="A2965">
        <v>14896722</v>
      </c>
      <c r="B2965" t="s">
        <v>8</v>
      </c>
      <c r="C2965" t="s">
        <v>2325</v>
      </c>
      <c r="D2965" t="str">
        <f t="shared" si="93"/>
        <v>URG101_003</v>
      </c>
      <c r="E2965">
        <f t="shared" si="92"/>
        <v>0</v>
      </c>
    </row>
    <row r="2966" spans="1:5" ht="17" hidden="1" customHeight="1" x14ac:dyDescent="0.2">
      <c r="A2966">
        <v>14896722</v>
      </c>
      <c r="B2966" t="s">
        <v>9</v>
      </c>
      <c r="C2966" t="s">
        <v>2325</v>
      </c>
      <c r="D2966" t="str">
        <f t="shared" si="93"/>
        <v>DIV101_703</v>
      </c>
      <c r="E2966" t="str">
        <f t="shared" si="92"/>
        <v>N.A</v>
      </c>
    </row>
    <row r="2967" spans="1:5" ht="17" customHeight="1" x14ac:dyDescent="0.2">
      <c r="A2967">
        <v>14888950</v>
      </c>
      <c r="B2967" t="s">
        <v>8</v>
      </c>
      <c r="C2967" t="s">
        <v>2273</v>
      </c>
      <c r="D2967" t="str">
        <f t="shared" si="93"/>
        <v>End</v>
      </c>
      <c r="E2967">
        <f t="shared" si="92"/>
        <v>0</v>
      </c>
    </row>
    <row r="2968" spans="1:5" ht="17" customHeight="1" x14ac:dyDescent="0.2">
      <c r="A2968">
        <v>14888963</v>
      </c>
      <c r="B2968" t="s">
        <v>8</v>
      </c>
      <c r="C2968" t="s">
        <v>2273</v>
      </c>
      <c r="D2968" t="str">
        <f t="shared" si="93"/>
        <v>DIV101_703</v>
      </c>
      <c r="E2968">
        <f t="shared" si="92"/>
        <v>5.7000000000698492</v>
      </c>
    </row>
    <row r="2969" spans="1:5" ht="17" customHeight="1" x14ac:dyDescent="0.2">
      <c r="A2969">
        <v>14889074</v>
      </c>
      <c r="B2969" t="s">
        <v>3</v>
      </c>
      <c r="C2969" t="s">
        <v>2278</v>
      </c>
      <c r="D2969" t="str">
        <f t="shared" si="93"/>
        <v>N.A</v>
      </c>
      <c r="E2969">
        <f t="shared" si="92"/>
        <v>0.58333333331393078</v>
      </c>
    </row>
    <row r="2970" spans="1:5" ht="17" customHeight="1" x14ac:dyDescent="0.2">
      <c r="A2970">
        <v>14888950</v>
      </c>
      <c r="B2970" t="s">
        <v>15</v>
      </c>
      <c r="C2970" t="s">
        <v>2274</v>
      </c>
      <c r="D2970" t="str">
        <f t="shared" si="93"/>
        <v>URG101_003</v>
      </c>
      <c r="E2970">
        <f t="shared" si="92"/>
        <v>16.933333333348855</v>
      </c>
    </row>
    <row r="2971" spans="1:5" ht="17" customHeight="1" x14ac:dyDescent="0.2">
      <c r="A2971">
        <v>14892525</v>
      </c>
      <c r="B2971" t="s">
        <v>3</v>
      </c>
      <c r="C2971" t="s">
        <v>2280</v>
      </c>
      <c r="D2971" t="str">
        <f t="shared" si="93"/>
        <v>N.A</v>
      </c>
      <c r="E2971">
        <f t="shared" si="92"/>
        <v>0.61666666658129543</v>
      </c>
    </row>
    <row r="2972" spans="1:5" ht="17" customHeight="1" x14ac:dyDescent="0.2">
      <c r="A2972">
        <v>14892525</v>
      </c>
      <c r="B2972" t="s">
        <v>8</v>
      </c>
      <c r="C2972" t="s">
        <v>2281</v>
      </c>
      <c r="D2972" t="str">
        <f t="shared" si="93"/>
        <v>URG101_003</v>
      </c>
      <c r="E2972">
        <f t="shared" si="92"/>
        <v>304.40000000002328</v>
      </c>
    </row>
    <row r="2973" spans="1:5" ht="17" hidden="1" customHeight="1" x14ac:dyDescent="0.2">
      <c r="A2973">
        <v>14897069</v>
      </c>
      <c r="B2973" t="s">
        <v>29</v>
      </c>
      <c r="C2973" t="s">
        <v>2332</v>
      </c>
      <c r="D2973" t="str">
        <f t="shared" si="93"/>
        <v>DIV101_703</v>
      </c>
      <c r="E2973">
        <f t="shared" si="92"/>
        <v>0</v>
      </c>
    </row>
    <row r="2974" spans="1:5" ht="17" hidden="1" customHeight="1" x14ac:dyDescent="0.2">
      <c r="A2974">
        <v>14897069</v>
      </c>
      <c r="B2974" t="s">
        <v>9</v>
      </c>
      <c r="C2974" t="s">
        <v>2332</v>
      </c>
      <c r="D2974" t="str">
        <f t="shared" si="93"/>
        <v>SPE101_601</v>
      </c>
      <c r="E2974" t="str">
        <f t="shared" si="92"/>
        <v>N.A</v>
      </c>
    </row>
    <row r="2975" spans="1:5" ht="17" customHeight="1" x14ac:dyDescent="0.2">
      <c r="A2975">
        <v>14892556</v>
      </c>
      <c r="B2975" t="s">
        <v>3</v>
      </c>
      <c r="C2975" t="s">
        <v>2283</v>
      </c>
      <c r="D2975" t="str">
        <f t="shared" si="93"/>
        <v>N.A</v>
      </c>
      <c r="E2975">
        <f t="shared" si="92"/>
        <v>53.916666666569654</v>
      </c>
    </row>
    <row r="2976" spans="1:5" ht="17" hidden="1" customHeight="1" x14ac:dyDescent="0.2">
      <c r="A2976">
        <v>14897081</v>
      </c>
      <c r="B2976" t="s">
        <v>8</v>
      </c>
      <c r="C2976" t="s">
        <v>2334</v>
      </c>
      <c r="D2976" t="str">
        <f t="shared" si="93"/>
        <v>URG101_003</v>
      </c>
      <c r="E2976">
        <f t="shared" si="92"/>
        <v>0</v>
      </c>
    </row>
    <row r="2977" spans="1:5" ht="17" hidden="1" customHeight="1" x14ac:dyDescent="0.2">
      <c r="A2977">
        <v>14897081</v>
      </c>
      <c r="B2977" t="s">
        <v>9</v>
      </c>
      <c r="C2977" t="s">
        <v>2334</v>
      </c>
      <c r="D2977" t="str">
        <f t="shared" si="93"/>
        <v>DIV101_703</v>
      </c>
      <c r="E2977" t="str">
        <f t="shared" si="92"/>
        <v>N.A</v>
      </c>
    </row>
    <row r="2978" spans="1:5" ht="17" customHeight="1" x14ac:dyDescent="0.2">
      <c r="A2978">
        <v>14892593</v>
      </c>
      <c r="B2978" t="s">
        <v>3</v>
      </c>
      <c r="C2978" t="s">
        <v>2297</v>
      </c>
      <c r="D2978" t="str">
        <f t="shared" si="93"/>
        <v>N.A</v>
      </c>
      <c r="E2978">
        <f t="shared" si="92"/>
        <v>56.033333333325572</v>
      </c>
    </row>
    <row r="2979" spans="1:5" ht="17" hidden="1" customHeight="1" x14ac:dyDescent="0.2">
      <c r="A2979">
        <v>14897118</v>
      </c>
      <c r="B2979" t="s">
        <v>8</v>
      </c>
      <c r="C2979" t="s">
        <v>2336</v>
      </c>
      <c r="D2979" t="str">
        <f t="shared" si="93"/>
        <v>URG101_003</v>
      </c>
      <c r="E2979">
        <f t="shared" si="92"/>
        <v>0</v>
      </c>
    </row>
    <row r="2980" spans="1:5" ht="17" hidden="1" customHeight="1" x14ac:dyDescent="0.2">
      <c r="A2980">
        <v>14897118</v>
      </c>
      <c r="B2980" t="s">
        <v>9</v>
      </c>
      <c r="C2980" t="s">
        <v>2336</v>
      </c>
      <c r="D2980" t="str">
        <f t="shared" si="93"/>
        <v>DIV101_703</v>
      </c>
      <c r="E2980" t="str">
        <f t="shared" si="92"/>
        <v>N.A</v>
      </c>
    </row>
    <row r="2981" spans="1:5" ht="17" customHeight="1" x14ac:dyDescent="0.2">
      <c r="A2981">
        <v>14892556</v>
      </c>
      <c r="B2981" t="s">
        <v>8</v>
      </c>
      <c r="C2981" t="s">
        <v>2284</v>
      </c>
      <c r="D2981" t="str">
        <f t="shared" si="93"/>
        <v>End</v>
      </c>
      <c r="E2981">
        <f t="shared" si="92"/>
        <v>1.78333333338378</v>
      </c>
    </row>
    <row r="2982" spans="1:5" ht="17" customHeight="1" x14ac:dyDescent="0.2">
      <c r="A2982">
        <v>14892594</v>
      </c>
      <c r="B2982" t="s">
        <v>3</v>
      </c>
      <c r="C2982" t="s">
        <v>2299</v>
      </c>
      <c r="D2982" t="str">
        <f t="shared" si="93"/>
        <v>N.A</v>
      </c>
      <c r="E2982">
        <f t="shared" si="92"/>
        <v>86.466666666674428</v>
      </c>
    </row>
    <row r="2983" spans="1:5" ht="17" hidden="1" customHeight="1" x14ac:dyDescent="0.2">
      <c r="A2983">
        <v>14897282</v>
      </c>
      <c r="B2983" t="s">
        <v>20</v>
      </c>
      <c r="C2983" t="s">
        <v>2339</v>
      </c>
      <c r="D2983" t="str">
        <f t="shared" si="93"/>
        <v>URG101_003</v>
      </c>
      <c r="E2983">
        <f t="shared" si="92"/>
        <v>0</v>
      </c>
    </row>
    <row r="2984" spans="1:5" ht="17" hidden="1" customHeight="1" x14ac:dyDescent="0.2">
      <c r="A2984">
        <v>14897282</v>
      </c>
      <c r="B2984" t="s">
        <v>9</v>
      </c>
      <c r="C2984" t="s">
        <v>2339</v>
      </c>
      <c r="D2984" t="str">
        <f t="shared" si="93"/>
        <v>DIV101_603</v>
      </c>
      <c r="E2984" t="str">
        <f t="shared" si="92"/>
        <v>N.A</v>
      </c>
    </row>
    <row r="2985" spans="1:5" ht="17" customHeight="1" x14ac:dyDescent="0.2">
      <c r="A2985">
        <v>14892556</v>
      </c>
      <c r="B2985" t="s">
        <v>11</v>
      </c>
      <c r="C2985" t="s">
        <v>2285</v>
      </c>
      <c r="D2985" t="str">
        <f t="shared" si="93"/>
        <v>End</v>
      </c>
      <c r="E2985">
        <f t="shared" si="92"/>
        <v>1.2666666666045785</v>
      </c>
    </row>
    <row r="2986" spans="1:5" ht="17" customHeight="1" x14ac:dyDescent="0.2">
      <c r="A2986">
        <v>14892602</v>
      </c>
      <c r="B2986" t="s">
        <v>3</v>
      </c>
      <c r="C2986" t="s">
        <v>2300</v>
      </c>
      <c r="D2986" t="str">
        <f t="shared" si="93"/>
        <v>N.A</v>
      </c>
      <c r="E2986">
        <f t="shared" si="92"/>
        <v>1.3333333333139308</v>
      </c>
    </row>
    <row r="2987" spans="1:5" ht="17" customHeight="1" x14ac:dyDescent="0.2">
      <c r="A2987">
        <v>14892602</v>
      </c>
      <c r="B2987" t="s">
        <v>8</v>
      </c>
      <c r="C2987" t="s">
        <v>2301</v>
      </c>
      <c r="D2987" t="str">
        <f t="shared" si="93"/>
        <v>URG101_003</v>
      </c>
      <c r="E2987">
        <f t="shared" si="92"/>
        <v>7.4666666667326353</v>
      </c>
    </row>
    <row r="2988" spans="1:5" ht="17" customHeight="1" x14ac:dyDescent="0.2">
      <c r="A2988">
        <v>14895391</v>
      </c>
      <c r="B2988" t="s">
        <v>3</v>
      </c>
      <c r="C2988" t="s">
        <v>2303</v>
      </c>
      <c r="D2988" t="str">
        <f t="shared" si="93"/>
        <v>N.A</v>
      </c>
      <c r="E2988">
        <f t="shared" si="92"/>
        <v>794.34999999997672</v>
      </c>
    </row>
    <row r="2989" spans="1:5" ht="17" hidden="1" customHeight="1" x14ac:dyDescent="0.2">
      <c r="A2989">
        <v>14897283</v>
      </c>
      <c r="B2989" t="s">
        <v>20</v>
      </c>
      <c r="C2989" t="s">
        <v>2343</v>
      </c>
      <c r="D2989" t="str">
        <f t="shared" si="93"/>
        <v>URG101_003</v>
      </c>
      <c r="E2989">
        <f t="shared" si="92"/>
        <v>0</v>
      </c>
    </row>
    <row r="2990" spans="1:5" ht="17" hidden="1" customHeight="1" x14ac:dyDescent="0.2">
      <c r="A2990">
        <v>14897283</v>
      </c>
      <c r="B2990" t="s">
        <v>9</v>
      </c>
      <c r="C2990" t="s">
        <v>2343</v>
      </c>
      <c r="D2990" t="str">
        <f t="shared" si="93"/>
        <v>DIV101_603</v>
      </c>
      <c r="E2990" t="str">
        <f t="shared" si="92"/>
        <v>N.A</v>
      </c>
    </row>
    <row r="2991" spans="1:5" ht="17" customHeight="1" x14ac:dyDescent="0.2">
      <c r="A2991">
        <v>14895391</v>
      </c>
      <c r="B2991" t="s">
        <v>8</v>
      </c>
      <c r="C2991" t="s">
        <v>2304</v>
      </c>
      <c r="D2991" t="str">
        <f t="shared" si="93"/>
        <v>End</v>
      </c>
      <c r="E2991">
        <f t="shared" si="92"/>
        <v>56.066666666592937</v>
      </c>
    </row>
    <row r="2992" spans="1:5" ht="17" hidden="1" customHeight="1" x14ac:dyDescent="0.2">
      <c r="A2992">
        <v>14897423</v>
      </c>
      <c r="B2992" t="s">
        <v>8</v>
      </c>
      <c r="C2992" t="s">
        <v>2345</v>
      </c>
      <c r="D2992" t="str">
        <f t="shared" si="93"/>
        <v>DIV101_703</v>
      </c>
      <c r="E2992">
        <f t="shared" si="92"/>
        <v>0</v>
      </c>
    </row>
    <row r="2993" spans="1:5" ht="17" hidden="1" customHeight="1" x14ac:dyDescent="0.2">
      <c r="A2993">
        <v>14897423</v>
      </c>
      <c r="B2993" t="s">
        <v>9</v>
      </c>
      <c r="C2993" t="s">
        <v>2345</v>
      </c>
      <c r="D2993" t="str">
        <f t="shared" si="93"/>
        <v>DIV101_703</v>
      </c>
      <c r="E2993" t="str">
        <f t="shared" si="92"/>
        <v>N.A</v>
      </c>
    </row>
    <row r="2994" spans="1:5" ht="17" customHeight="1" x14ac:dyDescent="0.2">
      <c r="A2994">
        <v>14895920</v>
      </c>
      <c r="B2994" t="s">
        <v>3</v>
      </c>
      <c r="C2994" t="s">
        <v>2306</v>
      </c>
      <c r="D2994" t="str">
        <f t="shared" si="93"/>
        <v>N.A</v>
      </c>
      <c r="E2994">
        <f t="shared" si="92"/>
        <v>8.3333333255723119E-2</v>
      </c>
    </row>
    <row r="2995" spans="1:5" ht="17" customHeight="1" x14ac:dyDescent="0.2">
      <c r="A2995">
        <v>14892556</v>
      </c>
      <c r="B2995" t="s">
        <v>5</v>
      </c>
      <c r="C2995" t="s">
        <v>2286</v>
      </c>
      <c r="D2995" t="str">
        <f t="shared" si="93"/>
        <v>URG101_003</v>
      </c>
      <c r="E2995">
        <f t="shared" si="92"/>
        <v>70.250000000058208</v>
      </c>
    </row>
    <row r="2996" spans="1:5" ht="17" hidden="1" customHeight="1" x14ac:dyDescent="0.2">
      <c r="A2996">
        <v>14898314</v>
      </c>
      <c r="B2996" t="s">
        <v>27</v>
      </c>
      <c r="C2996" t="s">
        <v>2348</v>
      </c>
      <c r="D2996" t="str">
        <f t="shared" si="93"/>
        <v>OPR102_003</v>
      </c>
      <c r="E2996">
        <f t="shared" si="92"/>
        <v>0</v>
      </c>
    </row>
    <row r="2997" spans="1:5" ht="17" hidden="1" customHeight="1" x14ac:dyDescent="0.2">
      <c r="A2997">
        <v>14898314</v>
      </c>
      <c r="B2997" t="s">
        <v>9</v>
      </c>
      <c r="C2997" t="s">
        <v>2348</v>
      </c>
      <c r="D2997" t="str">
        <f t="shared" si="93"/>
        <v>DIV105_108</v>
      </c>
      <c r="E2997" t="str">
        <f t="shared" si="92"/>
        <v>N.A</v>
      </c>
    </row>
    <row r="2998" spans="1:5" ht="17" customHeight="1" x14ac:dyDescent="0.2">
      <c r="A2998">
        <v>14892556</v>
      </c>
      <c r="B2998" t="s">
        <v>6</v>
      </c>
      <c r="C2998" t="s">
        <v>2287</v>
      </c>
      <c r="D2998" t="str">
        <f t="shared" si="93"/>
        <v>End</v>
      </c>
      <c r="E2998">
        <f t="shared" si="92"/>
        <v>1.6666666720993817E-2</v>
      </c>
    </row>
    <row r="2999" spans="1:5" ht="17" customHeight="1" x14ac:dyDescent="0.2">
      <c r="A2999">
        <v>14892556</v>
      </c>
      <c r="B2999" t="s">
        <v>11</v>
      </c>
      <c r="C2999" t="s">
        <v>2288</v>
      </c>
      <c r="D2999" t="str">
        <f t="shared" si="93"/>
        <v>OPR101_033</v>
      </c>
      <c r="E2999">
        <f t="shared" si="92"/>
        <v>1.683333333407063</v>
      </c>
    </row>
    <row r="3000" spans="1:5" ht="17" customHeight="1" x14ac:dyDescent="0.2">
      <c r="A3000">
        <v>14896470</v>
      </c>
      <c r="B3000" t="s">
        <v>3</v>
      </c>
      <c r="C3000" t="s">
        <v>2311</v>
      </c>
      <c r="D3000" t="str">
        <f t="shared" si="93"/>
        <v>N.A</v>
      </c>
      <c r="E3000">
        <f t="shared" si="92"/>
        <v>0.76666666654637083</v>
      </c>
    </row>
    <row r="3001" spans="1:5" ht="17" customHeight="1" x14ac:dyDescent="0.2">
      <c r="A3001">
        <v>14895920</v>
      </c>
      <c r="B3001" t="s">
        <v>8</v>
      </c>
      <c r="C3001" t="s">
        <v>2282</v>
      </c>
      <c r="D3001" t="str">
        <f t="shared" si="93"/>
        <v>URG101_003</v>
      </c>
      <c r="E3001">
        <f t="shared" si="92"/>
        <v>737.6333333333605</v>
      </c>
    </row>
    <row r="3002" spans="1:5" ht="17" hidden="1" customHeight="1" x14ac:dyDescent="0.2">
      <c r="A3002">
        <v>14899066</v>
      </c>
      <c r="B3002" t="s">
        <v>36</v>
      </c>
      <c r="C3002" t="s">
        <v>2353</v>
      </c>
      <c r="D3002" t="str">
        <f t="shared" si="93"/>
        <v>DIV101_703</v>
      </c>
      <c r="E3002">
        <f t="shared" si="92"/>
        <v>0</v>
      </c>
    </row>
    <row r="3003" spans="1:5" ht="17" hidden="1" customHeight="1" x14ac:dyDescent="0.2">
      <c r="A3003">
        <v>14899066</v>
      </c>
      <c r="B3003" t="s">
        <v>9</v>
      </c>
      <c r="C3003" t="s">
        <v>2353</v>
      </c>
      <c r="D3003" t="str">
        <f t="shared" si="93"/>
        <v>SPE103_202</v>
      </c>
      <c r="E3003" t="str">
        <f t="shared" si="92"/>
        <v>N.A</v>
      </c>
    </row>
    <row r="3004" spans="1:5" ht="17" customHeight="1" x14ac:dyDescent="0.2">
      <c r="A3004">
        <v>14896478</v>
      </c>
      <c r="B3004" t="s">
        <v>3</v>
      </c>
      <c r="C3004" t="s">
        <v>2314</v>
      </c>
      <c r="D3004" t="str">
        <f t="shared" si="93"/>
        <v>N.A</v>
      </c>
      <c r="E3004">
        <f t="shared" si="92"/>
        <v>6.6666666709352285E-2</v>
      </c>
    </row>
    <row r="3005" spans="1:5" ht="17" customHeight="1" x14ac:dyDescent="0.2">
      <c r="A3005">
        <v>14895920</v>
      </c>
      <c r="B3005" t="s">
        <v>39</v>
      </c>
      <c r="C3005" t="s">
        <v>2307</v>
      </c>
      <c r="D3005" t="str">
        <f t="shared" si="93"/>
        <v>URG101_003</v>
      </c>
      <c r="E3005">
        <f t="shared" si="92"/>
        <v>0.8999999999650754</v>
      </c>
    </row>
    <row r="3006" spans="1:5" ht="17" customHeight="1" x14ac:dyDescent="0.2">
      <c r="A3006">
        <v>14896470</v>
      </c>
      <c r="B3006" t="s">
        <v>8</v>
      </c>
      <c r="C3006" t="s">
        <v>2312</v>
      </c>
      <c r="D3006" t="str">
        <f t="shared" si="93"/>
        <v>DIV200_701</v>
      </c>
      <c r="E3006">
        <f t="shared" si="92"/>
        <v>0</v>
      </c>
    </row>
    <row r="3007" spans="1:5" ht="17" customHeight="1" x14ac:dyDescent="0.2">
      <c r="A3007">
        <v>14896478</v>
      </c>
      <c r="B3007" t="s">
        <v>8</v>
      </c>
      <c r="C3007" t="s">
        <v>2312</v>
      </c>
      <c r="D3007" t="str">
        <f t="shared" si="93"/>
        <v>DIV101_703</v>
      </c>
      <c r="E3007">
        <f t="shared" si="92"/>
        <v>1.0833333333721384</v>
      </c>
    </row>
    <row r="3008" spans="1:5" ht="17" customHeight="1" x14ac:dyDescent="0.2">
      <c r="A3008">
        <v>14896536</v>
      </c>
      <c r="B3008" t="s">
        <v>3</v>
      </c>
      <c r="C3008" t="s">
        <v>2319</v>
      </c>
      <c r="D3008" t="str">
        <f t="shared" si="93"/>
        <v>N.A</v>
      </c>
      <c r="E3008">
        <f t="shared" si="92"/>
        <v>0.26666666666278616</v>
      </c>
    </row>
    <row r="3009" spans="1:5" ht="17" customHeight="1" x14ac:dyDescent="0.2">
      <c r="A3009">
        <v>14892556</v>
      </c>
      <c r="B3009" t="s">
        <v>10</v>
      </c>
      <c r="C3009" t="s">
        <v>2289</v>
      </c>
      <c r="D3009" t="str">
        <f t="shared" si="93"/>
        <v>URG101_003</v>
      </c>
      <c r="E3009">
        <f t="shared" si="92"/>
        <v>0.71666666673263535</v>
      </c>
    </row>
    <row r="3010" spans="1:5" ht="17" customHeight="1" x14ac:dyDescent="0.2">
      <c r="A3010">
        <v>14896536</v>
      </c>
      <c r="B3010" t="s">
        <v>8</v>
      </c>
      <c r="C3010" t="s">
        <v>2320</v>
      </c>
      <c r="D3010" t="str">
        <f t="shared" si="93"/>
        <v>DIV103_204</v>
      </c>
      <c r="E3010">
        <f t="shared" ref="E3010:E3073" si="94">IF(B3010&lt;&gt;"End",(C3011-C3010)*24,"N.A")</f>
        <v>259.79999999993015</v>
      </c>
    </row>
    <row r="3011" spans="1:5" ht="17" hidden="1" customHeight="1" x14ac:dyDescent="0.2">
      <c r="A3011">
        <v>14900217</v>
      </c>
      <c r="B3011" t="s">
        <v>13</v>
      </c>
      <c r="C3011" t="s">
        <v>2361</v>
      </c>
      <c r="D3011" t="str">
        <f t="shared" ref="D3011:D3074" si="95">IF(B3011&lt;&gt;"URG101_003",B3010,"N.A")</f>
        <v>DIV101_703</v>
      </c>
      <c r="E3011">
        <f t="shared" si="94"/>
        <v>0</v>
      </c>
    </row>
    <row r="3012" spans="1:5" ht="17" hidden="1" customHeight="1" x14ac:dyDescent="0.2">
      <c r="A3012">
        <v>14900217</v>
      </c>
      <c r="B3012" t="s">
        <v>9</v>
      </c>
      <c r="C3012" t="s">
        <v>2361</v>
      </c>
      <c r="D3012" t="str">
        <f t="shared" si="95"/>
        <v>DIV104_601</v>
      </c>
      <c r="E3012" t="str">
        <f t="shared" si="94"/>
        <v>N.A</v>
      </c>
    </row>
    <row r="3013" spans="1:5" ht="17" customHeight="1" x14ac:dyDescent="0.2">
      <c r="A3013">
        <v>14896608</v>
      </c>
      <c r="B3013" t="s">
        <v>3</v>
      </c>
      <c r="C3013" t="s">
        <v>2322</v>
      </c>
      <c r="D3013" t="str">
        <f t="shared" si="95"/>
        <v>N.A</v>
      </c>
      <c r="E3013">
        <f t="shared" si="94"/>
        <v>0.18333333323244005</v>
      </c>
    </row>
    <row r="3014" spans="1:5" ht="17" customHeight="1" x14ac:dyDescent="0.2">
      <c r="A3014">
        <v>14896478</v>
      </c>
      <c r="B3014" t="s">
        <v>33</v>
      </c>
      <c r="C3014" t="s">
        <v>2315</v>
      </c>
      <c r="D3014" t="str">
        <f t="shared" si="95"/>
        <v>URG101_003</v>
      </c>
      <c r="E3014">
        <f t="shared" si="94"/>
        <v>5.9000000000232831</v>
      </c>
    </row>
    <row r="3015" spans="1:5" ht="17" customHeight="1" x14ac:dyDescent="0.2">
      <c r="A3015">
        <v>14896722</v>
      </c>
      <c r="B3015" t="s">
        <v>3</v>
      </c>
      <c r="C3015" t="s">
        <v>2324</v>
      </c>
      <c r="D3015" t="str">
        <f t="shared" si="95"/>
        <v>N.A</v>
      </c>
      <c r="E3015">
        <f t="shared" si="94"/>
        <v>7.8333333333721384</v>
      </c>
    </row>
    <row r="3016" spans="1:5" ht="17" customHeight="1" x14ac:dyDescent="0.2">
      <c r="A3016">
        <v>14895920</v>
      </c>
      <c r="B3016" t="s">
        <v>40</v>
      </c>
      <c r="C3016" t="s">
        <v>2308</v>
      </c>
      <c r="D3016" t="str">
        <f t="shared" si="95"/>
        <v>URG101_003</v>
      </c>
      <c r="E3016">
        <f t="shared" si="94"/>
        <v>2.6333333333604969</v>
      </c>
    </row>
    <row r="3017" spans="1:5" ht="17" customHeight="1" x14ac:dyDescent="0.2">
      <c r="A3017">
        <v>14895920</v>
      </c>
      <c r="B3017" t="s">
        <v>41</v>
      </c>
      <c r="C3017" t="s">
        <v>2309</v>
      </c>
      <c r="D3017" t="str">
        <f t="shared" si="95"/>
        <v>OPR200_004</v>
      </c>
      <c r="E3017">
        <f t="shared" si="94"/>
        <v>70.116666666639503</v>
      </c>
    </row>
    <row r="3018" spans="1:5" ht="17" hidden="1" customHeight="1" x14ac:dyDescent="0.2">
      <c r="A3018">
        <v>14900315</v>
      </c>
      <c r="B3018" t="s">
        <v>10</v>
      </c>
      <c r="C3018" t="s">
        <v>2367</v>
      </c>
      <c r="D3018" t="str">
        <f t="shared" si="95"/>
        <v>OPR200_044</v>
      </c>
      <c r="E3018">
        <f t="shared" si="94"/>
        <v>0</v>
      </c>
    </row>
    <row r="3019" spans="1:5" ht="17" hidden="1" customHeight="1" x14ac:dyDescent="0.2">
      <c r="A3019">
        <v>14900315</v>
      </c>
      <c r="B3019" t="s">
        <v>9</v>
      </c>
      <c r="C3019" t="s">
        <v>2367</v>
      </c>
      <c r="D3019" t="str">
        <f t="shared" si="95"/>
        <v>DIV103_204</v>
      </c>
      <c r="E3019" t="str">
        <f t="shared" si="94"/>
        <v>N.A</v>
      </c>
    </row>
    <row r="3020" spans="1:5" ht="17" customHeight="1" x14ac:dyDescent="0.2">
      <c r="A3020">
        <v>14897081</v>
      </c>
      <c r="B3020" t="s">
        <v>3</v>
      </c>
      <c r="C3020" t="s">
        <v>2333</v>
      </c>
      <c r="D3020" t="str">
        <f t="shared" si="95"/>
        <v>N.A</v>
      </c>
      <c r="E3020">
        <f t="shared" si="94"/>
        <v>0.84999999997671694</v>
      </c>
    </row>
    <row r="3021" spans="1:5" ht="17" customHeight="1" x14ac:dyDescent="0.2">
      <c r="A3021">
        <v>14897069</v>
      </c>
      <c r="B3021" t="s">
        <v>3</v>
      </c>
      <c r="C3021" t="s">
        <v>2326</v>
      </c>
      <c r="D3021" t="str">
        <f t="shared" si="95"/>
        <v>N.A</v>
      </c>
      <c r="E3021">
        <f t="shared" si="94"/>
        <v>1.5333333334419876</v>
      </c>
    </row>
    <row r="3022" spans="1:5" ht="17" customHeight="1" x14ac:dyDescent="0.2">
      <c r="A3022">
        <v>14897069</v>
      </c>
      <c r="B3022" t="s">
        <v>8</v>
      </c>
      <c r="C3022" t="s">
        <v>2327</v>
      </c>
      <c r="D3022" t="str">
        <f t="shared" si="95"/>
        <v>URG101_003</v>
      </c>
      <c r="E3022">
        <f t="shared" si="94"/>
        <v>0.79999999998835847</v>
      </c>
    </row>
    <row r="3023" spans="1:5" ht="17" customHeight="1" x14ac:dyDescent="0.2">
      <c r="A3023">
        <v>14897069</v>
      </c>
      <c r="B3023" t="s">
        <v>10</v>
      </c>
      <c r="C3023" t="s">
        <v>2328</v>
      </c>
      <c r="D3023" t="str">
        <f t="shared" si="95"/>
        <v>DIV101_703</v>
      </c>
      <c r="E3023">
        <f t="shared" si="94"/>
        <v>2.066666666592937</v>
      </c>
    </row>
    <row r="3024" spans="1:5" ht="17" customHeight="1" x14ac:dyDescent="0.2">
      <c r="A3024">
        <v>14897118</v>
      </c>
      <c r="B3024" t="s">
        <v>3</v>
      </c>
      <c r="C3024" t="s">
        <v>2335</v>
      </c>
      <c r="D3024" t="str">
        <f t="shared" si="95"/>
        <v>N.A</v>
      </c>
      <c r="E3024">
        <f t="shared" si="94"/>
        <v>55.866666666639503</v>
      </c>
    </row>
    <row r="3025" spans="1:5" ht="17" hidden="1" customHeight="1" x14ac:dyDescent="0.2">
      <c r="A3025">
        <v>14900359</v>
      </c>
      <c r="B3025" t="s">
        <v>28</v>
      </c>
      <c r="C3025" t="s">
        <v>2373</v>
      </c>
      <c r="D3025" t="str">
        <f t="shared" si="95"/>
        <v>URG101_003</v>
      </c>
      <c r="E3025">
        <f t="shared" si="94"/>
        <v>0</v>
      </c>
    </row>
    <row r="3026" spans="1:5" ht="17" hidden="1" customHeight="1" x14ac:dyDescent="0.2">
      <c r="A3026">
        <v>14900359</v>
      </c>
      <c r="B3026" t="s">
        <v>9</v>
      </c>
      <c r="C3026" t="s">
        <v>2373</v>
      </c>
      <c r="D3026" t="str">
        <f t="shared" si="95"/>
        <v>DIV102_203</v>
      </c>
      <c r="E3026" t="str">
        <f t="shared" si="94"/>
        <v>N.A</v>
      </c>
    </row>
    <row r="3027" spans="1:5" ht="17" customHeight="1" x14ac:dyDescent="0.2">
      <c r="A3027">
        <v>14897283</v>
      </c>
      <c r="B3027" t="s">
        <v>3</v>
      </c>
      <c r="C3027" t="s">
        <v>2340</v>
      </c>
      <c r="D3027" t="str">
        <f t="shared" si="95"/>
        <v>N.A</v>
      </c>
      <c r="E3027">
        <f t="shared" si="94"/>
        <v>1.7166666666744277</v>
      </c>
    </row>
    <row r="3028" spans="1:5" ht="17" customHeight="1" x14ac:dyDescent="0.2">
      <c r="A3028">
        <v>14897282</v>
      </c>
      <c r="B3028" t="s">
        <v>3</v>
      </c>
      <c r="C3028" t="s">
        <v>2337</v>
      </c>
      <c r="D3028" t="str">
        <f t="shared" si="95"/>
        <v>N.A</v>
      </c>
      <c r="E3028">
        <f t="shared" si="94"/>
        <v>1.03333333338378</v>
      </c>
    </row>
    <row r="3029" spans="1:5" ht="17" customHeight="1" x14ac:dyDescent="0.2">
      <c r="A3029">
        <v>14897282</v>
      </c>
      <c r="B3029" t="s">
        <v>8</v>
      </c>
      <c r="C3029" t="s">
        <v>2338</v>
      </c>
      <c r="D3029" t="str">
        <f t="shared" si="95"/>
        <v>URG101_003</v>
      </c>
      <c r="E3029">
        <f t="shared" si="94"/>
        <v>6.6666666709352285E-2</v>
      </c>
    </row>
    <row r="3030" spans="1:5" ht="17" customHeight="1" x14ac:dyDescent="0.2">
      <c r="A3030">
        <v>14897283</v>
      </c>
      <c r="B3030" t="s">
        <v>8</v>
      </c>
      <c r="C3030" t="s">
        <v>2341</v>
      </c>
      <c r="D3030" t="str">
        <f t="shared" si="95"/>
        <v>DIV101_703</v>
      </c>
      <c r="E3030">
        <f t="shared" si="94"/>
        <v>4.9999999988358468E-2</v>
      </c>
    </row>
    <row r="3031" spans="1:5" ht="17" customHeight="1" x14ac:dyDescent="0.2">
      <c r="A3031">
        <v>14897423</v>
      </c>
      <c r="B3031" t="s">
        <v>3</v>
      </c>
      <c r="C3031" t="s">
        <v>2344</v>
      </c>
      <c r="D3031" t="str">
        <f t="shared" si="95"/>
        <v>N.A</v>
      </c>
      <c r="E3031">
        <f t="shared" si="94"/>
        <v>20.71666666661622</v>
      </c>
    </row>
    <row r="3032" spans="1:5" ht="17" customHeight="1" x14ac:dyDescent="0.2">
      <c r="A3032">
        <v>14898314</v>
      </c>
      <c r="B3032" t="s">
        <v>3</v>
      </c>
      <c r="C3032" t="s">
        <v>2346</v>
      </c>
      <c r="D3032" t="str">
        <f t="shared" si="95"/>
        <v>N.A</v>
      </c>
      <c r="E3032">
        <f t="shared" si="94"/>
        <v>0.16666666668606922</v>
      </c>
    </row>
    <row r="3033" spans="1:5" ht="17" customHeight="1" x14ac:dyDescent="0.2">
      <c r="A3033">
        <v>14898314</v>
      </c>
      <c r="B3033" t="s">
        <v>8</v>
      </c>
      <c r="C3033" t="s">
        <v>2347</v>
      </c>
      <c r="D3033" t="str">
        <f t="shared" si="95"/>
        <v>URG101_003</v>
      </c>
      <c r="E3033">
        <f t="shared" si="94"/>
        <v>2.2000000000116415</v>
      </c>
    </row>
    <row r="3034" spans="1:5" ht="17" customHeight="1" x14ac:dyDescent="0.2">
      <c r="A3034">
        <v>14899066</v>
      </c>
      <c r="B3034" t="s">
        <v>3</v>
      </c>
      <c r="C3034" t="s">
        <v>2349</v>
      </c>
      <c r="D3034" t="str">
        <f t="shared" si="95"/>
        <v>N.A</v>
      </c>
      <c r="E3034">
        <f t="shared" si="94"/>
        <v>0.16666666668606922</v>
      </c>
    </row>
    <row r="3035" spans="1:5" ht="17" customHeight="1" x14ac:dyDescent="0.2">
      <c r="A3035">
        <v>14897283</v>
      </c>
      <c r="B3035" t="s">
        <v>20</v>
      </c>
      <c r="C3035" t="s">
        <v>2339</v>
      </c>
      <c r="D3035" t="str">
        <f t="shared" si="95"/>
        <v>URG101_003</v>
      </c>
      <c r="E3035">
        <f t="shared" si="94"/>
        <v>0.19999999995343387</v>
      </c>
    </row>
    <row r="3036" spans="1:5" ht="17" customHeight="1" x14ac:dyDescent="0.2">
      <c r="A3036">
        <v>14899066</v>
      </c>
      <c r="B3036" t="s">
        <v>8</v>
      </c>
      <c r="C3036" t="s">
        <v>2350</v>
      </c>
      <c r="D3036" t="str">
        <f t="shared" si="95"/>
        <v>DIV101_603</v>
      </c>
      <c r="E3036">
        <f t="shared" si="94"/>
        <v>2.6333333333604969</v>
      </c>
    </row>
    <row r="3037" spans="1:5" ht="17" customHeight="1" x14ac:dyDescent="0.2">
      <c r="A3037">
        <v>14900359</v>
      </c>
      <c r="B3037" t="s">
        <v>3</v>
      </c>
      <c r="C3037" t="s">
        <v>2368</v>
      </c>
      <c r="D3037" t="str">
        <f t="shared" si="95"/>
        <v>N.A</v>
      </c>
      <c r="E3037">
        <f t="shared" si="94"/>
        <v>405.39999999990687</v>
      </c>
    </row>
    <row r="3038" spans="1:5" ht="17" hidden="1" customHeight="1" x14ac:dyDescent="0.2">
      <c r="A3038">
        <v>14900628</v>
      </c>
      <c r="B3038" t="s">
        <v>4</v>
      </c>
      <c r="C3038" t="s">
        <v>2384</v>
      </c>
      <c r="D3038" t="str">
        <f t="shared" si="95"/>
        <v>URG101_003</v>
      </c>
      <c r="E3038">
        <f t="shared" si="94"/>
        <v>0</v>
      </c>
    </row>
    <row r="3039" spans="1:5" ht="17" hidden="1" customHeight="1" x14ac:dyDescent="0.2">
      <c r="A3039">
        <v>14900628</v>
      </c>
      <c r="B3039" t="s">
        <v>9</v>
      </c>
      <c r="C3039" t="s">
        <v>2384</v>
      </c>
      <c r="D3039" t="str">
        <f t="shared" si="95"/>
        <v>BRU101_201</v>
      </c>
      <c r="E3039" t="str">
        <f t="shared" si="94"/>
        <v>N.A</v>
      </c>
    </row>
    <row r="3040" spans="1:5" ht="17" customHeight="1" x14ac:dyDescent="0.2">
      <c r="A3040">
        <v>14867398</v>
      </c>
      <c r="B3040" t="s">
        <v>12</v>
      </c>
      <c r="C3040" t="s">
        <v>2166</v>
      </c>
      <c r="D3040" t="str">
        <f t="shared" si="95"/>
        <v>End</v>
      </c>
      <c r="E3040">
        <f t="shared" si="94"/>
        <v>0.99999999994179234</v>
      </c>
    </row>
    <row r="3041" spans="1:5" ht="17" customHeight="1" x14ac:dyDescent="0.2">
      <c r="A3041">
        <v>14900217</v>
      </c>
      <c r="B3041" t="s">
        <v>3</v>
      </c>
      <c r="C3041" t="s">
        <v>2354</v>
      </c>
      <c r="D3041" t="str">
        <f t="shared" si="95"/>
        <v>N.A</v>
      </c>
      <c r="E3041">
        <f t="shared" si="94"/>
        <v>47.349999999976717</v>
      </c>
    </row>
    <row r="3042" spans="1:5" ht="17" hidden="1" customHeight="1" x14ac:dyDescent="0.2">
      <c r="A3042">
        <v>14902553</v>
      </c>
      <c r="B3042" t="s">
        <v>33</v>
      </c>
      <c r="C3042" t="s">
        <v>2387</v>
      </c>
      <c r="D3042" t="str">
        <f t="shared" si="95"/>
        <v>URG101_003</v>
      </c>
      <c r="E3042">
        <f t="shared" si="94"/>
        <v>0</v>
      </c>
    </row>
    <row r="3043" spans="1:5" ht="17" hidden="1" customHeight="1" x14ac:dyDescent="0.2">
      <c r="A3043">
        <v>14902553</v>
      </c>
      <c r="B3043" t="s">
        <v>9</v>
      </c>
      <c r="C3043" t="s">
        <v>2387</v>
      </c>
      <c r="D3043" t="str">
        <f t="shared" si="95"/>
        <v>DIV104_102</v>
      </c>
      <c r="E3043" t="str">
        <f t="shared" si="94"/>
        <v>N.A</v>
      </c>
    </row>
    <row r="3044" spans="1:5" ht="17" customHeight="1" x14ac:dyDescent="0.2">
      <c r="A3044">
        <v>14900315</v>
      </c>
      <c r="B3044" t="s">
        <v>3</v>
      </c>
      <c r="C3044" t="s">
        <v>2362</v>
      </c>
      <c r="D3044" t="str">
        <f t="shared" si="95"/>
        <v>N.A</v>
      </c>
      <c r="E3044">
        <f t="shared" si="94"/>
        <v>0.1499999999650754</v>
      </c>
    </row>
    <row r="3045" spans="1:5" ht="17" customHeight="1" x14ac:dyDescent="0.2">
      <c r="A3045">
        <v>14896478</v>
      </c>
      <c r="B3045" t="s">
        <v>23</v>
      </c>
      <c r="C3045" t="s">
        <v>2316</v>
      </c>
      <c r="D3045" t="str">
        <f t="shared" si="95"/>
        <v>URG101_003</v>
      </c>
      <c r="E3045">
        <f t="shared" si="94"/>
        <v>46.466666666732635</v>
      </c>
    </row>
    <row r="3046" spans="1:5" ht="17" hidden="1" customHeight="1" x14ac:dyDescent="0.2">
      <c r="A3046">
        <v>14902575</v>
      </c>
      <c r="B3046" t="s">
        <v>16</v>
      </c>
      <c r="C3046" t="s">
        <v>2390</v>
      </c>
      <c r="D3046" t="str">
        <f t="shared" si="95"/>
        <v>OPR102_001</v>
      </c>
      <c r="E3046">
        <f t="shared" si="94"/>
        <v>0</v>
      </c>
    </row>
    <row r="3047" spans="1:5" ht="17" hidden="1" customHeight="1" x14ac:dyDescent="0.2">
      <c r="A3047">
        <v>14902575</v>
      </c>
      <c r="B3047" t="s">
        <v>9</v>
      </c>
      <c r="C3047" t="s">
        <v>2390</v>
      </c>
      <c r="D3047" t="str">
        <f t="shared" si="95"/>
        <v>DIV100_605</v>
      </c>
      <c r="E3047" t="str">
        <f t="shared" si="94"/>
        <v>N.A</v>
      </c>
    </row>
    <row r="3048" spans="1:5" ht="17" customHeight="1" x14ac:dyDescent="0.2">
      <c r="A3048">
        <v>14900217</v>
      </c>
      <c r="B3048" t="s">
        <v>8</v>
      </c>
      <c r="C3048" t="s">
        <v>2355</v>
      </c>
      <c r="D3048" t="str">
        <f t="shared" si="95"/>
        <v>End</v>
      </c>
      <c r="E3048">
        <f t="shared" si="94"/>
        <v>0.46666666661622003</v>
      </c>
    </row>
    <row r="3049" spans="1:5" ht="17" customHeight="1" x14ac:dyDescent="0.2">
      <c r="A3049">
        <v>14896478</v>
      </c>
      <c r="B3049" t="s">
        <v>24</v>
      </c>
      <c r="C3049" t="s">
        <v>2317</v>
      </c>
      <c r="D3049" t="str">
        <f t="shared" si="95"/>
        <v>DIV101_703</v>
      </c>
      <c r="E3049">
        <f t="shared" si="94"/>
        <v>48.433333333348855</v>
      </c>
    </row>
    <row r="3050" spans="1:5" ht="17" hidden="1" customHeight="1" x14ac:dyDescent="0.2">
      <c r="A3050">
        <v>14903709</v>
      </c>
      <c r="B3050" t="s">
        <v>31</v>
      </c>
      <c r="C3050" t="s">
        <v>2393</v>
      </c>
      <c r="D3050" t="str">
        <f t="shared" si="95"/>
        <v>OPR101_011</v>
      </c>
      <c r="E3050">
        <f t="shared" si="94"/>
        <v>0</v>
      </c>
    </row>
    <row r="3051" spans="1:5" ht="17" hidden="1" customHeight="1" x14ac:dyDescent="0.2">
      <c r="A3051">
        <v>14903709</v>
      </c>
      <c r="B3051" t="s">
        <v>9</v>
      </c>
      <c r="C3051" t="s">
        <v>2393</v>
      </c>
      <c r="D3051" t="str">
        <f t="shared" si="95"/>
        <v>DIV103_107</v>
      </c>
      <c r="E3051" t="str">
        <f t="shared" si="94"/>
        <v>N.A</v>
      </c>
    </row>
    <row r="3052" spans="1:5" ht="17" customHeight="1" x14ac:dyDescent="0.2">
      <c r="A3052">
        <v>14900315</v>
      </c>
      <c r="B3052" t="s">
        <v>8</v>
      </c>
      <c r="C3052" t="s">
        <v>2363</v>
      </c>
      <c r="D3052" t="str">
        <f t="shared" si="95"/>
        <v>End</v>
      </c>
      <c r="E3052">
        <f t="shared" si="94"/>
        <v>49.233333333337214</v>
      </c>
    </row>
    <row r="3053" spans="1:5" ht="17" hidden="1" customHeight="1" x14ac:dyDescent="0.2">
      <c r="A3053">
        <v>14903787</v>
      </c>
      <c r="B3053" t="s">
        <v>8</v>
      </c>
      <c r="C3053" t="s">
        <v>2395</v>
      </c>
      <c r="D3053" t="str">
        <f t="shared" si="95"/>
        <v>DIV101_703</v>
      </c>
      <c r="E3053">
        <f t="shared" si="94"/>
        <v>0</v>
      </c>
    </row>
    <row r="3054" spans="1:5" ht="17" hidden="1" customHeight="1" x14ac:dyDescent="0.2">
      <c r="A3054">
        <v>14903787</v>
      </c>
      <c r="B3054" t="s">
        <v>9</v>
      </c>
      <c r="C3054" t="s">
        <v>2395</v>
      </c>
      <c r="D3054" t="str">
        <f t="shared" si="95"/>
        <v>DIV101_703</v>
      </c>
      <c r="E3054" t="str">
        <f t="shared" si="94"/>
        <v>N.A</v>
      </c>
    </row>
    <row r="3055" spans="1:5" ht="17" customHeight="1" x14ac:dyDescent="0.2">
      <c r="A3055">
        <v>14899066</v>
      </c>
      <c r="B3055" t="s">
        <v>32</v>
      </c>
      <c r="C3055" t="s">
        <v>2351</v>
      </c>
      <c r="D3055" t="str">
        <f t="shared" si="95"/>
        <v>End</v>
      </c>
      <c r="E3055">
        <f t="shared" si="94"/>
        <v>1.783333333209157</v>
      </c>
    </row>
    <row r="3056" spans="1:5" ht="17" customHeight="1" x14ac:dyDescent="0.2">
      <c r="A3056">
        <v>14900315</v>
      </c>
      <c r="B3056" t="s">
        <v>10</v>
      </c>
      <c r="C3056" t="s">
        <v>2364</v>
      </c>
      <c r="D3056" t="str">
        <f t="shared" si="95"/>
        <v>DIV200_109</v>
      </c>
      <c r="E3056">
        <f t="shared" si="94"/>
        <v>65.050000000046566</v>
      </c>
    </row>
    <row r="3057" spans="1:5" ht="17" hidden="1" customHeight="1" x14ac:dyDescent="0.2">
      <c r="A3057">
        <v>14903789</v>
      </c>
      <c r="B3057" t="s">
        <v>20</v>
      </c>
      <c r="C3057" t="s">
        <v>2398</v>
      </c>
      <c r="D3057" t="str">
        <f t="shared" si="95"/>
        <v>DIV103_204</v>
      </c>
      <c r="E3057">
        <f t="shared" si="94"/>
        <v>0</v>
      </c>
    </row>
    <row r="3058" spans="1:5" ht="17" hidden="1" customHeight="1" x14ac:dyDescent="0.2">
      <c r="A3058">
        <v>14903789</v>
      </c>
      <c r="B3058" t="s">
        <v>9</v>
      </c>
      <c r="C3058" t="s">
        <v>2398</v>
      </c>
      <c r="D3058" t="str">
        <f t="shared" si="95"/>
        <v>DIV101_603</v>
      </c>
      <c r="E3058" t="str">
        <f t="shared" si="94"/>
        <v>N.A</v>
      </c>
    </row>
    <row r="3059" spans="1:5" ht="17" customHeight="1" x14ac:dyDescent="0.2">
      <c r="A3059">
        <v>14900359</v>
      </c>
      <c r="B3059" t="s">
        <v>8</v>
      </c>
      <c r="C3059" t="s">
        <v>2369</v>
      </c>
      <c r="D3059" t="str">
        <f t="shared" si="95"/>
        <v>End</v>
      </c>
      <c r="E3059">
        <f t="shared" si="94"/>
        <v>0.31666666665114462</v>
      </c>
    </row>
    <row r="3060" spans="1:5" ht="17" customHeight="1" x14ac:dyDescent="0.2">
      <c r="A3060">
        <v>14900359</v>
      </c>
      <c r="B3060" t="s">
        <v>28</v>
      </c>
      <c r="C3060" t="s">
        <v>2370</v>
      </c>
      <c r="D3060" t="str">
        <f t="shared" si="95"/>
        <v>DIV101_703</v>
      </c>
      <c r="E3060">
        <f t="shared" si="94"/>
        <v>11.766666666779201</v>
      </c>
    </row>
    <row r="3061" spans="1:5" ht="17" customHeight="1" x14ac:dyDescent="0.2">
      <c r="A3061">
        <v>14900359</v>
      </c>
      <c r="B3061" t="s">
        <v>23</v>
      </c>
      <c r="C3061" t="s">
        <v>2371</v>
      </c>
      <c r="D3061" t="str">
        <f t="shared" si="95"/>
        <v>DIV102_203</v>
      </c>
      <c r="E3061">
        <f t="shared" si="94"/>
        <v>1.2333333333372138</v>
      </c>
    </row>
    <row r="3062" spans="1:5" ht="17" customHeight="1" x14ac:dyDescent="0.2">
      <c r="A3062">
        <v>14900315</v>
      </c>
      <c r="B3062" t="s">
        <v>5</v>
      </c>
      <c r="C3062" t="s">
        <v>2365</v>
      </c>
      <c r="D3062" t="str">
        <f t="shared" si="95"/>
        <v>OPR102_001</v>
      </c>
      <c r="E3062">
        <f t="shared" si="94"/>
        <v>0.21666666667442769</v>
      </c>
    </row>
    <row r="3063" spans="1:5" ht="17" customHeight="1" x14ac:dyDescent="0.2">
      <c r="A3063">
        <v>14900359</v>
      </c>
      <c r="B3063" t="s">
        <v>24</v>
      </c>
      <c r="C3063" t="s">
        <v>2372</v>
      </c>
      <c r="D3063" t="str">
        <f t="shared" si="95"/>
        <v>OPR102_003</v>
      </c>
      <c r="E3063">
        <f t="shared" si="94"/>
        <v>78.449999999895226</v>
      </c>
    </row>
    <row r="3064" spans="1:5" ht="17" hidden="1" customHeight="1" x14ac:dyDescent="0.2">
      <c r="A3064">
        <v>14908750</v>
      </c>
      <c r="B3064" t="s">
        <v>10</v>
      </c>
      <c r="C3064" t="s">
        <v>2404</v>
      </c>
      <c r="D3064" t="str">
        <f t="shared" si="95"/>
        <v>OPR101_011</v>
      </c>
      <c r="E3064">
        <f t="shared" si="94"/>
        <v>0</v>
      </c>
    </row>
    <row r="3065" spans="1:5" ht="17" hidden="1" customHeight="1" x14ac:dyDescent="0.2">
      <c r="A3065">
        <v>14908750</v>
      </c>
      <c r="B3065" t="s">
        <v>9</v>
      </c>
      <c r="C3065" t="s">
        <v>2404</v>
      </c>
      <c r="D3065" t="str">
        <f t="shared" si="95"/>
        <v>DIV103_204</v>
      </c>
      <c r="E3065" t="str">
        <f t="shared" si="94"/>
        <v>N.A</v>
      </c>
    </row>
    <row r="3066" spans="1:5" ht="17" customHeight="1" x14ac:dyDescent="0.2">
      <c r="A3066">
        <v>14900217</v>
      </c>
      <c r="B3066" t="s">
        <v>13</v>
      </c>
      <c r="C3066" t="s">
        <v>2356</v>
      </c>
      <c r="D3066" t="str">
        <f t="shared" si="95"/>
        <v>End</v>
      </c>
      <c r="E3066">
        <f t="shared" si="94"/>
        <v>1.6666666666860692</v>
      </c>
    </row>
    <row r="3067" spans="1:5" ht="17" customHeight="1" x14ac:dyDescent="0.2">
      <c r="A3067">
        <v>14900315</v>
      </c>
      <c r="B3067" t="s">
        <v>6</v>
      </c>
      <c r="C3067" t="s">
        <v>2366</v>
      </c>
      <c r="D3067" t="str">
        <f t="shared" si="95"/>
        <v>DIV104_601</v>
      </c>
      <c r="E3067">
        <f t="shared" si="94"/>
        <v>52.250000000058208</v>
      </c>
    </row>
    <row r="3068" spans="1:5" ht="17" hidden="1" customHeight="1" x14ac:dyDescent="0.2">
      <c r="A3068">
        <v>14913091</v>
      </c>
      <c r="B3068" t="s">
        <v>16</v>
      </c>
      <c r="C3068" t="s">
        <v>2407</v>
      </c>
      <c r="D3068" t="str">
        <f t="shared" si="95"/>
        <v>OPR101_033</v>
      </c>
      <c r="E3068">
        <f t="shared" si="94"/>
        <v>0</v>
      </c>
    </row>
    <row r="3069" spans="1:5" ht="17" hidden="1" customHeight="1" x14ac:dyDescent="0.2">
      <c r="A3069">
        <v>14913091</v>
      </c>
      <c r="B3069" t="s">
        <v>9</v>
      </c>
      <c r="C3069" t="s">
        <v>2407</v>
      </c>
      <c r="D3069" t="str">
        <f t="shared" si="95"/>
        <v>DIV100_605</v>
      </c>
      <c r="E3069" t="str">
        <f t="shared" si="94"/>
        <v>N.A</v>
      </c>
    </row>
    <row r="3070" spans="1:5" ht="17" customHeight="1" x14ac:dyDescent="0.2">
      <c r="A3070">
        <v>14900628</v>
      </c>
      <c r="B3070" t="s">
        <v>3</v>
      </c>
      <c r="C3070" t="s">
        <v>2374</v>
      </c>
      <c r="D3070" t="str">
        <f t="shared" si="95"/>
        <v>N.A</v>
      </c>
      <c r="E3070">
        <f t="shared" si="94"/>
        <v>0.45000000006984919</v>
      </c>
    </row>
    <row r="3071" spans="1:5" ht="17" customHeight="1" x14ac:dyDescent="0.2">
      <c r="A3071">
        <v>14900628</v>
      </c>
      <c r="B3071" t="s">
        <v>8</v>
      </c>
      <c r="C3071" t="s">
        <v>2375</v>
      </c>
      <c r="D3071" t="str">
        <f t="shared" si="95"/>
        <v>URG101_003</v>
      </c>
      <c r="E3071">
        <f t="shared" si="94"/>
        <v>48.816666666709352</v>
      </c>
    </row>
    <row r="3072" spans="1:5" ht="17" hidden="1" customHeight="1" x14ac:dyDescent="0.2">
      <c r="A3072">
        <v>14913307</v>
      </c>
      <c r="B3072" t="s">
        <v>27</v>
      </c>
      <c r="C3072" t="s">
        <v>2410</v>
      </c>
      <c r="D3072" t="str">
        <f t="shared" si="95"/>
        <v>DIV101_703</v>
      </c>
      <c r="E3072">
        <f t="shared" si="94"/>
        <v>0</v>
      </c>
    </row>
    <row r="3073" spans="1:5" ht="17" hidden="1" customHeight="1" x14ac:dyDescent="0.2">
      <c r="A3073">
        <v>14913307</v>
      </c>
      <c r="B3073" t="s">
        <v>9</v>
      </c>
      <c r="C3073" t="s">
        <v>2410</v>
      </c>
      <c r="D3073" t="str">
        <f t="shared" si="95"/>
        <v>DIV105_108</v>
      </c>
      <c r="E3073" t="str">
        <f t="shared" si="94"/>
        <v>N.A</v>
      </c>
    </row>
    <row r="3074" spans="1:5" ht="17" customHeight="1" x14ac:dyDescent="0.2">
      <c r="A3074">
        <v>14900628</v>
      </c>
      <c r="B3074" t="s">
        <v>4</v>
      </c>
      <c r="C3074" t="s">
        <v>2376</v>
      </c>
      <c r="D3074" t="str">
        <f t="shared" si="95"/>
        <v>End</v>
      </c>
      <c r="E3074">
        <f t="shared" ref="E3074:E3137" si="96">IF(B3074&lt;&gt;"End",(C3075-C3074)*24,"N.A")</f>
        <v>14.449999999953434</v>
      </c>
    </row>
    <row r="3075" spans="1:5" ht="17" customHeight="1" x14ac:dyDescent="0.2">
      <c r="A3075">
        <v>14902575</v>
      </c>
      <c r="B3075" t="s">
        <v>3</v>
      </c>
      <c r="C3075" t="s">
        <v>2388</v>
      </c>
      <c r="D3075" t="str">
        <f t="shared" ref="D3075:D3138" si="97">IF(B3075&lt;&gt;"URG101_003",B3074,"N.A")</f>
        <v>N.A</v>
      </c>
      <c r="E3075">
        <f t="shared" si="96"/>
        <v>58.333333333313931</v>
      </c>
    </row>
    <row r="3076" spans="1:5" ht="17" hidden="1" customHeight="1" x14ac:dyDescent="0.2">
      <c r="A3076">
        <v>14913318</v>
      </c>
      <c r="B3076" t="s">
        <v>12</v>
      </c>
      <c r="C3076" t="s">
        <v>2413</v>
      </c>
      <c r="D3076" t="str">
        <f t="shared" si="97"/>
        <v>URG101_003</v>
      </c>
      <c r="E3076">
        <f t="shared" si="96"/>
        <v>0</v>
      </c>
    </row>
    <row r="3077" spans="1:5" ht="17" hidden="1" customHeight="1" x14ac:dyDescent="0.2">
      <c r="A3077">
        <v>14913318</v>
      </c>
      <c r="B3077" t="s">
        <v>9</v>
      </c>
      <c r="C3077" t="s">
        <v>2413</v>
      </c>
      <c r="D3077" t="str">
        <f t="shared" si="97"/>
        <v>DIV104_602</v>
      </c>
      <c r="E3077" t="str">
        <f t="shared" si="96"/>
        <v>N.A</v>
      </c>
    </row>
    <row r="3078" spans="1:5" ht="17" customHeight="1" x14ac:dyDescent="0.2">
      <c r="A3078">
        <v>14867409</v>
      </c>
      <c r="B3078" t="s">
        <v>5</v>
      </c>
      <c r="C3078" t="s">
        <v>2176</v>
      </c>
      <c r="D3078" t="str">
        <f t="shared" si="97"/>
        <v>End</v>
      </c>
      <c r="E3078">
        <f t="shared" si="96"/>
        <v>1.7666666666627862</v>
      </c>
    </row>
    <row r="3079" spans="1:5" ht="17" customHeight="1" x14ac:dyDescent="0.2">
      <c r="A3079">
        <v>14902553</v>
      </c>
      <c r="B3079" t="s">
        <v>3</v>
      </c>
      <c r="C3079" t="s">
        <v>2385</v>
      </c>
      <c r="D3079" t="str">
        <f t="shared" si="97"/>
        <v>N.A</v>
      </c>
      <c r="E3079">
        <f t="shared" si="96"/>
        <v>35.416666666686069</v>
      </c>
    </row>
    <row r="3080" spans="1:5" ht="17" hidden="1" customHeight="1" x14ac:dyDescent="0.2">
      <c r="A3080">
        <v>14913617</v>
      </c>
      <c r="B3080" t="s">
        <v>31</v>
      </c>
      <c r="C3080" t="s">
        <v>2416</v>
      </c>
      <c r="D3080" t="str">
        <f t="shared" si="97"/>
        <v>URG101_003</v>
      </c>
      <c r="E3080">
        <f t="shared" si="96"/>
        <v>0</v>
      </c>
    </row>
    <row r="3081" spans="1:5" ht="17" hidden="1" customHeight="1" x14ac:dyDescent="0.2">
      <c r="A3081">
        <v>14913617</v>
      </c>
      <c r="B3081" t="s">
        <v>9</v>
      </c>
      <c r="C3081" t="s">
        <v>2416</v>
      </c>
      <c r="D3081" t="str">
        <f t="shared" si="97"/>
        <v>DIV103_107</v>
      </c>
      <c r="E3081" t="str">
        <f t="shared" si="96"/>
        <v>N.A</v>
      </c>
    </row>
    <row r="3082" spans="1:5" ht="17" customHeight="1" x14ac:dyDescent="0.2">
      <c r="A3082">
        <v>14902719000</v>
      </c>
      <c r="B3082" t="s">
        <v>3</v>
      </c>
      <c r="C3082" t="s">
        <v>3249</v>
      </c>
      <c r="D3082" t="str">
        <f t="shared" si="97"/>
        <v>N.A</v>
      </c>
      <c r="E3082">
        <f t="shared" si="96"/>
        <v>0.1499999999650754</v>
      </c>
    </row>
    <row r="3083" spans="1:5" ht="17" customHeight="1" x14ac:dyDescent="0.2">
      <c r="A3083">
        <v>14892556</v>
      </c>
      <c r="B3083" t="s">
        <v>5</v>
      </c>
      <c r="C3083" t="s">
        <v>2290</v>
      </c>
      <c r="D3083" t="str">
        <f t="shared" si="97"/>
        <v>URG101_003</v>
      </c>
      <c r="E3083">
        <f t="shared" si="96"/>
        <v>47.200000000011642</v>
      </c>
    </row>
    <row r="3084" spans="1:5" ht="17" hidden="1" customHeight="1" x14ac:dyDescent="0.2">
      <c r="A3084">
        <v>14913623</v>
      </c>
      <c r="B3084" t="s">
        <v>27</v>
      </c>
      <c r="C3084" t="s">
        <v>2419</v>
      </c>
      <c r="D3084" t="str">
        <f t="shared" si="97"/>
        <v>OPR102_003</v>
      </c>
      <c r="E3084">
        <f t="shared" si="96"/>
        <v>0</v>
      </c>
    </row>
    <row r="3085" spans="1:5" ht="17" hidden="1" customHeight="1" x14ac:dyDescent="0.2">
      <c r="A3085">
        <v>14913623</v>
      </c>
      <c r="B3085" t="s">
        <v>9</v>
      </c>
      <c r="C3085" t="s">
        <v>2419</v>
      </c>
      <c r="D3085" t="str">
        <f t="shared" si="97"/>
        <v>DIV105_108</v>
      </c>
      <c r="E3085" t="str">
        <f t="shared" si="96"/>
        <v>N.A</v>
      </c>
    </row>
    <row r="3086" spans="1:5" ht="17" customHeight="1" x14ac:dyDescent="0.2">
      <c r="A3086">
        <v>14867409</v>
      </c>
      <c r="B3086" t="s">
        <v>6</v>
      </c>
      <c r="C3086" t="s">
        <v>2177</v>
      </c>
      <c r="D3086" t="str">
        <f t="shared" si="97"/>
        <v>End</v>
      </c>
      <c r="E3086">
        <f t="shared" si="96"/>
        <v>0</v>
      </c>
    </row>
    <row r="3087" spans="1:5" ht="17" customHeight="1" x14ac:dyDescent="0.2">
      <c r="A3087">
        <v>14900628</v>
      </c>
      <c r="B3087" t="s">
        <v>5</v>
      </c>
      <c r="C3087" t="s">
        <v>2177</v>
      </c>
      <c r="D3087" t="str">
        <f t="shared" si="97"/>
        <v>OPR101_033</v>
      </c>
      <c r="E3087">
        <f t="shared" si="96"/>
        <v>0.59999999986030161</v>
      </c>
    </row>
    <row r="3088" spans="1:5" ht="17" customHeight="1" x14ac:dyDescent="0.2">
      <c r="A3088">
        <v>14902553</v>
      </c>
      <c r="B3088" t="s">
        <v>8</v>
      </c>
      <c r="C3088" t="s">
        <v>2386</v>
      </c>
      <c r="D3088" t="str">
        <f t="shared" si="97"/>
        <v>OPR102_003</v>
      </c>
      <c r="E3088">
        <f t="shared" si="96"/>
        <v>0.15000000013969839</v>
      </c>
    </row>
    <row r="3089" spans="1:5" ht="17" customHeight="1" x14ac:dyDescent="0.2">
      <c r="A3089">
        <v>14902575</v>
      </c>
      <c r="B3089" t="s">
        <v>8</v>
      </c>
      <c r="C3089" t="s">
        <v>2389</v>
      </c>
      <c r="D3089" t="str">
        <f t="shared" si="97"/>
        <v>DIV101_703</v>
      </c>
      <c r="E3089">
        <f t="shared" si="96"/>
        <v>1.21666666661622</v>
      </c>
    </row>
    <row r="3090" spans="1:5" ht="17" customHeight="1" x14ac:dyDescent="0.2">
      <c r="A3090">
        <v>14900628</v>
      </c>
      <c r="B3090" t="s">
        <v>6</v>
      </c>
      <c r="C3090" t="s">
        <v>2377</v>
      </c>
      <c r="D3090" t="str">
        <f t="shared" si="97"/>
        <v>DIV101_703</v>
      </c>
      <c r="E3090">
        <f t="shared" si="96"/>
        <v>52.533333333267365</v>
      </c>
    </row>
    <row r="3091" spans="1:5" ht="17" hidden="1" customHeight="1" x14ac:dyDescent="0.2">
      <c r="A3091">
        <v>14913656</v>
      </c>
      <c r="B3091" t="s">
        <v>28</v>
      </c>
      <c r="C3091" t="s">
        <v>2425</v>
      </c>
      <c r="D3091" t="str">
        <f t="shared" si="97"/>
        <v>OPR101_033</v>
      </c>
      <c r="E3091">
        <f t="shared" si="96"/>
        <v>0</v>
      </c>
    </row>
    <row r="3092" spans="1:5" ht="17" hidden="1" customHeight="1" x14ac:dyDescent="0.2">
      <c r="A3092">
        <v>14913656</v>
      </c>
      <c r="B3092" t="s">
        <v>9</v>
      </c>
      <c r="C3092" t="s">
        <v>2425</v>
      </c>
      <c r="D3092" t="str">
        <f t="shared" si="97"/>
        <v>DIV102_203</v>
      </c>
      <c r="E3092" t="str">
        <f t="shared" si="96"/>
        <v>N.A</v>
      </c>
    </row>
    <row r="3093" spans="1:5" ht="17" customHeight="1" x14ac:dyDescent="0.2">
      <c r="A3093">
        <v>14900628</v>
      </c>
      <c r="B3093" t="s">
        <v>4</v>
      </c>
      <c r="C3093" t="s">
        <v>2378</v>
      </c>
      <c r="D3093" t="str">
        <f t="shared" si="97"/>
        <v>End</v>
      </c>
      <c r="E3093">
        <f t="shared" si="96"/>
        <v>1.3666666665812954</v>
      </c>
    </row>
    <row r="3094" spans="1:5" ht="17" customHeight="1" x14ac:dyDescent="0.2">
      <c r="A3094">
        <v>14892556</v>
      </c>
      <c r="B3094" t="s">
        <v>6</v>
      </c>
      <c r="C3094" t="s">
        <v>2291</v>
      </c>
      <c r="D3094" t="str">
        <f t="shared" si="97"/>
        <v>BRU101_201</v>
      </c>
      <c r="E3094">
        <f t="shared" si="96"/>
        <v>49.666666666686069</v>
      </c>
    </row>
    <row r="3095" spans="1:5" ht="17" hidden="1" customHeight="1" x14ac:dyDescent="0.2">
      <c r="A3095">
        <v>14915320</v>
      </c>
      <c r="B3095" t="s">
        <v>20</v>
      </c>
      <c r="C3095" t="s">
        <v>2403</v>
      </c>
      <c r="D3095" t="str">
        <f t="shared" si="97"/>
        <v>OPR101_033</v>
      </c>
      <c r="E3095">
        <f t="shared" si="96"/>
        <v>0</v>
      </c>
    </row>
    <row r="3096" spans="1:5" ht="17" hidden="1" customHeight="1" x14ac:dyDescent="0.2">
      <c r="A3096">
        <v>14915320</v>
      </c>
      <c r="B3096" t="s">
        <v>9</v>
      </c>
      <c r="C3096" t="s">
        <v>2403</v>
      </c>
      <c r="D3096" t="str">
        <f t="shared" si="97"/>
        <v>DIV101_603</v>
      </c>
      <c r="E3096" t="str">
        <f t="shared" si="96"/>
        <v>N.A</v>
      </c>
    </row>
    <row r="3097" spans="1:5" ht="17" customHeight="1" x14ac:dyDescent="0.2">
      <c r="A3097">
        <v>14903709</v>
      </c>
      <c r="B3097" t="s">
        <v>3</v>
      </c>
      <c r="C3097" t="s">
        <v>2391</v>
      </c>
      <c r="D3097" t="str">
        <f t="shared" si="97"/>
        <v>N.A</v>
      </c>
      <c r="E3097">
        <f t="shared" si="96"/>
        <v>1.0166666666627862</v>
      </c>
    </row>
    <row r="3098" spans="1:5" ht="17" customHeight="1" x14ac:dyDescent="0.2">
      <c r="A3098">
        <v>14892556</v>
      </c>
      <c r="B3098" t="s">
        <v>10</v>
      </c>
      <c r="C3098" t="s">
        <v>2292</v>
      </c>
      <c r="D3098" t="str">
        <f t="shared" si="97"/>
        <v>URG101_003</v>
      </c>
      <c r="E3098">
        <f t="shared" si="96"/>
        <v>48.516666666779201</v>
      </c>
    </row>
    <row r="3099" spans="1:5" ht="17" hidden="1" customHeight="1" x14ac:dyDescent="0.2">
      <c r="A3099">
        <v>14916485</v>
      </c>
      <c r="B3099" t="s">
        <v>12</v>
      </c>
      <c r="C3099" t="s">
        <v>2430</v>
      </c>
      <c r="D3099" t="str">
        <f t="shared" si="97"/>
        <v>DIV103_204</v>
      </c>
      <c r="E3099">
        <f t="shared" si="96"/>
        <v>0</v>
      </c>
    </row>
    <row r="3100" spans="1:5" ht="17" hidden="1" customHeight="1" x14ac:dyDescent="0.2">
      <c r="A3100">
        <v>14916485</v>
      </c>
      <c r="B3100" t="s">
        <v>9</v>
      </c>
      <c r="C3100" t="s">
        <v>2430</v>
      </c>
      <c r="D3100" t="str">
        <f t="shared" si="97"/>
        <v>DIV104_602</v>
      </c>
      <c r="E3100" t="str">
        <f t="shared" si="96"/>
        <v>N.A</v>
      </c>
    </row>
    <row r="3101" spans="1:5" ht="17" customHeight="1" x14ac:dyDescent="0.2">
      <c r="A3101">
        <v>14903789</v>
      </c>
      <c r="B3101" t="s">
        <v>3</v>
      </c>
      <c r="C3101" t="s">
        <v>2396</v>
      </c>
      <c r="D3101" t="str">
        <f t="shared" si="97"/>
        <v>N.A</v>
      </c>
      <c r="E3101">
        <f t="shared" si="96"/>
        <v>0.13333333341870457</v>
      </c>
    </row>
    <row r="3102" spans="1:5" ht="17" customHeight="1" x14ac:dyDescent="0.2">
      <c r="A3102">
        <v>14903709</v>
      </c>
      <c r="B3102" t="s">
        <v>8</v>
      </c>
      <c r="C3102" t="s">
        <v>2392</v>
      </c>
      <c r="D3102" t="str">
        <f t="shared" si="97"/>
        <v>URG101_003</v>
      </c>
      <c r="E3102">
        <f t="shared" si="96"/>
        <v>1.5499999999883585</v>
      </c>
    </row>
    <row r="3103" spans="1:5" ht="17" customHeight="1" x14ac:dyDescent="0.2">
      <c r="A3103">
        <v>14903787</v>
      </c>
      <c r="B3103" t="s">
        <v>3</v>
      </c>
      <c r="C3103" t="s">
        <v>2394</v>
      </c>
      <c r="D3103" t="str">
        <f t="shared" si="97"/>
        <v>N.A</v>
      </c>
      <c r="E3103">
        <f t="shared" si="96"/>
        <v>0.61666666658129543</v>
      </c>
    </row>
    <row r="3104" spans="1:5" ht="17" customHeight="1" x14ac:dyDescent="0.2">
      <c r="A3104">
        <v>14903789</v>
      </c>
      <c r="B3104" t="s">
        <v>8</v>
      </c>
      <c r="C3104" t="s">
        <v>2397</v>
      </c>
      <c r="D3104" t="str">
        <f t="shared" si="97"/>
        <v>URG101_003</v>
      </c>
      <c r="E3104">
        <f t="shared" si="96"/>
        <v>14.183333333465271</v>
      </c>
    </row>
    <row r="3105" spans="1:5" ht="17" customHeight="1" x14ac:dyDescent="0.2">
      <c r="A3105">
        <v>14913091</v>
      </c>
      <c r="B3105" t="s">
        <v>3</v>
      </c>
      <c r="C3105" t="s">
        <v>2405</v>
      </c>
      <c r="D3105" t="str">
        <f t="shared" si="97"/>
        <v>N.A</v>
      </c>
      <c r="E3105">
        <f t="shared" si="96"/>
        <v>0.43333333334885538</v>
      </c>
    </row>
    <row r="3106" spans="1:5" ht="17" customHeight="1" x14ac:dyDescent="0.2">
      <c r="A3106">
        <v>14913307</v>
      </c>
      <c r="B3106" t="s">
        <v>3</v>
      </c>
      <c r="C3106" t="s">
        <v>2408</v>
      </c>
      <c r="D3106" t="str">
        <f t="shared" si="97"/>
        <v>N.A</v>
      </c>
      <c r="E3106">
        <f t="shared" si="96"/>
        <v>264.3666666666395</v>
      </c>
    </row>
    <row r="3107" spans="1:5" ht="17" hidden="1" customHeight="1" x14ac:dyDescent="0.2">
      <c r="A3107">
        <v>14916542</v>
      </c>
      <c r="B3107" t="s">
        <v>42</v>
      </c>
      <c r="C3107" t="s">
        <v>2437</v>
      </c>
      <c r="D3107" t="str">
        <f t="shared" si="97"/>
        <v>URG101_003</v>
      </c>
      <c r="E3107">
        <f t="shared" si="96"/>
        <v>0</v>
      </c>
    </row>
    <row r="3108" spans="1:5" ht="17" hidden="1" customHeight="1" x14ac:dyDescent="0.2">
      <c r="A3108">
        <v>14916542</v>
      </c>
      <c r="B3108" t="s">
        <v>9</v>
      </c>
      <c r="C3108" t="s">
        <v>2437</v>
      </c>
      <c r="D3108" t="str">
        <f t="shared" si="97"/>
        <v>DIV200_106</v>
      </c>
      <c r="E3108" t="str">
        <f t="shared" si="96"/>
        <v>N.A</v>
      </c>
    </row>
    <row r="3109" spans="1:5" ht="17" customHeight="1" x14ac:dyDescent="0.2">
      <c r="A3109">
        <v>14908750</v>
      </c>
      <c r="B3109" t="s">
        <v>3</v>
      </c>
      <c r="C3109" t="s">
        <v>2399</v>
      </c>
      <c r="D3109" t="str">
        <f t="shared" si="97"/>
        <v>N.A</v>
      </c>
      <c r="E3109">
        <f t="shared" si="96"/>
        <v>40.266666666779201</v>
      </c>
    </row>
    <row r="3110" spans="1:5" ht="17" hidden="1" customHeight="1" x14ac:dyDescent="0.2">
      <c r="A3110">
        <v>14916655</v>
      </c>
      <c r="B3110" t="s">
        <v>8</v>
      </c>
      <c r="C3110" t="s">
        <v>2439</v>
      </c>
      <c r="D3110" t="str">
        <f t="shared" si="97"/>
        <v>URG101_003</v>
      </c>
      <c r="E3110">
        <f t="shared" si="96"/>
        <v>0</v>
      </c>
    </row>
    <row r="3111" spans="1:5" ht="17" hidden="1" customHeight="1" x14ac:dyDescent="0.2">
      <c r="A3111">
        <v>14916655</v>
      </c>
      <c r="B3111" t="s">
        <v>9</v>
      </c>
      <c r="C3111" t="s">
        <v>2439</v>
      </c>
      <c r="D3111" t="str">
        <f t="shared" si="97"/>
        <v>DIV101_703</v>
      </c>
      <c r="E3111" t="str">
        <f t="shared" si="96"/>
        <v>N.A</v>
      </c>
    </row>
    <row r="3112" spans="1:5" ht="17" customHeight="1" x14ac:dyDescent="0.2">
      <c r="A3112">
        <v>14908750</v>
      </c>
      <c r="B3112" t="s">
        <v>8</v>
      </c>
      <c r="C3112" t="s">
        <v>2400</v>
      </c>
      <c r="D3112" t="str">
        <f t="shared" si="97"/>
        <v>End</v>
      </c>
      <c r="E3112">
        <f t="shared" si="96"/>
        <v>1.0500000001047738</v>
      </c>
    </row>
    <row r="3113" spans="1:5" ht="17" customHeight="1" x14ac:dyDescent="0.2">
      <c r="A3113">
        <v>14899066</v>
      </c>
      <c r="B3113" t="s">
        <v>14</v>
      </c>
      <c r="C3113" t="s">
        <v>2352</v>
      </c>
      <c r="D3113" t="str">
        <f t="shared" si="97"/>
        <v>DIV101_703</v>
      </c>
      <c r="E3113">
        <f t="shared" si="96"/>
        <v>75.233333333220799</v>
      </c>
    </row>
    <row r="3114" spans="1:5" ht="17" hidden="1" customHeight="1" x14ac:dyDescent="0.2">
      <c r="A3114">
        <v>14917337</v>
      </c>
      <c r="B3114" t="s">
        <v>31</v>
      </c>
      <c r="C3114" t="s">
        <v>2442</v>
      </c>
      <c r="D3114" t="str">
        <f t="shared" si="97"/>
        <v>DIV201_206</v>
      </c>
      <c r="E3114">
        <f t="shared" si="96"/>
        <v>0</v>
      </c>
    </row>
    <row r="3115" spans="1:5" ht="17" hidden="1" customHeight="1" x14ac:dyDescent="0.2">
      <c r="A3115">
        <v>14917337</v>
      </c>
      <c r="B3115" t="s">
        <v>9</v>
      </c>
      <c r="C3115" t="s">
        <v>2442</v>
      </c>
      <c r="D3115" t="str">
        <f t="shared" si="97"/>
        <v>DIV103_107</v>
      </c>
      <c r="E3115" t="str">
        <f t="shared" si="96"/>
        <v>N.A</v>
      </c>
    </row>
    <row r="3116" spans="1:5" ht="17" customHeight="1" x14ac:dyDescent="0.2">
      <c r="A3116">
        <v>14913318</v>
      </c>
      <c r="B3116" t="s">
        <v>3</v>
      </c>
      <c r="C3116" t="s">
        <v>2411</v>
      </c>
      <c r="D3116" t="str">
        <f t="shared" si="97"/>
        <v>N.A</v>
      </c>
      <c r="E3116">
        <f t="shared" si="96"/>
        <v>1.2999999998719431</v>
      </c>
    </row>
    <row r="3117" spans="1:5" ht="17" customHeight="1" x14ac:dyDescent="0.2">
      <c r="A3117">
        <v>14897069</v>
      </c>
      <c r="B3117" t="s">
        <v>5</v>
      </c>
      <c r="C3117" t="s">
        <v>2329</v>
      </c>
      <c r="D3117" t="str">
        <f t="shared" si="97"/>
        <v>URG101_003</v>
      </c>
      <c r="E3117">
        <f t="shared" si="96"/>
        <v>1.0166666666627862</v>
      </c>
    </row>
    <row r="3118" spans="1:5" ht="17" customHeight="1" x14ac:dyDescent="0.2">
      <c r="A3118">
        <v>14913091</v>
      </c>
      <c r="B3118" t="s">
        <v>8</v>
      </c>
      <c r="C3118" t="s">
        <v>2406</v>
      </c>
      <c r="D3118" t="str">
        <f t="shared" si="97"/>
        <v>OPR102_003</v>
      </c>
      <c r="E3118">
        <f t="shared" si="96"/>
        <v>0.8333333334303461</v>
      </c>
    </row>
    <row r="3119" spans="1:5" ht="17" customHeight="1" x14ac:dyDescent="0.2">
      <c r="A3119">
        <v>14913307</v>
      </c>
      <c r="B3119" t="s">
        <v>8</v>
      </c>
      <c r="C3119" t="s">
        <v>2409</v>
      </c>
      <c r="D3119" t="str">
        <f t="shared" si="97"/>
        <v>DIV101_703</v>
      </c>
      <c r="E3119">
        <f t="shared" si="96"/>
        <v>3.3333333267364651E-2</v>
      </c>
    </row>
    <row r="3120" spans="1:5" ht="17" customHeight="1" x14ac:dyDescent="0.2">
      <c r="A3120">
        <v>14913318</v>
      </c>
      <c r="B3120" t="s">
        <v>8</v>
      </c>
      <c r="C3120" t="s">
        <v>2412</v>
      </c>
      <c r="D3120" t="str">
        <f t="shared" si="97"/>
        <v>DIV101_703</v>
      </c>
      <c r="E3120">
        <f t="shared" si="96"/>
        <v>123.63333333330229</v>
      </c>
    </row>
    <row r="3121" spans="1:5" ht="17" hidden="1" customHeight="1" x14ac:dyDescent="0.2">
      <c r="A3121">
        <v>14917396</v>
      </c>
      <c r="B3121" t="s">
        <v>10</v>
      </c>
      <c r="C3121" t="s">
        <v>2448</v>
      </c>
      <c r="D3121" t="str">
        <f t="shared" si="97"/>
        <v>DIV101_703</v>
      </c>
      <c r="E3121">
        <f t="shared" si="96"/>
        <v>0</v>
      </c>
    </row>
    <row r="3122" spans="1:5" ht="17" hidden="1" customHeight="1" x14ac:dyDescent="0.2">
      <c r="A3122">
        <v>14917396</v>
      </c>
      <c r="B3122" t="s">
        <v>9</v>
      </c>
      <c r="C3122" t="s">
        <v>2448</v>
      </c>
      <c r="D3122" t="str">
        <f t="shared" si="97"/>
        <v>DIV103_204</v>
      </c>
      <c r="E3122" t="str">
        <f t="shared" si="96"/>
        <v>N.A</v>
      </c>
    </row>
    <row r="3123" spans="1:5" ht="17" customHeight="1" x14ac:dyDescent="0.2">
      <c r="A3123">
        <v>14913617</v>
      </c>
      <c r="B3123" t="s">
        <v>3</v>
      </c>
      <c r="C3123" t="s">
        <v>2414</v>
      </c>
      <c r="D3123" t="str">
        <f t="shared" si="97"/>
        <v>N.A</v>
      </c>
      <c r="E3123">
        <f t="shared" si="96"/>
        <v>0.55000000004656613</v>
      </c>
    </row>
    <row r="3124" spans="1:5" ht="17" customHeight="1" x14ac:dyDescent="0.2">
      <c r="A3124">
        <v>14897069</v>
      </c>
      <c r="B3124" t="s">
        <v>6</v>
      </c>
      <c r="C3124" t="s">
        <v>2330</v>
      </c>
      <c r="D3124" t="str">
        <f t="shared" si="97"/>
        <v>URG101_003</v>
      </c>
      <c r="E3124">
        <f t="shared" si="96"/>
        <v>76.466666666732635</v>
      </c>
    </row>
    <row r="3125" spans="1:5" ht="17" hidden="1" customHeight="1" x14ac:dyDescent="0.2">
      <c r="A3125">
        <v>14917417</v>
      </c>
      <c r="B3125" t="s">
        <v>26</v>
      </c>
      <c r="C3125" t="s">
        <v>2451</v>
      </c>
      <c r="D3125" t="str">
        <f t="shared" si="97"/>
        <v>OPR101_033</v>
      </c>
      <c r="E3125">
        <f t="shared" si="96"/>
        <v>0</v>
      </c>
    </row>
    <row r="3126" spans="1:5" ht="17" hidden="1" customHeight="1" x14ac:dyDescent="0.2">
      <c r="A3126">
        <v>14917417</v>
      </c>
      <c r="B3126" t="s">
        <v>9</v>
      </c>
      <c r="C3126" t="s">
        <v>2451</v>
      </c>
      <c r="D3126" t="str">
        <f t="shared" si="97"/>
        <v>SPE101_401</v>
      </c>
      <c r="E3126" t="str">
        <f t="shared" si="96"/>
        <v>N.A</v>
      </c>
    </row>
    <row r="3127" spans="1:5" ht="17" customHeight="1" x14ac:dyDescent="0.2">
      <c r="A3127">
        <v>14913623</v>
      </c>
      <c r="B3127" t="s">
        <v>3</v>
      </c>
      <c r="C3127" t="s">
        <v>2417</v>
      </c>
      <c r="D3127" t="str">
        <f t="shared" si="97"/>
        <v>N.A</v>
      </c>
      <c r="E3127">
        <f t="shared" si="96"/>
        <v>74.783333333325572</v>
      </c>
    </row>
    <row r="3128" spans="1:5" ht="17" hidden="1" customHeight="1" x14ac:dyDescent="0.2">
      <c r="A3128">
        <v>14917465</v>
      </c>
      <c r="B3128" t="s">
        <v>8</v>
      </c>
      <c r="C3128" t="s">
        <v>2453</v>
      </c>
      <c r="D3128" t="str">
        <f t="shared" si="97"/>
        <v>URG101_003</v>
      </c>
      <c r="E3128">
        <f t="shared" si="96"/>
        <v>0</v>
      </c>
    </row>
    <row r="3129" spans="1:5" ht="17" hidden="1" customHeight="1" x14ac:dyDescent="0.2">
      <c r="A3129">
        <v>14917465</v>
      </c>
      <c r="B3129" t="s">
        <v>9</v>
      </c>
      <c r="C3129" t="s">
        <v>2453</v>
      </c>
      <c r="D3129" t="str">
        <f t="shared" si="97"/>
        <v>DIV101_703</v>
      </c>
      <c r="E3129" t="str">
        <f t="shared" si="96"/>
        <v>N.A</v>
      </c>
    </row>
    <row r="3130" spans="1:5" ht="17" customHeight="1" x14ac:dyDescent="0.2">
      <c r="A3130">
        <v>14908750</v>
      </c>
      <c r="B3130" t="s">
        <v>10</v>
      </c>
      <c r="C3130" t="s">
        <v>2401</v>
      </c>
      <c r="D3130" t="str">
        <f t="shared" si="97"/>
        <v>End</v>
      </c>
      <c r="E3130">
        <f t="shared" si="96"/>
        <v>0.19999999995343387</v>
      </c>
    </row>
    <row r="3131" spans="1:5" ht="17" customHeight="1" x14ac:dyDescent="0.2">
      <c r="A3131">
        <v>14897069</v>
      </c>
      <c r="B3131" t="s">
        <v>10</v>
      </c>
      <c r="C3131" t="s">
        <v>2331</v>
      </c>
      <c r="D3131" t="str">
        <f t="shared" si="97"/>
        <v>DIV103_204</v>
      </c>
      <c r="E3131">
        <f t="shared" si="96"/>
        <v>3.4333333333488554</v>
      </c>
    </row>
    <row r="3132" spans="1:5" ht="17" customHeight="1" x14ac:dyDescent="0.2">
      <c r="A3132">
        <v>14913617</v>
      </c>
      <c r="B3132" t="s">
        <v>8</v>
      </c>
      <c r="C3132" t="s">
        <v>2415</v>
      </c>
      <c r="D3132" t="str">
        <f t="shared" si="97"/>
        <v>DIV103_204</v>
      </c>
      <c r="E3132">
        <f t="shared" si="96"/>
        <v>0.90000000013969839</v>
      </c>
    </row>
    <row r="3133" spans="1:5" ht="17" customHeight="1" x14ac:dyDescent="0.2">
      <c r="A3133">
        <v>14913623</v>
      </c>
      <c r="B3133" t="s">
        <v>8</v>
      </c>
      <c r="C3133" t="s">
        <v>2418</v>
      </c>
      <c r="D3133" t="str">
        <f t="shared" si="97"/>
        <v>DIV101_703</v>
      </c>
      <c r="E3133">
        <f t="shared" si="96"/>
        <v>5.6166666666395031</v>
      </c>
    </row>
    <row r="3134" spans="1:5" ht="17" customHeight="1" x14ac:dyDescent="0.2">
      <c r="A3134">
        <v>14913656</v>
      </c>
      <c r="B3134" t="s">
        <v>3</v>
      </c>
      <c r="C3134" t="s">
        <v>2420</v>
      </c>
      <c r="D3134" t="str">
        <f t="shared" si="97"/>
        <v>N.A</v>
      </c>
      <c r="E3134">
        <f t="shared" si="96"/>
        <v>174.18333333323244</v>
      </c>
    </row>
    <row r="3135" spans="1:5" ht="17" hidden="1" customHeight="1" x14ac:dyDescent="0.2">
      <c r="A3135">
        <v>14917480</v>
      </c>
      <c r="B3135" t="s">
        <v>33</v>
      </c>
      <c r="C3135" t="s">
        <v>2459</v>
      </c>
      <c r="D3135" t="str">
        <f t="shared" si="97"/>
        <v>URG101_003</v>
      </c>
      <c r="E3135">
        <f t="shared" si="96"/>
        <v>0</v>
      </c>
    </row>
    <row r="3136" spans="1:5" ht="17" hidden="1" customHeight="1" x14ac:dyDescent="0.2">
      <c r="A3136">
        <v>14917480</v>
      </c>
      <c r="B3136" t="s">
        <v>9</v>
      </c>
      <c r="C3136" t="s">
        <v>2459</v>
      </c>
      <c r="D3136" t="str">
        <f t="shared" si="97"/>
        <v>DIV104_102</v>
      </c>
      <c r="E3136" t="str">
        <f t="shared" si="96"/>
        <v>N.A</v>
      </c>
    </row>
    <row r="3137" spans="1:5" ht="17" customHeight="1" x14ac:dyDescent="0.2">
      <c r="A3137">
        <v>14913656</v>
      </c>
      <c r="B3137" t="s">
        <v>8</v>
      </c>
      <c r="C3137" t="s">
        <v>2421</v>
      </c>
      <c r="D3137" t="str">
        <f t="shared" si="97"/>
        <v>End</v>
      </c>
      <c r="E3137">
        <f t="shared" si="96"/>
        <v>1.6499999999650754</v>
      </c>
    </row>
    <row r="3138" spans="1:5" ht="17" customHeight="1" x14ac:dyDescent="0.2">
      <c r="A3138">
        <v>14735743</v>
      </c>
      <c r="B3138" t="s">
        <v>23</v>
      </c>
      <c r="C3138" t="s">
        <v>1364</v>
      </c>
      <c r="D3138" t="str">
        <f t="shared" si="97"/>
        <v>DIV101_703</v>
      </c>
      <c r="E3138">
        <f t="shared" ref="E3138:E3201" si="98">IF(B3138&lt;&gt;"End",(C3139-C3138)*24,"N.A")</f>
        <v>64.616666666697711</v>
      </c>
    </row>
    <row r="3139" spans="1:5" ht="17" hidden="1" customHeight="1" x14ac:dyDescent="0.2">
      <c r="A3139">
        <v>14917482</v>
      </c>
      <c r="B3139" t="s">
        <v>10</v>
      </c>
      <c r="C3139" t="s">
        <v>2461</v>
      </c>
      <c r="D3139" t="str">
        <f t="shared" ref="D3139:D3202" si="99">IF(B3139&lt;&gt;"URG101_003",B3138,"N.A")</f>
        <v>OPR102_001</v>
      </c>
      <c r="E3139">
        <f t="shared" si="98"/>
        <v>0</v>
      </c>
    </row>
    <row r="3140" spans="1:5" ht="17" hidden="1" customHeight="1" x14ac:dyDescent="0.2">
      <c r="A3140">
        <v>14917482</v>
      </c>
      <c r="B3140" t="s">
        <v>9</v>
      </c>
      <c r="C3140" t="s">
        <v>2461</v>
      </c>
      <c r="D3140" t="str">
        <f t="shared" si="99"/>
        <v>DIV103_204</v>
      </c>
      <c r="E3140" t="str">
        <f t="shared" si="98"/>
        <v>N.A</v>
      </c>
    </row>
    <row r="3141" spans="1:5" ht="17" customHeight="1" x14ac:dyDescent="0.2">
      <c r="A3141">
        <v>14888508</v>
      </c>
      <c r="B3141" t="s">
        <v>31</v>
      </c>
      <c r="C3141" t="s">
        <v>2270</v>
      </c>
      <c r="D3141" t="str">
        <f t="shared" si="99"/>
        <v>End</v>
      </c>
      <c r="E3141">
        <f t="shared" si="98"/>
        <v>2.1000000000349246</v>
      </c>
    </row>
    <row r="3142" spans="1:5" ht="17" customHeight="1" x14ac:dyDescent="0.2">
      <c r="A3142">
        <v>14735743</v>
      </c>
      <c r="B3142" t="s">
        <v>24</v>
      </c>
      <c r="C3142" t="s">
        <v>1365</v>
      </c>
      <c r="D3142" t="str">
        <f t="shared" si="99"/>
        <v>DIV103_107</v>
      </c>
      <c r="E3142">
        <f t="shared" si="98"/>
        <v>0.8999999999650754</v>
      </c>
    </row>
    <row r="3143" spans="1:5" ht="17" customHeight="1" x14ac:dyDescent="0.2">
      <c r="A3143">
        <v>14915320</v>
      </c>
      <c r="B3143" t="s">
        <v>3</v>
      </c>
      <c r="C3143" t="s">
        <v>2426</v>
      </c>
      <c r="D3143" t="str">
        <f t="shared" si="99"/>
        <v>N.A</v>
      </c>
      <c r="E3143">
        <f t="shared" si="98"/>
        <v>6.6666666709352285E-2</v>
      </c>
    </row>
    <row r="3144" spans="1:5" ht="17" customHeight="1" x14ac:dyDescent="0.2">
      <c r="A3144">
        <v>14735743</v>
      </c>
      <c r="B3144" t="s">
        <v>27</v>
      </c>
      <c r="C3144" t="s">
        <v>1366</v>
      </c>
      <c r="D3144" t="str">
        <f t="shared" si="99"/>
        <v>URG101_003</v>
      </c>
      <c r="E3144">
        <f t="shared" si="98"/>
        <v>9.9999999976716936E-2</v>
      </c>
    </row>
    <row r="3145" spans="1:5" ht="17" customHeight="1" x14ac:dyDescent="0.2">
      <c r="A3145">
        <v>14735743</v>
      </c>
      <c r="B3145" t="s">
        <v>30</v>
      </c>
      <c r="C3145" t="s">
        <v>1367</v>
      </c>
      <c r="D3145" t="str">
        <f t="shared" si="99"/>
        <v>DIV105_108</v>
      </c>
      <c r="E3145">
        <f t="shared" si="98"/>
        <v>0.40000000008149073</v>
      </c>
    </row>
    <row r="3146" spans="1:5" ht="17" customHeight="1" x14ac:dyDescent="0.2">
      <c r="A3146">
        <v>14915320</v>
      </c>
      <c r="B3146" t="s">
        <v>8</v>
      </c>
      <c r="C3146" t="s">
        <v>2427</v>
      </c>
      <c r="D3146" t="str">
        <f t="shared" si="99"/>
        <v>DIV104_201</v>
      </c>
      <c r="E3146">
        <f t="shared" si="98"/>
        <v>97.39999999984866</v>
      </c>
    </row>
    <row r="3147" spans="1:5" ht="17" hidden="1" customHeight="1" x14ac:dyDescent="0.2">
      <c r="A3147">
        <v>14917513</v>
      </c>
      <c r="B3147" t="s">
        <v>12</v>
      </c>
      <c r="C3147" t="s">
        <v>2468</v>
      </c>
      <c r="D3147" t="str">
        <f t="shared" si="99"/>
        <v>DIV101_703</v>
      </c>
      <c r="E3147">
        <f t="shared" si="98"/>
        <v>0</v>
      </c>
    </row>
    <row r="3148" spans="1:5" ht="17" hidden="1" customHeight="1" x14ac:dyDescent="0.2">
      <c r="A3148">
        <v>14917513</v>
      </c>
      <c r="B3148" t="s">
        <v>9</v>
      </c>
      <c r="C3148" t="s">
        <v>2468</v>
      </c>
      <c r="D3148" t="str">
        <f t="shared" si="99"/>
        <v>DIV104_602</v>
      </c>
      <c r="E3148" t="str">
        <f t="shared" si="98"/>
        <v>N.A</v>
      </c>
    </row>
    <row r="3149" spans="1:5" ht="17" customHeight="1" x14ac:dyDescent="0.2">
      <c r="A3149">
        <v>14916485</v>
      </c>
      <c r="B3149" t="s">
        <v>3</v>
      </c>
      <c r="C3149" t="s">
        <v>2428</v>
      </c>
      <c r="D3149" t="str">
        <f t="shared" si="99"/>
        <v>N.A</v>
      </c>
      <c r="E3149">
        <f t="shared" si="98"/>
        <v>0.98333333322079852</v>
      </c>
    </row>
    <row r="3150" spans="1:5" ht="17" customHeight="1" x14ac:dyDescent="0.2">
      <c r="A3150">
        <v>14908750</v>
      </c>
      <c r="B3150" t="s">
        <v>5</v>
      </c>
      <c r="C3150" t="s">
        <v>2402</v>
      </c>
      <c r="D3150" t="str">
        <f t="shared" si="99"/>
        <v>URG101_003</v>
      </c>
      <c r="E3150">
        <f t="shared" si="98"/>
        <v>74.666666666802485</v>
      </c>
    </row>
    <row r="3151" spans="1:5" ht="17" hidden="1" customHeight="1" x14ac:dyDescent="0.2">
      <c r="A3151">
        <v>14918417</v>
      </c>
      <c r="B3151" t="s">
        <v>16</v>
      </c>
      <c r="C3151" t="s">
        <v>2471</v>
      </c>
      <c r="D3151" t="str">
        <f t="shared" si="99"/>
        <v>OPR102_003</v>
      </c>
      <c r="E3151">
        <f t="shared" si="98"/>
        <v>0</v>
      </c>
    </row>
    <row r="3152" spans="1:5" ht="17" hidden="1" customHeight="1" x14ac:dyDescent="0.2">
      <c r="A3152">
        <v>14918417</v>
      </c>
      <c r="B3152" t="s">
        <v>9</v>
      </c>
      <c r="C3152" t="s">
        <v>2471</v>
      </c>
      <c r="D3152" t="str">
        <f t="shared" si="99"/>
        <v>DIV100_605</v>
      </c>
      <c r="E3152" t="str">
        <f t="shared" si="98"/>
        <v>N.A</v>
      </c>
    </row>
    <row r="3153" spans="1:5" ht="17" customHeight="1" x14ac:dyDescent="0.2">
      <c r="A3153">
        <v>14913656</v>
      </c>
      <c r="B3153" t="s">
        <v>28</v>
      </c>
      <c r="C3153" t="s">
        <v>2422</v>
      </c>
      <c r="D3153" t="str">
        <f t="shared" si="99"/>
        <v>End</v>
      </c>
      <c r="E3153">
        <f t="shared" si="98"/>
        <v>2.0500000000465661</v>
      </c>
    </row>
    <row r="3154" spans="1:5" ht="17" customHeight="1" x14ac:dyDescent="0.2">
      <c r="A3154">
        <v>14913656</v>
      </c>
      <c r="B3154" t="s">
        <v>23</v>
      </c>
      <c r="C3154" t="s">
        <v>2423</v>
      </c>
      <c r="D3154" t="str">
        <f t="shared" si="99"/>
        <v>DIV102_203</v>
      </c>
      <c r="E3154">
        <f t="shared" si="98"/>
        <v>1.5833333332557231</v>
      </c>
    </row>
    <row r="3155" spans="1:5" ht="17" customHeight="1" x14ac:dyDescent="0.2">
      <c r="A3155">
        <v>14916655</v>
      </c>
      <c r="B3155" t="s">
        <v>3</v>
      </c>
      <c r="C3155" t="s">
        <v>2438</v>
      </c>
      <c r="D3155" t="str">
        <f t="shared" si="99"/>
        <v>N.A</v>
      </c>
      <c r="E3155">
        <f t="shared" si="98"/>
        <v>0.2333333333954215</v>
      </c>
    </row>
    <row r="3156" spans="1:5" ht="17" customHeight="1" x14ac:dyDescent="0.2">
      <c r="A3156">
        <v>14908750</v>
      </c>
      <c r="B3156" t="s">
        <v>6</v>
      </c>
      <c r="C3156" t="s">
        <v>2403</v>
      </c>
      <c r="D3156" t="str">
        <f t="shared" si="99"/>
        <v>URG101_003</v>
      </c>
      <c r="E3156">
        <f t="shared" si="98"/>
        <v>0.19999999995343387</v>
      </c>
    </row>
    <row r="3157" spans="1:5" ht="17" customHeight="1" x14ac:dyDescent="0.2">
      <c r="A3157">
        <v>14913656</v>
      </c>
      <c r="B3157" t="s">
        <v>24</v>
      </c>
      <c r="C3157" t="s">
        <v>2424</v>
      </c>
      <c r="D3157" t="str">
        <f t="shared" si="99"/>
        <v>OPR101_033</v>
      </c>
      <c r="E3157">
        <f t="shared" si="98"/>
        <v>0.13333333341870457</v>
      </c>
    </row>
    <row r="3158" spans="1:5" ht="17" customHeight="1" x14ac:dyDescent="0.2">
      <c r="A3158">
        <v>14916485</v>
      </c>
      <c r="B3158" t="s">
        <v>8</v>
      </c>
      <c r="C3158" t="s">
        <v>2429</v>
      </c>
      <c r="D3158" t="str">
        <f t="shared" si="99"/>
        <v>OPR101_011</v>
      </c>
      <c r="E3158">
        <f t="shared" si="98"/>
        <v>0.88333333324408159</v>
      </c>
    </row>
    <row r="3159" spans="1:5" ht="17" customHeight="1" x14ac:dyDescent="0.2">
      <c r="A3159">
        <v>14916542</v>
      </c>
      <c r="B3159" t="s">
        <v>3</v>
      </c>
      <c r="C3159" t="s">
        <v>2431</v>
      </c>
      <c r="D3159" t="str">
        <f t="shared" si="99"/>
        <v>N.A</v>
      </c>
      <c r="E3159">
        <f t="shared" si="98"/>
        <v>0.33333333337213844</v>
      </c>
    </row>
    <row r="3160" spans="1:5" ht="17" customHeight="1" x14ac:dyDescent="0.2">
      <c r="A3160">
        <v>14916542</v>
      </c>
      <c r="B3160" t="s">
        <v>8</v>
      </c>
      <c r="C3160" t="s">
        <v>2432</v>
      </c>
      <c r="D3160" t="str">
        <f t="shared" si="99"/>
        <v>URG101_003</v>
      </c>
      <c r="E3160">
        <f t="shared" si="98"/>
        <v>280.61666666669771</v>
      </c>
    </row>
    <row r="3161" spans="1:5" ht="17" hidden="1" customHeight="1" x14ac:dyDescent="0.2">
      <c r="A3161">
        <v>14919480</v>
      </c>
      <c r="B3161" t="s">
        <v>10</v>
      </c>
      <c r="C3161" t="s">
        <v>2480</v>
      </c>
      <c r="D3161" t="str">
        <f t="shared" si="99"/>
        <v>DIV101_703</v>
      </c>
      <c r="E3161">
        <f t="shared" si="98"/>
        <v>0</v>
      </c>
    </row>
    <row r="3162" spans="1:5" ht="17" hidden="1" customHeight="1" x14ac:dyDescent="0.2">
      <c r="A3162">
        <v>14919480</v>
      </c>
      <c r="B3162" t="s">
        <v>9</v>
      </c>
      <c r="C3162" t="s">
        <v>2480</v>
      </c>
      <c r="D3162" t="str">
        <f t="shared" si="99"/>
        <v>DIV103_204</v>
      </c>
      <c r="E3162" t="str">
        <f t="shared" si="98"/>
        <v>N.A</v>
      </c>
    </row>
    <row r="3163" spans="1:5" ht="17" customHeight="1" x14ac:dyDescent="0.2">
      <c r="A3163">
        <v>14916542</v>
      </c>
      <c r="B3163" t="s">
        <v>47</v>
      </c>
      <c r="C3163" t="s">
        <v>2433</v>
      </c>
      <c r="D3163" t="str">
        <f t="shared" si="99"/>
        <v>End</v>
      </c>
      <c r="E3163">
        <f t="shared" si="98"/>
        <v>20.216666666558012</v>
      </c>
    </row>
    <row r="3164" spans="1:5" ht="17" customHeight="1" x14ac:dyDescent="0.2">
      <c r="A3164">
        <v>14916542</v>
      </c>
      <c r="B3164" t="s">
        <v>40</v>
      </c>
      <c r="C3164" t="s">
        <v>2434</v>
      </c>
      <c r="D3164" t="str">
        <f t="shared" si="99"/>
        <v>DIV200_209</v>
      </c>
      <c r="E3164">
        <f t="shared" si="98"/>
        <v>3.0333333334419876</v>
      </c>
    </row>
    <row r="3165" spans="1:5" ht="17" customHeight="1" x14ac:dyDescent="0.2">
      <c r="A3165">
        <v>14916542</v>
      </c>
      <c r="B3165" t="s">
        <v>41</v>
      </c>
      <c r="C3165" t="s">
        <v>2435</v>
      </c>
      <c r="D3165" t="str">
        <f t="shared" si="99"/>
        <v>OPR200_004</v>
      </c>
      <c r="E3165">
        <f t="shared" si="98"/>
        <v>1.21666666661622</v>
      </c>
    </row>
    <row r="3166" spans="1:5" ht="17" customHeight="1" x14ac:dyDescent="0.2">
      <c r="A3166">
        <v>14916542</v>
      </c>
      <c r="B3166" t="s">
        <v>47</v>
      </c>
      <c r="C3166" t="s">
        <v>2436</v>
      </c>
      <c r="D3166" t="str">
        <f t="shared" si="99"/>
        <v>OPR200_044</v>
      </c>
      <c r="E3166">
        <f t="shared" si="98"/>
        <v>13.350000000034925</v>
      </c>
    </row>
    <row r="3167" spans="1:5" ht="17" customHeight="1" x14ac:dyDescent="0.2">
      <c r="A3167">
        <v>14917337</v>
      </c>
      <c r="B3167" t="s">
        <v>3</v>
      </c>
      <c r="C3167" t="s">
        <v>2440</v>
      </c>
      <c r="D3167" t="str">
        <f t="shared" si="99"/>
        <v>N.A</v>
      </c>
      <c r="E3167">
        <f t="shared" si="98"/>
        <v>57.499999999883585</v>
      </c>
    </row>
    <row r="3168" spans="1:5" ht="17" hidden="1" customHeight="1" x14ac:dyDescent="0.2">
      <c r="A3168">
        <v>14920141</v>
      </c>
      <c r="B3168" t="s">
        <v>12</v>
      </c>
      <c r="C3168" t="s">
        <v>2486</v>
      </c>
      <c r="D3168" t="str">
        <f t="shared" si="99"/>
        <v>URG101_003</v>
      </c>
      <c r="E3168">
        <f t="shared" si="98"/>
        <v>0</v>
      </c>
    </row>
    <row r="3169" spans="1:5" ht="17" hidden="1" customHeight="1" x14ac:dyDescent="0.2">
      <c r="A3169">
        <v>14920141</v>
      </c>
      <c r="B3169" t="s">
        <v>9</v>
      </c>
      <c r="C3169" t="s">
        <v>2486</v>
      </c>
      <c r="D3169" t="str">
        <f t="shared" si="99"/>
        <v>DIV104_602</v>
      </c>
      <c r="E3169" t="str">
        <f t="shared" si="98"/>
        <v>N.A</v>
      </c>
    </row>
    <row r="3170" spans="1:5" ht="17" customHeight="1" x14ac:dyDescent="0.2">
      <c r="A3170">
        <v>14917337</v>
      </c>
      <c r="B3170" t="s">
        <v>8</v>
      </c>
      <c r="C3170" t="s">
        <v>2441</v>
      </c>
      <c r="D3170" t="str">
        <f t="shared" si="99"/>
        <v>End</v>
      </c>
      <c r="E3170">
        <f t="shared" si="98"/>
        <v>2.0166666667792015</v>
      </c>
    </row>
    <row r="3171" spans="1:5" ht="17" customHeight="1" x14ac:dyDescent="0.2">
      <c r="A3171">
        <v>14917396</v>
      </c>
      <c r="B3171" t="s">
        <v>3</v>
      </c>
      <c r="C3171" t="s">
        <v>2443</v>
      </c>
      <c r="D3171" t="str">
        <f t="shared" si="99"/>
        <v>N.A</v>
      </c>
      <c r="E3171">
        <f t="shared" si="98"/>
        <v>1.3500000000349246</v>
      </c>
    </row>
    <row r="3172" spans="1:5" ht="17" customHeight="1" x14ac:dyDescent="0.2">
      <c r="A3172">
        <v>14917396</v>
      </c>
      <c r="B3172" t="s">
        <v>8</v>
      </c>
      <c r="C3172" t="s">
        <v>2444</v>
      </c>
      <c r="D3172" t="str">
        <f t="shared" si="99"/>
        <v>URG101_003</v>
      </c>
      <c r="E3172">
        <f t="shared" si="98"/>
        <v>1.1666666666278616</v>
      </c>
    </row>
    <row r="3173" spans="1:5" ht="17" customHeight="1" x14ac:dyDescent="0.2">
      <c r="A3173">
        <v>14917417</v>
      </c>
      <c r="B3173" t="s">
        <v>3</v>
      </c>
      <c r="C3173" t="s">
        <v>2449</v>
      </c>
      <c r="D3173" t="str">
        <f t="shared" si="99"/>
        <v>N.A</v>
      </c>
      <c r="E3173">
        <f t="shared" si="98"/>
        <v>0.36666666663950309</v>
      </c>
    </row>
    <row r="3174" spans="1:5" ht="17" customHeight="1" x14ac:dyDescent="0.2">
      <c r="A3174">
        <v>14917417</v>
      </c>
      <c r="B3174" t="s">
        <v>8</v>
      </c>
      <c r="C3174" t="s">
        <v>2450</v>
      </c>
      <c r="D3174" t="str">
        <f t="shared" si="99"/>
        <v>URG101_003</v>
      </c>
      <c r="E3174">
        <f t="shared" si="98"/>
        <v>0.1499999999650754</v>
      </c>
    </row>
    <row r="3175" spans="1:5" ht="17" customHeight="1" x14ac:dyDescent="0.2">
      <c r="A3175">
        <v>14917396</v>
      </c>
      <c r="B3175" t="s">
        <v>10</v>
      </c>
      <c r="C3175" t="s">
        <v>2445</v>
      </c>
      <c r="D3175" t="str">
        <f t="shared" si="99"/>
        <v>DIV101_703</v>
      </c>
      <c r="E3175">
        <f t="shared" si="98"/>
        <v>0.45000000006984919</v>
      </c>
    </row>
    <row r="3176" spans="1:5" ht="17" customHeight="1" x14ac:dyDescent="0.2">
      <c r="A3176">
        <v>14917482</v>
      </c>
      <c r="B3176" t="s">
        <v>3</v>
      </c>
      <c r="C3176" t="s">
        <v>2460</v>
      </c>
      <c r="D3176" t="str">
        <f t="shared" si="99"/>
        <v>N.A</v>
      </c>
      <c r="E3176">
        <f t="shared" si="98"/>
        <v>0.68333333329064772</v>
      </c>
    </row>
    <row r="3177" spans="1:5" ht="17" customHeight="1" x14ac:dyDescent="0.2">
      <c r="A3177">
        <v>14917480</v>
      </c>
      <c r="B3177" t="s">
        <v>3</v>
      </c>
      <c r="C3177" t="s">
        <v>2454</v>
      </c>
      <c r="D3177" t="str">
        <f t="shared" si="99"/>
        <v>N.A</v>
      </c>
      <c r="E3177">
        <f t="shared" si="98"/>
        <v>0.91666666668606922</v>
      </c>
    </row>
    <row r="3178" spans="1:5" ht="17" customHeight="1" x14ac:dyDescent="0.2">
      <c r="A3178">
        <v>14917465</v>
      </c>
      <c r="B3178" t="s">
        <v>3</v>
      </c>
      <c r="C3178" t="s">
        <v>2452</v>
      </c>
      <c r="D3178" t="str">
        <f t="shared" si="99"/>
        <v>N.A</v>
      </c>
      <c r="E3178">
        <f t="shared" si="98"/>
        <v>1.3833333333022892</v>
      </c>
    </row>
    <row r="3179" spans="1:5" ht="17" customHeight="1" x14ac:dyDescent="0.2">
      <c r="A3179">
        <v>14917480</v>
      </c>
      <c r="B3179" t="s">
        <v>8</v>
      </c>
      <c r="C3179" t="s">
        <v>2455</v>
      </c>
      <c r="D3179" t="str">
        <f t="shared" si="99"/>
        <v>URG101_003</v>
      </c>
      <c r="E3179">
        <f t="shared" si="98"/>
        <v>211.1333333333605</v>
      </c>
    </row>
    <row r="3180" spans="1:5" ht="17" hidden="1" customHeight="1" x14ac:dyDescent="0.2">
      <c r="A3180">
        <v>14920329</v>
      </c>
      <c r="B3180" t="s">
        <v>10</v>
      </c>
      <c r="C3180" t="s">
        <v>2497</v>
      </c>
      <c r="D3180" t="str">
        <f t="shared" si="99"/>
        <v>DIV101_703</v>
      </c>
      <c r="E3180">
        <f t="shared" si="98"/>
        <v>0</v>
      </c>
    </row>
    <row r="3181" spans="1:5" ht="17" hidden="1" customHeight="1" x14ac:dyDescent="0.2">
      <c r="A3181">
        <v>14920329</v>
      </c>
      <c r="B3181" t="s">
        <v>9</v>
      </c>
      <c r="C3181" t="s">
        <v>2497</v>
      </c>
      <c r="D3181" t="str">
        <f t="shared" si="99"/>
        <v>DIV103_204</v>
      </c>
      <c r="E3181" t="str">
        <f t="shared" si="98"/>
        <v>N.A</v>
      </c>
    </row>
    <row r="3182" spans="1:5" ht="17" customHeight="1" x14ac:dyDescent="0.2">
      <c r="A3182">
        <v>14917482</v>
      </c>
      <c r="B3182" t="s">
        <v>8</v>
      </c>
      <c r="C3182" t="s">
        <v>2455</v>
      </c>
      <c r="D3182" t="str">
        <f t="shared" si="99"/>
        <v>End</v>
      </c>
      <c r="E3182">
        <f t="shared" si="98"/>
        <v>2.3333333334303461</v>
      </c>
    </row>
    <row r="3183" spans="1:5" ht="17" customHeight="1" x14ac:dyDescent="0.2">
      <c r="A3183">
        <v>14917513</v>
      </c>
      <c r="B3183" t="s">
        <v>3</v>
      </c>
      <c r="C3183" t="s">
        <v>2462</v>
      </c>
      <c r="D3183" t="str">
        <f t="shared" si="99"/>
        <v>N.A</v>
      </c>
      <c r="E3183">
        <f t="shared" si="98"/>
        <v>0.1499999999650754</v>
      </c>
    </row>
    <row r="3184" spans="1:5" ht="17" customHeight="1" x14ac:dyDescent="0.2">
      <c r="A3184">
        <v>14917513</v>
      </c>
      <c r="B3184" t="s">
        <v>8</v>
      </c>
      <c r="C3184" t="s">
        <v>2463</v>
      </c>
      <c r="D3184" t="str">
        <f t="shared" si="99"/>
        <v>URG101_003</v>
      </c>
      <c r="E3184">
        <f t="shared" si="98"/>
        <v>0.18333333323244005</v>
      </c>
    </row>
    <row r="3185" spans="1:5" ht="17" customHeight="1" x14ac:dyDescent="0.2">
      <c r="A3185">
        <v>14917517000</v>
      </c>
      <c r="B3185" t="s">
        <v>3</v>
      </c>
      <c r="C3185" t="s">
        <v>3251</v>
      </c>
      <c r="D3185" t="str">
        <f t="shared" si="99"/>
        <v>N.A</v>
      </c>
      <c r="E3185">
        <f t="shared" si="98"/>
        <v>3.2333333333954215</v>
      </c>
    </row>
    <row r="3186" spans="1:5" ht="17" customHeight="1" x14ac:dyDescent="0.2">
      <c r="A3186">
        <v>14917513</v>
      </c>
      <c r="B3186" t="s">
        <v>10</v>
      </c>
      <c r="C3186" t="s">
        <v>2464</v>
      </c>
      <c r="D3186" t="str">
        <f t="shared" si="99"/>
        <v>URG101_003</v>
      </c>
      <c r="E3186">
        <f t="shared" si="98"/>
        <v>4.78333333338378</v>
      </c>
    </row>
    <row r="3187" spans="1:5" ht="17" customHeight="1" x14ac:dyDescent="0.2">
      <c r="A3187">
        <v>14918417</v>
      </c>
      <c r="B3187" t="s">
        <v>3</v>
      </c>
      <c r="C3187" t="s">
        <v>2469</v>
      </c>
      <c r="D3187" t="str">
        <f t="shared" si="99"/>
        <v>N.A</v>
      </c>
      <c r="E3187">
        <f t="shared" si="98"/>
        <v>3.3333333267364651E-2</v>
      </c>
    </row>
    <row r="3188" spans="1:5" ht="17" customHeight="1" x14ac:dyDescent="0.2">
      <c r="A3188">
        <v>14919480</v>
      </c>
      <c r="B3188" t="s">
        <v>3</v>
      </c>
      <c r="C3188" t="s">
        <v>2472</v>
      </c>
      <c r="D3188" t="str">
        <f t="shared" si="99"/>
        <v>N.A</v>
      </c>
      <c r="E3188">
        <f t="shared" si="98"/>
        <v>0.68333333329064772</v>
      </c>
    </row>
    <row r="3189" spans="1:5" ht="17" customHeight="1" x14ac:dyDescent="0.2">
      <c r="A3189">
        <v>14917513</v>
      </c>
      <c r="B3189" t="s">
        <v>5</v>
      </c>
      <c r="C3189" t="s">
        <v>2465</v>
      </c>
      <c r="D3189" t="str">
        <f t="shared" si="99"/>
        <v>URG101_003</v>
      </c>
      <c r="E3189">
        <f t="shared" si="98"/>
        <v>0.16666666668606922</v>
      </c>
    </row>
    <row r="3190" spans="1:5" ht="17" customHeight="1" x14ac:dyDescent="0.2">
      <c r="A3190">
        <v>14918417</v>
      </c>
      <c r="B3190" t="s">
        <v>8</v>
      </c>
      <c r="C3190" t="s">
        <v>2470</v>
      </c>
      <c r="D3190" t="str">
        <f t="shared" si="99"/>
        <v>OPR102_003</v>
      </c>
      <c r="E3190">
        <f t="shared" si="98"/>
        <v>1.2666666667792015</v>
      </c>
    </row>
    <row r="3191" spans="1:5" ht="17" customHeight="1" x14ac:dyDescent="0.2">
      <c r="A3191">
        <v>14920141</v>
      </c>
      <c r="B3191" t="s">
        <v>3</v>
      </c>
      <c r="C3191" t="s">
        <v>2481</v>
      </c>
      <c r="D3191" t="str">
        <f t="shared" si="99"/>
        <v>N.A</v>
      </c>
      <c r="E3191">
        <f t="shared" si="98"/>
        <v>0.63333333330228925</v>
      </c>
    </row>
    <row r="3192" spans="1:5" ht="17" customHeight="1" x14ac:dyDescent="0.2">
      <c r="A3192">
        <v>14921390</v>
      </c>
      <c r="B3192" t="s">
        <v>3</v>
      </c>
      <c r="C3192" t="s">
        <v>2514</v>
      </c>
      <c r="D3192" t="str">
        <f t="shared" si="99"/>
        <v>N.A</v>
      </c>
      <c r="E3192">
        <f t="shared" si="98"/>
        <v>0.13333333324408159</v>
      </c>
    </row>
    <row r="3193" spans="1:5" ht="17" customHeight="1" x14ac:dyDescent="0.2">
      <c r="A3193">
        <v>14917513</v>
      </c>
      <c r="B3193" t="s">
        <v>6</v>
      </c>
      <c r="C3193" t="s">
        <v>2466</v>
      </c>
      <c r="D3193" t="str">
        <f t="shared" si="99"/>
        <v>URG101_003</v>
      </c>
      <c r="E3193">
        <f t="shared" si="98"/>
        <v>891.04999999998836</v>
      </c>
    </row>
    <row r="3194" spans="1:5" ht="17" hidden="1" customHeight="1" x14ac:dyDescent="0.2">
      <c r="A3194">
        <v>14920384</v>
      </c>
      <c r="B3194" t="s">
        <v>20</v>
      </c>
      <c r="C3194" t="s">
        <v>2510</v>
      </c>
      <c r="D3194" t="str">
        <f t="shared" si="99"/>
        <v>OPR101_033</v>
      </c>
      <c r="E3194">
        <f t="shared" si="98"/>
        <v>0</v>
      </c>
    </row>
    <row r="3195" spans="1:5" ht="17" hidden="1" customHeight="1" x14ac:dyDescent="0.2">
      <c r="A3195">
        <v>14920384</v>
      </c>
      <c r="B3195" t="s">
        <v>9</v>
      </c>
      <c r="C3195" t="s">
        <v>2510</v>
      </c>
      <c r="D3195" t="str">
        <f t="shared" si="99"/>
        <v>DIV101_603</v>
      </c>
      <c r="E3195" t="str">
        <f t="shared" si="98"/>
        <v>N.A</v>
      </c>
    </row>
    <row r="3196" spans="1:5" ht="17" customHeight="1" x14ac:dyDescent="0.2">
      <c r="A3196">
        <v>14919480</v>
      </c>
      <c r="B3196" t="s">
        <v>8</v>
      </c>
      <c r="C3196" t="s">
        <v>2473</v>
      </c>
      <c r="D3196" t="str">
        <f t="shared" si="99"/>
        <v>End</v>
      </c>
      <c r="E3196">
        <f t="shared" si="98"/>
        <v>0.70000000001164153</v>
      </c>
    </row>
    <row r="3197" spans="1:5" ht="17" customHeight="1" x14ac:dyDescent="0.2">
      <c r="A3197">
        <v>14917513</v>
      </c>
      <c r="B3197" t="s">
        <v>10</v>
      </c>
      <c r="C3197" t="s">
        <v>2467</v>
      </c>
      <c r="D3197" t="str">
        <f t="shared" si="99"/>
        <v>DIV101_703</v>
      </c>
      <c r="E3197">
        <f t="shared" si="98"/>
        <v>6.3166666666511446</v>
      </c>
    </row>
    <row r="3198" spans="1:5" ht="17" hidden="1" customHeight="1" x14ac:dyDescent="0.2">
      <c r="A3198">
        <v>14921278</v>
      </c>
      <c r="B3198" t="s">
        <v>38</v>
      </c>
      <c r="C3198" t="s">
        <v>2513</v>
      </c>
      <c r="D3198" t="str">
        <f t="shared" si="99"/>
        <v>DIV103_204</v>
      </c>
      <c r="E3198">
        <f t="shared" si="98"/>
        <v>0</v>
      </c>
    </row>
    <row r="3199" spans="1:5" ht="17" hidden="1" customHeight="1" x14ac:dyDescent="0.2">
      <c r="A3199">
        <v>14921278</v>
      </c>
      <c r="B3199" t="s">
        <v>9</v>
      </c>
      <c r="C3199" t="s">
        <v>2513</v>
      </c>
      <c r="D3199" t="str">
        <f t="shared" si="99"/>
        <v>DIV201_110</v>
      </c>
      <c r="E3199" t="str">
        <f t="shared" si="98"/>
        <v>N.A</v>
      </c>
    </row>
    <row r="3200" spans="1:5" ht="17" customHeight="1" x14ac:dyDescent="0.2">
      <c r="A3200">
        <v>14921278</v>
      </c>
      <c r="B3200" t="s">
        <v>3</v>
      </c>
      <c r="C3200" t="s">
        <v>2511</v>
      </c>
      <c r="D3200" t="str">
        <f t="shared" si="99"/>
        <v>N.A</v>
      </c>
      <c r="E3200">
        <f t="shared" si="98"/>
        <v>0.40000000008149073</v>
      </c>
    </row>
    <row r="3201" spans="1:5" ht="17" customHeight="1" x14ac:dyDescent="0.2">
      <c r="A3201">
        <v>14917480</v>
      </c>
      <c r="B3201" t="s">
        <v>33</v>
      </c>
      <c r="C3201" t="s">
        <v>2456</v>
      </c>
      <c r="D3201" t="str">
        <f t="shared" si="99"/>
        <v>URG101_003</v>
      </c>
      <c r="E3201">
        <f t="shared" si="98"/>
        <v>47.599999999918509</v>
      </c>
    </row>
    <row r="3202" spans="1:5" ht="17" hidden="1" customHeight="1" x14ac:dyDescent="0.2">
      <c r="A3202">
        <v>14921390</v>
      </c>
      <c r="B3202" t="s">
        <v>13</v>
      </c>
      <c r="C3202" t="s">
        <v>2516</v>
      </c>
      <c r="D3202" t="str">
        <f t="shared" si="99"/>
        <v>DIV104_102</v>
      </c>
      <c r="E3202">
        <f t="shared" ref="E3202:E3265" si="100">IF(B3202&lt;&gt;"End",(C3203-C3202)*24,"N.A")</f>
        <v>0</v>
      </c>
    </row>
    <row r="3203" spans="1:5" ht="17" hidden="1" customHeight="1" x14ac:dyDescent="0.2">
      <c r="A3203">
        <v>14921390</v>
      </c>
      <c r="B3203" t="s">
        <v>9</v>
      </c>
      <c r="C3203" t="s">
        <v>2516</v>
      </c>
      <c r="D3203" t="str">
        <f t="shared" ref="D3203:D3266" si="101">IF(B3203&lt;&gt;"URG101_003",B3202,"N.A")</f>
        <v>DIV104_601</v>
      </c>
      <c r="E3203" t="str">
        <f t="shared" si="100"/>
        <v>N.A</v>
      </c>
    </row>
    <row r="3204" spans="1:5" ht="17" customHeight="1" x14ac:dyDescent="0.2">
      <c r="A3204">
        <v>14920384</v>
      </c>
      <c r="B3204" t="s">
        <v>3</v>
      </c>
      <c r="C3204" t="s">
        <v>2498</v>
      </c>
      <c r="D3204" t="str">
        <f t="shared" si="101"/>
        <v>N.A</v>
      </c>
      <c r="E3204">
        <f t="shared" si="100"/>
        <v>3.3333333267364651E-2</v>
      </c>
    </row>
    <row r="3205" spans="1:5" ht="17" customHeight="1" x14ac:dyDescent="0.2">
      <c r="A3205">
        <v>14920329</v>
      </c>
      <c r="B3205" t="s">
        <v>3</v>
      </c>
      <c r="C3205" t="s">
        <v>2487</v>
      </c>
      <c r="D3205" t="str">
        <f t="shared" si="101"/>
        <v>N.A</v>
      </c>
      <c r="E3205">
        <f t="shared" si="100"/>
        <v>22.583333333430346</v>
      </c>
    </row>
    <row r="3206" spans="1:5" ht="17" hidden="1" customHeight="1" x14ac:dyDescent="0.2">
      <c r="A3206">
        <v>14921449</v>
      </c>
      <c r="B3206" t="s">
        <v>13</v>
      </c>
      <c r="C3206" t="s">
        <v>2519</v>
      </c>
      <c r="D3206" t="str">
        <f t="shared" si="101"/>
        <v>URG101_003</v>
      </c>
      <c r="E3206">
        <f t="shared" si="100"/>
        <v>0</v>
      </c>
    </row>
    <row r="3207" spans="1:5" ht="17" hidden="1" customHeight="1" x14ac:dyDescent="0.2">
      <c r="A3207">
        <v>14921449</v>
      </c>
      <c r="B3207" t="s">
        <v>9</v>
      </c>
      <c r="C3207" t="s">
        <v>2519</v>
      </c>
      <c r="D3207" t="str">
        <f t="shared" si="101"/>
        <v>DIV104_601</v>
      </c>
      <c r="E3207" t="str">
        <f t="shared" si="100"/>
        <v>N.A</v>
      </c>
    </row>
    <row r="3208" spans="1:5" ht="17" customHeight="1" x14ac:dyDescent="0.2">
      <c r="A3208">
        <v>14919480</v>
      </c>
      <c r="B3208" t="s">
        <v>5</v>
      </c>
      <c r="C3208" t="s">
        <v>2474</v>
      </c>
      <c r="D3208" t="str">
        <f t="shared" si="101"/>
        <v>End</v>
      </c>
      <c r="E3208">
        <f t="shared" si="100"/>
        <v>9.9999999976716936E-2</v>
      </c>
    </row>
    <row r="3209" spans="1:5" ht="17" customHeight="1" x14ac:dyDescent="0.2">
      <c r="A3209">
        <v>14920141</v>
      </c>
      <c r="B3209" t="s">
        <v>8</v>
      </c>
      <c r="C3209" t="s">
        <v>2482</v>
      </c>
      <c r="D3209" t="str">
        <f t="shared" si="101"/>
        <v>OPR102_003</v>
      </c>
      <c r="E3209">
        <f t="shared" si="100"/>
        <v>0.18333333340706304</v>
      </c>
    </row>
    <row r="3210" spans="1:5" ht="17" customHeight="1" x14ac:dyDescent="0.2">
      <c r="A3210">
        <v>14920329</v>
      </c>
      <c r="B3210" t="s">
        <v>8</v>
      </c>
      <c r="C3210" t="s">
        <v>2488</v>
      </c>
      <c r="D3210" t="str">
        <f t="shared" si="101"/>
        <v>DIV101_703</v>
      </c>
      <c r="E3210">
        <f t="shared" si="100"/>
        <v>0.1499999999650754</v>
      </c>
    </row>
    <row r="3211" spans="1:5" ht="17" customHeight="1" x14ac:dyDescent="0.2">
      <c r="A3211">
        <v>14920384</v>
      </c>
      <c r="B3211" t="s">
        <v>8</v>
      </c>
      <c r="C3211" t="s">
        <v>2499</v>
      </c>
      <c r="D3211" t="str">
        <f t="shared" si="101"/>
        <v>DIV101_703</v>
      </c>
      <c r="E3211">
        <f t="shared" si="100"/>
        <v>1.6166666666977108</v>
      </c>
    </row>
    <row r="3212" spans="1:5" ht="17" customHeight="1" x14ac:dyDescent="0.2">
      <c r="A3212">
        <v>14919480</v>
      </c>
      <c r="B3212" t="s">
        <v>6</v>
      </c>
      <c r="C3212" t="s">
        <v>2475</v>
      </c>
      <c r="D3212" t="str">
        <f t="shared" si="101"/>
        <v>DIV101_703</v>
      </c>
      <c r="E3212">
        <f t="shared" si="100"/>
        <v>17.416666666686069</v>
      </c>
    </row>
    <row r="3213" spans="1:5" ht="17" hidden="1" customHeight="1" x14ac:dyDescent="0.2">
      <c r="A3213">
        <v>14921451</v>
      </c>
      <c r="B3213" t="s">
        <v>30</v>
      </c>
      <c r="C3213" t="s">
        <v>2525</v>
      </c>
      <c r="D3213" t="str">
        <f t="shared" si="101"/>
        <v>OPR101_033</v>
      </c>
      <c r="E3213">
        <f t="shared" si="100"/>
        <v>0</v>
      </c>
    </row>
    <row r="3214" spans="1:5" ht="17" hidden="1" customHeight="1" x14ac:dyDescent="0.2">
      <c r="A3214">
        <v>14921451</v>
      </c>
      <c r="B3214" t="s">
        <v>9</v>
      </c>
      <c r="C3214" t="s">
        <v>2525</v>
      </c>
      <c r="D3214" t="str">
        <f t="shared" si="101"/>
        <v>DIV104_201</v>
      </c>
      <c r="E3214" t="str">
        <f t="shared" si="100"/>
        <v>N.A</v>
      </c>
    </row>
    <row r="3215" spans="1:5" ht="17" customHeight="1" x14ac:dyDescent="0.2">
      <c r="A3215">
        <v>14920329</v>
      </c>
      <c r="B3215" t="s">
        <v>10</v>
      </c>
      <c r="C3215" t="s">
        <v>2489</v>
      </c>
      <c r="D3215" t="str">
        <f t="shared" si="101"/>
        <v>End</v>
      </c>
      <c r="E3215">
        <f t="shared" si="100"/>
        <v>1.1500000000814907</v>
      </c>
    </row>
    <row r="3216" spans="1:5" ht="17" customHeight="1" x14ac:dyDescent="0.2">
      <c r="A3216">
        <v>14920141</v>
      </c>
      <c r="B3216" t="s">
        <v>12</v>
      </c>
      <c r="C3216" t="s">
        <v>2483</v>
      </c>
      <c r="D3216" t="str">
        <f t="shared" si="101"/>
        <v>DIV103_204</v>
      </c>
      <c r="E3216">
        <f t="shared" si="100"/>
        <v>46.433333333290648</v>
      </c>
    </row>
    <row r="3217" spans="1:5" ht="17" hidden="1" customHeight="1" x14ac:dyDescent="0.2">
      <c r="A3217">
        <v>14924874</v>
      </c>
      <c r="B3217" t="s">
        <v>20</v>
      </c>
      <c r="C3217" t="s">
        <v>2528</v>
      </c>
      <c r="D3217" t="str">
        <f t="shared" si="101"/>
        <v>DIV104_602</v>
      </c>
      <c r="E3217">
        <f t="shared" si="100"/>
        <v>0</v>
      </c>
    </row>
    <row r="3218" spans="1:5" ht="17" hidden="1" customHeight="1" x14ac:dyDescent="0.2">
      <c r="A3218">
        <v>14924874</v>
      </c>
      <c r="B3218" t="s">
        <v>9</v>
      </c>
      <c r="C3218" t="s">
        <v>2528</v>
      </c>
      <c r="D3218" t="str">
        <f t="shared" si="101"/>
        <v>DIV101_603</v>
      </c>
      <c r="E3218" t="str">
        <f t="shared" si="100"/>
        <v>N.A</v>
      </c>
    </row>
    <row r="3219" spans="1:5" ht="17" customHeight="1" x14ac:dyDescent="0.2">
      <c r="A3219">
        <v>14921451</v>
      </c>
      <c r="B3219" t="s">
        <v>3</v>
      </c>
      <c r="C3219" t="s">
        <v>2520</v>
      </c>
      <c r="D3219" t="str">
        <f t="shared" si="101"/>
        <v>N.A</v>
      </c>
      <c r="E3219">
        <f t="shared" si="100"/>
        <v>0.1499999999650754</v>
      </c>
    </row>
    <row r="3220" spans="1:5" ht="17" customHeight="1" x14ac:dyDescent="0.2">
      <c r="A3220">
        <v>14921278</v>
      </c>
      <c r="B3220" t="s">
        <v>8</v>
      </c>
      <c r="C3220" t="s">
        <v>2512</v>
      </c>
      <c r="D3220" t="str">
        <f t="shared" si="101"/>
        <v>URG101_003</v>
      </c>
      <c r="E3220">
        <f t="shared" si="100"/>
        <v>9.9999999976716936E-2</v>
      </c>
    </row>
    <row r="3221" spans="1:5" ht="17" customHeight="1" x14ac:dyDescent="0.2">
      <c r="A3221">
        <v>14919480</v>
      </c>
      <c r="B3221" t="s">
        <v>8</v>
      </c>
      <c r="C3221" t="s">
        <v>2476</v>
      </c>
      <c r="D3221" t="str">
        <f t="shared" si="101"/>
        <v>DIV101_703</v>
      </c>
      <c r="E3221">
        <f t="shared" si="100"/>
        <v>0.43333333334885538</v>
      </c>
    </row>
    <row r="3222" spans="1:5" ht="17" customHeight="1" x14ac:dyDescent="0.2">
      <c r="A3222">
        <v>14919480</v>
      </c>
      <c r="B3222" t="s">
        <v>10</v>
      </c>
      <c r="C3222" t="s">
        <v>2477</v>
      </c>
      <c r="D3222" t="str">
        <f t="shared" si="101"/>
        <v>DIV101_703</v>
      </c>
      <c r="E3222">
        <f t="shared" si="100"/>
        <v>235.85000000009313</v>
      </c>
    </row>
    <row r="3223" spans="1:5" ht="17" hidden="1" customHeight="1" x14ac:dyDescent="0.2">
      <c r="A3223">
        <v>14925070</v>
      </c>
      <c r="B3223" t="s">
        <v>17</v>
      </c>
      <c r="C3223" t="s">
        <v>2532</v>
      </c>
      <c r="D3223" t="str">
        <f t="shared" si="101"/>
        <v>DIV103_204</v>
      </c>
      <c r="E3223">
        <f t="shared" si="100"/>
        <v>0</v>
      </c>
    </row>
    <row r="3224" spans="1:5" ht="17" hidden="1" customHeight="1" x14ac:dyDescent="0.2">
      <c r="A3224">
        <v>14925070</v>
      </c>
      <c r="B3224" t="s">
        <v>9</v>
      </c>
      <c r="C3224" t="s">
        <v>2532</v>
      </c>
      <c r="D3224" t="str">
        <f t="shared" si="101"/>
        <v>DIV101_604</v>
      </c>
      <c r="E3224" t="str">
        <f t="shared" si="100"/>
        <v>N.A</v>
      </c>
    </row>
    <row r="3225" spans="1:5" ht="17" customHeight="1" x14ac:dyDescent="0.2">
      <c r="A3225">
        <v>14921390</v>
      </c>
      <c r="B3225" t="s">
        <v>8</v>
      </c>
      <c r="C3225" t="s">
        <v>2515</v>
      </c>
      <c r="D3225" t="str">
        <f t="shared" si="101"/>
        <v>End</v>
      </c>
      <c r="E3225">
        <f t="shared" si="100"/>
        <v>0.11666666669771075</v>
      </c>
    </row>
    <row r="3226" spans="1:5" ht="17" customHeight="1" x14ac:dyDescent="0.2">
      <c r="A3226">
        <v>14921449</v>
      </c>
      <c r="B3226" t="s">
        <v>3</v>
      </c>
      <c r="C3226" t="s">
        <v>2517</v>
      </c>
      <c r="D3226" t="str">
        <f t="shared" si="101"/>
        <v>N.A</v>
      </c>
      <c r="E3226">
        <f t="shared" si="100"/>
        <v>42.46666666661622</v>
      </c>
    </row>
    <row r="3227" spans="1:5" ht="17" hidden="1" customHeight="1" x14ac:dyDescent="0.2">
      <c r="A3227">
        <v>14925137</v>
      </c>
      <c r="B3227" t="s">
        <v>20</v>
      </c>
      <c r="C3227" t="s">
        <v>2528</v>
      </c>
      <c r="D3227" t="str">
        <f t="shared" si="101"/>
        <v>URG101_003</v>
      </c>
      <c r="E3227">
        <f t="shared" si="100"/>
        <v>0</v>
      </c>
    </row>
    <row r="3228" spans="1:5" ht="17" hidden="1" customHeight="1" x14ac:dyDescent="0.2">
      <c r="A3228">
        <v>14925137</v>
      </c>
      <c r="B3228" t="s">
        <v>9</v>
      </c>
      <c r="C3228" t="s">
        <v>2528</v>
      </c>
      <c r="D3228" t="str">
        <f t="shared" si="101"/>
        <v>DIV101_603</v>
      </c>
      <c r="E3228" t="str">
        <f t="shared" si="100"/>
        <v>N.A</v>
      </c>
    </row>
    <row r="3229" spans="1:5" ht="17" customHeight="1" x14ac:dyDescent="0.2">
      <c r="A3229">
        <v>14921443000</v>
      </c>
      <c r="B3229" t="s">
        <v>3</v>
      </c>
      <c r="C3229" t="s">
        <v>3253</v>
      </c>
      <c r="D3229" t="str">
        <f t="shared" si="101"/>
        <v>N.A</v>
      </c>
      <c r="E3229">
        <f t="shared" si="100"/>
        <v>0.31666666665114462</v>
      </c>
    </row>
    <row r="3230" spans="1:5" ht="17" customHeight="1" x14ac:dyDescent="0.2">
      <c r="A3230">
        <v>14921454000</v>
      </c>
      <c r="B3230" t="s">
        <v>3</v>
      </c>
      <c r="C3230" t="s">
        <v>3255</v>
      </c>
      <c r="D3230" t="str">
        <f t="shared" si="101"/>
        <v>N.A</v>
      </c>
      <c r="E3230">
        <f t="shared" si="100"/>
        <v>34.750000000116415</v>
      </c>
    </row>
    <row r="3231" spans="1:5" ht="17" hidden="1" customHeight="1" x14ac:dyDescent="0.2">
      <c r="A3231">
        <v>14925195</v>
      </c>
      <c r="B3231" t="s">
        <v>35</v>
      </c>
      <c r="C3231" t="s">
        <v>2537</v>
      </c>
      <c r="D3231" t="str">
        <f t="shared" si="101"/>
        <v>URG101_003</v>
      </c>
      <c r="E3231">
        <f t="shared" si="100"/>
        <v>0</v>
      </c>
    </row>
    <row r="3232" spans="1:5" ht="17" hidden="1" customHeight="1" x14ac:dyDescent="0.2">
      <c r="A3232">
        <v>14925195</v>
      </c>
      <c r="B3232" t="s">
        <v>9</v>
      </c>
      <c r="C3232" t="s">
        <v>2537</v>
      </c>
      <c r="D3232" t="str">
        <f t="shared" si="101"/>
        <v>DIV104_101</v>
      </c>
      <c r="E3232" t="str">
        <f t="shared" si="100"/>
        <v>N.A</v>
      </c>
    </row>
    <row r="3233" spans="1:5" ht="17" customHeight="1" x14ac:dyDescent="0.2">
      <c r="A3233">
        <v>14921449</v>
      </c>
      <c r="B3233" t="s">
        <v>8</v>
      </c>
      <c r="C3233" t="s">
        <v>2518</v>
      </c>
      <c r="D3233" t="str">
        <f t="shared" si="101"/>
        <v>End</v>
      </c>
      <c r="E3233">
        <f t="shared" si="100"/>
        <v>24.033333333267365</v>
      </c>
    </row>
    <row r="3234" spans="1:5" ht="17" hidden="1" customHeight="1" x14ac:dyDescent="0.2">
      <c r="A3234">
        <v>14925207</v>
      </c>
      <c r="B3234" t="s">
        <v>8</v>
      </c>
      <c r="C3234" t="s">
        <v>2539</v>
      </c>
      <c r="D3234" t="str">
        <f t="shared" si="101"/>
        <v>DIV101_703</v>
      </c>
      <c r="E3234">
        <f t="shared" si="100"/>
        <v>0</v>
      </c>
    </row>
    <row r="3235" spans="1:5" ht="17" hidden="1" customHeight="1" x14ac:dyDescent="0.2">
      <c r="A3235">
        <v>14925207</v>
      </c>
      <c r="B3235" t="s">
        <v>9</v>
      </c>
      <c r="C3235" t="s">
        <v>2539</v>
      </c>
      <c r="D3235" t="str">
        <f t="shared" si="101"/>
        <v>DIV101_703</v>
      </c>
      <c r="E3235" t="str">
        <f t="shared" si="100"/>
        <v>N.A</v>
      </c>
    </row>
    <row r="3236" spans="1:5" ht="17" customHeight="1" x14ac:dyDescent="0.2">
      <c r="A3236">
        <v>14921451</v>
      </c>
      <c r="B3236" t="s">
        <v>8</v>
      </c>
      <c r="C3236" t="s">
        <v>2521</v>
      </c>
      <c r="D3236" t="str">
        <f t="shared" si="101"/>
        <v>End</v>
      </c>
      <c r="E3236">
        <f t="shared" si="100"/>
        <v>2.3833333334187046</v>
      </c>
    </row>
    <row r="3237" spans="1:5" ht="17" customHeight="1" x14ac:dyDescent="0.2">
      <c r="A3237">
        <v>14921451</v>
      </c>
      <c r="B3237" t="s">
        <v>30</v>
      </c>
      <c r="C3237" t="s">
        <v>2522</v>
      </c>
      <c r="D3237" t="str">
        <f t="shared" si="101"/>
        <v>DIV101_703</v>
      </c>
      <c r="E3237">
        <f t="shared" si="100"/>
        <v>36.316666666651145</v>
      </c>
    </row>
    <row r="3238" spans="1:5" ht="17" hidden="1" customHeight="1" x14ac:dyDescent="0.2">
      <c r="A3238">
        <v>14927684</v>
      </c>
      <c r="B3238" t="s">
        <v>47</v>
      </c>
      <c r="C3238" t="s">
        <v>2542</v>
      </c>
      <c r="D3238" t="str">
        <f t="shared" si="101"/>
        <v>DIV104_201</v>
      </c>
      <c r="E3238">
        <f t="shared" si="100"/>
        <v>0</v>
      </c>
    </row>
    <row r="3239" spans="1:5" ht="17" hidden="1" customHeight="1" x14ac:dyDescent="0.2">
      <c r="A3239">
        <v>14927684</v>
      </c>
      <c r="B3239" t="s">
        <v>9</v>
      </c>
      <c r="C3239" t="s">
        <v>2542</v>
      </c>
      <c r="D3239" t="str">
        <f t="shared" si="101"/>
        <v>DIV200_209</v>
      </c>
      <c r="E3239" t="str">
        <f t="shared" si="100"/>
        <v>N.A</v>
      </c>
    </row>
    <row r="3240" spans="1:5" ht="17" customHeight="1" x14ac:dyDescent="0.2">
      <c r="A3240">
        <v>14900217</v>
      </c>
      <c r="B3240" t="s">
        <v>21</v>
      </c>
      <c r="C3240" t="s">
        <v>2357</v>
      </c>
      <c r="D3240" t="str">
        <f t="shared" si="101"/>
        <v>End</v>
      </c>
      <c r="E3240">
        <f t="shared" si="100"/>
        <v>0.13333333341870457</v>
      </c>
    </row>
    <row r="3241" spans="1:5" ht="17" customHeight="1" x14ac:dyDescent="0.2">
      <c r="A3241">
        <v>14921451</v>
      </c>
      <c r="B3241" t="s">
        <v>23</v>
      </c>
      <c r="C3241" t="s">
        <v>2523</v>
      </c>
      <c r="D3241" t="str">
        <f t="shared" si="101"/>
        <v>DAY101_101</v>
      </c>
      <c r="E3241">
        <f t="shared" si="100"/>
        <v>33.483333333337214</v>
      </c>
    </row>
    <row r="3242" spans="1:5" ht="17" hidden="1" customHeight="1" x14ac:dyDescent="0.2">
      <c r="A3242">
        <v>14927995</v>
      </c>
      <c r="B3242" t="s">
        <v>27</v>
      </c>
      <c r="C3242" t="s">
        <v>2545</v>
      </c>
      <c r="D3242" t="str">
        <f t="shared" si="101"/>
        <v>OPR102_001</v>
      </c>
      <c r="E3242">
        <f t="shared" si="100"/>
        <v>0</v>
      </c>
    </row>
    <row r="3243" spans="1:5" ht="17" hidden="1" customHeight="1" x14ac:dyDescent="0.2">
      <c r="A3243">
        <v>14927995</v>
      </c>
      <c r="B3243" t="s">
        <v>9</v>
      </c>
      <c r="C3243" t="s">
        <v>2545</v>
      </c>
      <c r="D3243" t="str">
        <f t="shared" si="101"/>
        <v>DIV105_108</v>
      </c>
      <c r="E3243" t="str">
        <f t="shared" si="100"/>
        <v>N.A</v>
      </c>
    </row>
    <row r="3244" spans="1:5" ht="17" customHeight="1" x14ac:dyDescent="0.2">
      <c r="A3244">
        <v>14921451</v>
      </c>
      <c r="B3244" t="s">
        <v>24</v>
      </c>
      <c r="C3244" t="s">
        <v>2524</v>
      </c>
      <c r="D3244" t="str">
        <f t="shared" si="101"/>
        <v>End</v>
      </c>
      <c r="E3244">
        <f t="shared" si="100"/>
        <v>1.4833333332790062</v>
      </c>
    </row>
    <row r="3245" spans="1:5" ht="17" customHeight="1" x14ac:dyDescent="0.2">
      <c r="A3245">
        <v>14900217</v>
      </c>
      <c r="B3245" t="s">
        <v>23</v>
      </c>
      <c r="C3245" t="s">
        <v>2358</v>
      </c>
      <c r="D3245" t="str">
        <f t="shared" si="101"/>
        <v>OPR101_011</v>
      </c>
      <c r="E3245">
        <f t="shared" si="100"/>
        <v>54.700000000011642</v>
      </c>
    </row>
    <row r="3246" spans="1:5" ht="17" hidden="1" customHeight="1" x14ac:dyDescent="0.2">
      <c r="A3246">
        <v>14928275</v>
      </c>
      <c r="B3246" t="s">
        <v>13</v>
      </c>
      <c r="C3246" t="s">
        <v>2548</v>
      </c>
      <c r="D3246" t="str">
        <f t="shared" si="101"/>
        <v>OPR102_001</v>
      </c>
      <c r="E3246">
        <f t="shared" si="100"/>
        <v>0</v>
      </c>
    </row>
    <row r="3247" spans="1:5" ht="17" hidden="1" customHeight="1" x14ac:dyDescent="0.2">
      <c r="A3247">
        <v>14928275</v>
      </c>
      <c r="B3247" t="s">
        <v>9</v>
      </c>
      <c r="C3247" t="s">
        <v>2548</v>
      </c>
      <c r="D3247" t="str">
        <f t="shared" si="101"/>
        <v>DIV104_601</v>
      </c>
      <c r="E3247" t="str">
        <f t="shared" si="100"/>
        <v>N.A</v>
      </c>
    </row>
    <row r="3248" spans="1:5" ht="17" customHeight="1" x14ac:dyDescent="0.2">
      <c r="A3248">
        <v>14925137</v>
      </c>
      <c r="B3248" t="s">
        <v>3</v>
      </c>
      <c r="C3248" t="s">
        <v>2533</v>
      </c>
      <c r="D3248" t="str">
        <f t="shared" si="101"/>
        <v>N.A</v>
      </c>
      <c r="E3248">
        <f t="shared" si="100"/>
        <v>1.1833333333488554</v>
      </c>
    </row>
    <row r="3249" spans="1:5" ht="17" customHeight="1" x14ac:dyDescent="0.2">
      <c r="A3249">
        <v>14900217</v>
      </c>
      <c r="B3249" t="s">
        <v>24</v>
      </c>
      <c r="C3249" t="s">
        <v>2359</v>
      </c>
      <c r="D3249" t="str">
        <f t="shared" si="101"/>
        <v>URG101_003</v>
      </c>
      <c r="E3249">
        <f t="shared" si="100"/>
        <v>47.616666666639503</v>
      </c>
    </row>
    <row r="3250" spans="1:5" ht="17" hidden="1" customHeight="1" x14ac:dyDescent="0.2">
      <c r="A3250">
        <v>14928368</v>
      </c>
      <c r="B3250" t="s">
        <v>13</v>
      </c>
      <c r="C3250" t="s">
        <v>2551</v>
      </c>
      <c r="D3250" t="str">
        <f t="shared" si="101"/>
        <v>OPR101_011</v>
      </c>
      <c r="E3250">
        <f t="shared" si="100"/>
        <v>0</v>
      </c>
    </row>
    <row r="3251" spans="1:5" ht="17" hidden="1" customHeight="1" x14ac:dyDescent="0.2">
      <c r="A3251">
        <v>14928368</v>
      </c>
      <c r="B3251" t="s">
        <v>9</v>
      </c>
      <c r="C3251" t="s">
        <v>2551</v>
      </c>
      <c r="D3251" t="str">
        <f t="shared" si="101"/>
        <v>DIV104_601</v>
      </c>
      <c r="E3251" t="str">
        <f t="shared" si="100"/>
        <v>N.A</v>
      </c>
    </row>
    <row r="3252" spans="1:5" ht="17" customHeight="1" x14ac:dyDescent="0.2">
      <c r="A3252">
        <v>14900217</v>
      </c>
      <c r="B3252" t="s">
        <v>21</v>
      </c>
      <c r="C3252" t="s">
        <v>2360</v>
      </c>
      <c r="D3252" t="str">
        <f t="shared" si="101"/>
        <v>End</v>
      </c>
      <c r="E3252">
        <f t="shared" si="100"/>
        <v>1.21666666661622</v>
      </c>
    </row>
    <row r="3253" spans="1:5" ht="17" customHeight="1" x14ac:dyDescent="0.2">
      <c r="A3253">
        <v>14900628</v>
      </c>
      <c r="B3253" t="s">
        <v>6</v>
      </c>
      <c r="C3253" t="s">
        <v>2379</v>
      </c>
      <c r="D3253" t="str">
        <f t="shared" si="101"/>
        <v>DAY101_101</v>
      </c>
      <c r="E3253">
        <f t="shared" si="100"/>
        <v>100.05000000010477</v>
      </c>
    </row>
    <row r="3254" spans="1:5" ht="17" hidden="1" customHeight="1" x14ac:dyDescent="0.2">
      <c r="A3254">
        <v>14931068</v>
      </c>
      <c r="B3254" t="s">
        <v>31</v>
      </c>
      <c r="C3254" t="s">
        <v>2554</v>
      </c>
      <c r="D3254" t="str">
        <f t="shared" si="101"/>
        <v>OPR101_033</v>
      </c>
      <c r="E3254">
        <f t="shared" si="100"/>
        <v>0</v>
      </c>
    </row>
    <row r="3255" spans="1:5" ht="17" hidden="1" customHeight="1" x14ac:dyDescent="0.2">
      <c r="A3255">
        <v>14931068</v>
      </c>
      <c r="B3255" t="s">
        <v>9</v>
      </c>
      <c r="C3255" t="s">
        <v>2554</v>
      </c>
      <c r="D3255" t="str">
        <f t="shared" si="101"/>
        <v>DIV103_107</v>
      </c>
      <c r="E3255" t="str">
        <f t="shared" si="100"/>
        <v>N.A</v>
      </c>
    </row>
    <row r="3256" spans="1:5" ht="17" customHeight="1" x14ac:dyDescent="0.2">
      <c r="A3256">
        <v>14925070</v>
      </c>
      <c r="B3256" t="s">
        <v>3</v>
      </c>
      <c r="C3256" t="s">
        <v>2379</v>
      </c>
      <c r="D3256" t="str">
        <f t="shared" si="101"/>
        <v>N.A</v>
      </c>
      <c r="E3256">
        <f t="shared" si="100"/>
        <v>0.46666666679084301</v>
      </c>
    </row>
    <row r="3257" spans="1:5" ht="17" customHeight="1" x14ac:dyDescent="0.2">
      <c r="A3257">
        <v>14900628</v>
      </c>
      <c r="B3257" t="s">
        <v>5</v>
      </c>
      <c r="C3257" t="s">
        <v>2380</v>
      </c>
      <c r="D3257" t="str">
        <f t="shared" si="101"/>
        <v>URG101_003</v>
      </c>
      <c r="E3257">
        <f t="shared" si="100"/>
        <v>76.733333333220799</v>
      </c>
    </row>
    <row r="3258" spans="1:5" ht="17" hidden="1" customHeight="1" x14ac:dyDescent="0.2">
      <c r="A3258">
        <v>14931070</v>
      </c>
      <c r="B3258" t="s">
        <v>27</v>
      </c>
      <c r="C3258" t="s">
        <v>2556</v>
      </c>
      <c r="D3258" t="str">
        <f t="shared" si="101"/>
        <v>OPR102_003</v>
      </c>
      <c r="E3258">
        <f t="shared" si="100"/>
        <v>0</v>
      </c>
    </row>
    <row r="3259" spans="1:5" ht="17" hidden="1" customHeight="1" x14ac:dyDescent="0.2">
      <c r="A3259">
        <v>14931070</v>
      </c>
      <c r="B3259" t="s">
        <v>9</v>
      </c>
      <c r="C3259" t="s">
        <v>2556</v>
      </c>
      <c r="D3259" t="str">
        <f t="shared" si="101"/>
        <v>DIV105_108</v>
      </c>
      <c r="E3259" t="str">
        <f t="shared" si="100"/>
        <v>N.A</v>
      </c>
    </row>
    <row r="3260" spans="1:5" ht="17" customHeight="1" x14ac:dyDescent="0.2">
      <c r="A3260">
        <v>14920384</v>
      </c>
      <c r="B3260" t="s">
        <v>12</v>
      </c>
      <c r="C3260" t="s">
        <v>2500</v>
      </c>
      <c r="D3260" t="str">
        <f t="shared" si="101"/>
        <v>End</v>
      </c>
      <c r="E3260">
        <f t="shared" si="100"/>
        <v>0.28333333338377997</v>
      </c>
    </row>
    <row r="3261" spans="1:5" ht="17" customHeight="1" x14ac:dyDescent="0.2">
      <c r="A3261">
        <v>14924874</v>
      </c>
      <c r="B3261" t="s">
        <v>3</v>
      </c>
      <c r="C3261" t="s">
        <v>2526</v>
      </c>
      <c r="D3261" t="str">
        <f t="shared" si="101"/>
        <v>N.A</v>
      </c>
      <c r="E3261">
        <f t="shared" si="100"/>
        <v>0.11666666669771075</v>
      </c>
    </row>
    <row r="3262" spans="1:5" ht="17" customHeight="1" x14ac:dyDescent="0.2">
      <c r="A3262">
        <v>14900628</v>
      </c>
      <c r="B3262" t="s">
        <v>4</v>
      </c>
      <c r="C3262" t="s">
        <v>2381</v>
      </c>
      <c r="D3262" t="str">
        <f t="shared" si="101"/>
        <v>URG101_003</v>
      </c>
      <c r="E3262">
        <f t="shared" si="100"/>
        <v>1.2833333333255723</v>
      </c>
    </row>
    <row r="3263" spans="1:5" ht="17" customHeight="1" x14ac:dyDescent="0.2">
      <c r="A3263">
        <v>14920141</v>
      </c>
      <c r="B3263" t="s">
        <v>5</v>
      </c>
      <c r="C3263" t="s">
        <v>2484</v>
      </c>
      <c r="D3263" t="str">
        <f t="shared" si="101"/>
        <v>BRU101_201</v>
      </c>
      <c r="E3263">
        <f t="shared" si="100"/>
        <v>0.13333333324408159</v>
      </c>
    </row>
    <row r="3264" spans="1:5" ht="17" customHeight="1" x14ac:dyDescent="0.2">
      <c r="A3264">
        <v>14924874</v>
      </c>
      <c r="B3264" t="s">
        <v>8</v>
      </c>
      <c r="C3264" t="s">
        <v>2527</v>
      </c>
      <c r="D3264" t="str">
        <f t="shared" si="101"/>
        <v>OPR102_003</v>
      </c>
      <c r="E3264">
        <f t="shared" si="100"/>
        <v>78.866666666697711</v>
      </c>
    </row>
    <row r="3265" spans="1:5" ht="17" hidden="1" customHeight="1" x14ac:dyDescent="0.2">
      <c r="A3265">
        <v>14931104</v>
      </c>
      <c r="B3265" t="s">
        <v>39</v>
      </c>
      <c r="C3265" t="s">
        <v>2562</v>
      </c>
      <c r="D3265" t="str">
        <f t="shared" si="101"/>
        <v>DIV101_703</v>
      </c>
      <c r="E3265">
        <f t="shared" si="100"/>
        <v>0</v>
      </c>
    </row>
    <row r="3266" spans="1:5" ht="17" hidden="1" customHeight="1" x14ac:dyDescent="0.2">
      <c r="A3266">
        <v>14931104</v>
      </c>
      <c r="B3266" t="s">
        <v>9</v>
      </c>
      <c r="C3266" t="s">
        <v>2562</v>
      </c>
      <c r="D3266" t="str">
        <f t="shared" si="101"/>
        <v>DIV200_701</v>
      </c>
      <c r="E3266" t="str">
        <f t="shared" ref="E3266:E3329" si="102">IF(B3266&lt;&gt;"End",(C3267-C3266)*24,"N.A")</f>
        <v>N.A</v>
      </c>
    </row>
    <row r="3267" spans="1:5" ht="17" customHeight="1" x14ac:dyDescent="0.2">
      <c r="A3267">
        <v>14917396</v>
      </c>
      <c r="B3267" t="s">
        <v>5</v>
      </c>
      <c r="C3267" t="s">
        <v>2446</v>
      </c>
      <c r="D3267" t="str">
        <f t="shared" ref="D3267:D3330" si="103">IF(B3267&lt;&gt;"URG101_003",B3266,"N.A")</f>
        <v>End</v>
      </c>
      <c r="E3267">
        <f t="shared" si="102"/>
        <v>79.133333333360497</v>
      </c>
    </row>
    <row r="3268" spans="1:5" ht="17" hidden="1" customHeight="1" x14ac:dyDescent="0.2">
      <c r="A3268">
        <v>14931219</v>
      </c>
      <c r="B3268" t="s">
        <v>8</v>
      </c>
      <c r="C3268" t="s">
        <v>2564</v>
      </c>
      <c r="D3268" t="str">
        <f t="shared" si="103"/>
        <v>OPR102_003</v>
      </c>
      <c r="E3268">
        <f t="shared" si="102"/>
        <v>0</v>
      </c>
    </row>
    <row r="3269" spans="1:5" ht="17" hidden="1" customHeight="1" x14ac:dyDescent="0.2">
      <c r="A3269">
        <v>14931219</v>
      </c>
      <c r="B3269" t="s">
        <v>9</v>
      </c>
      <c r="C3269" t="s">
        <v>2564</v>
      </c>
      <c r="D3269" t="str">
        <f t="shared" si="103"/>
        <v>DIV101_703</v>
      </c>
      <c r="E3269" t="str">
        <f t="shared" si="102"/>
        <v>N.A</v>
      </c>
    </row>
    <row r="3270" spans="1:5" ht="17" customHeight="1" x14ac:dyDescent="0.2">
      <c r="A3270">
        <v>14920141</v>
      </c>
      <c r="B3270" t="s">
        <v>6</v>
      </c>
      <c r="C3270" t="s">
        <v>2485</v>
      </c>
      <c r="D3270" t="str">
        <f t="shared" si="103"/>
        <v>End</v>
      </c>
      <c r="E3270">
        <f t="shared" si="102"/>
        <v>0.25000000011641532</v>
      </c>
    </row>
    <row r="3271" spans="1:5" ht="17" customHeight="1" x14ac:dyDescent="0.2">
      <c r="A3271">
        <v>14925070</v>
      </c>
      <c r="B3271" t="s">
        <v>8</v>
      </c>
      <c r="C3271" t="s">
        <v>2529</v>
      </c>
      <c r="D3271" t="str">
        <f t="shared" si="103"/>
        <v>OPR101_033</v>
      </c>
      <c r="E3271">
        <f t="shared" si="102"/>
        <v>1.8166666666511446</v>
      </c>
    </row>
    <row r="3272" spans="1:5" ht="17" customHeight="1" x14ac:dyDescent="0.2">
      <c r="A3272">
        <v>14917396</v>
      </c>
      <c r="B3272" t="s">
        <v>6</v>
      </c>
      <c r="C3272" t="s">
        <v>2447</v>
      </c>
      <c r="D3272" t="str">
        <f t="shared" si="103"/>
        <v>DIV101_703</v>
      </c>
      <c r="E3272">
        <f t="shared" si="102"/>
        <v>0.33333333337213844</v>
      </c>
    </row>
    <row r="3273" spans="1:5" ht="17" customHeight="1" x14ac:dyDescent="0.2">
      <c r="A3273">
        <v>14925195</v>
      </c>
      <c r="B3273" t="s">
        <v>3</v>
      </c>
      <c r="C3273" t="s">
        <v>2535</v>
      </c>
      <c r="D3273" t="str">
        <f t="shared" si="103"/>
        <v>N.A</v>
      </c>
      <c r="E3273">
        <f t="shared" si="102"/>
        <v>0.16666666651144624</v>
      </c>
    </row>
    <row r="3274" spans="1:5" ht="17" customHeight="1" x14ac:dyDescent="0.2">
      <c r="A3274">
        <v>14925137</v>
      </c>
      <c r="B3274" t="s">
        <v>8</v>
      </c>
      <c r="C3274" t="s">
        <v>2534</v>
      </c>
      <c r="D3274" t="str">
        <f t="shared" si="103"/>
        <v>URG101_003</v>
      </c>
      <c r="E3274">
        <f t="shared" si="102"/>
        <v>1.9333333333488554</v>
      </c>
    </row>
    <row r="3275" spans="1:5" ht="17" customHeight="1" x14ac:dyDescent="0.2">
      <c r="A3275">
        <v>14925207</v>
      </c>
      <c r="B3275" t="s">
        <v>3</v>
      </c>
      <c r="C3275" t="s">
        <v>2538</v>
      </c>
      <c r="D3275" t="str">
        <f t="shared" si="103"/>
        <v>N.A</v>
      </c>
      <c r="E3275">
        <f t="shared" si="102"/>
        <v>2.6500000000814907</v>
      </c>
    </row>
    <row r="3276" spans="1:5" ht="17" customHeight="1" x14ac:dyDescent="0.2">
      <c r="A3276">
        <v>14925195</v>
      </c>
      <c r="B3276" t="s">
        <v>8</v>
      </c>
      <c r="C3276" t="s">
        <v>2536</v>
      </c>
      <c r="D3276" t="str">
        <f t="shared" si="103"/>
        <v>URG101_003</v>
      </c>
      <c r="E3276">
        <f t="shared" si="102"/>
        <v>705.96666666667443</v>
      </c>
    </row>
    <row r="3277" spans="1:5" ht="17" hidden="1" customHeight="1" x14ac:dyDescent="0.2">
      <c r="A3277">
        <v>14931508</v>
      </c>
      <c r="B3277" t="s">
        <v>7</v>
      </c>
      <c r="C3277" t="s">
        <v>2572</v>
      </c>
      <c r="D3277" t="str">
        <f t="shared" si="103"/>
        <v>DIV101_703</v>
      </c>
      <c r="E3277">
        <f t="shared" si="102"/>
        <v>0</v>
      </c>
    </row>
    <row r="3278" spans="1:5" ht="17" hidden="1" customHeight="1" x14ac:dyDescent="0.2">
      <c r="A3278">
        <v>14931508</v>
      </c>
      <c r="B3278" t="s">
        <v>9</v>
      </c>
      <c r="C3278" t="s">
        <v>2572</v>
      </c>
      <c r="D3278" t="str">
        <f t="shared" si="103"/>
        <v>SPE104_201</v>
      </c>
      <c r="E3278" t="str">
        <f t="shared" si="102"/>
        <v>N.A</v>
      </c>
    </row>
    <row r="3279" spans="1:5" ht="17" customHeight="1" x14ac:dyDescent="0.2">
      <c r="A3279">
        <v>14927995</v>
      </c>
      <c r="B3279" t="s">
        <v>3</v>
      </c>
      <c r="C3279" t="s">
        <v>2543</v>
      </c>
      <c r="D3279" t="str">
        <f t="shared" si="103"/>
        <v>N.A</v>
      </c>
      <c r="E3279">
        <f t="shared" si="102"/>
        <v>1.8000000001047738</v>
      </c>
    </row>
    <row r="3280" spans="1:5" ht="17" customHeight="1" x14ac:dyDescent="0.2">
      <c r="A3280">
        <v>14870542</v>
      </c>
      <c r="B3280" t="s">
        <v>35</v>
      </c>
      <c r="C3280" t="s">
        <v>2194</v>
      </c>
      <c r="D3280" t="str">
        <f t="shared" si="103"/>
        <v>URG101_003</v>
      </c>
      <c r="E3280">
        <f t="shared" si="102"/>
        <v>1.1333333333604969</v>
      </c>
    </row>
    <row r="3281" spans="1:5" ht="17" customHeight="1" x14ac:dyDescent="0.2">
      <c r="A3281">
        <v>14927684</v>
      </c>
      <c r="B3281" t="s">
        <v>3</v>
      </c>
      <c r="C3281" t="s">
        <v>2540</v>
      </c>
      <c r="D3281" t="str">
        <f t="shared" si="103"/>
        <v>N.A</v>
      </c>
      <c r="E3281">
        <f t="shared" si="102"/>
        <v>77.466666666674428</v>
      </c>
    </row>
    <row r="3282" spans="1:5" ht="17" hidden="1" customHeight="1" x14ac:dyDescent="0.2">
      <c r="A3282">
        <v>14931510</v>
      </c>
      <c r="B3282" t="s">
        <v>35</v>
      </c>
      <c r="C3282" t="s">
        <v>2576</v>
      </c>
      <c r="D3282" t="str">
        <f t="shared" si="103"/>
        <v>URG101_003</v>
      </c>
      <c r="E3282">
        <f t="shared" si="102"/>
        <v>0</v>
      </c>
    </row>
    <row r="3283" spans="1:5" ht="17" hidden="1" customHeight="1" x14ac:dyDescent="0.2">
      <c r="A3283">
        <v>14931510</v>
      </c>
      <c r="B3283" t="s">
        <v>9</v>
      </c>
      <c r="C3283" t="s">
        <v>2576</v>
      </c>
      <c r="D3283" t="str">
        <f t="shared" si="103"/>
        <v>DIV104_101</v>
      </c>
      <c r="E3283" t="str">
        <f t="shared" si="102"/>
        <v>N.A</v>
      </c>
    </row>
    <row r="3284" spans="1:5" ht="17" customHeight="1" x14ac:dyDescent="0.2">
      <c r="A3284">
        <v>14892556</v>
      </c>
      <c r="B3284" t="s">
        <v>12</v>
      </c>
      <c r="C3284" t="s">
        <v>2293</v>
      </c>
      <c r="D3284" t="str">
        <f t="shared" si="103"/>
        <v>End</v>
      </c>
      <c r="E3284">
        <f t="shared" si="102"/>
        <v>0.48333333333721384</v>
      </c>
    </row>
    <row r="3285" spans="1:5" ht="17" customHeight="1" x14ac:dyDescent="0.2">
      <c r="A3285">
        <v>14927684</v>
      </c>
      <c r="B3285" t="s">
        <v>8</v>
      </c>
      <c r="C3285" t="s">
        <v>2541</v>
      </c>
      <c r="D3285" t="str">
        <f t="shared" si="103"/>
        <v>DIV104_602</v>
      </c>
      <c r="E3285">
        <f t="shared" si="102"/>
        <v>0.16666666668606922</v>
      </c>
    </row>
    <row r="3286" spans="1:5" ht="17" customHeight="1" x14ac:dyDescent="0.2">
      <c r="A3286">
        <v>14925070</v>
      </c>
      <c r="B3286" t="s">
        <v>17</v>
      </c>
      <c r="C3286" t="s">
        <v>2530</v>
      </c>
      <c r="D3286" t="str">
        <f t="shared" si="103"/>
        <v>DIV101_703</v>
      </c>
      <c r="E3286">
        <f t="shared" si="102"/>
        <v>0.19999999995343387</v>
      </c>
    </row>
    <row r="3287" spans="1:5" ht="17" customHeight="1" x14ac:dyDescent="0.2">
      <c r="A3287">
        <v>14920329</v>
      </c>
      <c r="B3287" t="s">
        <v>5</v>
      </c>
      <c r="C3287" t="s">
        <v>2490</v>
      </c>
      <c r="D3287" t="str">
        <f t="shared" si="103"/>
        <v>DIV101_604</v>
      </c>
      <c r="E3287">
        <f t="shared" si="102"/>
        <v>0.31666666665114462</v>
      </c>
    </row>
    <row r="3288" spans="1:5" ht="17" customHeight="1" x14ac:dyDescent="0.2">
      <c r="A3288">
        <v>14927995</v>
      </c>
      <c r="B3288" t="s">
        <v>8</v>
      </c>
      <c r="C3288" t="s">
        <v>2544</v>
      </c>
      <c r="D3288" t="str">
        <f t="shared" si="103"/>
        <v>OPR102_003</v>
      </c>
      <c r="E3288">
        <f t="shared" si="102"/>
        <v>1.2666666666045785</v>
      </c>
    </row>
    <row r="3289" spans="1:5" ht="17" customHeight="1" x14ac:dyDescent="0.2">
      <c r="A3289">
        <v>14920329</v>
      </c>
      <c r="B3289" t="s">
        <v>6</v>
      </c>
      <c r="C3289" t="s">
        <v>2491</v>
      </c>
      <c r="D3289" t="str">
        <f t="shared" si="103"/>
        <v>DIV101_703</v>
      </c>
      <c r="E3289">
        <f t="shared" si="102"/>
        <v>352.56666666670935</v>
      </c>
    </row>
    <row r="3290" spans="1:5" ht="17" hidden="1" customHeight="1" x14ac:dyDescent="0.2">
      <c r="A3290">
        <v>14931525</v>
      </c>
      <c r="B3290" t="s">
        <v>33</v>
      </c>
      <c r="C3290" t="s">
        <v>2583</v>
      </c>
      <c r="D3290" t="str">
        <f t="shared" si="103"/>
        <v>OPR101_033</v>
      </c>
      <c r="E3290">
        <f t="shared" si="102"/>
        <v>0</v>
      </c>
    </row>
    <row r="3291" spans="1:5" ht="17" hidden="1" customHeight="1" x14ac:dyDescent="0.2">
      <c r="A3291">
        <v>14931525</v>
      </c>
      <c r="B3291" t="s">
        <v>9</v>
      </c>
      <c r="C3291" t="s">
        <v>2583</v>
      </c>
      <c r="D3291" t="str">
        <f t="shared" si="103"/>
        <v>DIV104_102</v>
      </c>
      <c r="E3291" t="str">
        <f t="shared" si="102"/>
        <v>N.A</v>
      </c>
    </row>
    <row r="3292" spans="1:5" ht="17" customHeight="1" x14ac:dyDescent="0.2">
      <c r="A3292">
        <v>14920329</v>
      </c>
      <c r="B3292" t="s">
        <v>10</v>
      </c>
      <c r="C3292" t="s">
        <v>2492</v>
      </c>
      <c r="D3292" t="str">
        <f t="shared" si="103"/>
        <v>End</v>
      </c>
      <c r="E3292">
        <f t="shared" si="102"/>
        <v>73.749999999941792</v>
      </c>
    </row>
    <row r="3293" spans="1:5" ht="17" hidden="1" customHeight="1" x14ac:dyDescent="0.2">
      <c r="A3293">
        <v>14931624</v>
      </c>
      <c r="B3293" t="s">
        <v>8</v>
      </c>
      <c r="C3293" t="s">
        <v>2585</v>
      </c>
      <c r="D3293" t="str">
        <f t="shared" si="103"/>
        <v>DIV103_204</v>
      </c>
      <c r="E3293">
        <f t="shared" si="102"/>
        <v>0</v>
      </c>
    </row>
    <row r="3294" spans="1:5" ht="17" hidden="1" customHeight="1" x14ac:dyDescent="0.2">
      <c r="A3294">
        <v>14931624</v>
      </c>
      <c r="B3294" t="s">
        <v>9</v>
      </c>
      <c r="C3294" t="s">
        <v>2585</v>
      </c>
      <c r="D3294" t="str">
        <f t="shared" si="103"/>
        <v>DIV101_703</v>
      </c>
      <c r="E3294" t="str">
        <f t="shared" si="102"/>
        <v>N.A</v>
      </c>
    </row>
    <row r="3295" spans="1:5" ht="17" customHeight="1" x14ac:dyDescent="0.2">
      <c r="A3295">
        <v>14928275</v>
      </c>
      <c r="B3295" t="s">
        <v>3</v>
      </c>
      <c r="C3295" t="s">
        <v>2546</v>
      </c>
      <c r="D3295" t="str">
        <f t="shared" si="103"/>
        <v>N.A</v>
      </c>
      <c r="E3295">
        <f t="shared" si="102"/>
        <v>1.6499999999650754</v>
      </c>
    </row>
    <row r="3296" spans="1:5" ht="17" customHeight="1" x14ac:dyDescent="0.2">
      <c r="A3296">
        <v>14928275</v>
      </c>
      <c r="B3296" t="s">
        <v>8</v>
      </c>
      <c r="C3296" t="s">
        <v>2547</v>
      </c>
      <c r="D3296" t="str">
        <f t="shared" si="103"/>
        <v>URG101_003</v>
      </c>
      <c r="E3296">
        <f t="shared" si="102"/>
        <v>83.299999999988358</v>
      </c>
    </row>
    <row r="3297" spans="1:5" ht="17" hidden="1" customHeight="1" x14ac:dyDescent="0.2">
      <c r="A3297">
        <v>14931739</v>
      </c>
      <c r="B3297" t="s">
        <v>28</v>
      </c>
      <c r="C3297" t="s">
        <v>2588</v>
      </c>
      <c r="D3297" t="str">
        <f t="shared" si="103"/>
        <v>DIV101_703</v>
      </c>
      <c r="E3297">
        <f t="shared" si="102"/>
        <v>0</v>
      </c>
    </row>
    <row r="3298" spans="1:5" ht="17" hidden="1" customHeight="1" x14ac:dyDescent="0.2">
      <c r="A3298">
        <v>14931739</v>
      </c>
      <c r="B3298" t="s">
        <v>9</v>
      </c>
      <c r="C3298" t="s">
        <v>2588</v>
      </c>
      <c r="D3298" t="str">
        <f t="shared" si="103"/>
        <v>DIV102_203</v>
      </c>
      <c r="E3298" t="str">
        <f t="shared" si="102"/>
        <v>N.A</v>
      </c>
    </row>
    <row r="3299" spans="1:5" ht="17" customHeight="1" x14ac:dyDescent="0.2">
      <c r="A3299">
        <v>14928368</v>
      </c>
      <c r="B3299" t="s">
        <v>3</v>
      </c>
      <c r="C3299" t="s">
        <v>2549</v>
      </c>
      <c r="D3299" t="str">
        <f t="shared" si="103"/>
        <v>N.A</v>
      </c>
      <c r="E3299">
        <f t="shared" si="102"/>
        <v>4.9000000000814907</v>
      </c>
    </row>
    <row r="3300" spans="1:5" ht="17" customHeight="1" x14ac:dyDescent="0.2">
      <c r="A3300">
        <v>14928368</v>
      </c>
      <c r="B3300" t="s">
        <v>8</v>
      </c>
      <c r="C3300" t="s">
        <v>2550</v>
      </c>
      <c r="D3300" t="str">
        <f t="shared" si="103"/>
        <v>URG101_003</v>
      </c>
      <c r="E3300">
        <f t="shared" si="102"/>
        <v>84.700000000011642</v>
      </c>
    </row>
    <row r="3301" spans="1:5" ht="17" hidden="1" customHeight="1" x14ac:dyDescent="0.2">
      <c r="A3301">
        <v>14931794</v>
      </c>
      <c r="B3301" t="s">
        <v>31</v>
      </c>
      <c r="C3301" t="s">
        <v>2591</v>
      </c>
      <c r="D3301" t="str">
        <f t="shared" si="103"/>
        <v>DIV101_703</v>
      </c>
      <c r="E3301">
        <f t="shared" si="102"/>
        <v>0</v>
      </c>
    </row>
    <row r="3302" spans="1:5" ht="17" hidden="1" customHeight="1" x14ac:dyDescent="0.2">
      <c r="A3302">
        <v>14931794</v>
      </c>
      <c r="B3302" t="s">
        <v>9</v>
      </c>
      <c r="C3302" t="s">
        <v>2591</v>
      </c>
      <c r="D3302" t="str">
        <f t="shared" si="103"/>
        <v>DIV103_107</v>
      </c>
      <c r="E3302" t="str">
        <f t="shared" si="102"/>
        <v>N.A</v>
      </c>
    </row>
    <row r="3303" spans="1:5" ht="17" customHeight="1" x14ac:dyDescent="0.2">
      <c r="A3303">
        <v>14928753000</v>
      </c>
      <c r="B3303" t="s">
        <v>3</v>
      </c>
      <c r="C3303" t="s">
        <v>3257</v>
      </c>
      <c r="D3303" t="str">
        <f t="shared" si="103"/>
        <v>N.A</v>
      </c>
      <c r="E3303">
        <f t="shared" si="102"/>
        <v>7.03333333338378</v>
      </c>
    </row>
    <row r="3304" spans="1:5" ht="17" customHeight="1" x14ac:dyDescent="0.2">
      <c r="A3304">
        <v>14917480</v>
      </c>
      <c r="B3304" t="s">
        <v>23</v>
      </c>
      <c r="C3304" t="s">
        <v>2457</v>
      </c>
      <c r="D3304" t="str">
        <f t="shared" si="103"/>
        <v>URG101_003</v>
      </c>
      <c r="E3304">
        <f t="shared" si="102"/>
        <v>0.71666666673263535</v>
      </c>
    </row>
    <row r="3305" spans="1:5" ht="17" customHeight="1" x14ac:dyDescent="0.2">
      <c r="A3305">
        <v>14917480</v>
      </c>
      <c r="B3305" t="s">
        <v>24</v>
      </c>
      <c r="C3305" t="s">
        <v>2458</v>
      </c>
      <c r="D3305" t="str">
        <f t="shared" si="103"/>
        <v>OPR102_001</v>
      </c>
      <c r="E3305">
        <f t="shared" si="102"/>
        <v>1.5833333332557231</v>
      </c>
    </row>
    <row r="3306" spans="1:5" ht="17" customHeight="1" x14ac:dyDescent="0.2">
      <c r="A3306">
        <v>14931068</v>
      </c>
      <c r="B3306" t="s">
        <v>3</v>
      </c>
      <c r="C3306" t="s">
        <v>2552</v>
      </c>
      <c r="D3306" t="str">
        <f t="shared" si="103"/>
        <v>N.A</v>
      </c>
      <c r="E3306">
        <f t="shared" si="102"/>
        <v>3.5000000000582077</v>
      </c>
    </row>
    <row r="3307" spans="1:5" ht="17" customHeight="1" x14ac:dyDescent="0.2">
      <c r="A3307">
        <v>14931070</v>
      </c>
      <c r="B3307" t="s">
        <v>3</v>
      </c>
      <c r="C3307" t="s">
        <v>2555</v>
      </c>
      <c r="D3307" t="str">
        <f t="shared" si="103"/>
        <v>N.A</v>
      </c>
      <c r="E3307">
        <f t="shared" si="102"/>
        <v>56.466666666674428</v>
      </c>
    </row>
    <row r="3308" spans="1:5" ht="17" hidden="1" customHeight="1" x14ac:dyDescent="0.2">
      <c r="A3308">
        <v>14931970</v>
      </c>
      <c r="B3308" t="s">
        <v>28</v>
      </c>
      <c r="C3308" t="s">
        <v>2597</v>
      </c>
      <c r="D3308" t="str">
        <f t="shared" si="103"/>
        <v>URG101_003</v>
      </c>
      <c r="E3308">
        <f t="shared" si="102"/>
        <v>0</v>
      </c>
    </row>
    <row r="3309" spans="1:5" ht="17" hidden="1" customHeight="1" x14ac:dyDescent="0.2">
      <c r="A3309">
        <v>14931970</v>
      </c>
      <c r="B3309" t="s">
        <v>9</v>
      </c>
      <c r="C3309" t="s">
        <v>2597</v>
      </c>
      <c r="D3309" t="str">
        <f t="shared" si="103"/>
        <v>DIV102_203</v>
      </c>
      <c r="E3309" t="str">
        <f t="shared" si="102"/>
        <v>N.A</v>
      </c>
    </row>
    <row r="3310" spans="1:5" ht="17" customHeight="1" x14ac:dyDescent="0.2">
      <c r="A3310">
        <v>14931104</v>
      </c>
      <c r="B3310" t="s">
        <v>3</v>
      </c>
      <c r="C3310" t="s">
        <v>2557</v>
      </c>
      <c r="D3310" t="str">
        <f t="shared" si="103"/>
        <v>N.A</v>
      </c>
      <c r="E3310">
        <f t="shared" si="102"/>
        <v>0.73333333345362917</v>
      </c>
    </row>
    <row r="3311" spans="1:5" ht="17" customHeight="1" x14ac:dyDescent="0.2">
      <c r="A3311">
        <v>14931068</v>
      </c>
      <c r="B3311" t="s">
        <v>8</v>
      </c>
      <c r="C3311" t="s">
        <v>2553</v>
      </c>
      <c r="D3311" t="str">
        <f t="shared" si="103"/>
        <v>URG101_003</v>
      </c>
      <c r="E3311">
        <f t="shared" si="102"/>
        <v>0</v>
      </c>
    </row>
    <row r="3312" spans="1:5" ht="17" customHeight="1" x14ac:dyDescent="0.2">
      <c r="A3312">
        <v>14931070</v>
      </c>
      <c r="B3312" t="s">
        <v>8</v>
      </c>
      <c r="C3312" t="s">
        <v>2553</v>
      </c>
      <c r="D3312" t="str">
        <f t="shared" si="103"/>
        <v>DIV101_703</v>
      </c>
      <c r="E3312">
        <f t="shared" si="102"/>
        <v>66.449999999895226</v>
      </c>
    </row>
    <row r="3313" spans="1:5" ht="17" hidden="1" customHeight="1" x14ac:dyDescent="0.2">
      <c r="A3313">
        <v>14932010</v>
      </c>
      <c r="B3313" t="s">
        <v>14</v>
      </c>
      <c r="C3313" t="s">
        <v>2601</v>
      </c>
      <c r="D3313" t="str">
        <f t="shared" si="103"/>
        <v>DIV101_703</v>
      </c>
      <c r="E3313">
        <f t="shared" si="102"/>
        <v>0</v>
      </c>
    </row>
    <row r="3314" spans="1:5" ht="17" hidden="1" customHeight="1" x14ac:dyDescent="0.2">
      <c r="A3314">
        <v>14932010</v>
      </c>
      <c r="B3314" t="s">
        <v>9</v>
      </c>
      <c r="C3314" t="s">
        <v>2601</v>
      </c>
      <c r="D3314" t="str">
        <f t="shared" si="103"/>
        <v>DIV201_206</v>
      </c>
      <c r="E3314" t="str">
        <f t="shared" si="102"/>
        <v>N.A</v>
      </c>
    </row>
    <row r="3315" spans="1:5" ht="17" customHeight="1" x14ac:dyDescent="0.2">
      <c r="A3315">
        <v>14931104</v>
      </c>
      <c r="B3315" t="s">
        <v>8</v>
      </c>
      <c r="C3315" t="s">
        <v>2558</v>
      </c>
      <c r="D3315" t="str">
        <f t="shared" si="103"/>
        <v>End</v>
      </c>
      <c r="E3315">
        <f t="shared" si="102"/>
        <v>1.6500000001396984</v>
      </c>
    </row>
    <row r="3316" spans="1:5" ht="17" customHeight="1" x14ac:dyDescent="0.2">
      <c r="A3316">
        <v>14931219</v>
      </c>
      <c r="B3316" t="s">
        <v>3</v>
      </c>
      <c r="C3316" t="s">
        <v>2563</v>
      </c>
      <c r="D3316" t="str">
        <f t="shared" si="103"/>
        <v>N.A</v>
      </c>
      <c r="E3316">
        <f t="shared" si="102"/>
        <v>0.76666666654637083</v>
      </c>
    </row>
    <row r="3317" spans="1:5" ht="17" customHeight="1" x14ac:dyDescent="0.2">
      <c r="A3317">
        <v>14931104</v>
      </c>
      <c r="B3317" t="s">
        <v>39</v>
      </c>
      <c r="C3317" t="s">
        <v>2559</v>
      </c>
      <c r="D3317" t="str">
        <f t="shared" si="103"/>
        <v>URG101_003</v>
      </c>
      <c r="E3317">
        <f t="shared" si="102"/>
        <v>90.733333333453629</v>
      </c>
    </row>
    <row r="3318" spans="1:5" ht="17" hidden="1" customHeight="1" x14ac:dyDescent="0.2">
      <c r="A3318">
        <v>14932015</v>
      </c>
      <c r="B3318" t="s">
        <v>16</v>
      </c>
      <c r="C3318" t="s">
        <v>2605</v>
      </c>
      <c r="D3318" t="str">
        <f t="shared" si="103"/>
        <v>DIV200_701</v>
      </c>
      <c r="E3318">
        <f t="shared" si="102"/>
        <v>0</v>
      </c>
    </row>
    <row r="3319" spans="1:5" ht="17" hidden="1" customHeight="1" x14ac:dyDescent="0.2">
      <c r="A3319">
        <v>14932015</v>
      </c>
      <c r="B3319" t="s">
        <v>9</v>
      </c>
      <c r="C3319" t="s">
        <v>2605</v>
      </c>
      <c r="D3319" t="str">
        <f t="shared" si="103"/>
        <v>DIV100_605</v>
      </c>
      <c r="E3319" t="str">
        <f t="shared" si="102"/>
        <v>N.A</v>
      </c>
    </row>
    <row r="3320" spans="1:5" ht="17" customHeight="1" x14ac:dyDescent="0.2">
      <c r="A3320">
        <v>14931104</v>
      </c>
      <c r="B3320" t="s">
        <v>40</v>
      </c>
      <c r="C3320" t="s">
        <v>2560</v>
      </c>
      <c r="D3320" t="str">
        <f t="shared" si="103"/>
        <v>End</v>
      </c>
      <c r="E3320">
        <f t="shared" si="102"/>
        <v>1.3833333333022892</v>
      </c>
    </row>
    <row r="3321" spans="1:5" ht="17" customHeight="1" x14ac:dyDescent="0.2">
      <c r="A3321">
        <v>14931104</v>
      </c>
      <c r="B3321" t="s">
        <v>41</v>
      </c>
      <c r="C3321" t="s">
        <v>2561</v>
      </c>
      <c r="D3321" t="str">
        <f t="shared" si="103"/>
        <v>OPR200_004</v>
      </c>
      <c r="E3321">
        <f t="shared" si="102"/>
        <v>8.5166666666627862</v>
      </c>
    </row>
    <row r="3322" spans="1:5" ht="17" customHeight="1" x14ac:dyDescent="0.2">
      <c r="A3322">
        <v>14931525</v>
      </c>
      <c r="B3322" t="s">
        <v>3</v>
      </c>
      <c r="C3322" t="s">
        <v>2577</v>
      </c>
      <c r="D3322" t="str">
        <f t="shared" si="103"/>
        <v>N.A</v>
      </c>
      <c r="E3322">
        <f t="shared" si="102"/>
        <v>4.5166666667209938</v>
      </c>
    </row>
    <row r="3323" spans="1:5" ht="17" customHeight="1" x14ac:dyDescent="0.2">
      <c r="A3323">
        <v>14931510</v>
      </c>
      <c r="B3323" t="s">
        <v>3</v>
      </c>
      <c r="C3323" t="s">
        <v>2573</v>
      </c>
      <c r="D3323" t="str">
        <f t="shared" si="103"/>
        <v>N.A</v>
      </c>
      <c r="E3323">
        <f t="shared" si="102"/>
        <v>0.21666666667442769</v>
      </c>
    </row>
    <row r="3324" spans="1:5" ht="17" customHeight="1" x14ac:dyDescent="0.2">
      <c r="A3324">
        <v>14931508</v>
      </c>
      <c r="B3324" t="s">
        <v>3</v>
      </c>
      <c r="C3324" t="s">
        <v>2565</v>
      </c>
      <c r="D3324" t="str">
        <f t="shared" si="103"/>
        <v>N.A</v>
      </c>
      <c r="E3324">
        <f t="shared" si="102"/>
        <v>49.783333333209157</v>
      </c>
    </row>
    <row r="3325" spans="1:5" ht="17" hidden="1" customHeight="1" x14ac:dyDescent="0.2">
      <c r="A3325">
        <v>14932076</v>
      </c>
      <c r="B3325" t="s">
        <v>10</v>
      </c>
      <c r="C3325" t="s">
        <v>2611</v>
      </c>
      <c r="D3325" t="str">
        <f t="shared" si="103"/>
        <v>URG101_003</v>
      </c>
      <c r="E3325">
        <f t="shared" si="102"/>
        <v>0</v>
      </c>
    </row>
    <row r="3326" spans="1:5" ht="17" hidden="1" customHeight="1" x14ac:dyDescent="0.2">
      <c r="A3326">
        <v>14932076</v>
      </c>
      <c r="B3326" t="s">
        <v>9</v>
      </c>
      <c r="C3326" t="s">
        <v>2611</v>
      </c>
      <c r="D3326" t="str">
        <f t="shared" si="103"/>
        <v>DIV103_204</v>
      </c>
      <c r="E3326" t="str">
        <f t="shared" si="102"/>
        <v>N.A</v>
      </c>
    </row>
    <row r="3327" spans="1:5" ht="17" customHeight="1" x14ac:dyDescent="0.2">
      <c r="A3327">
        <v>14931508</v>
      </c>
      <c r="B3327" t="s">
        <v>8</v>
      </c>
      <c r="C3327" t="s">
        <v>2566</v>
      </c>
      <c r="D3327" t="str">
        <f t="shared" si="103"/>
        <v>End</v>
      </c>
      <c r="E3327">
        <f t="shared" si="102"/>
        <v>8.3333333255723119E-2</v>
      </c>
    </row>
    <row r="3328" spans="1:5" ht="17" customHeight="1" x14ac:dyDescent="0.2">
      <c r="A3328">
        <v>14931510</v>
      </c>
      <c r="B3328" t="s">
        <v>8</v>
      </c>
      <c r="C3328" t="s">
        <v>2574</v>
      </c>
      <c r="D3328" t="str">
        <f t="shared" si="103"/>
        <v>DIV101_703</v>
      </c>
      <c r="E3328">
        <f t="shared" si="102"/>
        <v>46.516666666720994</v>
      </c>
    </row>
    <row r="3329" spans="1:5" ht="17" hidden="1" customHeight="1" x14ac:dyDescent="0.2">
      <c r="A3329">
        <v>14932079</v>
      </c>
      <c r="B3329" t="s">
        <v>44</v>
      </c>
      <c r="C3329" t="s">
        <v>2613</v>
      </c>
      <c r="D3329" t="str">
        <f t="shared" si="103"/>
        <v>DIV101_703</v>
      </c>
      <c r="E3329">
        <f t="shared" si="102"/>
        <v>0</v>
      </c>
    </row>
    <row r="3330" spans="1:5" ht="17" hidden="1" customHeight="1" x14ac:dyDescent="0.2">
      <c r="A3330">
        <v>14932079</v>
      </c>
      <c r="B3330" t="s">
        <v>9</v>
      </c>
      <c r="C3330" t="s">
        <v>2613</v>
      </c>
      <c r="D3330" t="str">
        <f t="shared" si="103"/>
        <v>DIV200_208</v>
      </c>
      <c r="E3330" t="str">
        <f t="shared" ref="E3330:E3393" si="104">IF(B3330&lt;&gt;"End",(C3331-C3330)*24,"N.A")</f>
        <v>N.A</v>
      </c>
    </row>
    <row r="3331" spans="1:5" ht="17" customHeight="1" x14ac:dyDescent="0.2">
      <c r="A3331">
        <v>14931525</v>
      </c>
      <c r="B3331" t="s">
        <v>8</v>
      </c>
      <c r="C3331" t="s">
        <v>2578</v>
      </c>
      <c r="D3331" t="str">
        <f t="shared" ref="D3331:D3394" si="105">IF(B3331&lt;&gt;"URG101_003",B3330,"N.A")</f>
        <v>End</v>
      </c>
      <c r="E3331">
        <f t="shared" si="104"/>
        <v>0.76666666672099382</v>
      </c>
    </row>
    <row r="3332" spans="1:5" ht="17" customHeight="1" x14ac:dyDescent="0.2">
      <c r="A3332">
        <v>14931525</v>
      </c>
      <c r="B3332" t="s">
        <v>34</v>
      </c>
      <c r="C3332" t="s">
        <v>2579</v>
      </c>
      <c r="D3332" t="str">
        <f t="shared" si="105"/>
        <v>DIV101_703</v>
      </c>
      <c r="E3332">
        <f t="shared" si="104"/>
        <v>52.683333333407063</v>
      </c>
    </row>
    <row r="3333" spans="1:5" ht="17" hidden="1" customHeight="1" x14ac:dyDescent="0.2">
      <c r="A3333">
        <v>14935693</v>
      </c>
      <c r="B3333" t="s">
        <v>27</v>
      </c>
      <c r="C3333" t="s">
        <v>2615</v>
      </c>
      <c r="D3333" t="str">
        <f t="shared" si="105"/>
        <v>DIV100_109</v>
      </c>
      <c r="E3333">
        <f t="shared" si="104"/>
        <v>0</v>
      </c>
    </row>
    <row r="3334" spans="1:5" ht="17" hidden="1" customHeight="1" x14ac:dyDescent="0.2">
      <c r="A3334">
        <v>14935693</v>
      </c>
      <c r="B3334" t="s">
        <v>9</v>
      </c>
      <c r="C3334" t="s">
        <v>2615</v>
      </c>
      <c r="D3334" t="str">
        <f t="shared" si="105"/>
        <v>DIV105_108</v>
      </c>
      <c r="E3334" t="str">
        <f t="shared" si="104"/>
        <v>N.A</v>
      </c>
    </row>
    <row r="3335" spans="1:5" ht="17" customHeight="1" x14ac:dyDescent="0.2">
      <c r="A3335">
        <v>14931508</v>
      </c>
      <c r="B3335" t="s">
        <v>10</v>
      </c>
      <c r="C3335" t="s">
        <v>2567</v>
      </c>
      <c r="D3335" t="str">
        <f t="shared" si="105"/>
        <v>End</v>
      </c>
      <c r="E3335">
        <f t="shared" si="104"/>
        <v>0.33333333337213844</v>
      </c>
    </row>
    <row r="3336" spans="1:5" ht="17" customHeight="1" x14ac:dyDescent="0.2">
      <c r="A3336">
        <v>14931510</v>
      </c>
      <c r="B3336" t="s">
        <v>31</v>
      </c>
      <c r="C3336" t="s">
        <v>2575</v>
      </c>
      <c r="D3336" t="str">
        <f t="shared" si="105"/>
        <v>DIV103_204</v>
      </c>
      <c r="E3336">
        <f t="shared" si="104"/>
        <v>54.366666666639503</v>
      </c>
    </row>
    <row r="3337" spans="1:5" ht="17" hidden="1" customHeight="1" x14ac:dyDescent="0.2">
      <c r="A3337">
        <v>14935703</v>
      </c>
      <c r="B3337" t="s">
        <v>35</v>
      </c>
      <c r="C3337" t="s">
        <v>2618</v>
      </c>
      <c r="D3337" t="str">
        <f t="shared" si="105"/>
        <v>DIV103_107</v>
      </c>
      <c r="E3337">
        <f t="shared" si="104"/>
        <v>0</v>
      </c>
    </row>
    <row r="3338" spans="1:5" ht="17" hidden="1" customHeight="1" x14ac:dyDescent="0.2">
      <c r="A3338">
        <v>14935703</v>
      </c>
      <c r="B3338" t="s">
        <v>9</v>
      </c>
      <c r="C3338" t="s">
        <v>2618</v>
      </c>
      <c r="D3338" t="str">
        <f t="shared" si="105"/>
        <v>DIV104_101</v>
      </c>
      <c r="E3338" t="str">
        <f t="shared" si="104"/>
        <v>N.A</v>
      </c>
    </row>
    <row r="3339" spans="1:5" ht="17" customHeight="1" x14ac:dyDescent="0.2">
      <c r="A3339">
        <v>14931624</v>
      </c>
      <c r="B3339" t="s">
        <v>3</v>
      </c>
      <c r="C3339" t="s">
        <v>2584</v>
      </c>
      <c r="D3339" t="str">
        <f t="shared" si="105"/>
        <v>N.A</v>
      </c>
      <c r="E3339">
        <f t="shared" si="104"/>
        <v>10.433333333290648</v>
      </c>
    </row>
    <row r="3340" spans="1:5" ht="17" customHeight="1" x14ac:dyDescent="0.2">
      <c r="A3340">
        <v>14931739</v>
      </c>
      <c r="B3340" t="s">
        <v>3</v>
      </c>
      <c r="C3340" t="s">
        <v>2586</v>
      </c>
      <c r="D3340" t="str">
        <f t="shared" si="105"/>
        <v>N.A</v>
      </c>
      <c r="E3340">
        <f t="shared" si="104"/>
        <v>41.600000000093132</v>
      </c>
    </row>
    <row r="3341" spans="1:5" ht="17" hidden="1" customHeight="1" x14ac:dyDescent="0.2">
      <c r="A3341">
        <v>14935763</v>
      </c>
      <c r="B3341" t="s">
        <v>10</v>
      </c>
      <c r="C3341" t="s">
        <v>2621</v>
      </c>
      <c r="D3341" t="str">
        <f t="shared" si="105"/>
        <v>URG101_003</v>
      </c>
      <c r="E3341">
        <f t="shared" si="104"/>
        <v>0</v>
      </c>
    </row>
    <row r="3342" spans="1:5" ht="17" hidden="1" customHeight="1" x14ac:dyDescent="0.2">
      <c r="A3342">
        <v>14935763</v>
      </c>
      <c r="B3342" t="s">
        <v>9</v>
      </c>
      <c r="C3342" t="s">
        <v>2621</v>
      </c>
      <c r="D3342" t="str">
        <f t="shared" si="105"/>
        <v>DIV103_204</v>
      </c>
      <c r="E3342" t="str">
        <f t="shared" si="104"/>
        <v>N.A</v>
      </c>
    </row>
    <row r="3343" spans="1:5" ht="17" customHeight="1" x14ac:dyDescent="0.2">
      <c r="A3343">
        <v>14931739</v>
      </c>
      <c r="B3343" t="s">
        <v>8</v>
      </c>
      <c r="C3343" t="s">
        <v>2587</v>
      </c>
      <c r="D3343" t="str">
        <f t="shared" si="105"/>
        <v>End</v>
      </c>
      <c r="E3343">
        <f t="shared" si="104"/>
        <v>2.4166666666860692</v>
      </c>
    </row>
    <row r="3344" spans="1:5" ht="17" customHeight="1" x14ac:dyDescent="0.2">
      <c r="A3344">
        <v>14931794</v>
      </c>
      <c r="B3344" t="s">
        <v>3</v>
      </c>
      <c r="C3344" t="s">
        <v>2589</v>
      </c>
      <c r="D3344" t="str">
        <f t="shared" si="105"/>
        <v>N.A</v>
      </c>
      <c r="E3344">
        <f t="shared" si="104"/>
        <v>37.516666666720994</v>
      </c>
    </row>
    <row r="3345" spans="1:5" ht="17" hidden="1" customHeight="1" x14ac:dyDescent="0.2">
      <c r="A3345">
        <v>14935765</v>
      </c>
      <c r="B3345" t="s">
        <v>10</v>
      </c>
      <c r="C3345" t="s">
        <v>2621</v>
      </c>
      <c r="D3345" t="str">
        <f t="shared" si="105"/>
        <v>URG101_003</v>
      </c>
      <c r="E3345">
        <f t="shared" si="104"/>
        <v>0</v>
      </c>
    </row>
    <row r="3346" spans="1:5" ht="17" hidden="1" customHeight="1" x14ac:dyDescent="0.2">
      <c r="A3346">
        <v>14935765</v>
      </c>
      <c r="B3346" t="s">
        <v>9</v>
      </c>
      <c r="C3346" t="s">
        <v>2621</v>
      </c>
      <c r="D3346" t="str">
        <f t="shared" si="105"/>
        <v>DIV103_204</v>
      </c>
      <c r="E3346" t="str">
        <f t="shared" si="104"/>
        <v>N.A</v>
      </c>
    </row>
    <row r="3347" spans="1:5" ht="17" customHeight="1" x14ac:dyDescent="0.2">
      <c r="A3347">
        <v>14931794</v>
      </c>
      <c r="B3347" t="s">
        <v>8</v>
      </c>
      <c r="C3347" t="s">
        <v>2590</v>
      </c>
      <c r="D3347" t="str">
        <f t="shared" si="105"/>
        <v>End</v>
      </c>
      <c r="E3347">
        <f t="shared" si="104"/>
        <v>3.9666666664998047</v>
      </c>
    </row>
    <row r="3348" spans="1:5" ht="17" customHeight="1" x14ac:dyDescent="0.2">
      <c r="A3348">
        <v>14932015</v>
      </c>
      <c r="B3348" t="s">
        <v>3</v>
      </c>
      <c r="C3348" t="s">
        <v>2602</v>
      </c>
      <c r="D3348" t="str">
        <f t="shared" si="105"/>
        <v>N.A</v>
      </c>
      <c r="E3348">
        <f t="shared" si="104"/>
        <v>47.366666666697711</v>
      </c>
    </row>
    <row r="3349" spans="1:5" ht="17" hidden="1" customHeight="1" x14ac:dyDescent="0.2">
      <c r="A3349">
        <v>14935774</v>
      </c>
      <c r="B3349" t="s">
        <v>33</v>
      </c>
      <c r="C3349" t="s">
        <v>2624</v>
      </c>
      <c r="D3349" t="str">
        <f t="shared" si="105"/>
        <v>URG101_003</v>
      </c>
      <c r="E3349">
        <f t="shared" si="104"/>
        <v>0</v>
      </c>
    </row>
    <row r="3350" spans="1:5" ht="17" hidden="1" customHeight="1" x14ac:dyDescent="0.2">
      <c r="A3350">
        <v>14935774</v>
      </c>
      <c r="B3350" t="s">
        <v>9</v>
      </c>
      <c r="C3350" t="s">
        <v>2624</v>
      </c>
      <c r="D3350" t="str">
        <f t="shared" si="105"/>
        <v>DIV104_102</v>
      </c>
      <c r="E3350" t="str">
        <f t="shared" si="104"/>
        <v>N.A</v>
      </c>
    </row>
    <row r="3351" spans="1:5" ht="17" customHeight="1" x14ac:dyDescent="0.2">
      <c r="A3351">
        <v>14932010</v>
      </c>
      <c r="B3351" t="s">
        <v>3</v>
      </c>
      <c r="C3351" t="s">
        <v>2598</v>
      </c>
      <c r="D3351" t="str">
        <f t="shared" si="105"/>
        <v>N.A</v>
      </c>
      <c r="E3351">
        <f t="shared" si="104"/>
        <v>28.549999999988358</v>
      </c>
    </row>
    <row r="3352" spans="1:5" ht="17" hidden="1" customHeight="1" x14ac:dyDescent="0.2">
      <c r="A3352">
        <v>14935776</v>
      </c>
      <c r="B3352" t="s">
        <v>8</v>
      </c>
      <c r="C3352" t="s">
        <v>2620</v>
      </c>
      <c r="D3352" t="str">
        <f t="shared" si="105"/>
        <v>URG101_003</v>
      </c>
      <c r="E3352">
        <f t="shared" si="104"/>
        <v>0</v>
      </c>
    </row>
    <row r="3353" spans="1:5" ht="17" hidden="1" customHeight="1" x14ac:dyDescent="0.2">
      <c r="A3353">
        <v>14935776</v>
      </c>
      <c r="B3353" t="s">
        <v>9</v>
      </c>
      <c r="C3353" t="s">
        <v>2620</v>
      </c>
      <c r="D3353" t="str">
        <f t="shared" si="105"/>
        <v>DIV101_703</v>
      </c>
      <c r="E3353" t="str">
        <f t="shared" si="104"/>
        <v>N.A</v>
      </c>
    </row>
    <row r="3354" spans="1:5" ht="17" customHeight="1" x14ac:dyDescent="0.2">
      <c r="A3354">
        <v>14931970</v>
      </c>
      <c r="B3354" t="s">
        <v>3</v>
      </c>
      <c r="C3354" t="s">
        <v>2592</v>
      </c>
      <c r="D3354" t="str">
        <f t="shared" si="105"/>
        <v>N.A</v>
      </c>
      <c r="E3354">
        <f t="shared" si="104"/>
        <v>0.70000000001164153</v>
      </c>
    </row>
    <row r="3355" spans="1:5" ht="17" customHeight="1" x14ac:dyDescent="0.2">
      <c r="A3355">
        <v>14931970</v>
      </c>
      <c r="B3355" t="s">
        <v>8</v>
      </c>
      <c r="C3355" t="s">
        <v>2593</v>
      </c>
      <c r="D3355" t="str">
        <f t="shared" si="105"/>
        <v>URG101_003</v>
      </c>
      <c r="E3355">
        <f t="shared" si="104"/>
        <v>45.18333333323244</v>
      </c>
    </row>
    <row r="3356" spans="1:5" ht="17" hidden="1" customHeight="1" x14ac:dyDescent="0.2">
      <c r="A3356">
        <v>14935814</v>
      </c>
      <c r="B3356" t="s">
        <v>11</v>
      </c>
      <c r="C3356" t="s">
        <v>2628</v>
      </c>
      <c r="D3356" t="str">
        <f t="shared" si="105"/>
        <v>DIV101_703</v>
      </c>
      <c r="E3356">
        <f t="shared" si="104"/>
        <v>0</v>
      </c>
    </row>
    <row r="3357" spans="1:5" ht="17" hidden="1" customHeight="1" x14ac:dyDescent="0.2">
      <c r="A3357">
        <v>14935814</v>
      </c>
      <c r="B3357" t="s">
        <v>9</v>
      </c>
      <c r="C3357" t="s">
        <v>2628</v>
      </c>
      <c r="D3357" t="str">
        <f t="shared" si="105"/>
        <v>DIV105_207</v>
      </c>
      <c r="E3357" t="str">
        <f t="shared" si="104"/>
        <v>N.A</v>
      </c>
    </row>
    <row r="3358" spans="1:5" ht="17" customHeight="1" x14ac:dyDescent="0.2">
      <c r="A3358">
        <v>14931970</v>
      </c>
      <c r="B3358" t="s">
        <v>28</v>
      </c>
      <c r="C3358" t="s">
        <v>2594</v>
      </c>
      <c r="D3358" t="str">
        <f t="shared" si="105"/>
        <v>End</v>
      </c>
      <c r="E3358">
        <f t="shared" si="104"/>
        <v>0.49999999988358468</v>
      </c>
    </row>
    <row r="3359" spans="1:5" ht="17" customHeight="1" x14ac:dyDescent="0.2">
      <c r="A3359">
        <v>14932010</v>
      </c>
      <c r="B3359" t="s">
        <v>8</v>
      </c>
      <c r="C3359" t="s">
        <v>2599</v>
      </c>
      <c r="D3359" t="str">
        <f t="shared" si="105"/>
        <v>DIV102_203</v>
      </c>
      <c r="E3359">
        <f t="shared" si="104"/>
        <v>42.300000000104774</v>
      </c>
    </row>
    <row r="3360" spans="1:5" ht="17" hidden="1" customHeight="1" x14ac:dyDescent="0.2">
      <c r="A3360">
        <v>14935815</v>
      </c>
      <c r="B3360" t="s">
        <v>17</v>
      </c>
      <c r="C3360" t="s">
        <v>2630</v>
      </c>
      <c r="D3360" t="str">
        <f t="shared" si="105"/>
        <v>DIV101_703</v>
      </c>
      <c r="E3360">
        <f t="shared" si="104"/>
        <v>0</v>
      </c>
    </row>
    <row r="3361" spans="1:5" ht="17" hidden="1" customHeight="1" x14ac:dyDescent="0.2">
      <c r="A3361">
        <v>14935815</v>
      </c>
      <c r="B3361" t="s">
        <v>9</v>
      </c>
      <c r="C3361" t="s">
        <v>2630</v>
      </c>
      <c r="D3361" t="str">
        <f t="shared" si="105"/>
        <v>DIV101_604</v>
      </c>
      <c r="E3361" t="str">
        <f t="shared" si="104"/>
        <v>N.A</v>
      </c>
    </row>
    <row r="3362" spans="1:5" ht="17" customHeight="1" x14ac:dyDescent="0.2">
      <c r="A3362">
        <v>14932015</v>
      </c>
      <c r="B3362" t="s">
        <v>8</v>
      </c>
      <c r="C3362" t="s">
        <v>2603</v>
      </c>
      <c r="D3362" t="str">
        <f t="shared" si="105"/>
        <v>End</v>
      </c>
      <c r="E3362">
        <f t="shared" si="104"/>
        <v>0.66666666674427688</v>
      </c>
    </row>
    <row r="3363" spans="1:5" ht="17" customHeight="1" x14ac:dyDescent="0.2">
      <c r="A3363">
        <v>14932010</v>
      </c>
      <c r="B3363" t="s">
        <v>15</v>
      </c>
      <c r="C3363" t="s">
        <v>2600</v>
      </c>
      <c r="D3363" t="str">
        <f t="shared" si="105"/>
        <v>DIV101_703</v>
      </c>
      <c r="E3363">
        <f t="shared" si="104"/>
        <v>4.9999999988358468E-2</v>
      </c>
    </row>
    <row r="3364" spans="1:5" ht="17" customHeight="1" x14ac:dyDescent="0.2">
      <c r="A3364">
        <v>14932079</v>
      </c>
      <c r="B3364" t="s">
        <v>3</v>
      </c>
      <c r="C3364" t="s">
        <v>2612</v>
      </c>
      <c r="D3364" t="str">
        <f t="shared" si="105"/>
        <v>N.A</v>
      </c>
      <c r="E3364">
        <f t="shared" si="104"/>
        <v>1.6499999999650754</v>
      </c>
    </row>
    <row r="3365" spans="1:5" ht="17" customHeight="1" x14ac:dyDescent="0.2">
      <c r="A3365">
        <v>14931970</v>
      </c>
      <c r="B3365" t="s">
        <v>23</v>
      </c>
      <c r="C3365" t="s">
        <v>2595</v>
      </c>
      <c r="D3365" t="str">
        <f t="shared" si="105"/>
        <v>URG101_003</v>
      </c>
      <c r="E3365">
        <f t="shared" si="104"/>
        <v>2.0500000000465661</v>
      </c>
    </row>
    <row r="3366" spans="1:5" ht="17" customHeight="1" x14ac:dyDescent="0.2">
      <c r="A3366">
        <v>14932076</v>
      </c>
      <c r="B3366" t="s">
        <v>3</v>
      </c>
      <c r="C3366" t="s">
        <v>2606</v>
      </c>
      <c r="D3366" t="str">
        <f t="shared" si="105"/>
        <v>N.A</v>
      </c>
      <c r="E3366">
        <f t="shared" si="104"/>
        <v>42.483333333337214</v>
      </c>
    </row>
    <row r="3367" spans="1:5" ht="17" hidden="1" customHeight="1" x14ac:dyDescent="0.2">
      <c r="A3367">
        <v>14935816</v>
      </c>
      <c r="B3367" t="s">
        <v>28</v>
      </c>
      <c r="C3367" t="s">
        <v>2635</v>
      </c>
      <c r="D3367" t="str">
        <f t="shared" si="105"/>
        <v>URG101_003</v>
      </c>
      <c r="E3367">
        <f t="shared" si="104"/>
        <v>0</v>
      </c>
    </row>
    <row r="3368" spans="1:5" ht="17" hidden="1" customHeight="1" x14ac:dyDescent="0.2">
      <c r="A3368">
        <v>14935816</v>
      </c>
      <c r="B3368" t="s">
        <v>9</v>
      </c>
      <c r="C3368" t="s">
        <v>2635</v>
      </c>
      <c r="D3368" t="str">
        <f t="shared" si="105"/>
        <v>DIV102_203</v>
      </c>
      <c r="E3368" t="str">
        <f t="shared" si="104"/>
        <v>N.A</v>
      </c>
    </row>
    <row r="3369" spans="1:5" ht="17" customHeight="1" x14ac:dyDescent="0.2">
      <c r="A3369">
        <v>14932079</v>
      </c>
      <c r="B3369" t="s">
        <v>8</v>
      </c>
      <c r="C3369" t="s">
        <v>2606</v>
      </c>
      <c r="D3369" t="str">
        <f t="shared" si="105"/>
        <v>End</v>
      </c>
      <c r="E3369">
        <f t="shared" si="104"/>
        <v>0.16666666668606922</v>
      </c>
    </row>
    <row r="3370" spans="1:5" ht="17" customHeight="1" x14ac:dyDescent="0.2">
      <c r="A3370">
        <v>14931970</v>
      </c>
      <c r="B3370" t="s">
        <v>24</v>
      </c>
      <c r="C3370" t="s">
        <v>2596</v>
      </c>
      <c r="D3370" t="str">
        <f t="shared" si="105"/>
        <v>DIV101_703</v>
      </c>
      <c r="E3370">
        <f t="shared" si="104"/>
        <v>40.633333333244082</v>
      </c>
    </row>
    <row r="3371" spans="1:5" ht="17" hidden="1" customHeight="1" x14ac:dyDescent="0.2">
      <c r="A3371">
        <v>14938870</v>
      </c>
      <c r="B3371" t="s">
        <v>31</v>
      </c>
      <c r="C3371" t="s">
        <v>2638</v>
      </c>
      <c r="D3371" t="str">
        <f t="shared" si="105"/>
        <v>OPR101_011</v>
      </c>
      <c r="E3371">
        <f t="shared" si="104"/>
        <v>0</v>
      </c>
    </row>
    <row r="3372" spans="1:5" ht="17" hidden="1" customHeight="1" x14ac:dyDescent="0.2">
      <c r="A3372">
        <v>14938870</v>
      </c>
      <c r="B3372" t="s">
        <v>9</v>
      </c>
      <c r="C3372" t="s">
        <v>2638</v>
      </c>
      <c r="D3372" t="str">
        <f t="shared" si="105"/>
        <v>DIV103_107</v>
      </c>
      <c r="E3372" t="str">
        <f t="shared" si="104"/>
        <v>N.A</v>
      </c>
    </row>
    <row r="3373" spans="1:5" ht="17" customHeight="1" x14ac:dyDescent="0.2">
      <c r="A3373">
        <v>14932076</v>
      </c>
      <c r="B3373" t="s">
        <v>8</v>
      </c>
      <c r="C3373" t="s">
        <v>2607</v>
      </c>
      <c r="D3373" t="str">
        <f t="shared" si="105"/>
        <v>End</v>
      </c>
      <c r="E3373">
        <f t="shared" si="104"/>
        <v>0.21666666667442769</v>
      </c>
    </row>
    <row r="3374" spans="1:5" ht="17" customHeight="1" x14ac:dyDescent="0.2">
      <c r="A3374">
        <v>14932076</v>
      </c>
      <c r="B3374" t="s">
        <v>10</v>
      </c>
      <c r="C3374" t="s">
        <v>2608</v>
      </c>
      <c r="D3374" t="str">
        <f t="shared" si="105"/>
        <v>DIV101_703</v>
      </c>
      <c r="E3374">
        <f t="shared" si="104"/>
        <v>40.383333333302289</v>
      </c>
    </row>
    <row r="3375" spans="1:5" ht="17" hidden="1" customHeight="1" x14ac:dyDescent="0.2">
      <c r="A3375">
        <v>14939209</v>
      </c>
      <c r="B3375" t="s">
        <v>13</v>
      </c>
      <c r="C3375" t="s">
        <v>2640</v>
      </c>
      <c r="D3375" t="str">
        <f t="shared" si="105"/>
        <v>DIV103_204</v>
      </c>
      <c r="E3375">
        <f t="shared" si="104"/>
        <v>0</v>
      </c>
    </row>
    <row r="3376" spans="1:5" ht="17" hidden="1" customHeight="1" x14ac:dyDescent="0.2">
      <c r="A3376">
        <v>14939209</v>
      </c>
      <c r="B3376" t="s">
        <v>9</v>
      </c>
      <c r="C3376" t="s">
        <v>2640</v>
      </c>
      <c r="D3376" t="str">
        <f t="shared" si="105"/>
        <v>DIV104_601</v>
      </c>
      <c r="E3376" t="str">
        <f t="shared" si="104"/>
        <v>N.A</v>
      </c>
    </row>
    <row r="3377" spans="1:5" ht="17" customHeight="1" x14ac:dyDescent="0.2">
      <c r="A3377">
        <v>14932076</v>
      </c>
      <c r="B3377" t="s">
        <v>5</v>
      </c>
      <c r="C3377" t="s">
        <v>2609</v>
      </c>
      <c r="D3377" t="str">
        <f t="shared" si="105"/>
        <v>End</v>
      </c>
      <c r="E3377">
        <f t="shared" si="104"/>
        <v>2.1000000000349246</v>
      </c>
    </row>
    <row r="3378" spans="1:5" ht="17" customHeight="1" x14ac:dyDescent="0.2">
      <c r="A3378">
        <v>14932076</v>
      </c>
      <c r="B3378" t="s">
        <v>6</v>
      </c>
      <c r="C3378" t="s">
        <v>2610</v>
      </c>
      <c r="D3378" t="str">
        <f t="shared" si="105"/>
        <v>OPR102_003</v>
      </c>
      <c r="E3378">
        <f t="shared" si="104"/>
        <v>0.31666666665114462</v>
      </c>
    </row>
    <row r="3379" spans="1:5" ht="17" customHeight="1" x14ac:dyDescent="0.2">
      <c r="A3379">
        <v>14935693</v>
      </c>
      <c r="B3379" t="s">
        <v>3</v>
      </c>
      <c r="C3379" t="s">
        <v>2611</v>
      </c>
      <c r="D3379" t="str">
        <f t="shared" si="105"/>
        <v>N.A</v>
      </c>
      <c r="E3379">
        <f t="shared" si="104"/>
        <v>0.33333333337213844</v>
      </c>
    </row>
    <row r="3380" spans="1:5" ht="17" customHeight="1" x14ac:dyDescent="0.2">
      <c r="A3380">
        <v>14935648000</v>
      </c>
      <c r="B3380" t="s">
        <v>3</v>
      </c>
      <c r="C3380" t="s">
        <v>3259</v>
      </c>
      <c r="D3380" t="str">
        <f t="shared" si="105"/>
        <v>N.A</v>
      </c>
      <c r="E3380">
        <f t="shared" si="104"/>
        <v>0.8999999999650754</v>
      </c>
    </row>
    <row r="3381" spans="1:5" ht="17" customHeight="1" x14ac:dyDescent="0.2">
      <c r="A3381">
        <v>14935703</v>
      </c>
      <c r="B3381" t="s">
        <v>3</v>
      </c>
      <c r="C3381" t="s">
        <v>2616</v>
      </c>
      <c r="D3381" t="str">
        <f t="shared" si="105"/>
        <v>N.A</v>
      </c>
      <c r="E3381">
        <f t="shared" si="104"/>
        <v>45.550000000046566</v>
      </c>
    </row>
    <row r="3382" spans="1:5" ht="17" hidden="1" customHeight="1" x14ac:dyDescent="0.2">
      <c r="A3382">
        <v>14939304</v>
      </c>
      <c r="B3382" t="s">
        <v>4</v>
      </c>
      <c r="C3382" t="s">
        <v>2646</v>
      </c>
      <c r="D3382" t="str">
        <f t="shared" si="105"/>
        <v>URG101_003</v>
      </c>
      <c r="E3382">
        <f t="shared" si="104"/>
        <v>0</v>
      </c>
    </row>
    <row r="3383" spans="1:5" ht="17" hidden="1" customHeight="1" x14ac:dyDescent="0.2">
      <c r="A3383">
        <v>14939304</v>
      </c>
      <c r="B3383" t="s">
        <v>9</v>
      </c>
      <c r="C3383" t="s">
        <v>2646</v>
      </c>
      <c r="D3383" t="str">
        <f t="shared" si="105"/>
        <v>BRU101_201</v>
      </c>
      <c r="E3383" t="str">
        <f t="shared" si="104"/>
        <v>N.A</v>
      </c>
    </row>
    <row r="3384" spans="1:5" ht="17" customHeight="1" x14ac:dyDescent="0.2">
      <c r="A3384">
        <v>14935774</v>
      </c>
      <c r="B3384" t="s">
        <v>3</v>
      </c>
      <c r="C3384" t="s">
        <v>2623</v>
      </c>
      <c r="D3384" t="str">
        <f t="shared" si="105"/>
        <v>N.A</v>
      </c>
      <c r="E3384">
        <f t="shared" si="104"/>
        <v>35.216666666732635</v>
      </c>
    </row>
    <row r="3385" spans="1:5" ht="17" hidden="1" customHeight="1" x14ac:dyDescent="0.2">
      <c r="A3385">
        <v>14939420</v>
      </c>
      <c r="B3385" t="s">
        <v>8</v>
      </c>
      <c r="C3385" t="s">
        <v>2648</v>
      </c>
      <c r="D3385" t="str">
        <f t="shared" si="105"/>
        <v>URG101_003</v>
      </c>
      <c r="E3385">
        <f t="shared" si="104"/>
        <v>0</v>
      </c>
    </row>
    <row r="3386" spans="1:5" ht="17" hidden="1" customHeight="1" x14ac:dyDescent="0.2">
      <c r="A3386">
        <v>14939420</v>
      </c>
      <c r="B3386" t="s">
        <v>9</v>
      </c>
      <c r="C3386" t="s">
        <v>2648</v>
      </c>
      <c r="D3386" t="str">
        <f t="shared" si="105"/>
        <v>DIV101_703</v>
      </c>
      <c r="E3386" t="str">
        <f t="shared" si="104"/>
        <v>N.A</v>
      </c>
    </row>
    <row r="3387" spans="1:5" ht="17" customHeight="1" x14ac:dyDescent="0.2">
      <c r="A3387">
        <v>14935776</v>
      </c>
      <c r="B3387" t="s">
        <v>3</v>
      </c>
      <c r="C3387" t="s">
        <v>2625</v>
      </c>
      <c r="D3387" t="str">
        <f t="shared" si="105"/>
        <v>N.A</v>
      </c>
      <c r="E3387">
        <f t="shared" si="104"/>
        <v>0.19999999995343387</v>
      </c>
    </row>
    <row r="3388" spans="1:5" ht="17" customHeight="1" x14ac:dyDescent="0.2">
      <c r="A3388">
        <v>14935765</v>
      </c>
      <c r="B3388" t="s">
        <v>3</v>
      </c>
      <c r="C3388" t="s">
        <v>2622</v>
      </c>
      <c r="D3388" t="str">
        <f t="shared" si="105"/>
        <v>N.A</v>
      </c>
      <c r="E3388">
        <f t="shared" si="104"/>
        <v>0.55000000004656613</v>
      </c>
    </row>
    <row r="3389" spans="1:5" ht="17" customHeight="1" x14ac:dyDescent="0.2">
      <c r="A3389">
        <v>14920329</v>
      </c>
      <c r="B3389" t="s">
        <v>6</v>
      </c>
      <c r="C3389" t="s">
        <v>2493</v>
      </c>
      <c r="D3389" t="str">
        <f t="shared" si="105"/>
        <v>URG101_003</v>
      </c>
      <c r="E3389">
        <f t="shared" si="104"/>
        <v>0.43333333334885538</v>
      </c>
    </row>
    <row r="3390" spans="1:5" ht="17" customHeight="1" x14ac:dyDescent="0.2">
      <c r="A3390">
        <v>14920329</v>
      </c>
      <c r="B3390" t="s">
        <v>10</v>
      </c>
      <c r="C3390" t="s">
        <v>2494</v>
      </c>
      <c r="D3390" t="str">
        <f t="shared" si="105"/>
        <v>OPR101_033</v>
      </c>
      <c r="E3390">
        <f t="shared" si="104"/>
        <v>0.70000000001164153</v>
      </c>
    </row>
    <row r="3391" spans="1:5" ht="17" customHeight="1" x14ac:dyDescent="0.2">
      <c r="A3391">
        <v>14935815</v>
      </c>
      <c r="B3391" t="s">
        <v>3</v>
      </c>
      <c r="C3391" t="s">
        <v>2629</v>
      </c>
      <c r="D3391" t="str">
        <f t="shared" si="105"/>
        <v>N.A</v>
      </c>
      <c r="E3391">
        <f t="shared" si="104"/>
        <v>6.6666666709352285E-2</v>
      </c>
    </row>
    <row r="3392" spans="1:5" ht="17" customHeight="1" x14ac:dyDescent="0.2">
      <c r="A3392">
        <v>14935763</v>
      </c>
      <c r="B3392" t="s">
        <v>3</v>
      </c>
      <c r="C3392" t="s">
        <v>2619</v>
      </c>
      <c r="D3392" t="str">
        <f t="shared" si="105"/>
        <v>N.A</v>
      </c>
      <c r="E3392">
        <f t="shared" si="104"/>
        <v>0.65000000002328306</v>
      </c>
    </row>
    <row r="3393" spans="1:5" ht="17" customHeight="1" x14ac:dyDescent="0.2">
      <c r="A3393">
        <v>14935693</v>
      </c>
      <c r="B3393" t="s">
        <v>8</v>
      </c>
      <c r="C3393" t="s">
        <v>2614</v>
      </c>
      <c r="D3393" t="str">
        <f t="shared" si="105"/>
        <v>URG101_003</v>
      </c>
      <c r="E3393">
        <f t="shared" si="104"/>
        <v>0.19999999995343387</v>
      </c>
    </row>
    <row r="3394" spans="1:5" ht="17" customHeight="1" x14ac:dyDescent="0.2">
      <c r="A3394">
        <v>14935703</v>
      </c>
      <c r="B3394" t="s">
        <v>8</v>
      </c>
      <c r="C3394" t="s">
        <v>2617</v>
      </c>
      <c r="D3394" t="str">
        <f t="shared" si="105"/>
        <v>DIV101_703</v>
      </c>
      <c r="E3394">
        <f t="shared" ref="E3394:E3457" si="106">IF(B3394&lt;&gt;"End",(C3395-C3394)*24,"N.A")</f>
        <v>3.1333333332440816</v>
      </c>
    </row>
    <row r="3395" spans="1:5" ht="17" customHeight="1" x14ac:dyDescent="0.2">
      <c r="A3395">
        <v>14935763</v>
      </c>
      <c r="B3395" t="s">
        <v>8</v>
      </c>
      <c r="C3395" t="s">
        <v>2620</v>
      </c>
      <c r="D3395" t="str">
        <f t="shared" ref="D3395:D3458" si="107">IF(B3395&lt;&gt;"URG101_003",B3394,"N.A")</f>
        <v>DIV101_703</v>
      </c>
      <c r="E3395">
        <f t="shared" si="106"/>
        <v>212.18333333346527</v>
      </c>
    </row>
    <row r="3396" spans="1:5" ht="17" hidden="1" customHeight="1" x14ac:dyDescent="0.2">
      <c r="A3396">
        <v>14940936</v>
      </c>
      <c r="B3396" t="s">
        <v>14</v>
      </c>
      <c r="C3396" t="s">
        <v>2658</v>
      </c>
      <c r="D3396" t="str">
        <f t="shared" si="107"/>
        <v>DIV101_703</v>
      </c>
      <c r="E3396">
        <f t="shared" si="106"/>
        <v>0</v>
      </c>
    </row>
    <row r="3397" spans="1:5" ht="17" hidden="1" customHeight="1" x14ac:dyDescent="0.2">
      <c r="A3397">
        <v>14940936</v>
      </c>
      <c r="B3397" t="s">
        <v>9</v>
      </c>
      <c r="C3397" t="s">
        <v>2658</v>
      </c>
      <c r="D3397" t="str">
        <f t="shared" si="107"/>
        <v>DIV201_206</v>
      </c>
      <c r="E3397" t="str">
        <f t="shared" si="106"/>
        <v>N.A</v>
      </c>
    </row>
    <row r="3398" spans="1:5" ht="17" customHeight="1" x14ac:dyDescent="0.2">
      <c r="A3398">
        <v>14935765</v>
      </c>
      <c r="B3398" t="s">
        <v>8</v>
      </c>
      <c r="C3398" t="s">
        <v>2620</v>
      </c>
      <c r="D3398" t="str">
        <f t="shared" si="107"/>
        <v>End</v>
      </c>
      <c r="E3398">
        <f t="shared" si="106"/>
        <v>0</v>
      </c>
    </row>
    <row r="3399" spans="1:5" ht="17" customHeight="1" x14ac:dyDescent="0.2">
      <c r="A3399">
        <v>14935774</v>
      </c>
      <c r="B3399" t="s">
        <v>8</v>
      </c>
      <c r="C3399" t="s">
        <v>2620</v>
      </c>
      <c r="D3399" t="str">
        <f t="shared" si="107"/>
        <v>DIV101_703</v>
      </c>
      <c r="E3399">
        <f t="shared" si="106"/>
        <v>0.40000000008149073</v>
      </c>
    </row>
    <row r="3400" spans="1:5" ht="17" customHeight="1" x14ac:dyDescent="0.2">
      <c r="A3400">
        <v>14935816</v>
      </c>
      <c r="B3400" t="s">
        <v>3</v>
      </c>
      <c r="C3400" t="s">
        <v>2631</v>
      </c>
      <c r="D3400" t="str">
        <f t="shared" si="107"/>
        <v>N.A</v>
      </c>
      <c r="E3400">
        <f t="shared" si="106"/>
        <v>0.81666666670935228</v>
      </c>
    </row>
    <row r="3401" spans="1:5" ht="17" customHeight="1" x14ac:dyDescent="0.2">
      <c r="A3401">
        <v>14935814</v>
      </c>
      <c r="B3401" t="s">
        <v>3</v>
      </c>
      <c r="C3401" t="s">
        <v>2626</v>
      </c>
      <c r="D3401" t="str">
        <f t="shared" si="107"/>
        <v>N.A</v>
      </c>
      <c r="E3401">
        <f t="shared" si="106"/>
        <v>1.6999999999534339</v>
      </c>
    </row>
    <row r="3402" spans="1:5" ht="17" customHeight="1" x14ac:dyDescent="0.2">
      <c r="A3402">
        <v>14935814</v>
      </c>
      <c r="B3402" t="s">
        <v>8</v>
      </c>
      <c r="C3402" t="s">
        <v>2627</v>
      </c>
      <c r="D3402" t="str">
        <f t="shared" si="107"/>
        <v>URG101_003</v>
      </c>
      <c r="E3402">
        <f t="shared" si="106"/>
        <v>0</v>
      </c>
    </row>
    <row r="3403" spans="1:5" ht="17" customHeight="1" x14ac:dyDescent="0.2">
      <c r="A3403">
        <v>14935815</v>
      </c>
      <c r="B3403" t="s">
        <v>8</v>
      </c>
      <c r="C3403" t="s">
        <v>2627</v>
      </c>
      <c r="D3403" t="str">
        <f t="shared" si="107"/>
        <v>DIV101_703</v>
      </c>
      <c r="E3403">
        <f t="shared" si="106"/>
        <v>44.399999999965075</v>
      </c>
    </row>
    <row r="3404" spans="1:5" ht="17" hidden="1" customHeight="1" x14ac:dyDescent="0.2">
      <c r="A3404">
        <v>14940991</v>
      </c>
      <c r="B3404" t="s">
        <v>28</v>
      </c>
      <c r="C3404" t="s">
        <v>2664</v>
      </c>
      <c r="D3404" t="str">
        <f t="shared" si="107"/>
        <v>DIV101_703</v>
      </c>
      <c r="E3404">
        <f t="shared" si="106"/>
        <v>0</v>
      </c>
    </row>
    <row r="3405" spans="1:5" ht="17" hidden="1" customHeight="1" x14ac:dyDescent="0.2">
      <c r="A3405">
        <v>14940991</v>
      </c>
      <c r="B3405" t="s">
        <v>9</v>
      </c>
      <c r="C3405" t="s">
        <v>2664</v>
      </c>
      <c r="D3405" t="str">
        <f t="shared" si="107"/>
        <v>DIV102_203</v>
      </c>
      <c r="E3405" t="str">
        <f t="shared" si="106"/>
        <v>N.A</v>
      </c>
    </row>
    <row r="3406" spans="1:5" ht="17" customHeight="1" x14ac:dyDescent="0.2">
      <c r="A3406">
        <v>14935816</v>
      </c>
      <c r="B3406" t="s">
        <v>8</v>
      </c>
      <c r="C3406" t="s">
        <v>2627</v>
      </c>
      <c r="D3406" t="str">
        <f t="shared" si="107"/>
        <v>End</v>
      </c>
      <c r="E3406">
        <f t="shared" si="106"/>
        <v>1.7333333333954215</v>
      </c>
    </row>
    <row r="3407" spans="1:5" ht="17" customHeight="1" x14ac:dyDescent="0.2">
      <c r="A3407">
        <v>14935816</v>
      </c>
      <c r="B3407" t="s">
        <v>28</v>
      </c>
      <c r="C3407" t="s">
        <v>2632</v>
      </c>
      <c r="D3407" t="str">
        <f t="shared" si="107"/>
        <v>DIV101_703</v>
      </c>
      <c r="E3407">
        <f t="shared" si="106"/>
        <v>59.983333333279006</v>
      </c>
    </row>
    <row r="3408" spans="1:5" ht="17" hidden="1" customHeight="1" x14ac:dyDescent="0.2">
      <c r="A3408">
        <v>14942469</v>
      </c>
      <c r="B3408" t="s">
        <v>17</v>
      </c>
      <c r="C3408" t="s">
        <v>2667</v>
      </c>
      <c r="D3408" t="str">
        <f t="shared" si="107"/>
        <v>DIV102_203</v>
      </c>
      <c r="E3408">
        <f t="shared" si="106"/>
        <v>0</v>
      </c>
    </row>
    <row r="3409" spans="1:5" ht="17" hidden="1" customHeight="1" x14ac:dyDescent="0.2">
      <c r="A3409">
        <v>14942469</v>
      </c>
      <c r="B3409" t="s">
        <v>9</v>
      </c>
      <c r="C3409" t="s">
        <v>2667</v>
      </c>
      <c r="D3409" t="str">
        <f t="shared" si="107"/>
        <v>DIV101_604</v>
      </c>
      <c r="E3409" t="str">
        <f t="shared" si="106"/>
        <v>N.A</v>
      </c>
    </row>
    <row r="3410" spans="1:5" ht="17" customHeight="1" x14ac:dyDescent="0.2">
      <c r="A3410">
        <v>14919480</v>
      </c>
      <c r="B3410" t="s">
        <v>5</v>
      </c>
      <c r="C3410" t="s">
        <v>2478</v>
      </c>
      <c r="D3410" t="str">
        <f t="shared" si="107"/>
        <v>End</v>
      </c>
      <c r="E3410">
        <f t="shared" si="106"/>
        <v>37.333333333313931</v>
      </c>
    </row>
    <row r="3411" spans="1:5" ht="17" hidden="1" customHeight="1" x14ac:dyDescent="0.2">
      <c r="A3411">
        <v>14942501</v>
      </c>
      <c r="B3411" t="s">
        <v>8</v>
      </c>
      <c r="C3411" t="s">
        <v>2669</v>
      </c>
      <c r="D3411" t="str">
        <f t="shared" si="107"/>
        <v>OPR102_003</v>
      </c>
      <c r="E3411">
        <f t="shared" si="106"/>
        <v>0</v>
      </c>
    </row>
    <row r="3412" spans="1:5" ht="17" hidden="1" customHeight="1" x14ac:dyDescent="0.2">
      <c r="A3412">
        <v>14942501</v>
      </c>
      <c r="B3412" t="s">
        <v>9</v>
      </c>
      <c r="C3412" t="s">
        <v>2669</v>
      </c>
      <c r="D3412" t="str">
        <f t="shared" si="107"/>
        <v>DIV101_703</v>
      </c>
      <c r="E3412" t="str">
        <f t="shared" si="106"/>
        <v>N.A</v>
      </c>
    </row>
    <row r="3413" spans="1:5" ht="17" customHeight="1" x14ac:dyDescent="0.2">
      <c r="A3413">
        <v>14932015</v>
      </c>
      <c r="B3413" t="s">
        <v>13</v>
      </c>
      <c r="C3413" t="s">
        <v>2604</v>
      </c>
      <c r="D3413" t="str">
        <f t="shared" si="107"/>
        <v>End</v>
      </c>
      <c r="E3413">
        <f t="shared" si="106"/>
        <v>0.91666666668606922</v>
      </c>
    </row>
    <row r="3414" spans="1:5" ht="17" customHeight="1" x14ac:dyDescent="0.2">
      <c r="A3414">
        <v>14938870</v>
      </c>
      <c r="B3414" t="s">
        <v>3</v>
      </c>
      <c r="C3414" t="s">
        <v>2636</v>
      </c>
      <c r="D3414" t="str">
        <f t="shared" si="107"/>
        <v>N.A</v>
      </c>
      <c r="E3414">
        <f t="shared" si="106"/>
        <v>49.68333333323244</v>
      </c>
    </row>
    <row r="3415" spans="1:5" ht="17" hidden="1" customHeight="1" x14ac:dyDescent="0.2">
      <c r="A3415">
        <v>14944209</v>
      </c>
      <c r="B3415" t="s">
        <v>12</v>
      </c>
      <c r="C3415" t="s">
        <v>2672</v>
      </c>
      <c r="D3415" t="str">
        <f t="shared" si="107"/>
        <v>URG101_003</v>
      </c>
      <c r="E3415">
        <f t="shared" si="106"/>
        <v>0</v>
      </c>
    </row>
    <row r="3416" spans="1:5" ht="17" hidden="1" customHeight="1" x14ac:dyDescent="0.2">
      <c r="A3416">
        <v>14944209</v>
      </c>
      <c r="B3416" t="s">
        <v>9</v>
      </c>
      <c r="C3416" t="s">
        <v>2672</v>
      </c>
      <c r="D3416" t="str">
        <f t="shared" si="107"/>
        <v>DIV104_602</v>
      </c>
      <c r="E3416" t="str">
        <f t="shared" si="106"/>
        <v>N.A</v>
      </c>
    </row>
    <row r="3417" spans="1:5" ht="17" customHeight="1" x14ac:dyDescent="0.2">
      <c r="A3417">
        <v>14939209</v>
      </c>
      <c r="B3417" t="s">
        <v>3</v>
      </c>
      <c r="C3417" t="s">
        <v>2639</v>
      </c>
      <c r="D3417" t="str">
        <f t="shared" si="107"/>
        <v>N.A</v>
      </c>
      <c r="E3417">
        <f t="shared" si="106"/>
        <v>0.23333333322079852</v>
      </c>
    </row>
    <row r="3418" spans="1:5" ht="17" customHeight="1" x14ac:dyDescent="0.2">
      <c r="A3418">
        <v>14931508</v>
      </c>
      <c r="B3418" t="s">
        <v>5</v>
      </c>
      <c r="C3418" t="s">
        <v>2568</v>
      </c>
      <c r="D3418" t="str">
        <f t="shared" si="107"/>
        <v>URG101_003</v>
      </c>
      <c r="E3418">
        <f t="shared" si="106"/>
        <v>54.75</v>
      </c>
    </row>
    <row r="3419" spans="1:5" ht="17" hidden="1" customHeight="1" x14ac:dyDescent="0.2">
      <c r="A3419">
        <v>14945958</v>
      </c>
      <c r="B3419" t="s">
        <v>31</v>
      </c>
      <c r="C3419" t="s">
        <v>2675</v>
      </c>
      <c r="D3419" t="str">
        <f t="shared" si="107"/>
        <v>OPR102_003</v>
      </c>
      <c r="E3419">
        <f t="shared" si="106"/>
        <v>0</v>
      </c>
    </row>
    <row r="3420" spans="1:5" ht="17" hidden="1" customHeight="1" x14ac:dyDescent="0.2">
      <c r="A3420">
        <v>14945958</v>
      </c>
      <c r="B3420" t="s">
        <v>9</v>
      </c>
      <c r="C3420" t="s">
        <v>2675</v>
      </c>
      <c r="D3420" t="str">
        <f t="shared" si="107"/>
        <v>DIV103_107</v>
      </c>
      <c r="E3420" t="str">
        <f t="shared" si="106"/>
        <v>N.A</v>
      </c>
    </row>
    <row r="3421" spans="1:5" ht="17" customHeight="1" x14ac:dyDescent="0.2">
      <c r="A3421">
        <v>14919480</v>
      </c>
      <c r="B3421" t="s">
        <v>4</v>
      </c>
      <c r="C3421" t="s">
        <v>2479</v>
      </c>
      <c r="D3421" t="str">
        <f t="shared" si="107"/>
        <v>End</v>
      </c>
      <c r="E3421">
        <f t="shared" si="106"/>
        <v>66.916666666686069</v>
      </c>
    </row>
    <row r="3422" spans="1:5" ht="17" hidden="1" customHeight="1" x14ac:dyDescent="0.2">
      <c r="A3422">
        <v>14946250</v>
      </c>
      <c r="B3422" t="s">
        <v>8</v>
      </c>
      <c r="C3422" t="s">
        <v>2677</v>
      </c>
      <c r="D3422" t="str">
        <f t="shared" si="107"/>
        <v>BRU101_201</v>
      </c>
      <c r="E3422">
        <f t="shared" si="106"/>
        <v>0</v>
      </c>
    </row>
    <row r="3423" spans="1:5" ht="17" hidden="1" customHeight="1" x14ac:dyDescent="0.2">
      <c r="A3423">
        <v>14946250</v>
      </c>
      <c r="B3423" t="s">
        <v>9</v>
      </c>
      <c r="C3423" t="s">
        <v>2677</v>
      </c>
      <c r="D3423" t="str">
        <f t="shared" si="107"/>
        <v>DIV101_703</v>
      </c>
      <c r="E3423" t="str">
        <f t="shared" si="106"/>
        <v>N.A</v>
      </c>
    </row>
    <row r="3424" spans="1:5" ht="17" customHeight="1" x14ac:dyDescent="0.2">
      <c r="A3424">
        <v>14920329</v>
      </c>
      <c r="B3424" t="s">
        <v>5</v>
      </c>
      <c r="C3424" t="s">
        <v>2495</v>
      </c>
      <c r="D3424" t="str">
        <f t="shared" si="107"/>
        <v>End</v>
      </c>
      <c r="E3424">
        <f t="shared" si="106"/>
        <v>0.50000000005820766</v>
      </c>
    </row>
    <row r="3425" spans="1:5" ht="17" customHeight="1" x14ac:dyDescent="0.2">
      <c r="A3425">
        <v>14931508</v>
      </c>
      <c r="B3425" t="s">
        <v>6</v>
      </c>
      <c r="C3425" t="s">
        <v>2569</v>
      </c>
      <c r="D3425" t="str">
        <f t="shared" si="107"/>
        <v>OPR102_003</v>
      </c>
      <c r="E3425">
        <f t="shared" si="106"/>
        <v>75.249999999941792</v>
      </c>
    </row>
    <row r="3426" spans="1:5" ht="17" hidden="1" customHeight="1" x14ac:dyDescent="0.2">
      <c r="A3426">
        <v>14947357</v>
      </c>
      <c r="B3426" t="s">
        <v>13</v>
      </c>
      <c r="C3426" t="s">
        <v>2680</v>
      </c>
      <c r="D3426" t="str">
        <f t="shared" si="107"/>
        <v>OPR101_033</v>
      </c>
      <c r="E3426">
        <f t="shared" si="106"/>
        <v>0</v>
      </c>
    </row>
    <row r="3427" spans="1:5" ht="17" hidden="1" customHeight="1" x14ac:dyDescent="0.2">
      <c r="A3427">
        <v>14947357</v>
      </c>
      <c r="B3427" t="s">
        <v>9</v>
      </c>
      <c r="C3427" t="s">
        <v>2680</v>
      </c>
      <c r="D3427" t="str">
        <f t="shared" si="107"/>
        <v>DIV104_601</v>
      </c>
      <c r="E3427" t="str">
        <f t="shared" si="106"/>
        <v>N.A</v>
      </c>
    </row>
    <row r="3428" spans="1:5" ht="17" customHeight="1" x14ac:dyDescent="0.2">
      <c r="A3428">
        <v>14935816</v>
      </c>
      <c r="B3428" t="s">
        <v>23</v>
      </c>
      <c r="C3428" t="s">
        <v>2633</v>
      </c>
      <c r="D3428" t="str">
        <f t="shared" si="107"/>
        <v>End</v>
      </c>
      <c r="E3428">
        <f t="shared" si="106"/>
        <v>0.61666666658129543</v>
      </c>
    </row>
    <row r="3429" spans="1:5" ht="17" customHeight="1" x14ac:dyDescent="0.2">
      <c r="A3429">
        <v>14938870</v>
      </c>
      <c r="B3429" t="s">
        <v>8</v>
      </c>
      <c r="C3429" t="s">
        <v>2637</v>
      </c>
      <c r="D3429" t="str">
        <f t="shared" si="107"/>
        <v>OPR102_001</v>
      </c>
      <c r="E3429">
        <f t="shared" si="106"/>
        <v>73.300000000046566</v>
      </c>
    </row>
    <row r="3430" spans="1:5" ht="17" hidden="1" customHeight="1" x14ac:dyDescent="0.2">
      <c r="A3430">
        <v>14947994</v>
      </c>
      <c r="B3430" t="s">
        <v>33</v>
      </c>
      <c r="C3430" t="s">
        <v>2683</v>
      </c>
      <c r="D3430" t="str">
        <f t="shared" si="107"/>
        <v>DIV101_703</v>
      </c>
      <c r="E3430">
        <f t="shared" si="106"/>
        <v>0</v>
      </c>
    </row>
    <row r="3431" spans="1:5" ht="17" hidden="1" customHeight="1" x14ac:dyDescent="0.2">
      <c r="A3431">
        <v>14947994</v>
      </c>
      <c r="B3431" t="s">
        <v>9</v>
      </c>
      <c r="C3431" t="s">
        <v>2683</v>
      </c>
      <c r="D3431" t="str">
        <f t="shared" si="107"/>
        <v>DIV104_102</v>
      </c>
      <c r="E3431" t="str">
        <f t="shared" si="106"/>
        <v>N.A</v>
      </c>
    </row>
    <row r="3432" spans="1:5" ht="17" customHeight="1" x14ac:dyDescent="0.2">
      <c r="A3432">
        <v>14892556</v>
      </c>
      <c r="B3432" t="s">
        <v>5</v>
      </c>
      <c r="C3432" t="s">
        <v>2294</v>
      </c>
      <c r="D3432" t="str">
        <f t="shared" si="107"/>
        <v>End</v>
      </c>
      <c r="E3432">
        <f t="shared" si="106"/>
        <v>82.599999999976717</v>
      </c>
    </row>
    <row r="3433" spans="1:5" ht="17" hidden="1" customHeight="1" x14ac:dyDescent="0.2">
      <c r="A3433">
        <v>14949126</v>
      </c>
      <c r="B3433" t="s">
        <v>8</v>
      </c>
      <c r="C3433" t="s">
        <v>2685</v>
      </c>
      <c r="D3433" t="str">
        <f t="shared" si="107"/>
        <v>OPR102_003</v>
      </c>
      <c r="E3433">
        <f t="shared" si="106"/>
        <v>0</v>
      </c>
    </row>
    <row r="3434" spans="1:5" ht="17" hidden="1" customHeight="1" x14ac:dyDescent="0.2">
      <c r="A3434">
        <v>14949126</v>
      </c>
      <c r="B3434" t="s">
        <v>9</v>
      </c>
      <c r="C3434" t="s">
        <v>2685</v>
      </c>
      <c r="D3434" t="str">
        <f t="shared" si="107"/>
        <v>DIV101_703</v>
      </c>
      <c r="E3434" t="str">
        <f t="shared" si="106"/>
        <v>N.A</v>
      </c>
    </row>
    <row r="3435" spans="1:5" ht="17" customHeight="1" x14ac:dyDescent="0.2">
      <c r="A3435">
        <v>14920329</v>
      </c>
      <c r="B3435" t="s">
        <v>6</v>
      </c>
      <c r="C3435" t="s">
        <v>2496</v>
      </c>
      <c r="D3435" t="str">
        <f t="shared" si="107"/>
        <v>End</v>
      </c>
      <c r="E3435">
        <f t="shared" si="106"/>
        <v>0.38333333318587393</v>
      </c>
    </row>
    <row r="3436" spans="1:5" ht="17" customHeight="1" x14ac:dyDescent="0.2">
      <c r="A3436">
        <v>14892556</v>
      </c>
      <c r="B3436" t="s">
        <v>6</v>
      </c>
      <c r="C3436" t="s">
        <v>2295</v>
      </c>
      <c r="D3436" t="str">
        <f t="shared" si="107"/>
        <v>OPR101_033</v>
      </c>
      <c r="E3436">
        <f t="shared" si="106"/>
        <v>125.61666666681413</v>
      </c>
    </row>
    <row r="3437" spans="1:5" ht="17" hidden="1" customHeight="1" x14ac:dyDescent="0.2">
      <c r="A3437">
        <v>14949890</v>
      </c>
      <c r="B3437" t="s">
        <v>48</v>
      </c>
      <c r="C3437" t="s">
        <v>2688</v>
      </c>
      <c r="D3437" t="str">
        <f t="shared" si="107"/>
        <v>OPR101_033</v>
      </c>
      <c r="E3437">
        <f t="shared" si="106"/>
        <v>0</v>
      </c>
    </row>
    <row r="3438" spans="1:5" ht="17" hidden="1" customHeight="1" x14ac:dyDescent="0.2">
      <c r="A3438">
        <v>14949890</v>
      </c>
      <c r="B3438" t="s">
        <v>9</v>
      </c>
      <c r="C3438" t="s">
        <v>2688</v>
      </c>
      <c r="D3438" t="str">
        <f t="shared" si="107"/>
        <v>DIV200_401</v>
      </c>
      <c r="E3438" t="str">
        <f t="shared" si="106"/>
        <v>N.A</v>
      </c>
    </row>
    <row r="3439" spans="1:5" ht="17" customHeight="1" x14ac:dyDescent="0.2">
      <c r="A3439">
        <v>14931508</v>
      </c>
      <c r="B3439" t="s">
        <v>10</v>
      </c>
      <c r="C3439" t="s">
        <v>2570</v>
      </c>
      <c r="D3439" t="str">
        <f t="shared" si="107"/>
        <v>End</v>
      </c>
      <c r="E3439">
        <f t="shared" si="106"/>
        <v>0.61666666675591841</v>
      </c>
    </row>
    <row r="3440" spans="1:5" ht="17" customHeight="1" x14ac:dyDescent="0.2">
      <c r="A3440">
        <v>14935816</v>
      </c>
      <c r="B3440" t="s">
        <v>24</v>
      </c>
      <c r="C3440" t="s">
        <v>2634</v>
      </c>
      <c r="D3440" t="str">
        <f t="shared" si="107"/>
        <v>DIV103_204</v>
      </c>
      <c r="E3440">
        <f t="shared" si="106"/>
        <v>0</v>
      </c>
    </row>
    <row r="3441" spans="1:5" ht="17" customHeight="1" x14ac:dyDescent="0.2">
      <c r="A3441">
        <v>14939209</v>
      </c>
      <c r="B3441" t="s">
        <v>8</v>
      </c>
      <c r="C3441" t="s">
        <v>2634</v>
      </c>
      <c r="D3441" t="str">
        <f t="shared" si="107"/>
        <v>OPR101_011</v>
      </c>
      <c r="E3441">
        <f t="shared" si="106"/>
        <v>1.2999999998719431</v>
      </c>
    </row>
    <row r="3442" spans="1:5" ht="17" customHeight="1" x14ac:dyDescent="0.2">
      <c r="A3442">
        <v>14939304</v>
      </c>
      <c r="B3442" t="s">
        <v>3</v>
      </c>
      <c r="C3442" t="s">
        <v>2641</v>
      </c>
      <c r="D3442" t="str">
        <f t="shared" si="107"/>
        <v>N.A</v>
      </c>
      <c r="E3442">
        <f t="shared" si="106"/>
        <v>644.73333333333721</v>
      </c>
    </row>
    <row r="3443" spans="1:5" ht="17" hidden="1" customHeight="1" x14ac:dyDescent="0.2">
      <c r="A3443">
        <v>14949963</v>
      </c>
      <c r="B3443" t="s">
        <v>31</v>
      </c>
      <c r="C3443" t="s">
        <v>2693</v>
      </c>
      <c r="D3443" t="str">
        <f t="shared" si="107"/>
        <v>URG101_003</v>
      </c>
      <c r="E3443">
        <f t="shared" si="106"/>
        <v>0</v>
      </c>
    </row>
    <row r="3444" spans="1:5" ht="17" hidden="1" customHeight="1" x14ac:dyDescent="0.2">
      <c r="A3444">
        <v>14949963</v>
      </c>
      <c r="B3444" t="s">
        <v>9</v>
      </c>
      <c r="C3444" t="s">
        <v>2693</v>
      </c>
      <c r="D3444" t="str">
        <f t="shared" si="107"/>
        <v>DIV103_107</v>
      </c>
      <c r="E3444" t="str">
        <f t="shared" si="106"/>
        <v>N.A</v>
      </c>
    </row>
    <row r="3445" spans="1:5" ht="17" customHeight="1" x14ac:dyDescent="0.2">
      <c r="A3445">
        <v>14939304</v>
      </c>
      <c r="B3445" t="s">
        <v>8</v>
      </c>
      <c r="C3445" t="s">
        <v>2642</v>
      </c>
      <c r="D3445" t="str">
        <f t="shared" si="107"/>
        <v>End</v>
      </c>
      <c r="E3445">
        <f t="shared" si="106"/>
        <v>0.28333333320915699</v>
      </c>
    </row>
    <row r="3446" spans="1:5" ht="17" customHeight="1" x14ac:dyDescent="0.2">
      <c r="A3446">
        <v>14939304</v>
      </c>
      <c r="B3446" t="s">
        <v>4</v>
      </c>
      <c r="C3446" t="s">
        <v>2643</v>
      </c>
      <c r="D3446" t="str">
        <f t="shared" si="107"/>
        <v>DIV101_703</v>
      </c>
      <c r="E3446">
        <f t="shared" si="106"/>
        <v>139.95000000006985</v>
      </c>
    </row>
    <row r="3447" spans="1:5" ht="17" hidden="1" customHeight="1" x14ac:dyDescent="0.2">
      <c r="A3447">
        <v>14950162</v>
      </c>
      <c r="B3447" t="s">
        <v>25</v>
      </c>
      <c r="C3447" t="s">
        <v>2696</v>
      </c>
      <c r="D3447" t="str">
        <f t="shared" si="107"/>
        <v>BRU101_201</v>
      </c>
      <c r="E3447">
        <f t="shared" si="106"/>
        <v>0</v>
      </c>
    </row>
    <row r="3448" spans="1:5" ht="17" hidden="1" customHeight="1" x14ac:dyDescent="0.2">
      <c r="A3448">
        <v>14950162</v>
      </c>
      <c r="B3448" t="s">
        <v>9</v>
      </c>
      <c r="C3448" t="s">
        <v>2696</v>
      </c>
      <c r="D3448" t="str">
        <f t="shared" si="107"/>
        <v>DIV105_105</v>
      </c>
      <c r="E3448" t="str">
        <f t="shared" si="106"/>
        <v>N.A</v>
      </c>
    </row>
    <row r="3449" spans="1:5" ht="17" customHeight="1" x14ac:dyDescent="0.2">
      <c r="A3449">
        <v>14939420</v>
      </c>
      <c r="B3449" t="s">
        <v>3</v>
      </c>
      <c r="C3449" t="s">
        <v>2647</v>
      </c>
      <c r="D3449" t="str">
        <f t="shared" si="107"/>
        <v>N.A</v>
      </c>
      <c r="E3449">
        <f t="shared" si="106"/>
        <v>140.64999999990687</v>
      </c>
    </row>
    <row r="3450" spans="1:5" ht="17" hidden="1" customHeight="1" x14ac:dyDescent="0.2">
      <c r="A3450">
        <v>14950324</v>
      </c>
      <c r="B3450" t="s">
        <v>8</v>
      </c>
      <c r="C3450" t="s">
        <v>2698</v>
      </c>
      <c r="D3450" t="str">
        <f t="shared" si="107"/>
        <v>URG101_003</v>
      </c>
      <c r="E3450">
        <f t="shared" si="106"/>
        <v>0</v>
      </c>
    </row>
    <row r="3451" spans="1:5" ht="17" hidden="1" customHeight="1" x14ac:dyDescent="0.2">
      <c r="A3451">
        <v>14950324</v>
      </c>
      <c r="B3451" t="s">
        <v>9</v>
      </c>
      <c r="C3451" t="s">
        <v>2698</v>
      </c>
      <c r="D3451" t="str">
        <f t="shared" si="107"/>
        <v>DIV101_703</v>
      </c>
      <c r="E3451" t="str">
        <f t="shared" si="106"/>
        <v>N.A</v>
      </c>
    </row>
    <row r="3452" spans="1:5" ht="17" customHeight="1" x14ac:dyDescent="0.2">
      <c r="A3452">
        <v>14940936</v>
      </c>
      <c r="B3452" t="s">
        <v>3</v>
      </c>
      <c r="C3452" t="s">
        <v>2649</v>
      </c>
      <c r="D3452" t="str">
        <f t="shared" si="107"/>
        <v>N.A</v>
      </c>
      <c r="E3452">
        <f t="shared" si="106"/>
        <v>134.56666666665114</v>
      </c>
    </row>
    <row r="3453" spans="1:5" ht="17" hidden="1" customHeight="1" x14ac:dyDescent="0.2">
      <c r="A3453">
        <v>14950374</v>
      </c>
      <c r="B3453" t="s">
        <v>8</v>
      </c>
      <c r="C3453" t="s">
        <v>2700</v>
      </c>
      <c r="D3453" t="str">
        <f t="shared" si="107"/>
        <v>URG101_003</v>
      </c>
      <c r="E3453">
        <f t="shared" si="106"/>
        <v>0</v>
      </c>
    </row>
    <row r="3454" spans="1:5" ht="17" hidden="1" customHeight="1" x14ac:dyDescent="0.2">
      <c r="A3454">
        <v>14950374</v>
      </c>
      <c r="B3454" t="s">
        <v>9</v>
      </c>
      <c r="C3454" t="s">
        <v>2700</v>
      </c>
      <c r="D3454" t="str">
        <f t="shared" si="107"/>
        <v>DIV101_703</v>
      </c>
      <c r="E3454" t="str">
        <f t="shared" si="106"/>
        <v>N.A</v>
      </c>
    </row>
    <row r="3455" spans="1:5" ht="17" customHeight="1" x14ac:dyDescent="0.2">
      <c r="A3455">
        <v>14940991</v>
      </c>
      <c r="B3455" t="s">
        <v>3</v>
      </c>
      <c r="C3455" t="s">
        <v>2659</v>
      </c>
      <c r="D3455" t="str">
        <f t="shared" si="107"/>
        <v>N.A</v>
      </c>
      <c r="E3455">
        <f t="shared" si="106"/>
        <v>0.16666666668606922</v>
      </c>
    </row>
    <row r="3456" spans="1:5" ht="17" customHeight="1" x14ac:dyDescent="0.2">
      <c r="A3456">
        <v>14939304</v>
      </c>
      <c r="B3456" t="s">
        <v>5</v>
      </c>
      <c r="C3456" t="s">
        <v>2644</v>
      </c>
      <c r="D3456" t="str">
        <f t="shared" si="107"/>
        <v>URG101_003</v>
      </c>
      <c r="E3456">
        <f t="shared" si="106"/>
        <v>1.3999999998486601</v>
      </c>
    </row>
    <row r="3457" spans="1:5" ht="17" customHeight="1" x14ac:dyDescent="0.2">
      <c r="A3457">
        <v>14940936</v>
      </c>
      <c r="B3457" t="s">
        <v>8</v>
      </c>
      <c r="C3457" t="s">
        <v>2650</v>
      </c>
      <c r="D3457" t="str">
        <f t="shared" si="107"/>
        <v>OPR102_003</v>
      </c>
      <c r="E3457">
        <f t="shared" si="106"/>
        <v>0</v>
      </c>
    </row>
    <row r="3458" spans="1:5" ht="17" customHeight="1" x14ac:dyDescent="0.2">
      <c r="A3458">
        <v>14940991</v>
      </c>
      <c r="B3458" t="s">
        <v>8</v>
      </c>
      <c r="C3458" t="s">
        <v>2650</v>
      </c>
      <c r="D3458" t="str">
        <f t="shared" si="107"/>
        <v>DIV101_703</v>
      </c>
      <c r="E3458">
        <f t="shared" ref="E3458:E3521" si="108">IF(B3458&lt;&gt;"End",(C3459-C3458)*24,"N.A")</f>
        <v>720.23333333339542</v>
      </c>
    </row>
    <row r="3459" spans="1:5" ht="17" hidden="1" customHeight="1" x14ac:dyDescent="0.2">
      <c r="A3459">
        <v>14950378</v>
      </c>
      <c r="B3459" t="s">
        <v>12</v>
      </c>
      <c r="C3459" t="s">
        <v>2705</v>
      </c>
      <c r="D3459" t="str">
        <f t="shared" ref="D3459:D3522" si="109">IF(B3459&lt;&gt;"URG101_003",B3458,"N.A")</f>
        <v>DIV101_703</v>
      </c>
      <c r="E3459">
        <f t="shared" si="108"/>
        <v>0</v>
      </c>
    </row>
    <row r="3460" spans="1:5" ht="17" hidden="1" customHeight="1" x14ac:dyDescent="0.2">
      <c r="A3460">
        <v>14950378</v>
      </c>
      <c r="B3460" t="s">
        <v>9</v>
      </c>
      <c r="C3460" t="s">
        <v>2705</v>
      </c>
      <c r="D3460" t="str">
        <f t="shared" si="109"/>
        <v>DIV104_602</v>
      </c>
      <c r="E3460" t="str">
        <f t="shared" si="108"/>
        <v>N.A</v>
      </c>
    </row>
    <row r="3461" spans="1:5" ht="17" customHeight="1" x14ac:dyDescent="0.2">
      <c r="A3461">
        <v>14939304</v>
      </c>
      <c r="B3461" t="s">
        <v>6</v>
      </c>
      <c r="C3461" t="s">
        <v>2645</v>
      </c>
      <c r="D3461" t="str">
        <f t="shared" si="109"/>
        <v>End</v>
      </c>
      <c r="E3461">
        <f t="shared" si="108"/>
        <v>131.36666666669771</v>
      </c>
    </row>
    <row r="3462" spans="1:5" ht="17" hidden="1" customHeight="1" x14ac:dyDescent="0.2">
      <c r="A3462">
        <v>14950379</v>
      </c>
      <c r="B3462" t="s">
        <v>8</v>
      </c>
      <c r="C3462" t="s">
        <v>2702</v>
      </c>
      <c r="D3462" t="str">
        <f t="shared" si="109"/>
        <v>OPR101_033</v>
      </c>
      <c r="E3462">
        <f t="shared" si="108"/>
        <v>0</v>
      </c>
    </row>
    <row r="3463" spans="1:5" ht="17" hidden="1" customHeight="1" x14ac:dyDescent="0.2">
      <c r="A3463">
        <v>14950379</v>
      </c>
      <c r="B3463" t="s">
        <v>9</v>
      </c>
      <c r="C3463" t="s">
        <v>2702</v>
      </c>
      <c r="D3463" t="str">
        <f t="shared" si="109"/>
        <v>DIV101_703</v>
      </c>
      <c r="E3463" t="str">
        <f t="shared" si="108"/>
        <v>N.A</v>
      </c>
    </row>
    <row r="3464" spans="1:5" ht="17" customHeight="1" x14ac:dyDescent="0.2">
      <c r="A3464">
        <v>14940936</v>
      </c>
      <c r="B3464" t="s">
        <v>47</v>
      </c>
      <c r="C3464" t="s">
        <v>2651</v>
      </c>
      <c r="D3464" t="str">
        <f t="shared" si="109"/>
        <v>End</v>
      </c>
      <c r="E3464">
        <f t="shared" si="108"/>
        <v>0.63333333330228925</v>
      </c>
    </row>
    <row r="3465" spans="1:5" ht="17" customHeight="1" x14ac:dyDescent="0.2">
      <c r="A3465">
        <v>14940991</v>
      </c>
      <c r="B3465" t="s">
        <v>28</v>
      </c>
      <c r="C3465" t="s">
        <v>2660</v>
      </c>
      <c r="D3465" t="str">
        <f t="shared" si="109"/>
        <v>DIV200_209</v>
      </c>
      <c r="E3465">
        <f t="shared" si="108"/>
        <v>146.00000000005821</v>
      </c>
    </row>
    <row r="3466" spans="1:5" ht="17" hidden="1" customHeight="1" x14ac:dyDescent="0.2">
      <c r="A3466">
        <v>14951551</v>
      </c>
      <c r="B3466" t="s">
        <v>13</v>
      </c>
      <c r="C3466" t="s">
        <v>2708</v>
      </c>
      <c r="D3466" t="str">
        <f t="shared" si="109"/>
        <v>DIV102_203</v>
      </c>
      <c r="E3466">
        <f t="shared" si="108"/>
        <v>0</v>
      </c>
    </row>
    <row r="3467" spans="1:5" ht="17" hidden="1" customHeight="1" x14ac:dyDescent="0.2">
      <c r="A3467">
        <v>14951551</v>
      </c>
      <c r="B3467" t="s">
        <v>9</v>
      </c>
      <c r="C3467" t="s">
        <v>2708</v>
      </c>
      <c r="D3467" t="str">
        <f t="shared" si="109"/>
        <v>DIV104_601</v>
      </c>
      <c r="E3467" t="str">
        <f t="shared" si="108"/>
        <v>N.A</v>
      </c>
    </row>
    <row r="3468" spans="1:5" ht="17" customHeight="1" x14ac:dyDescent="0.2">
      <c r="A3468">
        <v>14940991</v>
      </c>
      <c r="B3468" t="s">
        <v>23</v>
      </c>
      <c r="C3468" t="s">
        <v>2661</v>
      </c>
      <c r="D3468" t="str">
        <f t="shared" si="109"/>
        <v>End</v>
      </c>
      <c r="E3468">
        <f t="shared" si="108"/>
        <v>0.84999999997671694</v>
      </c>
    </row>
    <row r="3469" spans="1:5" ht="17" customHeight="1" x14ac:dyDescent="0.2">
      <c r="A3469">
        <v>14942469</v>
      </c>
      <c r="B3469" t="s">
        <v>3</v>
      </c>
      <c r="C3469" t="s">
        <v>2665</v>
      </c>
      <c r="D3469" t="str">
        <f t="shared" si="109"/>
        <v>N.A</v>
      </c>
      <c r="E3469">
        <f t="shared" si="108"/>
        <v>1.3500000000349246</v>
      </c>
    </row>
    <row r="3470" spans="1:5" ht="17" customHeight="1" x14ac:dyDescent="0.2">
      <c r="A3470">
        <v>14940991</v>
      </c>
      <c r="B3470" t="s">
        <v>24</v>
      </c>
      <c r="C3470" t="s">
        <v>2662</v>
      </c>
      <c r="D3470" t="str">
        <f t="shared" si="109"/>
        <v>URG101_003</v>
      </c>
      <c r="E3470">
        <f t="shared" si="108"/>
        <v>0.43333333334885538</v>
      </c>
    </row>
    <row r="3471" spans="1:5" ht="17" customHeight="1" x14ac:dyDescent="0.2">
      <c r="A3471">
        <v>14940991</v>
      </c>
      <c r="B3471" t="s">
        <v>3</v>
      </c>
      <c r="C3471" t="s">
        <v>2663</v>
      </c>
      <c r="D3471" t="str">
        <f t="shared" si="109"/>
        <v>N.A</v>
      </c>
      <c r="E3471">
        <f t="shared" si="108"/>
        <v>0.1499999999650754</v>
      </c>
    </row>
    <row r="3472" spans="1:5" ht="17" customHeight="1" x14ac:dyDescent="0.2">
      <c r="A3472">
        <v>14942469</v>
      </c>
      <c r="B3472" t="s">
        <v>8</v>
      </c>
      <c r="C3472" t="s">
        <v>2666</v>
      </c>
      <c r="D3472" t="str">
        <f t="shared" si="109"/>
        <v>URG101_003</v>
      </c>
      <c r="E3472">
        <f t="shared" si="108"/>
        <v>283.78333333338378</v>
      </c>
    </row>
    <row r="3473" spans="1:5" ht="17" hidden="1" customHeight="1" x14ac:dyDescent="0.2">
      <c r="A3473">
        <v>14953105</v>
      </c>
      <c r="B3473" t="s">
        <v>31</v>
      </c>
      <c r="C3473" t="s">
        <v>2714</v>
      </c>
      <c r="D3473" t="str">
        <f t="shared" si="109"/>
        <v>DIV101_703</v>
      </c>
      <c r="E3473">
        <f t="shared" si="108"/>
        <v>0</v>
      </c>
    </row>
    <row r="3474" spans="1:5" ht="17" hidden="1" customHeight="1" x14ac:dyDescent="0.2">
      <c r="A3474">
        <v>14953105</v>
      </c>
      <c r="B3474" t="s">
        <v>9</v>
      </c>
      <c r="C3474" t="s">
        <v>2714</v>
      </c>
      <c r="D3474" t="str">
        <f t="shared" si="109"/>
        <v>DIV103_107</v>
      </c>
      <c r="E3474" t="str">
        <f t="shared" si="108"/>
        <v>N.A</v>
      </c>
    </row>
    <row r="3475" spans="1:5" ht="17" customHeight="1" x14ac:dyDescent="0.2">
      <c r="A3475">
        <v>14942501</v>
      </c>
      <c r="B3475" t="s">
        <v>3</v>
      </c>
      <c r="C3475" t="s">
        <v>2668</v>
      </c>
      <c r="D3475" t="str">
        <f t="shared" si="109"/>
        <v>N.A</v>
      </c>
      <c r="E3475">
        <f t="shared" si="108"/>
        <v>6.566666666592937</v>
      </c>
    </row>
    <row r="3476" spans="1:5" ht="17" customHeight="1" x14ac:dyDescent="0.2">
      <c r="A3476">
        <v>14942556000</v>
      </c>
      <c r="B3476" t="s">
        <v>3</v>
      </c>
      <c r="C3476" t="s">
        <v>3263</v>
      </c>
      <c r="D3476" t="str">
        <f t="shared" si="109"/>
        <v>N.A</v>
      </c>
      <c r="E3476">
        <f t="shared" si="108"/>
        <v>151.5</v>
      </c>
    </row>
    <row r="3477" spans="1:5" ht="17" hidden="1" customHeight="1" x14ac:dyDescent="0.2">
      <c r="A3477">
        <v>14953701</v>
      </c>
      <c r="B3477" t="s">
        <v>38</v>
      </c>
      <c r="C3477" t="s">
        <v>2717</v>
      </c>
      <c r="D3477" t="str">
        <f t="shared" si="109"/>
        <v>URG101_003</v>
      </c>
      <c r="E3477">
        <f t="shared" si="108"/>
        <v>0</v>
      </c>
    </row>
    <row r="3478" spans="1:5" ht="17" hidden="1" customHeight="1" x14ac:dyDescent="0.2">
      <c r="A3478">
        <v>14953701</v>
      </c>
      <c r="B3478" t="s">
        <v>9</v>
      </c>
      <c r="C3478" t="s">
        <v>2717</v>
      </c>
      <c r="D3478" t="str">
        <f t="shared" si="109"/>
        <v>DIV201_110</v>
      </c>
      <c r="E3478" t="str">
        <f t="shared" si="108"/>
        <v>N.A</v>
      </c>
    </row>
    <row r="3479" spans="1:5" ht="17" customHeight="1" x14ac:dyDescent="0.2">
      <c r="A3479">
        <v>14942554000</v>
      </c>
      <c r="B3479" t="s">
        <v>3</v>
      </c>
      <c r="C3479" t="s">
        <v>3261</v>
      </c>
      <c r="D3479" t="str">
        <f t="shared" si="109"/>
        <v>N.A</v>
      </c>
      <c r="E3479">
        <f t="shared" si="108"/>
        <v>3.8333333332557231</v>
      </c>
    </row>
    <row r="3480" spans="1:5" ht="17" customHeight="1" x14ac:dyDescent="0.2">
      <c r="A3480">
        <v>14943130000</v>
      </c>
      <c r="B3480" t="s">
        <v>3</v>
      </c>
      <c r="C3480" t="s">
        <v>3265</v>
      </c>
      <c r="D3480" t="str">
        <f t="shared" si="109"/>
        <v>N.A</v>
      </c>
      <c r="E3480">
        <f t="shared" si="108"/>
        <v>0.2333333333954215</v>
      </c>
    </row>
    <row r="3481" spans="1:5" ht="17" customHeight="1" x14ac:dyDescent="0.2">
      <c r="A3481">
        <v>14943130000</v>
      </c>
      <c r="B3481" t="s">
        <v>8</v>
      </c>
      <c r="C3481" t="s">
        <v>3266</v>
      </c>
      <c r="D3481" t="str">
        <f t="shared" si="109"/>
        <v>URG101_003</v>
      </c>
      <c r="E3481">
        <f t="shared" si="108"/>
        <v>1.316666666592937</v>
      </c>
    </row>
    <row r="3482" spans="1:5" ht="17" customHeight="1" x14ac:dyDescent="0.2">
      <c r="A3482">
        <v>14943130000</v>
      </c>
      <c r="B3482" t="s">
        <v>21</v>
      </c>
      <c r="C3482" t="s">
        <v>3267</v>
      </c>
      <c r="D3482" t="str">
        <f t="shared" si="109"/>
        <v>DIV101_703</v>
      </c>
      <c r="E3482">
        <f t="shared" si="108"/>
        <v>0.6000000000349246</v>
      </c>
    </row>
    <row r="3483" spans="1:5" ht="17" customHeight="1" x14ac:dyDescent="0.2">
      <c r="A3483">
        <v>14925070</v>
      </c>
      <c r="B3483" t="s">
        <v>21</v>
      </c>
      <c r="C3483" t="s">
        <v>2531</v>
      </c>
      <c r="D3483" t="str">
        <f t="shared" si="109"/>
        <v>DAY101_101</v>
      </c>
      <c r="E3483">
        <f t="shared" si="108"/>
        <v>150.98333333339542</v>
      </c>
    </row>
    <row r="3484" spans="1:5" ht="17" hidden="1" customHeight="1" x14ac:dyDescent="0.2">
      <c r="A3484">
        <v>14953932</v>
      </c>
      <c r="B3484" t="s">
        <v>28</v>
      </c>
      <c r="C3484" t="s">
        <v>2723</v>
      </c>
      <c r="D3484" t="str">
        <f t="shared" si="109"/>
        <v>DAY101_101</v>
      </c>
      <c r="E3484">
        <f t="shared" si="108"/>
        <v>0</v>
      </c>
    </row>
    <row r="3485" spans="1:5" ht="17" hidden="1" customHeight="1" x14ac:dyDescent="0.2">
      <c r="A3485">
        <v>14953932</v>
      </c>
      <c r="B3485" t="s">
        <v>9</v>
      </c>
      <c r="C3485" t="s">
        <v>2723</v>
      </c>
      <c r="D3485" t="str">
        <f t="shared" si="109"/>
        <v>DIV102_203</v>
      </c>
      <c r="E3485" t="str">
        <f t="shared" si="108"/>
        <v>N.A</v>
      </c>
    </row>
    <row r="3486" spans="1:5" ht="17" customHeight="1" x14ac:dyDescent="0.2">
      <c r="A3486">
        <v>14944209</v>
      </c>
      <c r="B3486" t="s">
        <v>3</v>
      </c>
      <c r="C3486" t="s">
        <v>2670</v>
      </c>
      <c r="D3486" t="str">
        <f t="shared" si="109"/>
        <v>N.A</v>
      </c>
      <c r="E3486">
        <f t="shared" si="108"/>
        <v>0.21666666667442769</v>
      </c>
    </row>
    <row r="3487" spans="1:5" ht="17" customHeight="1" x14ac:dyDescent="0.2">
      <c r="A3487">
        <v>14944209</v>
      </c>
      <c r="B3487" t="s">
        <v>8</v>
      </c>
      <c r="C3487" t="s">
        <v>2671</v>
      </c>
      <c r="D3487" t="str">
        <f t="shared" si="109"/>
        <v>URG101_003</v>
      </c>
      <c r="E3487">
        <f t="shared" si="108"/>
        <v>143.91666666656965</v>
      </c>
    </row>
    <row r="3488" spans="1:5" ht="17" hidden="1" customHeight="1" x14ac:dyDescent="0.2">
      <c r="A3488">
        <v>14953933</v>
      </c>
      <c r="B3488" t="s">
        <v>13</v>
      </c>
      <c r="C3488" t="s">
        <v>2726</v>
      </c>
      <c r="D3488" t="str">
        <f t="shared" si="109"/>
        <v>DIV101_703</v>
      </c>
      <c r="E3488">
        <f t="shared" si="108"/>
        <v>0</v>
      </c>
    </row>
    <row r="3489" spans="1:5" ht="17" hidden="1" customHeight="1" x14ac:dyDescent="0.2">
      <c r="A3489">
        <v>14953933</v>
      </c>
      <c r="B3489" t="s">
        <v>9</v>
      </c>
      <c r="C3489" t="s">
        <v>2726</v>
      </c>
      <c r="D3489" t="str">
        <f t="shared" si="109"/>
        <v>DIV104_601</v>
      </c>
      <c r="E3489" t="str">
        <f t="shared" si="108"/>
        <v>N.A</v>
      </c>
    </row>
    <row r="3490" spans="1:5" ht="17" customHeight="1" x14ac:dyDescent="0.2">
      <c r="A3490">
        <v>14940936</v>
      </c>
      <c r="B3490" t="s">
        <v>14</v>
      </c>
      <c r="C3490" t="s">
        <v>2652</v>
      </c>
      <c r="D3490" t="str">
        <f t="shared" si="109"/>
        <v>End</v>
      </c>
      <c r="E3490">
        <f t="shared" si="108"/>
        <v>3.3333333267364651E-2</v>
      </c>
    </row>
    <row r="3491" spans="1:5" ht="17" customHeight="1" x14ac:dyDescent="0.2">
      <c r="A3491">
        <v>14821661</v>
      </c>
      <c r="B3491" t="s">
        <v>23</v>
      </c>
      <c r="C3491" t="s">
        <v>1892</v>
      </c>
      <c r="D3491" t="str">
        <f t="shared" si="109"/>
        <v>DIV201_206</v>
      </c>
      <c r="E3491">
        <f t="shared" si="108"/>
        <v>4.9999999988358468E-2</v>
      </c>
    </row>
    <row r="3492" spans="1:5" ht="17" customHeight="1" x14ac:dyDescent="0.2">
      <c r="A3492">
        <v>14900628</v>
      </c>
      <c r="B3492" t="s">
        <v>5</v>
      </c>
      <c r="C3492" t="s">
        <v>2382</v>
      </c>
      <c r="D3492" t="str">
        <f t="shared" si="109"/>
        <v>OPR102_001</v>
      </c>
      <c r="E3492">
        <f t="shared" si="108"/>
        <v>0.40000000008149073</v>
      </c>
    </row>
    <row r="3493" spans="1:5" ht="17" customHeight="1" x14ac:dyDescent="0.2">
      <c r="A3493">
        <v>14821661</v>
      </c>
      <c r="B3493" t="s">
        <v>24</v>
      </c>
      <c r="C3493" t="s">
        <v>1893</v>
      </c>
      <c r="D3493" t="str">
        <f t="shared" si="109"/>
        <v>OPR102_003</v>
      </c>
      <c r="E3493">
        <f t="shared" si="108"/>
        <v>597.31666666665114</v>
      </c>
    </row>
    <row r="3494" spans="1:5" ht="17" hidden="1" customHeight="1" x14ac:dyDescent="0.2">
      <c r="A3494">
        <v>14955800</v>
      </c>
      <c r="B3494" t="s">
        <v>17</v>
      </c>
      <c r="C3494" t="s">
        <v>2731</v>
      </c>
      <c r="D3494" t="str">
        <f t="shared" si="109"/>
        <v>OPR101_011</v>
      </c>
      <c r="E3494">
        <f t="shared" si="108"/>
        <v>0</v>
      </c>
    </row>
    <row r="3495" spans="1:5" ht="17" hidden="1" customHeight="1" x14ac:dyDescent="0.2">
      <c r="A3495">
        <v>14955800</v>
      </c>
      <c r="B3495" t="s">
        <v>9</v>
      </c>
      <c r="C3495" t="s">
        <v>2731</v>
      </c>
      <c r="D3495" t="str">
        <f t="shared" si="109"/>
        <v>DIV101_604</v>
      </c>
      <c r="E3495" t="str">
        <f t="shared" si="108"/>
        <v>N.A</v>
      </c>
    </row>
    <row r="3496" spans="1:5" ht="17" customHeight="1" x14ac:dyDescent="0.2">
      <c r="A3496">
        <v>14900628</v>
      </c>
      <c r="B3496" t="s">
        <v>6</v>
      </c>
      <c r="C3496" t="s">
        <v>2383</v>
      </c>
      <c r="D3496" t="str">
        <f t="shared" si="109"/>
        <v>End</v>
      </c>
      <c r="E3496">
        <f t="shared" si="108"/>
        <v>1.8499999999185093</v>
      </c>
    </row>
    <row r="3497" spans="1:5" ht="17" customHeight="1" x14ac:dyDescent="0.2">
      <c r="A3497">
        <v>14940936</v>
      </c>
      <c r="B3497" t="s">
        <v>40</v>
      </c>
      <c r="C3497" t="s">
        <v>2653</v>
      </c>
      <c r="D3497" t="str">
        <f t="shared" si="109"/>
        <v>OPR101_033</v>
      </c>
      <c r="E3497">
        <f t="shared" si="108"/>
        <v>165.09999999997672</v>
      </c>
    </row>
    <row r="3498" spans="1:5" ht="17" hidden="1" customHeight="1" x14ac:dyDescent="0.2">
      <c r="A3498">
        <v>14956879</v>
      </c>
      <c r="B3498" t="s">
        <v>35</v>
      </c>
      <c r="C3498" t="s">
        <v>2734</v>
      </c>
      <c r="D3498" t="str">
        <f t="shared" si="109"/>
        <v>OPR200_004</v>
      </c>
      <c r="E3498">
        <f t="shared" si="108"/>
        <v>0</v>
      </c>
    </row>
    <row r="3499" spans="1:5" ht="17" hidden="1" customHeight="1" x14ac:dyDescent="0.2">
      <c r="A3499">
        <v>14956879</v>
      </c>
      <c r="B3499" t="s">
        <v>9</v>
      </c>
      <c r="C3499" t="s">
        <v>2734</v>
      </c>
      <c r="D3499" t="str">
        <f t="shared" si="109"/>
        <v>DIV104_101</v>
      </c>
      <c r="E3499" t="str">
        <f t="shared" si="108"/>
        <v>N.A</v>
      </c>
    </row>
    <row r="3500" spans="1:5" ht="17" customHeight="1" x14ac:dyDescent="0.2">
      <c r="A3500">
        <v>14943130000</v>
      </c>
      <c r="B3500" t="s">
        <v>23</v>
      </c>
      <c r="C3500" t="s">
        <v>3268</v>
      </c>
      <c r="D3500" t="str">
        <f t="shared" si="109"/>
        <v>End</v>
      </c>
      <c r="E3500">
        <f t="shared" si="108"/>
        <v>9.9999999976716936E-2</v>
      </c>
    </row>
    <row r="3501" spans="1:5" ht="17" customHeight="1" x14ac:dyDescent="0.2">
      <c r="A3501">
        <v>14940936</v>
      </c>
      <c r="B3501" t="s">
        <v>41</v>
      </c>
      <c r="C3501" t="s">
        <v>2654</v>
      </c>
      <c r="D3501" t="str">
        <f t="shared" si="109"/>
        <v>OPR102_001</v>
      </c>
      <c r="E3501">
        <f t="shared" si="108"/>
        <v>152.78333333332557</v>
      </c>
    </row>
    <row r="3502" spans="1:5" ht="17" hidden="1" customHeight="1" x14ac:dyDescent="0.2">
      <c r="A3502">
        <v>14956985</v>
      </c>
      <c r="B3502" t="s">
        <v>25</v>
      </c>
      <c r="C3502" t="s">
        <v>2737</v>
      </c>
      <c r="D3502" t="str">
        <f t="shared" si="109"/>
        <v>OPR200_044</v>
      </c>
      <c r="E3502">
        <f t="shared" si="108"/>
        <v>0</v>
      </c>
    </row>
    <row r="3503" spans="1:5" ht="17" hidden="1" customHeight="1" x14ac:dyDescent="0.2">
      <c r="A3503">
        <v>14956985</v>
      </c>
      <c r="B3503" t="s">
        <v>9</v>
      </c>
      <c r="C3503" t="s">
        <v>2737</v>
      </c>
      <c r="D3503" t="str">
        <f t="shared" si="109"/>
        <v>DIV105_105</v>
      </c>
      <c r="E3503" t="str">
        <f t="shared" si="108"/>
        <v>N.A</v>
      </c>
    </row>
    <row r="3504" spans="1:5" ht="17" customHeight="1" x14ac:dyDescent="0.2">
      <c r="A3504">
        <v>14940936</v>
      </c>
      <c r="B3504" t="s">
        <v>14</v>
      </c>
      <c r="C3504" t="s">
        <v>2655</v>
      </c>
      <c r="D3504" t="str">
        <f t="shared" si="109"/>
        <v>End</v>
      </c>
      <c r="E3504">
        <f t="shared" si="108"/>
        <v>9.9999999976716936E-2</v>
      </c>
    </row>
    <row r="3505" spans="1:5" ht="17" customHeight="1" x14ac:dyDescent="0.2">
      <c r="A3505">
        <v>14945958</v>
      </c>
      <c r="B3505" t="s">
        <v>3</v>
      </c>
      <c r="C3505" t="s">
        <v>2673</v>
      </c>
      <c r="D3505" t="str">
        <f t="shared" si="109"/>
        <v>N.A</v>
      </c>
      <c r="E3505">
        <f t="shared" si="108"/>
        <v>163.91666666662786</v>
      </c>
    </row>
    <row r="3506" spans="1:5" ht="17" hidden="1" customHeight="1" x14ac:dyDescent="0.2">
      <c r="A3506">
        <v>14956991</v>
      </c>
      <c r="B3506" t="s">
        <v>29</v>
      </c>
      <c r="C3506" t="s">
        <v>2740</v>
      </c>
      <c r="D3506" t="str">
        <f t="shared" si="109"/>
        <v>URG101_003</v>
      </c>
      <c r="E3506">
        <f t="shared" si="108"/>
        <v>0</v>
      </c>
    </row>
    <row r="3507" spans="1:5" ht="17" hidden="1" customHeight="1" x14ac:dyDescent="0.2">
      <c r="A3507">
        <v>14956991</v>
      </c>
      <c r="B3507" t="s">
        <v>9</v>
      </c>
      <c r="C3507" t="s">
        <v>2740</v>
      </c>
      <c r="D3507" t="str">
        <f t="shared" si="109"/>
        <v>SPE101_601</v>
      </c>
      <c r="E3507" t="str">
        <f t="shared" si="108"/>
        <v>N.A</v>
      </c>
    </row>
    <row r="3508" spans="1:5" ht="17" customHeight="1" x14ac:dyDescent="0.2">
      <c r="A3508">
        <v>14943130000</v>
      </c>
      <c r="B3508" t="s">
        <v>24</v>
      </c>
      <c r="C3508" t="s">
        <v>3269</v>
      </c>
      <c r="D3508" t="str">
        <f t="shared" si="109"/>
        <v>End</v>
      </c>
      <c r="E3508">
        <f t="shared" si="108"/>
        <v>1.5833333332557231</v>
      </c>
    </row>
    <row r="3509" spans="1:5" ht="17" customHeight="1" x14ac:dyDescent="0.2">
      <c r="A3509">
        <v>14945958</v>
      </c>
      <c r="B3509" t="s">
        <v>8</v>
      </c>
      <c r="C3509" t="s">
        <v>2674</v>
      </c>
      <c r="D3509" t="str">
        <f t="shared" si="109"/>
        <v>OPR101_011</v>
      </c>
      <c r="E3509">
        <f t="shared" si="108"/>
        <v>160.8666666666395</v>
      </c>
    </row>
    <row r="3510" spans="1:5" ht="17" hidden="1" customHeight="1" x14ac:dyDescent="0.2">
      <c r="A3510">
        <v>14958227</v>
      </c>
      <c r="B3510" t="s">
        <v>17</v>
      </c>
      <c r="C3510" t="s">
        <v>2743</v>
      </c>
      <c r="D3510" t="str">
        <f t="shared" si="109"/>
        <v>DIV101_703</v>
      </c>
      <c r="E3510">
        <f t="shared" si="108"/>
        <v>0</v>
      </c>
    </row>
    <row r="3511" spans="1:5" ht="17" hidden="1" customHeight="1" x14ac:dyDescent="0.2">
      <c r="A3511">
        <v>14958227</v>
      </c>
      <c r="B3511" t="s">
        <v>9</v>
      </c>
      <c r="C3511" t="s">
        <v>2743</v>
      </c>
      <c r="D3511" t="str">
        <f t="shared" si="109"/>
        <v>DIV101_604</v>
      </c>
      <c r="E3511" t="str">
        <f t="shared" si="108"/>
        <v>N.A</v>
      </c>
    </row>
    <row r="3512" spans="1:5" ht="17" customHeight="1" x14ac:dyDescent="0.2">
      <c r="A3512">
        <v>14946250</v>
      </c>
      <c r="B3512" t="s">
        <v>3</v>
      </c>
      <c r="C3512" t="s">
        <v>2676</v>
      </c>
      <c r="D3512" t="str">
        <f t="shared" si="109"/>
        <v>N.A</v>
      </c>
      <c r="E3512">
        <f t="shared" si="108"/>
        <v>2.6666666666278616</v>
      </c>
    </row>
    <row r="3513" spans="1:5" ht="17" customHeight="1" x14ac:dyDescent="0.2">
      <c r="A3513">
        <v>14947994</v>
      </c>
      <c r="B3513" t="s">
        <v>3</v>
      </c>
      <c r="C3513" t="s">
        <v>2681</v>
      </c>
      <c r="D3513" t="str">
        <f t="shared" si="109"/>
        <v>N.A</v>
      </c>
      <c r="E3513">
        <f t="shared" si="108"/>
        <v>149.81666666659294</v>
      </c>
    </row>
    <row r="3514" spans="1:5" ht="17" hidden="1" customHeight="1" x14ac:dyDescent="0.2">
      <c r="A3514">
        <v>14959003</v>
      </c>
      <c r="B3514" t="s">
        <v>48</v>
      </c>
      <c r="C3514" t="s">
        <v>2746</v>
      </c>
      <c r="D3514" t="str">
        <f t="shared" si="109"/>
        <v>URG101_003</v>
      </c>
      <c r="E3514">
        <f t="shared" si="108"/>
        <v>0</v>
      </c>
    </row>
    <row r="3515" spans="1:5" ht="17" hidden="1" customHeight="1" x14ac:dyDescent="0.2">
      <c r="A3515">
        <v>14959003</v>
      </c>
      <c r="B3515" t="s">
        <v>9</v>
      </c>
      <c r="C3515" t="s">
        <v>2746</v>
      </c>
      <c r="D3515" t="str">
        <f t="shared" si="109"/>
        <v>DIV200_401</v>
      </c>
      <c r="E3515" t="str">
        <f t="shared" si="108"/>
        <v>N.A</v>
      </c>
    </row>
    <row r="3516" spans="1:5" ht="17" customHeight="1" x14ac:dyDescent="0.2">
      <c r="A3516">
        <v>14947357</v>
      </c>
      <c r="B3516" t="s">
        <v>3</v>
      </c>
      <c r="C3516" t="s">
        <v>2678</v>
      </c>
      <c r="D3516" t="str">
        <f t="shared" si="109"/>
        <v>N.A</v>
      </c>
      <c r="E3516">
        <f t="shared" si="108"/>
        <v>0.6000000000349246</v>
      </c>
    </row>
    <row r="3517" spans="1:5" ht="17" customHeight="1" x14ac:dyDescent="0.2">
      <c r="A3517">
        <v>14947357</v>
      </c>
      <c r="B3517" t="s">
        <v>8</v>
      </c>
      <c r="C3517" t="s">
        <v>2679</v>
      </c>
      <c r="D3517" t="str">
        <f t="shared" si="109"/>
        <v>URG101_003</v>
      </c>
      <c r="E3517">
        <f t="shared" si="108"/>
        <v>2.6499999999068677</v>
      </c>
    </row>
    <row r="3518" spans="1:5" ht="17" customHeight="1" x14ac:dyDescent="0.2">
      <c r="A3518">
        <v>14947994</v>
      </c>
      <c r="B3518" t="s">
        <v>8</v>
      </c>
      <c r="C3518" t="s">
        <v>2682</v>
      </c>
      <c r="D3518" t="str">
        <f t="shared" si="109"/>
        <v>DIV101_703</v>
      </c>
      <c r="E3518">
        <f t="shared" si="108"/>
        <v>1.4000000000232831</v>
      </c>
    </row>
    <row r="3519" spans="1:5" ht="17" customHeight="1" x14ac:dyDescent="0.2">
      <c r="A3519">
        <v>14931508</v>
      </c>
      <c r="B3519" t="s">
        <v>12</v>
      </c>
      <c r="C3519" t="s">
        <v>2571</v>
      </c>
      <c r="D3519" t="str">
        <f t="shared" si="109"/>
        <v>DIV101_703</v>
      </c>
      <c r="E3519">
        <f t="shared" si="108"/>
        <v>671.29999999998836</v>
      </c>
    </row>
    <row r="3520" spans="1:5" ht="17" hidden="1" customHeight="1" x14ac:dyDescent="0.2">
      <c r="A3520">
        <v>14960403</v>
      </c>
      <c r="B3520" t="s">
        <v>12</v>
      </c>
      <c r="C3520" t="s">
        <v>2751</v>
      </c>
      <c r="D3520" t="str">
        <f t="shared" si="109"/>
        <v>DIV104_602</v>
      </c>
      <c r="E3520">
        <f t="shared" si="108"/>
        <v>0</v>
      </c>
    </row>
    <row r="3521" spans="1:5" ht="17" hidden="1" customHeight="1" x14ac:dyDescent="0.2">
      <c r="A3521">
        <v>14960403</v>
      </c>
      <c r="B3521" t="s">
        <v>9</v>
      </c>
      <c r="C3521" t="s">
        <v>2751</v>
      </c>
      <c r="D3521" t="str">
        <f t="shared" si="109"/>
        <v>DIV104_602</v>
      </c>
      <c r="E3521" t="str">
        <f t="shared" si="108"/>
        <v>N.A</v>
      </c>
    </row>
    <row r="3522" spans="1:5" ht="17" customHeight="1" x14ac:dyDescent="0.2">
      <c r="A3522">
        <v>14949053000</v>
      </c>
      <c r="B3522" t="s">
        <v>3</v>
      </c>
      <c r="C3522" t="s">
        <v>3271</v>
      </c>
      <c r="D3522" t="str">
        <f t="shared" si="109"/>
        <v>N.A</v>
      </c>
      <c r="E3522">
        <f t="shared" ref="E3522:E3585" si="110">IF(B3522&lt;&gt;"End",(C3523-C3522)*24,"N.A")</f>
        <v>2.9333333332906477</v>
      </c>
    </row>
    <row r="3523" spans="1:5" ht="17" customHeight="1" x14ac:dyDescent="0.2">
      <c r="A3523">
        <v>14949126</v>
      </c>
      <c r="B3523" t="s">
        <v>3</v>
      </c>
      <c r="C3523" t="s">
        <v>2684</v>
      </c>
      <c r="D3523" t="str">
        <f t="shared" ref="D3523:D3586" si="111">IF(B3523&lt;&gt;"URG101_003",B3522,"N.A")</f>
        <v>N.A</v>
      </c>
      <c r="E3523">
        <f t="shared" si="110"/>
        <v>157.1166666666395</v>
      </c>
    </row>
    <row r="3524" spans="1:5" ht="17" hidden="1" customHeight="1" x14ac:dyDescent="0.2">
      <c r="A3524">
        <v>14960445</v>
      </c>
      <c r="B3524" t="s">
        <v>27</v>
      </c>
      <c r="C3524" t="s">
        <v>2754</v>
      </c>
      <c r="D3524" t="str">
        <f t="shared" si="111"/>
        <v>URG101_003</v>
      </c>
      <c r="E3524">
        <f t="shared" si="110"/>
        <v>0</v>
      </c>
    </row>
    <row r="3525" spans="1:5" ht="17" hidden="1" customHeight="1" x14ac:dyDescent="0.2">
      <c r="A3525">
        <v>14960445</v>
      </c>
      <c r="B3525" t="s">
        <v>9</v>
      </c>
      <c r="C3525" t="s">
        <v>2754</v>
      </c>
      <c r="D3525" t="str">
        <f t="shared" si="111"/>
        <v>DIV105_108</v>
      </c>
      <c r="E3525" t="str">
        <f t="shared" si="110"/>
        <v>N.A</v>
      </c>
    </row>
    <row r="3526" spans="1:5" ht="17" customHeight="1" x14ac:dyDescent="0.2">
      <c r="A3526">
        <v>14920384</v>
      </c>
      <c r="B3526" t="s">
        <v>14</v>
      </c>
      <c r="C3526" t="s">
        <v>2501</v>
      </c>
      <c r="D3526" t="str">
        <f t="shared" si="111"/>
        <v>End</v>
      </c>
      <c r="E3526">
        <f t="shared" si="110"/>
        <v>19.716666666674428</v>
      </c>
    </row>
    <row r="3527" spans="1:5" ht="17" customHeight="1" x14ac:dyDescent="0.2">
      <c r="A3527">
        <v>14920384</v>
      </c>
      <c r="B3527" t="s">
        <v>40</v>
      </c>
      <c r="C3527" t="s">
        <v>2502</v>
      </c>
      <c r="D3527" t="str">
        <f t="shared" si="111"/>
        <v>DIV201_206</v>
      </c>
      <c r="E3527">
        <f t="shared" si="110"/>
        <v>3.7833333334419876</v>
      </c>
    </row>
    <row r="3528" spans="1:5" ht="17" customHeight="1" x14ac:dyDescent="0.2">
      <c r="A3528">
        <v>14920384</v>
      </c>
      <c r="B3528" t="s">
        <v>41</v>
      </c>
      <c r="C3528" t="s">
        <v>2503</v>
      </c>
      <c r="D3528" t="str">
        <f t="shared" si="111"/>
        <v>OPR200_004</v>
      </c>
      <c r="E3528">
        <f t="shared" si="110"/>
        <v>0.86666666669771075</v>
      </c>
    </row>
    <row r="3529" spans="1:5" ht="17" customHeight="1" x14ac:dyDescent="0.2">
      <c r="A3529">
        <v>14920384</v>
      </c>
      <c r="B3529" t="s">
        <v>14</v>
      </c>
      <c r="C3529" t="s">
        <v>2504</v>
      </c>
      <c r="D3529" t="str">
        <f t="shared" si="111"/>
        <v>OPR200_044</v>
      </c>
      <c r="E3529">
        <f t="shared" si="110"/>
        <v>1.0166666666627862</v>
      </c>
    </row>
    <row r="3530" spans="1:5" ht="17" customHeight="1" x14ac:dyDescent="0.2">
      <c r="A3530">
        <v>14949890</v>
      </c>
      <c r="B3530" t="s">
        <v>3</v>
      </c>
      <c r="C3530" t="s">
        <v>2686</v>
      </c>
      <c r="D3530" t="str">
        <f t="shared" si="111"/>
        <v>N.A</v>
      </c>
      <c r="E3530">
        <f t="shared" si="110"/>
        <v>3.3999999999068677</v>
      </c>
    </row>
    <row r="3531" spans="1:5" ht="17" customHeight="1" x14ac:dyDescent="0.2">
      <c r="A3531">
        <v>14949890</v>
      </c>
      <c r="B3531" t="s">
        <v>8</v>
      </c>
      <c r="C3531" t="s">
        <v>2687</v>
      </c>
      <c r="D3531" t="str">
        <f t="shared" si="111"/>
        <v>URG101_003</v>
      </c>
      <c r="E3531">
        <f t="shared" si="110"/>
        <v>4.0666666666511446</v>
      </c>
    </row>
    <row r="3532" spans="1:5" ht="17" customHeight="1" x14ac:dyDescent="0.2">
      <c r="A3532">
        <v>14949963</v>
      </c>
      <c r="B3532" t="s">
        <v>3</v>
      </c>
      <c r="C3532" t="s">
        <v>2689</v>
      </c>
      <c r="D3532" t="str">
        <f t="shared" si="111"/>
        <v>N.A</v>
      </c>
      <c r="E3532">
        <f t="shared" si="110"/>
        <v>1.1333333333604969</v>
      </c>
    </row>
    <row r="3533" spans="1:5" ht="17" customHeight="1" x14ac:dyDescent="0.2">
      <c r="A3533">
        <v>14949963</v>
      </c>
      <c r="B3533" t="s">
        <v>8</v>
      </c>
      <c r="C3533" t="s">
        <v>2690</v>
      </c>
      <c r="D3533" t="str">
        <f t="shared" si="111"/>
        <v>URG101_003</v>
      </c>
      <c r="E3533">
        <f t="shared" si="110"/>
        <v>9.7833333334419876</v>
      </c>
    </row>
    <row r="3534" spans="1:5" ht="17" customHeight="1" x14ac:dyDescent="0.2">
      <c r="A3534">
        <v>14950162</v>
      </c>
      <c r="B3534" t="s">
        <v>3</v>
      </c>
      <c r="C3534" t="s">
        <v>2694</v>
      </c>
      <c r="D3534" t="str">
        <f t="shared" si="111"/>
        <v>N.A</v>
      </c>
      <c r="E3534">
        <f t="shared" si="110"/>
        <v>0.58333333331393078</v>
      </c>
    </row>
    <row r="3535" spans="1:5" ht="17" customHeight="1" x14ac:dyDescent="0.2">
      <c r="A3535">
        <v>14949963</v>
      </c>
      <c r="B3535" t="s">
        <v>31</v>
      </c>
      <c r="C3535" t="s">
        <v>2691</v>
      </c>
      <c r="D3535" t="str">
        <f t="shared" si="111"/>
        <v>URG101_003</v>
      </c>
      <c r="E3535">
        <f t="shared" si="110"/>
        <v>1.6499999999650754</v>
      </c>
    </row>
    <row r="3536" spans="1:5" ht="17" customHeight="1" x14ac:dyDescent="0.2">
      <c r="A3536">
        <v>14950162</v>
      </c>
      <c r="B3536" t="s">
        <v>8</v>
      </c>
      <c r="C3536" t="s">
        <v>2695</v>
      </c>
      <c r="D3536" t="str">
        <f t="shared" si="111"/>
        <v>DIV103_107</v>
      </c>
      <c r="E3536">
        <f t="shared" si="110"/>
        <v>892.04999999993015</v>
      </c>
    </row>
    <row r="3537" spans="1:5" ht="17" hidden="1" customHeight="1" x14ac:dyDescent="0.2">
      <c r="A3537">
        <v>14960446</v>
      </c>
      <c r="B3537" t="s">
        <v>44</v>
      </c>
      <c r="C3537" t="s">
        <v>2765</v>
      </c>
      <c r="D3537" t="str">
        <f t="shared" si="111"/>
        <v>DIV101_703</v>
      </c>
      <c r="E3537">
        <f t="shared" si="110"/>
        <v>0</v>
      </c>
    </row>
    <row r="3538" spans="1:5" ht="17" hidden="1" customHeight="1" x14ac:dyDescent="0.2">
      <c r="A3538">
        <v>14960446</v>
      </c>
      <c r="B3538" t="s">
        <v>9</v>
      </c>
      <c r="C3538" t="s">
        <v>2765</v>
      </c>
      <c r="D3538" t="str">
        <f t="shared" si="111"/>
        <v>DIV200_208</v>
      </c>
      <c r="E3538" t="str">
        <f t="shared" si="110"/>
        <v>N.A</v>
      </c>
    </row>
    <row r="3539" spans="1:5" ht="17" customHeight="1" x14ac:dyDescent="0.2">
      <c r="A3539">
        <v>14950374</v>
      </c>
      <c r="B3539" t="s">
        <v>3</v>
      </c>
      <c r="C3539" t="s">
        <v>2699</v>
      </c>
      <c r="D3539" t="str">
        <f t="shared" si="111"/>
        <v>N.A</v>
      </c>
      <c r="E3539">
        <f t="shared" si="110"/>
        <v>81.983333333220799</v>
      </c>
    </row>
    <row r="3540" spans="1:5" ht="17" hidden="1" customHeight="1" x14ac:dyDescent="0.2">
      <c r="A3540">
        <v>14960475</v>
      </c>
      <c r="B3540" t="s">
        <v>8</v>
      </c>
      <c r="C3540" t="s">
        <v>2767</v>
      </c>
      <c r="D3540" t="str">
        <f t="shared" si="111"/>
        <v>URG101_003</v>
      </c>
      <c r="E3540">
        <f t="shared" si="110"/>
        <v>0</v>
      </c>
    </row>
    <row r="3541" spans="1:5" ht="17" hidden="1" customHeight="1" x14ac:dyDescent="0.2">
      <c r="A3541">
        <v>14960475</v>
      </c>
      <c r="B3541" t="s">
        <v>9</v>
      </c>
      <c r="C3541" t="s">
        <v>2767</v>
      </c>
      <c r="D3541" t="str">
        <f t="shared" si="111"/>
        <v>DIV101_703</v>
      </c>
      <c r="E3541" t="str">
        <f t="shared" si="110"/>
        <v>N.A</v>
      </c>
    </row>
    <row r="3542" spans="1:5" ht="17" customHeight="1" x14ac:dyDescent="0.2">
      <c r="A3542">
        <v>14950378</v>
      </c>
      <c r="B3542" t="s">
        <v>3</v>
      </c>
      <c r="C3542" t="s">
        <v>2701</v>
      </c>
      <c r="D3542" t="str">
        <f t="shared" si="111"/>
        <v>N.A</v>
      </c>
      <c r="E3542">
        <f t="shared" si="110"/>
        <v>81.866666666697711</v>
      </c>
    </row>
    <row r="3543" spans="1:5" ht="17" hidden="1" customHeight="1" x14ac:dyDescent="0.2">
      <c r="A3543">
        <v>14960482</v>
      </c>
      <c r="B3543" t="s">
        <v>8</v>
      </c>
      <c r="C3543" t="s">
        <v>2767</v>
      </c>
      <c r="D3543" t="str">
        <f t="shared" si="111"/>
        <v>URG101_003</v>
      </c>
      <c r="E3543">
        <f t="shared" si="110"/>
        <v>0</v>
      </c>
    </row>
    <row r="3544" spans="1:5" ht="17" hidden="1" customHeight="1" x14ac:dyDescent="0.2">
      <c r="A3544">
        <v>14960482</v>
      </c>
      <c r="B3544" t="s">
        <v>9</v>
      </c>
      <c r="C3544" t="s">
        <v>2767</v>
      </c>
      <c r="D3544" t="str">
        <f t="shared" si="111"/>
        <v>DIV101_703</v>
      </c>
      <c r="E3544" t="str">
        <f t="shared" si="110"/>
        <v>N.A</v>
      </c>
    </row>
    <row r="3545" spans="1:5" ht="17" customHeight="1" x14ac:dyDescent="0.2">
      <c r="A3545">
        <v>14950324</v>
      </c>
      <c r="B3545" t="s">
        <v>3</v>
      </c>
      <c r="C3545" t="s">
        <v>2697</v>
      </c>
      <c r="D3545" t="str">
        <f t="shared" si="111"/>
        <v>N.A</v>
      </c>
      <c r="E3545">
        <f t="shared" si="110"/>
        <v>4.5</v>
      </c>
    </row>
    <row r="3546" spans="1:5" ht="17" customHeight="1" x14ac:dyDescent="0.2">
      <c r="A3546">
        <v>14950379</v>
      </c>
      <c r="B3546" t="s">
        <v>3</v>
      </c>
      <c r="C3546" t="s">
        <v>2706</v>
      </c>
      <c r="D3546" t="str">
        <f t="shared" si="111"/>
        <v>N.A</v>
      </c>
      <c r="E3546">
        <f t="shared" si="110"/>
        <v>3.3666666666395031</v>
      </c>
    </row>
    <row r="3547" spans="1:5" ht="17" customHeight="1" x14ac:dyDescent="0.2">
      <c r="A3547">
        <v>14950378</v>
      </c>
      <c r="B3547" t="s">
        <v>8</v>
      </c>
      <c r="C3547" t="s">
        <v>2702</v>
      </c>
      <c r="D3547" t="str">
        <f t="shared" si="111"/>
        <v>URG101_003</v>
      </c>
      <c r="E3547">
        <f t="shared" si="110"/>
        <v>92.06666666676756</v>
      </c>
    </row>
    <row r="3548" spans="1:5" ht="17" hidden="1" customHeight="1" x14ac:dyDescent="0.2">
      <c r="A3548">
        <v>14962777</v>
      </c>
      <c r="B3548" t="s">
        <v>10</v>
      </c>
      <c r="C3548" t="s">
        <v>2771</v>
      </c>
      <c r="D3548" t="str">
        <f t="shared" si="111"/>
        <v>DIV101_703</v>
      </c>
      <c r="E3548">
        <f t="shared" si="110"/>
        <v>0</v>
      </c>
    </row>
    <row r="3549" spans="1:5" ht="17" hidden="1" customHeight="1" x14ac:dyDescent="0.2">
      <c r="A3549">
        <v>14962777</v>
      </c>
      <c r="B3549" t="s">
        <v>9</v>
      </c>
      <c r="C3549" t="s">
        <v>2771</v>
      </c>
      <c r="D3549" t="str">
        <f t="shared" si="111"/>
        <v>DIV103_204</v>
      </c>
      <c r="E3549" t="str">
        <f t="shared" si="110"/>
        <v>N.A</v>
      </c>
    </row>
    <row r="3550" spans="1:5" ht="17" customHeight="1" x14ac:dyDescent="0.2">
      <c r="A3550">
        <v>14951551</v>
      </c>
      <c r="B3550" t="s">
        <v>3</v>
      </c>
      <c r="C3550" t="s">
        <v>2707</v>
      </c>
      <c r="D3550" t="str">
        <f t="shared" si="111"/>
        <v>N.A</v>
      </c>
      <c r="E3550">
        <f t="shared" si="110"/>
        <v>0.65000000002328306</v>
      </c>
    </row>
    <row r="3551" spans="1:5" ht="17" customHeight="1" x14ac:dyDescent="0.2">
      <c r="A3551">
        <v>14953105</v>
      </c>
      <c r="B3551" t="s">
        <v>3</v>
      </c>
      <c r="C3551" t="s">
        <v>2709</v>
      </c>
      <c r="D3551" t="str">
        <f t="shared" si="111"/>
        <v>N.A</v>
      </c>
      <c r="E3551">
        <f t="shared" si="110"/>
        <v>0.56666666659293696</v>
      </c>
    </row>
    <row r="3552" spans="1:5" ht="17" customHeight="1" x14ac:dyDescent="0.2">
      <c r="A3552">
        <v>14951551</v>
      </c>
      <c r="B3552" t="s">
        <v>8</v>
      </c>
      <c r="C3552" t="s">
        <v>2114</v>
      </c>
      <c r="D3552" t="str">
        <f t="shared" si="111"/>
        <v>URG101_003</v>
      </c>
      <c r="E3552">
        <f t="shared" si="110"/>
        <v>1.3833333333022892</v>
      </c>
    </row>
    <row r="3553" spans="1:5" ht="17" customHeight="1" x14ac:dyDescent="0.2">
      <c r="A3553">
        <v>14931525</v>
      </c>
      <c r="B3553" t="s">
        <v>33</v>
      </c>
      <c r="C3553" t="s">
        <v>2580</v>
      </c>
      <c r="D3553" t="str">
        <f t="shared" si="111"/>
        <v>DIV101_703</v>
      </c>
      <c r="E3553">
        <f t="shared" si="110"/>
        <v>1.5333333334419876</v>
      </c>
    </row>
    <row r="3554" spans="1:5" ht="17" customHeight="1" x14ac:dyDescent="0.2">
      <c r="A3554">
        <v>14950378</v>
      </c>
      <c r="B3554" t="s">
        <v>12</v>
      </c>
      <c r="C3554" t="s">
        <v>2703</v>
      </c>
      <c r="D3554" t="str">
        <f t="shared" si="111"/>
        <v>DIV104_102</v>
      </c>
      <c r="E3554">
        <f t="shared" si="110"/>
        <v>198.08333333325572</v>
      </c>
    </row>
    <row r="3555" spans="1:5" ht="17" hidden="1" customHeight="1" x14ac:dyDescent="0.2">
      <c r="A3555">
        <v>14962873</v>
      </c>
      <c r="B3555" t="s">
        <v>31</v>
      </c>
      <c r="C3555" t="s">
        <v>2777</v>
      </c>
      <c r="D3555" t="str">
        <f t="shared" si="111"/>
        <v>DIV104_602</v>
      </c>
      <c r="E3555">
        <f t="shared" si="110"/>
        <v>0</v>
      </c>
    </row>
    <row r="3556" spans="1:5" ht="17" hidden="1" customHeight="1" x14ac:dyDescent="0.2">
      <c r="A3556">
        <v>14962873</v>
      </c>
      <c r="B3556" t="s">
        <v>9</v>
      </c>
      <c r="C3556" t="s">
        <v>2777</v>
      </c>
      <c r="D3556" t="str">
        <f t="shared" si="111"/>
        <v>DIV103_107</v>
      </c>
      <c r="E3556" t="str">
        <f t="shared" si="110"/>
        <v>N.A</v>
      </c>
    </row>
    <row r="3557" spans="1:5" ht="17" customHeight="1" x14ac:dyDescent="0.2">
      <c r="A3557">
        <v>14953701</v>
      </c>
      <c r="B3557" t="s">
        <v>3</v>
      </c>
      <c r="C3557" t="s">
        <v>2715</v>
      </c>
      <c r="D3557" t="str">
        <f t="shared" si="111"/>
        <v>N.A</v>
      </c>
      <c r="E3557">
        <f t="shared" si="110"/>
        <v>0.75</v>
      </c>
    </row>
    <row r="3558" spans="1:5" ht="17" customHeight="1" x14ac:dyDescent="0.2">
      <c r="A3558">
        <v>14953932</v>
      </c>
      <c r="B3558" t="s">
        <v>3</v>
      </c>
      <c r="C3558" t="s">
        <v>2718</v>
      </c>
      <c r="D3558" t="str">
        <f t="shared" si="111"/>
        <v>N.A</v>
      </c>
      <c r="E3558">
        <f t="shared" si="110"/>
        <v>74.983333333279006</v>
      </c>
    </row>
    <row r="3559" spans="1:5" ht="17" hidden="1" customHeight="1" x14ac:dyDescent="0.2">
      <c r="A3559">
        <v>14963049</v>
      </c>
      <c r="B3559" t="s">
        <v>16</v>
      </c>
      <c r="C3559" t="s">
        <v>2780</v>
      </c>
      <c r="D3559" t="str">
        <f t="shared" si="111"/>
        <v>URG101_003</v>
      </c>
      <c r="E3559">
        <f t="shared" si="110"/>
        <v>0</v>
      </c>
    </row>
    <row r="3560" spans="1:5" ht="17" hidden="1" customHeight="1" x14ac:dyDescent="0.2">
      <c r="A3560">
        <v>14963049</v>
      </c>
      <c r="B3560" t="s">
        <v>9</v>
      </c>
      <c r="C3560" t="s">
        <v>2780</v>
      </c>
      <c r="D3560" t="str">
        <f t="shared" si="111"/>
        <v>DIV100_605</v>
      </c>
      <c r="E3560" t="str">
        <f t="shared" si="110"/>
        <v>N.A</v>
      </c>
    </row>
    <row r="3561" spans="1:5" ht="17" customHeight="1" x14ac:dyDescent="0.2">
      <c r="A3561">
        <v>14953105</v>
      </c>
      <c r="B3561" t="s">
        <v>8</v>
      </c>
      <c r="C3561" t="s">
        <v>2710</v>
      </c>
      <c r="D3561" t="str">
        <f t="shared" si="111"/>
        <v>End</v>
      </c>
      <c r="E3561">
        <f t="shared" si="110"/>
        <v>77.06666666676756</v>
      </c>
    </row>
    <row r="3562" spans="1:5" ht="17" hidden="1" customHeight="1" x14ac:dyDescent="0.2">
      <c r="A3562">
        <v>14963245</v>
      </c>
      <c r="B3562" t="s">
        <v>8</v>
      </c>
      <c r="C3562" t="s">
        <v>2782</v>
      </c>
      <c r="D3562" t="str">
        <f t="shared" si="111"/>
        <v>DIV101_703</v>
      </c>
      <c r="E3562">
        <f t="shared" si="110"/>
        <v>0</v>
      </c>
    </row>
    <row r="3563" spans="1:5" ht="17" hidden="1" customHeight="1" x14ac:dyDescent="0.2">
      <c r="A3563">
        <v>14963245</v>
      </c>
      <c r="B3563" t="s">
        <v>9</v>
      </c>
      <c r="C3563" t="s">
        <v>2782</v>
      </c>
      <c r="D3563" t="str">
        <f t="shared" si="111"/>
        <v>DIV101_703</v>
      </c>
      <c r="E3563" t="str">
        <f t="shared" si="110"/>
        <v>N.A</v>
      </c>
    </row>
    <row r="3564" spans="1:5" ht="17" customHeight="1" x14ac:dyDescent="0.2">
      <c r="A3564">
        <v>14953105</v>
      </c>
      <c r="B3564" t="s">
        <v>31</v>
      </c>
      <c r="C3564" t="s">
        <v>2711</v>
      </c>
      <c r="D3564" t="str">
        <f t="shared" si="111"/>
        <v>End</v>
      </c>
      <c r="E3564">
        <f t="shared" si="110"/>
        <v>1.5999999999767169</v>
      </c>
    </row>
    <row r="3565" spans="1:5" ht="17" customHeight="1" x14ac:dyDescent="0.2">
      <c r="A3565">
        <v>14953933</v>
      </c>
      <c r="B3565" t="s">
        <v>3</v>
      </c>
      <c r="C3565" t="s">
        <v>2724</v>
      </c>
      <c r="D3565" t="str">
        <f t="shared" si="111"/>
        <v>N.A</v>
      </c>
      <c r="E3565">
        <f t="shared" si="110"/>
        <v>95.933333333290648</v>
      </c>
    </row>
    <row r="3566" spans="1:5" ht="17" hidden="1" customHeight="1" x14ac:dyDescent="0.2">
      <c r="A3566">
        <v>14963720</v>
      </c>
      <c r="B3566" t="s">
        <v>12</v>
      </c>
      <c r="C3566" t="s">
        <v>2785</v>
      </c>
      <c r="D3566" t="str">
        <f t="shared" si="111"/>
        <v>URG101_003</v>
      </c>
      <c r="E3566">
        <f t="shared" si="110"/>
        <v>0</v>
      </c>
    </row>
    <row r="3567" spans="1:5" ht="17" hidden="1" customHeight="1" x14ac:dyDescent="0.2">
      <c r="A3567">
        <v>14963720</v>
      </c>
      <c r="B3567" t="s">
        <v>9</v>
      </c>
      <c r="C3567" t="s">
        <v>2785</v>
      </c>
      <c r="D3567" t="str">
        <f t="shared" si="111"/>
        <v>DIV104_602</v>
      </c>
      <c r="E3567" t="str">
        <f t="shared" si="110"/>
        <v>N.A</v>
      </c>
    </row>
    <row r="3568" spans="1:5" ht="17" customHeight="1" x14ac:dyDescent="0.2">
      <c r="A3568">
        <v>14953701</v>
      </c>
      <c r="B3568" t="s">
        <v>8</v>
      </c>
      <c r="C3568" t="s">
        <v>2716</v>
      </c>
      <c r="D3568" t="str">
        <f t="shared" si="111"/>
        <v>End</v>
      </c>
      <c r="E3568">
        <f t="shared" si="110"/>
        <v>96.816666666709352</v>
      </c>
    </row>
    <row r="3569" spans="1:5" ht="17" hidden="1" customHeight="1" x14ac:dyDescent="0.2">
      <c r="A3569">
        <v>14963746</v>
      </c>
      <c r="B3569" t="s">
        <v>8</v>
      </c>
      <c r="C3569" t="s">
        <v>2787</v>
      </c>
      <c r="D3569" t="str">
        <f t="shared" si="111"/>
        <v>DIV101_703</v>
      </c>
      <c r="E3569">
        <f t="shared" si="110"/>
        <v>0</v>
      </c>
    </row>
    <row r="3570" spans="1:5" ht="17" hidden="1" customHeight="1" x14ac:dyDescent="0.2">
      <c r="A3570">
        <v>14963746</v>
      </c>
      <c r="B3570" t="s">
        <v>9</v>
      </c>
      <c r="C3570" t="s">
        <v>2787</v>
      </c>
      <c r="D3570" t="str">
        <f t="shared" si="111"/>
        <v>DIV101_703</v>
      </c>
      <c r="E3570" t="str">
        <f t="shared" si="110"/>
        <v>N.A</v>
      </c>
    </row>
    <row r="3571" spans="1:5" ht="17" customHeight="1" x14ac:dyDescent="0.2">
      <c r="A3571">
        <v>14953933</v>
      </c>
      <c r="B3571" t="s">
        <v>8</v>
      </c>
      <c r="C3571" t="s">
        <v>2725</v>
      </c>
      <c r="D3571" t="str">
        <f t="shared" si="111"/>
        <v>End</v>
      </c>
      <c r="E3571">
        <f t="shared" si="110"/>
        <v>0.26666666666278616</v>
      </c>
    </row>
    <row r="3572" spans="1:5" ht="17" customHeight="1" x14ac:dyDescent="0.2">
      <c r="A3572">
        <v>14953932</v>
      </c>
      <c r="B3572" t="s">
        <v>8</v>
      </c>
      <c r="C3572" t="s">
        <v>2719</v>
      </c>
      <c r="D3572" t="str">
        <f t="shared" si="111"/>
        <v>DIV101_703</v>
      </c>
      <c r="E3572">
        <f t="shared" si="110"/>
        <v>115.38333333330229</v>
      </c>
    </row>
    <row r="3573" spans="1:5" ht="17" hidden="1" customHeight="1" x14ac:dyDescent="0.2">
      <c r="A3573">
        <v>14964061</v>
      </c>
      <c r="B3573" t="s">
        <v>30</v>
      </c>
      <c r="C3573" t="s">
        <v>2790</v>
      </c>
      <c r="D3573" t="str">
        <f t="shared" si="111"/>
        <v>DIV101_703</v>
      </c>
      <c r="E3573">
        <f t="shared" si="110"/>
        <v>0</v>
      </c>
    </row>
    <row r="3574" spans="1:5" ht="17" hidden="1" customHeight="1" x14ac:dyDescent="0.2">
      <c r="A3574">
        <v>14964061</v>
      </c>
      <c r="B3574" t="s">
        <v>9</v>
      </c>
      <c r="C3574" t="s">
        <v>2790</v>
      </c>
      <c r="D3574" t="str">
        <f t="shared" si="111"/>
        <v>DIV104_201</v>
      </c>
      <c r="E3574" t="str">
        <f t="shared" si="110"/>
        <v>N.A</v>
      </c>
    </row>
    <row r="3575" spans="1:5" ht="17" customHeight="1" x14ac:dyDescent="0.2">
      <c r="A3575">
        <v>14867398</v>
      </c>
      <c r="B3575" t="s">
        <v>29</v>
      </c>
      <c r="C3575" t="s">
        <v>2167</v>
      </c>
      <c r="D3575" t="str">
        <f t="shared" si="111"/>
        <v>End</v>
      </c>
      <c r="E3575">
        <f t="shared" si="110"/>
        <v>0.33333333337213844</v>
      </c>
    </row>
    <row r="3576" spans="1:5" ht="17" customHeight="1" x14ac:dyDescent="0.2">
      <c r="A3576">
        <v>14953932</v>
      </c>
      <c r="B3576" t="s">
        <v>28</v>
      </c>
      <c r="C3576" t="s">
        <v>2720</v>
      </c>
      <c r="D3576" t="str">
        <f t="shared" si="111"/>
        <v>SPE101_601</v>
      </c>
      <c r="E3576">
        <f t="shared" si="110"/>
        <v>0.44999999989522621</v>
      </c>
    </row>
    <row r="3577" spans="1:5" ht="17" customHeight="1" x14ac:dyDescent="0.2">
      <c r="A3577">
        <v>14955800</v>
      </c>
      <c r="B3577" t="s">
        <v>3</v>
      </c>
      <c r="C3577" t="s">
        <v>2727</v>
      </c>
      <c r="D3577" t="str">
        <f t="shared" si="111"/>
        <v>N.A</v>
      </c>
      <c r="E3577">
        <f t="shared" si="110"/>
        <v>1.2666666667792015</v>
      </c>
    </row>
    <row r="3578" spans="1:5" ht="17" customHeight="1" x14ac:dyDescent="0.2">
      <c r="A3578">
        <v>14955800</v>
      </c>
      <c r="B3578" t="s">
        <v>8</v>
      </c>
      <c r="C3578" t="s">
        <v>2728</v>
      </c>
      <c r="D3578" t="str">
        <f t="shared" si="111"/>
        <v>URG101_003</v>
      </c>
      <c r="E3578">
        <f t="shared" si="110"/>
        <v>1.1499999999068677</v>
      </c>
    </row>
    <row r="3579" spans="1:5" ht="17" customHeight="1" x14ac:dyDescent="0.2">
      <c r="A3579">
        <v>14940936</v>
      </c>
      <c r="B3579" t="s">
        <v>40</v>
      </c>
      <c r="C3579" t="s">
        <v>2656</v>
      </c>
      <c r="D3579" t="str">
        <f t="shared" si="111"/>
        <v>DIV101_703</v>
      </c>
      <c r="E3579">
        <f t="shared" si="110"/>
        <v>1.0000000001164153</v>
      </c>
    </row>
    <row r="3580" spans="1:5" ht="17" customHeight="1" x14ac:dyDescent="0.2">
      <c r="A3580">
        <v>14953932</v>
      </c>
      <c r="B3580" t="s">
        <v>23</v>
      </c>
      <c r="C3580" t="s">
        <v>2721</v>
      </c>
      <c r="D3580" t="str">
        <f t="shared" si="111"/>
        <v>OPR200_004</v>
      </c>
      <c r="E3580">
        <f t="shared" si="110"/>
        <v>212.28333333326736</v>
      </c>
    </row>
    <row r="3581" spans="1:5" ht="17" hidden="1" customHeight="1" x14ac:dyDescent="0.2">
      <c r="A3581">
        <v>14964065</v>
      </c>
      <c r="B3581" t="s">
        <v>14</v>
      </c>
      <c r="C3581" t="s">
        <v>2797</v>
      </c>
      <c r="D3581" t="str">
        <f t="shared" si="111"/>
        <v>OPR102_001</v>
      </c>
      <c r="E3581">
        <f t="shared" si="110"/>
        <v>0</v>
      </c>
    </row>
    <row r="3582" spans="1:5" ht="17" hidden="1" customHeight="1" x14ac:dyDescent="0.2">
      <c r="A3582">
        <v>14964065</v>
      </c>
      <c r="B3582" t="s">
        <v>9</v>
      </c>
      <c r="C3582" t="s">
        <v>2797</v>
      </c>
      <c r="D3582" t="str">
        <f t="shared" si="111"/>
        <v>DIV201_206</v>
      </c>
      <c r="E3582" t="str">
        <f t="shared" si="110"/>
        <v>N.A</v>
      </c>
    </row>
    <row r="3583" spans="1:5" ht="17" customHeight="1" x14ac:dyDescent="0.2">
      <c r="A3583">
        <v>14955800</v>
      </c>
      <c r="B3583" t="s">
        <v>17</v>
      </c>
      <c r="C3583" t="s">
        <v>2729</v>
      </c>
      <c r="D3583" t="str">
        <f t="shared" si="111"/>
        <v>End</v>
      </c>
      <c r="E3583">
        <f t="shared" si="110"/>
        <v>0.68333333329064772</v>
      </c>
    </row>
    <row r="3584" spans="1:5" ht="17" customHeight="1" x14ac:dyDescent="0.2">
      <c r="A3584">
        <v>14956879</v>
      </c>
      <c r="B3584" t="s">
        <v>3</v>
      </c>
      <c r="C3584" t="s">
        <v>2732</v>
      </c>
      <c r="D3584" t="str">
        <f t="shared" si="111"/>
        <v>N.A</v>
      </c>
      <c r="E3584">
        <f t="shared" si="110"/>
        <v>120.03333333326736</v>
      </c>
    </row>
    <row r="3585" spans="1:5" ht="17" hidden="1" customHeight="1" x14ac:dyDescent="0.2">
      <c r="A3585">
        <v>14964144</v>
      </c>
      <c r="B3585" t="s">
        <v>31</v>
      </c>
      <c r="C3585" t="s">
        <v>2800</v>
      </c>
      <c r="D3585" t="str">
        <f t="shared" si="111"/>
        <v>URG101_003</v>
      </c>
      <c r="E3585">
        <f t="shared" si="110"/>
        <v>0</v>
      </c>
    </row>
    <row r="3586" spans="1:5" ht="17" hidden="1" customHeight="1" x14ac:dyDescent="0.2">
      <c r="A3586">
        <v>14964144</v>
      </c>
      <c r="B3586" t="s">
        <v>9</v>
      </c>
      <c r="C3586" t="s">
        <v>2800</v>
      </c>
      <c r="D3586" t="str">
        <f t="shared" si="111"/>
        <v>DIV103_107</v>
      </c>
      <c r="E3586" t="str">
        <f t="shared" ref="E3586:E3649" si="112">IF(B3586&lt;&gt;"End",(C3587-C3586)*24,"N.A")</f>
        <v>N.A</v>
      </c>
    </row>
    <row r="3587" spans="1:5" ht="17" customHeight="1" x14ac:dyDescent="0.2">
      <c r="A3587">
        <v>14940936</v>
      </c>
      <c r="B3587" t="s">
        <v>41</v>
      </c>
      <c r="C3587" t="s">
        <v>2657</v>
      </c>
      <c r="D3587" t="str">
        <f t="shared" ref="D3587:D3650" si="113">IF(B3587&lt;&gt;"URG101_003",B3586,"N.A")</f>
        <v>End</v>
      </c>
      <c r="E3587">
        <f t="shared" si="112"/>
        <v>104.18333333329065</v>
      </c>
    </row>
    <row r="3588" spans="1:5" ht="17" hidden="1" customHeight="1" x14ac:dyDescent="0.2">
      <c r="A3588">
        <v>14964252</v>
      </c>
      <c r="B3588" t="s">
        <v>8</v>
      </c>
      <c r="C3588" t="s">
        <v>2802</v>
      </c>
      <c r="D3588" t="str">
        <f t="shared" si="113"/>
        <v>OPR200_044</v>
      </c>
      <c r="E3588">
        <f t="shared" si="112"/>
        <v>0</v>
      </c>
    </row>
    <row r="3589" spans="1:5" ht="17" hidden="1" customHeight="1" x14ac:dyDescent="0.2">
      <c r="A3589">
        <v>14964252</v>
      </c>
      <c r="B3589" t="s">
        <v>9</v>
      </c>
      <c r="C3589" t="s">
        <v>2802</v>
      </c>
      <c r="D3589" t="str">
        <f t="shared" si="113"/>
        <v>DIV101_703</v>
      </c>
      <c r="E3589" t="str">
        <f t="shared" si="112"/>
        <v>N.A</v>
      </c>
    </row>
    <row r="3590" spans="1:5" ht="17" customHeight="1" x14ac:dyDescent="0.2">
      <c r="A3590">
        <v>14956879</v>
      </c>
      <c r="B3590" t="s">
        <v>8</v>
      </c>
      <c r="C3590" t="s">
        <v>2733</v>
      </c>
      <c r="D3590" t="str">
        <f t="shared" si="113"/>
        <v>End</v>
      </c>
      <c r="E3590">
        <f t="shared" si="112"/>
        <v>103.14999999990687</v>
      </c>
    </row>
    <row r="3591" spans="1:5" ht="17" hidden="1" customHeight="1" x14ac:dyDescent="0.2">
      <c r="A3591">
        <v>14964256</v>
      </c>
      <c r="B3591" t="s">
        <v>8</v>
      </c>
      <c r="C3591" t="s">
        <v>2802</v>
      </c>
      <c r="D3591" t="str">
        <f t="shared" si="113"/>
        <v>DIV101_703</v>
      </c>
      <c r="E3591">
        <f t="shared" si="112"/>
        <v>0</v>
      </c>
    </row>
    <row r="3592" spans="1:5" ht="17" hidden="1" customHeight="1" x14ac:dyDescent="0.2">
      <c r="A3592">
        <v>14964256</v>
      </c>
      <c r="B3592" t="s">
        <v>9</v>
      </c>
      <c r="C3592" t="s">
        <v>2802</v>
      </c>
      <c r="D3592" t="str">
        <f t="shared" si="113"/>
        <v>DIV101_703</v>
      </c>
      <c r="E3592" t="str">
        <f t="shared" si="112"/>
        <v>N.A</v>
      </c>
    </row>
    <row r="3593" spans="1:5" ht="17" customHeight="1" x14ac:dyDescent="0.2">
      <c r="A3593">
        <v>14953932</v>
      </c>
      <c r="B3593" t="s">
        <v>24</v>
      </c>
      <c r="C3593" t="s">
        <v>2722</v>
      </c>
      <c r="D3593" t="str">
        <f t="shared" si="113"/>
        <v>End</v>
      </c>
      <c r="E3593">
        <f t="shared" si="112"/>
        <v>0.75</v>
      </c>
    </row>
    <row r="3594" spans="1:5" ht="17" customHeight="1" x14ac:dyDescent="0.2">
      <c r="A3594">
        <v>14956985</v>
      </c>
      <c r="B3594" t="s">
        <v>3</v>
      </c>
      <c r="C3594" t="s">
        <v>2735</v>
      </c>
      <c r="D3594" t="str">
        <f t="shared" si="113"/>
        <v>N.A</v>
      </c>
      <c r="E3594">
        <f t="shared" si="112"/>
        <v>143.48333333339542</v>
      </c>
    </row>
    <row r="3595" spans="1:5" ht="17" hidden="1" customHeight="1" x14ac:dyDescent="0.2">
      <c r="A3595">
        <v>14967339</v>
      </c>
      <c r="B3595" t="s">
        <v>16</v>
      </c>
      <c r="C3595" t="s">
        <v>2805</v>
      </c>
      <c r="D3595" t="str">
        <f t="shared" si="113"/>
        <v>URG101_003</v>
      </c>
      <c r="E3595">
        <f t="shared" si="112"/>
        <v>0</v>
      </c>
    </row>
    <row r="3596" spans="1:5" ht="17" hidden="1" customHeight="1" x14ac:dyDescent="0.2">
      <c r="A3596">
        <v>14967339</v>
      </c>
      <c r="B3596" t="s">
        <v>9</v>
      </c>
      <c r="C3596" t="s">
        <v>2805</v>
      </c>
      <c r="D3596" t="str">
        <f t="shared" si="113"/>
        <v>DIV100_605</v>
      </c>
      <c r="E3596" t="str">
        <f t="shared" si="112"/>
        <v>N.A</v>
      </c>
    </row>
    <row r="3597" spans="1:5" ht="17" customHeight="1" x14ac:dyDescent="0.2">
      <c r="A3597">
        <v>14956991</v>
      </c>
      <c r="B3597" t="s">
        <v>3</v>
      </c>
      <c r="C3597" t="s">
        <v>2738</v>
      </c>
      <c r="D3597" t="str">
        <f t="shared" si="113"/>
        <v>N.A</v>
      </c>
      <c r="E3597">
        <f t="shared" si="112"/>
        <v>0.58333333331393078</v>
      </c>
    </row>
    <row r="3598" spans="1:5" ht="17" customHeight="1" x14ac:dyDescent="0.2">
      <c r="A3598">
        <v>14956985</v>
      </c>
      <c r="B3598" t="s">
        <v>8</v>
      </c>
      <c r="C3598" t="s">
        <v>2736</v>
      </c>
      <c r="D3598" t="str">
        <f t="shared" si="113"/>
        <v>URG101_003</v>
      </c>
      <c r="E3598">
        <f t="shared" si="112"/>
        <v>139.21666666679084</v>
      </c>
    </row>
    <row r="3599" spans="1:5" ht="17" hidden="1" customHeight="1" x14ac:dyDescent="0.2">
      <c r="A3599">
        <v>14967922</v>
      </c>
      <c r="B3599" t="s">
        <v>13</v>
      </c>
      <c r="C3599" t="s">
        <v>2808</v>
      </c>
      <c r="D3599" t="str">
        <f t="shared" si="113"/>
        <v>DIV101_703</v>
      </c>
      <c r="E3599">
        <f t="shared" si="112"/>
        <v>0</v>
      </c>
    </row>
    <row r="3600" spans="1:5" ht="17" hidden="1" customHeight="1" x14ac:dyDescent="0.2">
      <c r="A3600">
        <v>14967922</v>
      </c>
      <c r="B3600" t="s">
        <v>9</v>
      </c>
      <c r="C3600" t="s">
        <v>2808</v>
      </c>
      <c r="D3600" t="str">
        <f t="shared" si="113"/>
        <v>DIV104_601</v>
      </c>
      <c r="E3600" t="str">
        <f t="shared" si="112"/>
        <v>N.A</v>
      </c>
    </row>
    <row r="3601" spans="1:5" ht="17" customHeight="1" x14ac:dyDescent="0.2">
      <c r="A3601">
        <v>14956991</v>
      </c>
      <c r="B3601" t="s">
        <v>8</v>
      </c>
      <c r="C3601" t="s">
        <v>2739</v>
      </c>
      <c r="D3601" t="str">
        <f t="shared" si="113"/>
        <v>End</v>
      </c>
      <c r="E3601">
        <f t="shared" si="112"/>
        <v>11.183333333465271</v>
      </c>
    </row>
    <row r="3602" spans="1:5" ht="17" customHeight="1" x14ac:dyDescent="0.2">
      <c r="A3602">
        <v>14958227</v>
      </c>
      <c r="B3602" t="s">
        <v>3</v>
      </c>
      <c r="C3602" t="s">
        <v>2741</v>
      </c>
      <c r="D3602" t="str">
        <f t="shared" si="113"/>
        <v>N.A</v>
      </c>
      <c r="E3602">
        <f t="shared" si="112"/>
        <v>130.45000000001164</v>
      </c>
    </row>
    <row r="3603" spans="1:5" ht="17" hidden="1" customHeight="1" x14ac:dyDescent="0.2">
      <c r="A3603">
        <v>14969527</v>
      </c>
      <c r="B3603" t="s">
        <v>20</v>
      </c>
      <c r="C3603" t="s">
        <v>2811</v>
      </c>
      <c r="D3603" t="str">
        <f t="shared" si="113"/>
        <v>URG101_003</v>
      </c>
      <c r="E3603">
        <f t="shared" si="112"/>
        <v>0</v>
      </c>
    </row>
    <row r="3604" spans="1:5" ht="17" hidden="1" customHeight="1" x14ac:dyDescent="0.2">
      <c r="A3604">
        <v>14969527</v>
      </c>
      <c r="B3604" t="s">
        <v>9</v>
      </c>
      <c r="C3604" t="s">
        <v>2811</v>
      </c>
      <c r="D3604" t="str">
        <f t="shared" si="113"/>
        <v>DIV101_603</v>
      </c>
      <c r="E3604" t="str">
        <f t="shared" si="112"/>
        <v>N.A</v>
      </c>
    </row>
    <row r="3605" spans="1:5" ht="17" customHeight="1" x14ac:dyDescent="0.2">
      <c r="A3605">
        <v>14959003</v>
      </c>
      <c r="B3605" t="s">
        <v>3</v>
      </c>
      <c r="C3605" t="s">
        <v>2744</v>
      </c>
      <c r="D3605" t="str">
        <f t="shared" si="113"/>
        <v>N.A</v>
      </c>
      <c r="E3605">
        <f t="shared" si="112"/>
        <v>0.53333333332557231</v>
      </c>
    </row>
    <row r="3606" spans="1:5" ht="17" customHeight="1" x14ac:dyDescent="0.2">
      <c r="A3606">
        <v>14931525</v>
      </c>
      <c r="B3606" t="s">
        <v>23</v>
      </c>
      <c r="C3606" t="s">
        <v>2581</v>
      </c>
      <c r="D3606" t="str">
        <f t="shared" si="113"/>
        <v>URG101_003</v>
      </c>
      <c r="E3606">
        <f t="shared" si="112"/>
        <v>125.05000000004657</v>
      </c>
    </row>
    <row r="3607" spans="1:5" ht="17" hidden="1" customHeight="1" x14ac:dyDescent="0.2">
      <c r="A3607">
        <v>14969769</v>
      </c>
      <c r="B3607" t="s">
        <v>20</v>
      </c>
      <c r="C3607" t="s">
        <v>2814</v>
      </c>
      <c r="D3607" t="str">
        <f t="shared" si="113"/>
        <v>OPR102_001</v>
      </c>
      <c r="E3607">
        <f t="shared" si="112"/>
        <v>0</v>
      </c>
    </row>
    <row r="3608" spans="1:5" ht="17" hidden="1" customHeight="1" x14ac:dyDescent="0.2">
      <c r="A3608">
        <v>14969769</v>
      </c>
      <c r="B3608" t="s">
        <v>9</v>
      </c>
      <c r="C3608" t="s">
        <v>2814</v>
      </c>
      <c r="D3608" t="str">
        <f t="shared" si="113"/>
        <v>DIV101_603</v>
      </c>
      <c r="E3608" t="str">
        <f t="shared" si="112"/>
        <v>N.A</v>
      </c>
    </row>
    <row r="3609" spans="1:5" ht="17" customHeight="1" x14ac:dyDescent="0.2">
      <c r="A3609">
        <v>14931525</v>
      </c>
      <c r="B3609" t="s">
        <v>24</v>
      </c>
      <c r="C3609" t="s">
        <v>2582</v>
      </c>
      <c r="D3609" t="str">
        <f t="shared" si="113"/>
        <v>End</v>
      </c>
      <c r="E3609">
        <f t="shared" si="112"/>
        <v>0.36666666681412607</v>
      </c>
    </row>
    <row r="3610" spans="1:5" ht="17" customHeight="1" x14ac:dyDescent="0.2">
      <c r="A3610">
        <v>14958227</v>
      </c>
      <c r="B3610" t="s">
        <v>8</v>
      </c>
      <c r="C3610" t="s">
        <v>2742</v>
      </c>
      <c r="D3610" t="str">
        <f t="shared" si="113"/>
        <v>OPR101_011</v>
      </c>
      <c r="E3610">
        <f t="shared" si="112"/>
        <v>125.23333333327901</v>
      </c>
    </row>
    <row r="3611" spans="1:5" ht="17" hidden="1" customHeight="1" x14ac:dyDescent="0.2">
      <c r="A3611">
        <v>14970276</v>
      </c>
      <c r="B3611" t="s">
        <v>27</v>
      </c>
      <c r="C3611" t="s">
        <v>2817</v>
      </c>
      <c r="D3611" t="str">
        <f t="shared" si="113"/>
        <v>DIV101_703</v>
      </c>
      <c r="E3611">
        <f t="shared" si="112"/>
        <v>0</v>
      </c>
    </row>
    <row r="3612" spans="1:5" ht="17" hidden="1" customHeight="1" x14ac:dyDescent="0.2">
      <c r="A3612">
        <v>14970276</v>
      </c>
      <c r="B3612" t="s">
        <v>9</v>
      </c>
      <c r="C3612" t="s">
        <v>2817</v>
      </c>
      <c r="D3612" t="str">
        <f t="shared" si="113"/>
        <v>DIV105_108</v>
      </c>
      <c r="E3612" t="str">
        <f t="shared" si="112"/>
        <v>N.A</v>
      </c>
    </row>
    <row r="3613" spans="1:5" ht="17" customHeight="1" x14ac:dyDescent="0.2">
      <c r="A3613">
        <v>14920384</v>
      </c>
      <c r="B3613" t="s">
        <v>20</v>
      </c>
      <c r="C3613" t="s">
        <v>2505</v>
      </c>
      <c r="D3613" t="str">
        <f t="shared" si="113"/>
        <v>End</v>
      </c>
      <c r="E3613">
        <f t="shared" si="112"/>
        <v>131.46666666667443</v>
      </c>
    </row>
    <row r="3614" spans="1:5" ht="17" hidden="1" customHeight="1" x14ac:dyDescent="0.2">
      <c r="A3614">
        <v>14971679</v>
      </c>
      <c r="B3614" t="s">
        <v>8</v>
      </c>
      <c r="C3614" t="s">
        <v>2819</v>
      </c>
      <c r="D3614" t="str">
        <f t="shared" si="113"/>
        <v>DIV101_603</v>
      </c>
      <c r="E3614">
        <f t="shared" si="112"/>
        <v>0</v>
      </c>
    </row>
    <row r="3615" spans="1:5" ht="17" hidden="1" customHeight="1" x14ac:dyDescent="0.2">
      <c r="A3615">
        <v>14971679</v>
      </c>
      <c r="B3615" t="s">
        <v>9</v>
      </c>
      <c r="C3615" t="s">
        <v>2819</v>
      </c>
      <c r="D3615" t="str">
        <f t="shared" si="113"/>
        <v>DIV101_703</v>
      </c>
      <c r="E3615" t="str">
        <f t="shared" si="112"/>
        <v>N.A</v>
      </c>
    </row>
    <row r="3616" spans="1:5" ht="17" customHeight="1" x14ac:dyDescent="0.2">
      <c r="A3616">
        <v>14959003</v>
      </c>
      <c r="B3616" t="s">
        <v>8</v>
      </c>
      <c r="C3616" t="s">
        <v>2745</v>
      </c>
      <c r="D3616" t="str">
        <f t="shared" si="113"/>
        <v>End</v>
      </c>
      <c r="E3616">
        <f t="shared" si="112"/>
        <v>4.3666666667559184</v>
      </c>
    </row>
    <row r="3617" spans="1:5" ht="17" customHeight="1" x14ac:dyDescent="0.2">
      <c r="A3617">
        <v>14960403</v>
      </c>
      <c r="B3617" t="s">
        <v>3</v>
      </c>
      <c r="C3617" t="s">
        <v>2747</v>
      </c>
      <c r="D3617" t="str">
        <f t="shared" si="113"/>
        <v>N.A</v>
      </c>
      <c r="E3617">
        <f t="shared" si="112"/>
        <v>190.04999999993015</v>
      </c>
    </row>
    <row r="3618" spans="1:5" ht="17" hidden="1" customHeight="1" x14ac:dyDescent="0.2">
      <c r="A3618">
        <v>14977815</v>
      </c>
      <c r="B3618" t="s">
        <v>20</v>
      </c>
      <c r="C3618" t="s">
        <v>2822</v>
      </c>
      <c r="D3618" t="str">
        <f t="shared" si="113"/>
        <v>URG101_003</v>
      </c>
      <c r="E3618">
        <f t="shared" si="112"/>
        <v>0</v>
      </c>
    </row>
    <row r="3619" spans="1:5" ht="17" hidden="1" customHeight="1" x14ac:dyDescent="0.2">
      <c r="A3619">
        <v>14977815</v>
      </c>
      <c r="B3619" t="s">
        <v>9</v>
      </c>
      <c r="C3619" t="s">
        <v>2822</v>
      </c>
      <c r="D3619" t="str">
        <f t="shared" si="113"/>
        <v>DIV101_603</v>
      </c>
      <c r="E3619" t="str">
        <f t="shared" si="112"/>
        <v>N.A</v>
      </c>
    </row>
    <row r="3620" spans="1:5" ht="17" customHeight="1" x14ac:dyDescent="0.2">
      <c r="A3620">
        <v>14960475</v>
      </c>
      <c r="B3620" t="s">
        <v>3</v>
      </c>
      <c r="C3620" t="s">
        <v>2766</v>
      </c>
      <c r="D3620" t="str">
        <f t="shared" si="113"/>
        <v>N.A</v>
      </c>
      <c r="E3620">
        <f t="shared" si="112"/>
        <v>0.91666666668606922</v>
      </c>
    </row>
    <row r="3621" spans="1:5" ht="17" customHeight="1" x14ac:dyDescent="0.2">
      <c r="A3621">
        <v>14960403</v>
      </c>
      <c r="B3621" t="s">
        <v>8</v>
      </c>
      <c r="C3621" t="s">
        <v>2748</v>
      </c>
      <c r="D3621" t="str">
        <f t="shared" si="113"/>
        <v>URG101_003</v>
      </c>
      <c r="E3621">
        <f t="shared" si="112"/>
        <v>1.0999999999185093</v>
      </c>
    </row>
    <row r="3622" spans="1:5" ht="17" customHeight="1" x14ac:dyDescent="0.2">
      <c r="A3622">
        <v>14960445</v>
      </c>
      <c r="B3622" t="s">
        <v>3</v>
      </c>
      <c r="C3622" t="s">
        <v>2752</v>
      </c>
      <c r="D3622" t="str">
        <f t="shared" si="113"/>
        <v>N.A</v>
      </c>
      <c r="E3622">
        <f t="shared" si="112"/>
        <v>4.9999999988358468E-2</v>
      </c>
    </row>
    <row r="3623" spans="1:5" ht="17" customHeight="1" x14ac:dyDescent="0.2">
      <c r="A3623">
        <v>14960482</v>
      </c>
      <c r="B3623" t="s">
        <v>3</v>
      </c>
      <c r="C3623" t="s">
        <v>2768</v>
      </c>
      <c r="D3623" t="str">
        <f t="shared" si="113"/>
        <v>N.A</v>
      </c>
      <c r="E3623">
        <f t="shared" si="112"/>
        <v>0.8333333334303461</v>
      </c>
    </row>
    <row r="3624" spans="1:5" ht="17" customHeight="1" x14ac:dyDescent="0.2">
      <c r="A3624">
        <v>14960446</v>
      </c>
      <c r="B3624" t="s">
        <v>3</v>
      </c>
      <c r="C3624" t="s">
        <v>2755</v>
      </c>
      <c r="D3624" t="str">
        <f t="shared" si="113"/>
        <v>N.A</v>
      </c>
      <c r="E3624">
        <f t="shared" si="112"/>
        <v>188.69999999989523</v>
      </c>
    </row>
    <row r="3625" spans="1:5" ht="17" hidden="1" customHeight="1" x14ac:dyDescent="0.2">
      <c r="A3625">
        <v>14978391</v>
      </c>
      <c r="B3625" t="s">
        <v>10</v>
      </c>
      <c r="C3625" t="s">
        <v>2828</v>
      </c>
      <c r="D3625" t="str">
        <f t="shared" si="113"/>
        <v>URG101_003</v>
      </c>
      <c r="E3625">
        <f t="shared" si="112"/>
        <v>0</v>
      </c>
    </row>
    <row r="3626" spans="1:5" ht="17" hidden="1" customHeight="1" x14ac:dyDescent="0.2">
      <c r="A3626">
        <v>14978391</v>
      </c>
      <c r="B3626" t="s">
        <v>9</v>
      </c>
      <c r="C3626" t="s">
        <v>2828</v>
      </c>
      <c r="D3626" t="str">
        <f t="shared" si="113"/>
        <v>DIV103_204</v>
      </c>
      <c r="E3626" t="str">
        <f t="shared" si="112"/>
        <v>N.A</v>
      </c>
    </row>
    <row r="3627" spans="1:5" ht="17" customHeight="1" x14ac:dyDescent="0.2">
      <c r="A3627">
        <v>14960445</v>
      </c>
      <c r="B3627" t="s">
        <v>8</v>
      </c>
      <c r="C3627" t="s">
        <v>2753</v>
      </c>
      <c r="D3627" t="str">
        <f t="shared" si="113"/>
        <v>End</v>
      </c>
      <c r="E3627">
        <f t="shared" si="112"/>
        <v>0</v>
      </c>
    </row>
    <row r="3628" spans="1:5" ht="17" customHeight="1" x14ac:dyDescent="0.2">
      <c r="A3628">
        <v>14960446</v>
      </c>
      <c r="B3628" t="s">
        <v>8</v>
      </c>
      <c r="C3628" t="s">
        <v>2753</v>
      </c>
      <c r="D3628" t="str">
        <f t="shared" si="113"/>
        <v>DIV101_703</v>
      </c>
      <c r="E3628">
        <f t="shared" si="112"/>
        <v>1.4000000000232831</v>
      </c>
    </row>
    <row r="3629" spans="1:5" ht="17" customHeight="1" x14ac:dyDescent="0.2">
      <c r="A3629">
        <v>14960446</v>
      </c>
      <c r="B3629" t="s">
        <v>28</v>
      </c>
      <c r="C3629" t="s">
        <v>2756</v>
      </c>
      <c r="D3629" t="str">
        <f t="shared" si="113"/>
        <v>DIV101_703</v>
      </c>
      <c r="E3629">
        <f t="shared" si="112"/>
        <v>12.766666666720994</v>
      </c>
    </row>
    <row r="3630" spans="1:5" ht="17" customHeight="1" x14ac:dyDescent="0.2">
      <c r="A3630">
        <v>14962777</v>
      </c>
      <c r="B3630" t="s">
        <v>3</v>
      </c>
      <c r="C3630" t="s">
        <v>2769</v>
      </c>
      <c r="D3630" t="str">
        <f t="shared" si="113"/>
        <v>N.A</v>
      </c>
      <c r="E3630">
        <f t="shared" si="112"/>
        <v>168.66666666656965</v>
      </c>
    </row>
    <row r="3631" spans="1:5" ht="17" hidden="1" customHeight="1" x14ac:dyDescent="0.2">
      <c r="A3631">
        <v>14978394</v>
      </c>
      <c r="B3631" t="s">
        <v>10</v>
      </c>
      <c r="C3631" t="s">
        <v>2832</v>
      </c>
      <c r="D3631" t="str">
        <f t="shared" si="113"/>
        <v>URG101_003</v>
      </c>
      <c r="E3631">
        <f t="shared" si="112"/>
        <v>0</v>
      </c>
    </row>
    <row r="3632" spans="1:5" ht="17" hidden="1" customHeight="1" x14ac:dyDescent="0.2">
      <c r="A3632">
        <v>14978394</v>
      </c>
      <c r="B3632" t="s">
        <v>9</v>
      </c>
      <c r="C3632" t="s">
        <v>2832</v>
      </c>
      <c r="D3632" t="str">
        <f t="shared" si="113"/>
        <v>DIV103_204</v>
      </c>
      <c r="E3632" t="str">
        <f t="shared" si="112"/>
        <v>N.A</v>
      </c>
    </row>
    <row r="3633" spans="1:5" ht="17" customHeight="1" x14ac:dyDescent="0.2">
      <c r="A3633">
        <v>14769903</v>
      </c>
      <c r="B3633" t="s">
        <v>38</v>
      </c>
      <c r="C3633" t="s">
        <v>1589</v>
      </c>
      <c r="D3633" t="str">
        <f t="shared" si="113"/>
        <v>End</v>
      </c>
      <c r="E3633">
        <f t="shared" si="112"/>
        <v>0.53333333332557231</v>
      </c>
    </row>
    <row r="3634" spans="1:5" ht="17" customHeight="1" x14ac:dyDescent="0.2">
      <c r="A3634">
        <v>14963049</v>
      </c>
      <c r="B3634" t="s">
        <v>3</v>
      </c>
      <c r="C3634" t="s">
        <v>2778</v>
      </c>
      <c r="D3634" t="str">
        <f t="shared" si="113"/>
        <v>N.A</v>
      </c>
      <c r="E3634">
        <f t="shared" si="112"/>
        <v>0.71666666673263535</v>
      </c>
    </row>
    <row r="3635" spans="1:5" ht="17" customHeight="1" x14ac:dyDescent="0.2">
      <c r="A3635">
        <v>14962873</v>
      </c>
      <c r="B3635" t="s">
        <v>3</v>
      </c>
      <c r="C3635" t="s">
        <v>2772</v>
      </c>
      <c r="D3635" t="str">
        <f t="shared" si="113"/>
        <v>N.A</v>
      </c>
      <c r="E3635">
        <f t="shared" si="112"/>
        <v>1.5166666665463708</v>
      </c>
    </row>
    <row r="3636" spans="1:5" ht="17" customHeight="1" x14ac:dyDescent="0.2">
      <c r="A3636">
        <v>14960403</v>
      </c>
      <c r="B3636" t="s">
        <v>12</v>
      </c>
      <c r="C3636" t="s">
        <v>2749</v>
      </c>
      <c r="D3636" t="str">
        <f t="shared" si="113"/>
        <v>URG101_003</v>
      </c>
      <c r="E3636">
        <f t="shared" si="112"/>
        <v>0</v>
      </c>
    </row>
    <row r="3637" spans="1:5" ht="17" customHeight="1" x14ac:dyDescent="0.2">
      <c r="A3637">
        <v>14962777</v>
      </c>
      <c r="B3637" t="s">
        <v>8</v>
      </c>
      <c r="C3637" t="s">
        <v>2749</v>
      </c>
      <c r="D3637" t="str">
        <f t="shared" si="113"/>
        <v>DIV104_602</v>
      </c>
      <c r="E3637">
        <f t="shared" si="112"/>
        <v>0.35000000009313226</v>
      </c>
    </row>
    <row r="3638" spans="1:5" ht="17" customHeight="1" x14ac:dyDescent="0.2">
      <c r="A3638">
        <v>14962873</v>
      </c>
      <c r="B3638" t="s">
        <v>8</v>
      </c>
      <c r="C3638" t="s">
        <v>2773</v>
      </c>
      <c r="D3638" t="str">
        <f t="shared" si="113"/>
        <v>DIV101_703</v>
      </c>
      <c r="E3638">
        <f t="shared" si="112"/>
        <v>0.9833333333954215</v>
      </c>
    </row>
    <row r="3639" spans="1:5" ht="17" customHeight="1" x14ac:dyDescent="0.2">
      <c r="A3639">
        <v>14962777</v>
      </c>
      <c r="B3639" t="s">
        <v>5</v>
      </c>
      <c r="C3639" t="s">
        <v>2770</v>
      </c>
      <c r="D3639" t="str">
        <f t="shared" si="113"/>
        <v>DIV101_703</v>
      </c>
      <c r="E3639">
        <f t="shared" si="112"/>
        <v>311.33333333325572</v>
      </c>
    </row>
    <row r="3640" spans="1:5" ht="17" hidden="1" customHeight="1" x14ac:dyDescent="0.2">
      <c r="A3640">
        <v>14978401</v>
      </c>
      <c r="B3640" t="s">
        <v>14</v>
      </c>
      <c r="C3640" t="s">
        <v>2840</v>
      </c>
      <c r="D3640" t="str">
        <f t="shared" si="113"/>
        <v>OPR102_003</v>
      </c>
      <c r="E3640">
        <f t="shared" si="112"/>
        <v>0</v>
      </c>
    </row>
    <row r="3641" spans="1:5" ht="17" hidden="1" customHeight="1" x14ac:dyDescent="0.2">
      <c r="A3641">
        <v>14978401</v>
      </c>
      <c r="B3641" t="s">
        <v>9</v>
      </c>
      <c r="C3641" t="s">
        <v>2840</v>
      </c>
      <c r="D3641" t="str">
        <f t="shared" si="113"/>
        <v>DIV201_206</v>
      </c>
      <c r="E3641" t="str">
        <f t="shared" si="112"/>
        <v>N.A</v>
      </c>
    </row>
    <row r="3642" spans="1:5" ht="17" customHeight="1" x14ac:dyDescent="0.2">
      <c r="A3642">
        <v>14963049</v>
      </c>
      <c r="B3642" t="s">
        <v>8</v>
      </c>
      <c r="C3642" t="s">
        <v>2779</v>
      </c>
      <c r="D3642" t="str">
        <f t="shared" si="113"/>
        <v>End</v>
      </c>
      <c r="E3642">
        <f t="shared" si="112"/>
        <v>1.1000000000931323</v>
      </c>
    </row>
    <row r="3643" spans="1:5" ht="17" customHeight="1" x14ac:dyDescent="0.2">
      <c r="A3643">
        <v>14962873</v>
      </c>
      <c r="B3643" t="s">
        <v>31</v>
      </c>
      <c r="C3643" t="s">
        <v>2774</v>
      </c>
      <c r="D3643" t="str">
        <f t="shared" si="113"/>
        <v>DIV101_703</v>
      </c>
      <c r="E3643">
        <f t="shared" si="112"/>
        <v>166.45000000001164</v>
      </c>
    </row>
    <row r="3644" spans="1:5" ht="17" hidden="1" customHeight="1" x14ac:dyDescent="0.2">
      <c r="A3644">
        <v>14980243</v>
      </c>
      <c r="B3644" t="s">
        <v>27</v>
      </c>
      <c r="C3644" t="s">
        <v>2843</v>
      </c>
      <c r="D3644" t="str">
        <f t="shared" si="113"/>
        <v>DIV103_107</v>
      </c>
      <c r="E3644">
        <f t="shared" si="112"/>
        <v>0</v>
      </c>
    </row>
    <row r="3645" spans="1:5" ht="17" hidden="1" customHeight="1" x14ac:dyDescent="0.2">
      <c r="A3645">
        <v>14980243</v>
      </c>
      <c r="B3645" t="s">
        <v>9</v>
      </c>
      <c r="C3645" t="s">
        <v>2843</v>
      </c>
      <c r="D3645" t="str">
        <f t="shared" si="113"/>
        <v>DIV105_108</v>
      </c>
      <c r="E3645" t="str">
        <f t="shared" si="112"/>
        <v>N.A</v>
      </c>
    </row>
    <row r="3646" spans="1:5" ht="17" customHeight="1" x14ac:dyDescent="0.2">
      <c r="A3646">
        <v>14963245</v>
      </c>
      <c r="B3646" t="s">
        <v>3</v>
      </c>
      <c r="C3646" t="s">
        <v>2781</v>
      </c>
      <c r="D3646" t="str">
        <f t="shared" si="113"/>
        <v>N.A</v>
      </c>
      <c r="E3646">
        <f t="shared" si="112"/>
        <v>15.466666666790843</v>
      </c>
    </row>
    <row r="3647" spans="1:5" ht="17" customHeight="1" x14ac:dyDescent="0.2">
      <c r="A3647">
        <v>14963720</v>
      </c>
      <c r="B3647" t="s">
        <v>3</v>
      </c>
      <c r="C3647" t="s">
        <v>2783</v>
      </c>
      <c r="D3647" t="str">
        <f t="shared" si="113"/>
        <v>N.A</v>
      </c>
      <c r="E3647">
        <f t="shared" si="112"/>
        <v>154.41666666656965</v>
      </c>
    </row>
    <row r="3648" spans="1:5" ht="17" hidden="1" customHeight="1" x14ac:dyDescent="0.2">
      <c r="A3648">
        <v>14981586</v>
      </c>
      <c r="B3648" t="s">
        <v>10</v>
      </c>
      <c r="C3648" t="s">
        <v>2846</v>
      </c>
      <c r="D3648" t="str">
        <f t="shared" si="113"/>
        <v>URG101_003</v>
      </c>
      <c r="E3648">
        <f t="shared" si="112"/>
        <v>0</v>
      </c>
    </row>
    <row r="3649" spans="1:5" ht="17" hidden="1" customHeight="1" x14ac:dyDescent="0.2">
      <c r="A3649">
        <v>14981586</v>
      </c>
      <c r="B3649" t="s">
        <v>9</v>
      </c>
      <c r="C3649" t="s">
        <v>2846</v>
      </c>
      <c r="D3649" t="str">
        <f t="shared" si="113"/>
        <v>DIV103_204</v>
      </c>
      <c r="E3649" t="str">
        <f t="shared" si="112"/>
        <v>N.A</v>
      </c>
    </row>
    <row r="3650" spans="1:5" ht="17" customHeight="1" x14ac:dyDescent="0.2">
      <c r="A3650">
        <v>14963746</v>
      </c>
      <c r="B3650" t="s">
        <v>3</v>
      </c>
      <c r="C3650" t="s">
        <v>2786</v>
      </c>
      <c r="D3650" t="str">
        <f t="shared" si="113"/>
        <v>N.A</v>
      </c>
      <c r="E3650">
        <f t="shared" ref="E3650:E3713" si="114">IF(B3650&lt;&gt;"End",(C3651-C3650)*24,"N.A")</f>
        <v>157.20000000006985</v>
      </c>
    </row>
    <row r="3651" spans="1:5" ht="17" hidden="1" customHeight="1" x14ac:dyDescent="0.2">
      <c r="A3651">
        <v>14981670</v>
      </c>
      <c r="B3651" t="s">
        <v>8</v>
      </c>
      <c r="C3651" t="s">
        <v>2848</v>
      </c>
      <c r="D3651" t="str">
        <f t="shared" ref="D3651:D3714" si="115">IF(B3651&lt;&gt;"URG101_003",B3650,"N.A")</f>
        <v>URG101_003</v>
      </c>
      <c r="E3651">
        <f t="shared" si="114"/>
        <v>0</v>
      </c>
    </row>
    <row r="3652" spans="1:5" ht="17" hidden="1" customHeight="1" x14ac:dyDescent="0.2">
      <c r="A3652">
        <v>14981670</v>
      </c>
      <c r="B3652" t="s">
        <v>9</v>
      </c>
      <c r="C3652" t="s">
        <v>2848</v>
      </c>
      <c r="D3652" t="str">
        <f t="shared" si="115"/>
        <v>DIV101_703</v>
      </c>
      <c r="E3652" t="str">
        <f t="shared" si="114"/>
        <v>N.A</v>
      </c>
    </row>
    <row r="3653" spans="1:5" ht="17" customHeight="1" x14ac:dyDescent="0.2">
      <c r="A3653">
        <v>14963720</v>
      </c>
      <c r="B3653" t="s">
        <v>8</v>
      </c>
      <c r="C3653" t="s">
        <v>2784</v>
      </c>
      <c r="D3653" t="str">
        <f t="shared" si="115"/>
        <v>End</v>
      </c>
      <c r="E3653">
        <f t="shared" si="114"/>
        <v>14.766666666604578</v>
      </c>
    </row>
    <row r="3654" spans="1:5" ht="17" customHeight="1" x14ac:dyDescent="0.2">
      <c r="A3654">
        <v>14964061</v>
      </c>
      <c r="B3654" t="s">
        <v>3</v>
      </c>
      <c r="C3654" t="s">
        <v>2788</v>
      </c>
      <c r="D3654" t="str">
        <f t="shared" si="115"/>
        <v>N.A</v>
      </c>
      <c r="E3654">
        <f t="shared" si="114"/>
        <v>147.20000000012806</v>
      </c>
    </row>
    <row r="3655" spans="1:5" ht="17" hidden="1" customHeight="1" x14ac:dyDescent="0.2">
      <c r="A3655">
        <v>14981682</v>
      </c>
      <c r="B3655" t="s">
        <v>33</v>
      </c>
      <c r="C3655" t="s">
        <v>2851</v>
      </c>
      <c r="D3655" t="str">
        <f t="shared" si="115"/>
        <v>URG101_003</v>
      </c>
      <c r="E3655">
        <f t="shared" si="114"/>
        <v>0</v>
      </c>
    </row>
    <row r="3656" spans="1:5" ht="17" hidden="1" customHeight="1" x14ac:dyDescent="0.2">
      <c r="A3656">
        <v>14981682</v>
      </c>
      <c r="B3656" t="s">
        <v>9</v>
      </c>
      <c r="C3656" t="s">
        <v>2851</v>
      </c>
      <c r="D3656" t="str">
        <f t="shared" si="115"/>
        <v>DIV104_102</v>
      </c>
      <c r="E3656" t="str">
        <f t="shared" si="114"/>
        <v>N.A</v>
      </c>
    </row>
    <row r="3657" spans="1:5" ht="17" customHeight="1" x14ac:dyDescent="0.2">
      <c r="A3657">
        <v>14964065</v>
      </c>
      <c r="B3657" t="s">
        <v>3</v>
      </c>
      <c r="C3657" t="s">
        <v>2791</v>
      </c>
      <c r="D3657" t="str">
        <f t="shared" si="115"/>
        <v>N.A</v>
      </c>
      <c r="E3657">
        <f t="shared" si="114"/>
        <v>2.9666666667326353</v>
      </c>
    </row>
    <row r="3658" spans="1:5" ht="17" customHeight="1" x14ac:dyDescent="0.2">
      <c r="A3658">
        <v>14964061</v>
      </c>
      <c r="B3658" t="s">
        <v>8</v>
      </c>
      <c r="C3658" t="s">
        <v>2789</v>
      </c>
      <c r="D3658" t="str">
        <f t="shared" si="115"/>
        <v>URG101_003</v>
      </c>
      <c r="E3658">
        <f t="shared" si="114"/>
        <v>4.9999999988358468E-2</v>
      </c>
    </row>
    <row r="3659" spans="1:5" ht="17" customHeight="1" x14ac:dyDescent="0.2">
      <c r="A3659">
        <v>14964065</v>
      </c>
      <c r="B3659" t="s">
        <v>8</v>
      </c>
      <c r="C3659" t="s">
        <v>2792</v>
      </c>
      <c r="D3659" t="str">
        <f t="shared" si="115"/>
        <v>DIV101_703</v>
      </c>
      <c r="E3659">
        <f t="shared" si="114"/>
        <v>3.4999999998835847</v>
      </c>
    </row>
    <row r="3660" spans="1:5" ht="17" customHeight="1" x14ac:dyDescent="0.2">
      <c r="A3660">
        <v>14964065</v>
      </c>
      <c r="B3660" t="s">
        <v>32</v>
      </c>
      <c r="C3660" t="s">
        <v>2793</v>
      </c>
      <c r="D3660" t="str">
        <f t="shared" si="115"/>
        <v>DIV101_703</v>
      </c>
      <c r="E3660">
        <f t="shared" si="114"/>
        <v>6.6666666709352285E-2</v>
      </c>
    </row>
    <row r="3661" spans="1:5" ht="17" customHeight="1" x14ac:dyDescent="0.2">
      <c r="A3661">
        <v>14964144</v>
      </c>
      <c r="B3661" t="s">
        <v>3</v>
      </c>
      <c r="C3661" t="s">
        <v>2798</v>
      </c>
      <c r="D3661" t="str">
        <f t="shared" si="115"/>
        <v>N.A</v>
      </c>
      <c r="E3661">
        <f t="shared" si="114"/>
        <v>353.88333333330229</v>
      </c>
    </row>
    <row r="3662" spans="1:5" ht="17" hidden="1" customHeight="1" x14ac:dyDescent="0.2">
      <c r="A3662">
        <v>14982022</v>
      </c>
      <c r="B3662" t="s">
        <v>29</v>
      </c>
      <c r="C3662" t="s">
        <v>2857</v>
      </c>
      <c r="D3662" t="str">
        <f t="shared" si="115"/>
        <v>URG101_003</v>
      </c>
      <c r="E3662">
        <f t="shared" si="114"/>
        <v>0</v>
      </c>
    </row>
    <row r="3663" spans="1:5" ht="17" hidden="1" customHeight="1" x14ac:dyDescent="0.2">
      <c r="A3663">
        <v>14982022</v>
      </c>
      <c r="B3663" t="s">
        <v>9</v>
      </c>
      <c r="C3663" t="s">
        <v>2857</v>
      </c>
      <c r="D3663" t="str">
        <f t="shared" si="115"/>
        <v>SPE101_601</v>
      </c>
      <c r="E3663" t="str">
        <f t="shared" si="114"/>
        <v>N.A</v>
      </c>
    </row>
    <row r="3664" spans="1:5" ht="17" customHeight="1" x14ac:dyDescent="0.2">
      <c r="A3664">
        <v>14964144</v>
      </c>
      <c r="B3664" t="s">
        <v>8</v>
      </c>
      <c r="C3664" t="s">
        <v>2799</v>
      </c>
      <c r="D3664" t="str">
        <f t="shared" si="115"/>
        <v>End</v>
      </c>
      <c r="E3664">
        <f t="shared" si="114"/>
        <v>3.7999999999883585</v>
      </c>
    </row>
    <row r="3665" spans="1:5" ht="17" customHeight="1" x14ac:dyDescent="0.2">
      <c r="A3665">
        <v>14964252</v>
      </c>
      <c r="B3665" t="s">
        <v>3</v>
      </c>
      <c r="C3665" t="s">
        <v>2801</v>
      </c>
      <c r="D3665" t="str">
        <f t="shared" si="115"/>
        <v>N.A</v>
      </c>
      <c r="E3665">
        <f t="shared" si="114"/>
        <v>140.4000000001397</v>
      </c>
    </row>
    <row r="3666" spans="1:5" ht="17" hidden="1" customHeight="1" x14ac:dyDescent="0.2">
      <c r="A3666">
        <v>14982065</v>
      </c>
      <c r="B3666" t="s">
        <v>31</v>
      </c>
      <c r="C3666" t="s">
        <v>2860</v>
      </c>
      <c r="D3666" t="str">
        <f t="shared" si="115"/>
        <v>URG101_003</v>
      </c>
      <c r="E3666">
        <f t="shared" si="114"/>
        <v>0</v>
      </c>
    </row>
    <row r="3667" spans="1:5" ht="17" hidden="1" customHeight="1" x14ac:dyDescent="0.2">
      <c r="A3667">
        <v>14982065</v>
      </c>
      <c r="B3667" t="s">
        <v>9</v>
      </c>
      <c r="C3667" t="s">
        <v>2860</v>
      </c>
      <c r="D3667" t="str">
        <f t="shared" si="115"/>
        <v>DIV103_107</v>
      </c>
      <c r="E3667" t="str">
        <f t="shared" si="114"/>
        <v>N.A</v>
      </c>
    </row>
    <row r="3668" spans="1:5" ht="17" customHeight="1" x14ac:dyDescent="0.2">
      <c r="A3668">
        <v>14964256</v>
      </c>
      <c r="B3668" t="s">
        <v>3</v>
      </c>
      <c r="C3668" t="s">
        <v>2803</v>
      </c>
      <c r="D3668" t="str">
        <f t="shared" si="115"/>
        <v>N.A</v>
      </c>
      <c r="E3668">
        <f t="shared" si="114"/>
        <v>139.35000000003492</v>
      </c>
    </row>
    <row r="3669" spans="1:5" ht="17" hidden="1" customHeight="1" x14ac:dyDescent="0.2">
      <c r="A3669">
        <v>14982104</v>
      </c>
      <c r="B3669" t="s">
        <v>8</v>
      </c>
      <c r="C3669" t="s">
        <v>2862</v>
      </c>
      <c r="D3669" t="str">
        <f t="shared" si="115"/>
        <v>URG101_003</v>
      </c>
      <c r="E3669">
        <f t="shared" si="114"/>
        <v>0</v>
      </c>
    </row>
    <row r="3670" spans="1:5" ht="17" hidden="1" customHeight="1" x14ac:dyDescent="0.2">
      <c r="A3670">
        <v>14982104</v>
      </c>
      <c r="B3670" t="s">
        <v>9</v>
      </c>
      <c r="C3670" t="s">
        <v>2862</v>
      </c>
      <c r="D3670" t="str">
        <f t="shared" si="115"/>
        <v>DIV101_703</v>
      </c>
      <c r="E3670" t="str">
        <f t="shared" si="114"/>
        <v>N.A</v>
      </c>
    </row>
    <row r="3671" spans="1:5" ht="17" customHeight="1" x14ac:dyDescent="0.2">
      <c r="A3671">
        <v>14953105</v>
      </c>
      <c r="B3671" t="s">
        <v>23</v>
      </c>
      <c r="C3671" t="s">
        <v>2712</v>
      </c>
      <c r="D3671" t="str">
        <f t="shared" si="115"/>
        <v>End</v>
      </c>
      <c r="E3671">
        <f t="shared" si="114"/>
        <v>0.96666666667442769</v>
      </c>
    </row>
    <row r="3672" spans="1:5" ht="17" customHeight="1" x14ac:dyDescent="0.2">
      <c r="A3672">
        <v>14967339</v>
      </c>
      <c r="B3672" t="s">
        <v>3</v>
      </c>
      <c r="C3672" t="s">
        <v>2804</v>
      </c>
      <c r="D3672" t="str">
        <f t="shared" si="115"/>
        <v>N.A</v>
      </c>
      <c r="E3672">
        <f t="shared" si="114"/>
        <v>0.26666666666278616</v>
      </c>
    </row>
    <row r="3673" spans="1:5" ht="17" customHeight="1" x14ac:dyDescent="0.2">
      <c r="A3673">
        <v>14953105</v>
      </c>
      <c r="B3673" t="s">
        <v>24</v>
      </c>
      <c r="C3673" t="s">
        <v>2713</v>
      </c>
      <c r="D3673" t="str">
        <f t="shared" si="115"/>
        <v>URG101_003</v>
      </c>
      <c r="E3673">
        <f t="shared" si="114"/>
        <v>0.43333333334885538</v>
      </c>
    </row>
    <row r="3674" spans="1:5" ht="17" customHeight="1" x14ac:dyDescent="0.2">
      <c r="A3674">
        <v>14967339</v>
      </c>
      <c r="B3674" t="s">
        <v>8</v>
      </c>
      <c r="C3674" t="s">
        <v>2800</v>
      </c>
      <c r="D3674" t="str">
        <f t="shared" si="115"/>
        <v>OPR101_011</v>
      </c>
      <c r="E3674">
        <f t="shared" si="114"/>
        <v>143.46666666667443</v>
      </c>
    </row>
    <row r="3675" spans="1:5" ht="17" hidden="1" customHeight="1" x14ac:dyDescent="0.2">
      <c r="A3675">
        <v>14982123</v>
      </c>
      <c r="B3675" t="s">
        <v>10</v>
      </c>
      <c r="C3675" t="s">
        <v>2867</v>
      </c>
      <c r="D3675" t="str">
        <f t="shared" si="115"/>
        <v>DIV101_703</v>
      </c>
      <c r="E3675">
        <f t="shared" si="114"/>
        <v>0</v>
      </c>
    </row>
    <row r="3676" spans="1:5" ht="17" hidden="1" customHeight="1" x14ac:dyDescent="0.2">
      <c r="A3676">
        <v>14982123</v>
      </c>
      <c r="B3676" t="s">
        <v>9</v>
      </c>
      <c r="C3676" t="s">
        <v>2867</v>
      </c>
      <c r="D3676" t="str">
        <f t="shared" si="115"/>
        <v>DIV103_204</v>
      </c>
      <c r="E3676" t="str">
        <f t="shared" si="114"/>
        <v>N.A</v>
      </c>
    </row>
    <row r="3677" spans="1:5" ht="17" customHeight="1" x14ac:dyDescent="0.2">
      <c r="A3677">
        <v>14967922</v>
      </c>
      <c r="B3677" t="s">
        <v>3</v>
      </c>
      <c r="C3677" t="s">
        <v>2806</v>
      </c>
      <c r="D3677" t="str">
        <f t="shared" si="115"/>
        <v>N.A</v>
      </c>
      <c r="E3677">
        <f t="shared" si="114"/>
        <v>4.9999999988358468E-2</v>
      </c>
    </row>
    <row r="3678" spans="1:5" ht="17" customHeight="1" x14ac:dyDescent="0.2">
      <c r="A3678">
        <v>14967922</v>
      </c>
      <c r="B3678" t="s">
        <v>8</v>
      </c>
      <c r="C3678" t="s">
        <v>2807</v>
      </c>
      <c r="D3678" t="str">
        <f t="shared" si="115"/>
        <v>URG101_003</v>
      </c>
      <c r="E3678">
        <f t="shared" si="114"/>
        <v>126.24999999994179</v>
      </c>
    </row>
    <row r="3679" spans="1:5" ht="17" hidden="1" customHeight="1" x14ac:dyDescent="0.2">
      <c r="A3679">
        <v>14982198</v>
      </c>
      <c r="B3679" t="s">
        <v>32</v>
      </c>
      <c r="C3679" t="s">
        <v>2870</v>
      </c>
      <c r="D3679" t="str">
        <f t="shared" si="115"/>
        <v>DIV101_703</v>
      </c>
      <c r="E3679">
        <f t="shared" si="114"/>
        <v>0</v>
      </c>
    </row>
    <row r="3680" spans="1:5" ht="17" hidden="1" customHeight="1" x14ac:dyDescent="0.2">
      <c r="A3680">
        <v>14982198</v>
      </c>
      <c r="B3680" t="s">
        <v>9</v>
      </c>
      <c r="C3680" t="s">
        <v>2870</v>
      </c>
      <c r="D3680" t="str">
        <f t="shared" si="115"/>
        <v>DIV200_109</v>
      </c>
      <c r="E3680" t="str">
        <f t="shared" si="114"/>
        <v>N.A</v>
      </c>
    </row>
    <row r="3681" spans="1:5" ht="17" customHeight="1" x14ac:dyDescent="0.2">
      <c r="A3681">
        <v>14970276</v>
      </c>
      <c r="B3681" t="s">
        <v>3</v>
      </c>
      <c r="C3681" t="s">
        <v>2815</v>
      </c>
      <c r="D3681" t="str">
        <f t="shared" si="115"/>
        <v>N.A</v>
      </c>
      <c r="E3681">
        <f t="shared" si="114"/>
        <v>0.8333333334303461</v>
      </c>
    </row>
    <row r="3682" spans="1:5" ht="17" customHeight="1" x14ac:dyDescent="0.2">
      <c r="A3682">
        <v>14969527</v>
      </c>
      <c r="B3682" t="s">
        <v>3</v>
      </c>
      <c r="C3682" t="s">
        <v>2809</v>
      </c>
      <c r="D3682" t="str">
        <f t="shared" si="115"/>
        <v>N.A</v>
      </c>
      <c r="E3682">
        <f t="shared" si="114"/>
        <v>6.6666666709352285E-2</v>
      </c>
    </row>
    <row r="3683" spans="1:5" ht="17" customHeight="1" x14ac:dyDescent="0.2">
      <c r="A3683">
        <v>14969769</v>
      </c>
      <c r="B3683" t="s">
        <v>3</v>
      </c>
      <c r="C3683" t="s">
        <v>2812</v>
      </c>
      <c r="D3683" t="str">
        <f t="shared" si="115"/>
        <v>N.A</v>
      </c>
      <c r="E3683">
        <f t="shared" si="114"/>
        <v>0.69999999983701855</v>
      </c>
    </row>
    <row r="3684" spans="1:5" ht="17" customHeight="1" x14ac:dyDescent="0.2">
      <c r="A3684">
        <v>14969527</v>
      </c>
      <c r="B3684" t="s">
        <v>8</v>
      </c>
      <c r="C3684" t="s">
        <v>2810</v>
      </c>
      <c r="D3684" t="str">
        <f t="shared" si="115"/>
        <v>URG101_003</v>
      </c>
      <c r="E3684">
        <f t="shared" si="114"/>
        <v>128.13333333347691</v>
      </c>
    </row>
    <row r="3685" spans="1:5" ht="17" hidden="1" customHeight="1" x14ac:dyDescent="0.2">
      <c r="A3685">
        <v>14982469</v>
      </c>
      <c r="B3685" t="s">
        <v>10</v>
      </c>
      <c r="C3685" t="s">
        <v>2875</v>
      </c>
      <c r="D3685" t="str">
        <f t="shared" si="115"/>
        <v>DIV101_703</v>
      </c>
      <c r="E3685">
        <f t="shared" si="114"/>
        <v>0</v>
      </c>
    </row>
    <row r="3686" spans="1:5" ht="17" hidden="1" customHeight="1" x14ac:dyDescent="0.2">
      <c r="A3686">
        <v>14982469</v>
      </c>
      <c r="B3686" t="s">
        <v>9</v>
      </c>
      <c r="C3686" t="s">
        <v>2875</v>
      </c>
      <c r="D3686" t="str">
        <f t="shared" si="115"/>
        <v>DIV103_204</v>
      </c>
      <c r="E3686" t="str">
        <f t="shared" si="114"/>
        <v>N.A</v>
      </c>
    </row>
    <row r="3687" spans="1:5" ht="17" customHeight="1" x14ac:dyDescent="0.2">
      <c r="A3687">
        <v>14969769</v>
      </c>
      <c r="B3687" t="s">
        <v>8</v>
      </c>
      <c r="C3687" t="s">
        <v>2813</v>
      </c>
      <c r="D3687" t="str">
        <f t="shared" si="115"/>
        <v>End</v>
      </c>
      <c r="E3687">
        <f t="shared" si="114"/>
        <v>1.7666666666627862</v>
      </c>
    </row>
    <row r="3688" spans="1:5" ht="17" customHeight="1" x14ac:dyDescent="0.2">
      <c r="A3688">
        <v>14970276</v>
      </c>
      <c r="B3688" t="s">
        <v>8</v>
      </c>
      <c r="C3688" t="s">
        <v>2816</v>
      </c>
      <c r="D3688" t="str">
        <f t="shared" si="115"/>
        <v>DIV101_703</v>
      </c>
      <c r="E3688">
        <f t="shared" si="114"/>
        <v>4.033333333209157</v>
      </c>
    </row>
    <row r="3689" spans="1:5" ht="17" customHeight="1" x14ac:dyDescent="0.2">
      <c r="A3689">
        <v>14971679</v>
      </c>
      <c r="B3689" t="s">
        <v>3</v>
      </c>
      <c r="C3689" t="s">
        <v>2818</v>
      </c>
      <c r="D3689" t="str">
        <f t="shared" si="115"/>
        <v>N.A</v>
      </c>
      <c r="E3689">
        <f t="shared" si="114"/>
        <v>141.48333333333721</v>
      </c>
    </row>
    <row r="3690" spans="1:5" ht="17" hidden="1" customHeight="1" x14ac:dyDescent="0.2">
      <c r="A3690">
        <v>14982473</v>
      </c>
      <c r="B3690" t="s">
        <v>14</v>
      </c>
      <c r="C3690" t="s">
        <v>2879</v>
      </c>
      <c r="D3690" t="str">
        <f t="shared" si="115"/>
        <v>URG101_003</v>
      </c>
      <c r="E3690">
        <f t="shared" si="114"/>
        <v>0</v>
      </c>
    </row>
    <row r="3691" spans="1:5" ht="17" hidden="1" customHeight="1" x14ac:dyDescent="0.2">
      <c r="A3691">
        <v>14982473</v>
      </c>
      <c r="B3691" t="s">
        <v>9</v>
      </c>
      <c r="C3691" t="s">
        <v>2879</v>
      </c>
      <c r="D3691" t="str">
        <f t="shared" si="115"/>
        <v>DIV201_206</v>
      </c>
      <c r="E3691" t="str">
        <f t="shared" si="114"/>
        <v>N.A</v>
      </c>
    </row>
    <row r="3692" spans="1:5" ht="17" customHeight="1" x14ac:dyDescent="0.2">
      <c r="A3692">
        <v>14973437000</v>
      </c>
      <c r="B3692" t="s">
        <v>3</v>
      </c>
      <c r="C3692" t="s">
        <v>3273</v>
      </c>
      <c r="D3692" t="str">
        <f t="shared" si="115"/>
        <v>N.A</v>
      </c>
      <c r="E3692">
        <f t="shared" si="114"/>
        <v>0.10000000015133992</v>
      </c>
    </row>
    <row r="3693" spans="1:5" ht="17" customHeight="1" x14ac:dyDescent="0.2">
      <c r="A3693">
        <v>14973547000</v>
      </c>
      <c r="B3693" t="s">
        <v>3</v>
      </c>
      <c r="C3693" t="s">
        <v>3278</v>
      </c>
      <c r="D3693" t="str">
        <f t="shared" si="115"/>
        <v>N.A</v>
      </c>
      <c r="E3693">
        <f t="shared" si="114"/>
        <v>103.1166666666395</v>
      </c>
    </row>
    <row r="3694" spans="1:5" ht="17" hidden="1" customHeight="1" x14ac:dyDescent="0.2">
      <c r="A3694">
        <v>14982483</v>
      </c>
      <c r="B3694" t="s">
        <v>10</v>
      </c>
      <c r="C3694" t="s">
        <v>2881</v>
      </c>
      <c r="D3694" t="str">
        <f t="shared" si="115"/>
        <v>URG101_003</v>
      </c>
      <c r="E3694">
        <f t="shared" si="114"/>
        <v>0</v>
      </c>
    </row>
    <row r="3695" spans="1:5" ht="17" hidden="1" customHeight="1" x14ac:dyDescent="0.2">
      <c r="A3695">
        <v>14982483</v>
      </c>
      <c r="B3695" t="s">
        <v>9</v>
      </c>
      <c r="C3695" t="s">
        <v>2881</v>
      </c>
      <c r="D3695" t="str">
        <f t="shared" si="115"/>
        <v>DIV103_204</v>
      </c>
      <c r="E3695" t="str">
        <f t="shared" si="114"/>
        <v>N.A</v>
      </c>
    </row>
    <row r="3696" spans="1:5" ht="17" customHeight="1" x14ac:dyDescent="0.2">
      <c r="A3696">
        <v>14973437000</v>
      </c>
      <c r="B3696" t="s">
        <v>8</v>
      </c>
      <c r="C3696" t="s">
        <v>3274</v>
      </c>
      <c r="D3696" t="str">
        <f t="shared" si="115"/>
        <v>End</v>
      </c>
      <c r="E3696">
        <f t="shared" si="114"/>
        <v>0.6000000000349246</v>
      </c>
    </row>
    <row r="3697" spans="1:5" ht="17" customHeight="1" x14ac:dyDescent="0.2">
      <c r="A3697">
        <v>14897283</v>
      </c>
      <c r="B3697" t="s">
        <v>45</v>
      </c>
      <c r="C3697" t="s">
        <v>2342</v>
      </c>
      <c r="D3697" t="str">
        <f t="shared" si="115"/>
        <v>DIV101_703</v>
      </c>
      <c r="E3697">
        <f t="shared" si="114"/>
        <v>0.1499999999650754</v>
      </c>
    </row>
    <row r="3698" spans="1:5" ht="17" customHeight="1" x14ac:dyDescent="0.2">
      <c r="A3698">
        <v>14960446</v>
      </c>
      <c r="B3698" t="s">
        <v>43</v>
      </c>
      <c r="C3698" t="s">
        <v>2757</v>
      </c>
      <c r="D3698" t="str">
        <f t="shared" si="115"/>
        <v>DAY100_201</v>
      </c>
      <c r="E3698">
        <f t="shared" si="114"/>
        <v>651.70000000001164</v>
      </c>
    </row>
    <row r="3699" spans="1:5" ht="17" hidden="1" customHeight="1" x14ac:dyDescent="0.2">
      <c r="A3699">
        <v>14982499</v>
      </c>
      <c r="B3699" t="s">
        <v>13</v>
      </c>
      <c r="C3699" t="s">
        <v>2885</v>
      </c>
      <c r="D3699" t="str">
        <f t="shared" si="115"/>
        <v>DIV200_104</v>
      </c>
      <c r="E3699">
        <f t="shared" si="114"/>
        <v>0</v>
      </c>
    </row>
    <row r="3700" spans="1:5" ht="17" hidden="1" customHeight="1" x14ac:dyDescent="0.2">
      <c r="A3700">
        <v>14982499</v>
      </c>
      <c r="B3700" t="s">
        <v>9</v>
      </c>
      <c r="C3700" t="s">
        <v>2885</v>
      </c>
      <c r="D3700" t="str">
        <f t="shared" si="115"/>
        <v>DIV104_601</v>
      </c>
      <c r="E3700" t="str">
        <f t="shared" si="114"/>
        <v>N.A</v>
      </c>
    </row>
    <row r="3701" spans="1:5" ht="17" customHeight="1" x14ac:dyDescent="0.2">
      <c r="A3701">
        <v>14973437000</v>
      </c>
      <c r="B3701" t="s">
        <v>5</v>
      </c>
      <c r="C3701" t="s">
        <v>3275</v>
      </c>
      <c r="D3701" t="str">
        <f t="shared" si="115"/>
        <v>End</v>
      </c>
      <c r="E3701">
        <f t="shared" si="114"/>
        <v>1.3000000000465661</v>
      </c>
    </row>
    <row r="3702" spans="1:5" ht="17" customHeight="1" x14ac:dyDescent="0.2">
      <c r="A3702">
        <v>14962873</v>
      </c>
      <c r="B3702" t="s">
        <v>23</v>
      </c>
      <c r="C3702" t="s">
        <v>2775</v>
      </c>
      <c r="D3702" t="str">
        <f t="shared" si="115"/>
        <v>OPR102_003</v>
      </c>
      <c r="E3702">
        <f t="shared" si="114"/>
        <v>0.2333333333954215</v>
      </c>
    </row>
    <row r="3703" spans="1:5" ht="17" customHeight="1" x14ac:dyDescent="0.2">
      <c r="A3703">
        <v>14973437000</v>
      </c>
      <c r="B3703" t="s">
        <v>6</v>
      </c>
      <c r="C3703" t="s">
        <v>3276</v>
      </c>
      <c r="D3703" t="str">
        <f t="shared" si="115"/>
        <v>OPR102_001</v>
      </c>
      <c r="E3703">
        <f t="shared" si="114"/>
        <v>166.31666666659294</v>
      </c>
    </row>
    <row r="3704" spans="1:5" ht="17" hidden="1" customHeight="1" x14ac:dyDescent="0.2">
      <c r="A3704">
        <v>14982715</v>
      </c>
      <c r="B3704" t="s">
        <v>25</v>
      </c>
      <c r="C3704" t="s">
        <v>2889</v>
      </c>
      <c r="D3704" t="str">
        <f t="shared" si="115"/>
        <v>OPR101_033</v>
      </c>
      <c r="E3704">
        <f t="shared" si="114"/>
        <v>0</v>
      </c>
    </row>
    <row r="3705" spans="1:5" ht="17" hidden="1" customHeight="1" x14ac:dyDescent="0.2">
      <c r="A3705">
        <v>14982715</v>
      </c>
      <c r="B3705" t="s">
        <v>9</v>
      </c>
      <c r="C3705" t="s">
        <v>2889</v>
      </c>
      <c r="D3705" t="str">
        <f t="shared" si="115"/>
        <v>DIV105_105</v>
      </c>
      <c r="E3705" t="str">
        <f t="shared" si="114"/>
        <v>N.A</v>
      </c>
    </row>
    <row r="3706" spans="1:5" ht="17" customHeight="1" x14ac:dyDescent="0.2">
      <c r="A3706">
        <v>14962873</v>
      </c>
      <c r="B3706" t="s">
        <v>24</v>
      </c>
      <c r="C3706" t="s">
        <v>2776</v>
      </c>
      <c r="D3706" t="str">
        <f t="shared" si="115"/>
        <v>End</v>
      </c>
      <c r="E3706">
        <f t="shared" si="114"/>
        <v>12.399999999906868</v>
      </c>
    </row>
    <row r="3707" spans="1:5" ht="17" customHeight="1" x14ac:dyDescent="0.2">
      <c r="A3707">
        <v>14964065</v>
      </c>
      <c r="B3707" t="s">
        <v>40</v>
      </c>
      <c r="C3707" t="s">
        <v>2794</v>
      </c>
      <c r="D3707" t="str">
        <f t="shared" si="115"/>
        <v>OPR101_011</v>
      </c>
      <c r="E3707">
        <f t="shared" si="114"/>
        <v>2.7000000000698492</v>
      </c>
    </row>
    <row r="3708" spans="1:5" ht="17" customHeight="1" x14ac:dyDescent="0.2">
      <c r="A3708">
        <v>14964065</v>
      </c>
      <c r="B3708" t="s">
        <v>41</v>
      </c>
      <c r="C3708" t="s">
        <v>2795</v>
      </c>
      <c r="D3708" t="str">
        <f t="shared" si="115"/>
        <v>OPR200_004</v>
      </c>
      <c r="E3708">
        <f t="shared" si="114"/>
        <v>0.65000000002328306</v>
      </c>
    </row>
    <row r="3709" spans="1:5" ht="17" customHeight="1" x14ac:dyDescent="0.2">
      <c r="A3709">
        <v>14964065</v>
      </c>
      <c r="B3709" t="s">
        <v>32</v>
      </c>
      <c r="C3709" t="s">
        <v>2796</v>
      </c>
      <c r="D3709" t="str">
        <f t="shared" si="115"/>
        <v>OPR200_044</v>
      </c>
      <c r="E3709">
        <f t="shared" si="114"/>
        <v>343.03333333320916</v>
      </c>
    </row>
    <row r="3710" spans="1:5" ht="17" hidden="1" customHeight="1" x14ac:dyDescent="0.2">
      <c r="A3710">
        <v>14984160</v>
      </c>
      <c r="B3710" t="s">
        <v>12</v>
      </c>
      <c r="C3710" t="s">
        <v>2894</v>
      </c>
      <c r="D3710" t="str">
        <f t="shared" si="115"/>
        <v>DIV200_109</v>
      </c>
      <c r="E3710">
        <f t="shared" si="114"/>
        <v>0</v>
      </c>
    </row>
    <row r="3711" spans="1:5" ht="17" hidden="1" customHeight="1" x14ac:dyDescent="0.2">
      <c r="A3711">
        <v>14984160</v>
      </c>
      <c r="B3711" t="s">
        <v>9</v>
      </c>
      <c r="C3711" t="s">
        <v>2894</v>
      </c>
      <c r="D3711" t="str">
        <f t="shared" si="115"/>
        <v>DIV104_602</v>
      </c>
      <c r="E3711" t="str">
        <f t="shared" si="114"/>
        <v>N.A</v>
      </c>
    </row>
    <row r="3712" spans="1:5" ht="17" customHeight="1" x14ac:dyDescent="0.2">
      <c r="A3712">
        <v>14978401</v>
      </c>
      <c r="B3712" t="s">
        <v>3</v>
      </c>
      <c r="C3712" t="s">
        <v>2833</v>
      </c>
      <c r="D3712" t="str">
        <f t="shared" si="115"/>
        <v>N.A</v>
      </c>
      <c r="E3712">
        <f t="shared" si="114"/>
        <v>1.5499999999883585</v>
      </c>
    </row>
    <row r="3713" spans="1:5" ht="17" customHeight="1" x14ac:dyDescent="0.2">
      <c r="A3713">
        <v>14977815</v>
      </c>
      <c r="B3713" t="s">
        <v>3</v>
      </c>
      <c r="C3713" t="s">
        <v>2820</v>
      </c>
      <c r="D3713" t="str">
        <f t="shared" si="115"/>
        <v>N.A</v>
      </c>
      <c r="E3713">
        <f t="shared" si="114"/>
        <v>97.066666666651145</v>
      </c>
    </row>
    <row r="3714" spans="1:5" ht="17" hidden="1" customHeight="1" x14ac:dyDescent="0.2">
      <c r="A3714">
        <v>14985259</v>
      </c>
      <c r="B3714" t="s">
        <v>16</v>
      </c>
      <c r="C3714" t="s">
        <v>2897</v>
      </c>
      <c r="D3714" t="str">
        <f t="shared" si="115"/>
        <v>URG101_003</v>
      </c>
      <c r="E3714">
        <f t="shared" ref="E3714:E3777" si="116">IF(B3714&lt;&gt;"End",(C3715-C3714)*24,"N.A")</f>
        <v>0</v>
      </c>
    </row>
    <row r="3715" spans="1:5" ht="17" hidden="1" customHeight="1" x14ac:dyDescent="0.2">
      <c r="A3715">
        <v>14985259</v>
      </c>
      <c r="B3715" t="s">
        <v>9</v>
      </c>
      <c r="C3715" t="s">
        <v>2897</v>
      </c>
      <c r="D3715" t="str">
        <f t="shared" ref="D3715:D3778" si="117">IF(B3715&lt;&gt;"URG101_003",B3714,"N.A")</f>
        <v>DIV100_605</v>
      </c>
      <c r="E3715" t="str">
        <f t="shared" si="116"/>
        <v>N.A</v>
      </c>
    </row>
    <row r="3716" spans="1:5" ht="17" customHeight="1" x14ac:dyDescent="0.2">
      <c r="A3716">
        <v>14977815</v>
      </c>
      <c r="B3716" t="s">
        <v>8</v>
      </c>
      <c r="C3716" t="s">
        <v>2821</v>
      </c>
      <c r="D3716" t="str">
        <f t="shared" si="117"/>
        <v>End</v>
      </c>
      <c r="E3716">
        <f t="shared" si="116"/>
        <v>2.8499999998603016</v>
      </c>
    </row>
    <row r="3717" spans="1:5" ht="17" customHeight="1" x14ac:dyDescent="0.2">
      <c r="A3717">
        <v>14978391</v>
      </c>
      <c r="B3717" t="s">
        <v>3</v>
      </c>
      <c r="C3717" t="s">
        <v>2823</v>
      </c>
      <c r="D3717" t="str">
        <f t="shared" si="117"/>
        <v>N.A</v>
      </c>
      <c r="E3717">
        <f t="shared" si="116"/>
        <v>92.983333333453629</v>
      </c>
    </row>
    <row r="3718" spans="1:5" ht="17" hidden="1" customHeight="1" x14ac:dyDescent="0.2">
      <c r="A3718">
        <v>14985282</v>
      </c>
      <c r="B3718" t="s">
        <v>30</v>
      </c>
      <c r="C3718" t="s">
        <v>2900</v>
      </c>
      <c r="D3718" t="str">
        <f t="shared" si="117"/>
        <v>URG101_003</v>
      </c>
      <c r="E3718">
        <f t="shared" si="116"/>
        <v>0</v>
      </c>
    </row>
    <row r="3719" spans="1:5" ht="17" hidden="1" customHeight="1" x14ac:dyDescent="0.2">
      <c r="A3719">
        <v>14985282</v>
      </c>
      <c r="B3719" t="s">
        <v>9</v>
      </c>
      <c r="C3719" t="s">
        <v>2900</v>
      </c>
      <c r="D3719" t="str">
        <f t="shared" si="117"/>
        <v>DIV104_201</v>
      </c>
      <c r="E3719" t="str">
        <f t="shared" si="116"/>
        <v>N.A</v>
      </c>
    </row>
    <row r="3720" spans="1:5" ht="17" customHeight="1" x14ac:dyDescent="0.2">
      <c r="A3720">
        <v>14978394</v>
      </c>
      <c r="B3720" t="s">
        <v>3</v>
      </c>
      <c r="C3720" t="s">
        <v>2829</v>
      </c>
      <c r="D3720" t="str">
        <f t="shared" si="117"/>
        <v>N.A</v>
      </c>
      <c r="E3720">
        <f t="shared" si="116"/>
        <v>0.70000000001164153</v>
      </c>
    </row>
    <row r="3721" spans="1:5" ht="17" customHeight="1" x14ac:dyDescent="0.2">
      <c r="A3721">
        <v>14978401</v>
      </c>
      <c r="B3721" t="s">
        <v>8</v>
      </c>
      <c r="C3721" t="s">
        <v>2834</v>
      </c>
      <c r="D3721" t="str">
        <f t="shared" si="117"/>
        <v>URG101_003</v>
      </c>
      <c r="E3721">
        <f t="shared" si="116"/>
        <v>92.800000000046566</v>
      </c>
    </row>
    <row r="3722" spans="1:5" ht="17" hidden="1" customHeight="1" x14ac:dyDescent="0.2">
      <c r="A3722">
        <v>14985351</v>
      </c>
      <c r="B3722" t="s">
        <v>20</v>
      </c>
      <c r="C3722" t="s">
        <v>2903</v>
      </c>
      <c r="D3722" t="str">
        <f t="shared" si="117"/>
        <v>DIV101_703</v>
      </c>
      <c r="E3722">
        <f t="shared" si="116"/>
        <v>0</v>
      </c>
    </row>
    <row r="3723" spans="1:5" ht="17" hidden="1" customHeight="1" x14ac:dyDescent="0.2">
      <c r="A3723">
        <v>14985351</v>
      </c>
      <c r="B3723" t="s">
        <v>9</v>
      </c>
      <c r="C3723" t="s">
        <v>2903</v>
      </c>
      <c r="D3723" t="str">
        <f t="shared" si="117"/>
        <v>DIV101_603</v>
      </c>
      <c r="E3723" t="str">
        <f t="shared" si="116"/>
        <v>N.A</v>
      </c>
    </row>
    <row r="3724" spans="1:5" ht="17" customHeight="1" x14ac:dyDescent="0.2">
      <c r="A3724">
        <v>14978401</v>
      </c>
      <c r="B3724" t="s">
        <v>14</v>
      </c>
      <c r="C3724" t="s">
        <v>2835</v>
      </c>
      <c r="D3724" t="str">
        <f t="shared" si="117"/>
        <v>End</v>
      </c>
      <c r="E3724">
        <f t="shared" si="116"/>
        <v>3.0333333332673647</v>
      </c>
    </row>
    <row r="3725" spans="1:5" ht="17" customHeight="1" x14ac:dyDescent="0.2">
      <c r="A3725">
        <v>14978391</v>
      </c>
      <c r="B3725" t="s">
        <v>8</v>
      </c>
      <c r="C3725" t="s">
        <v>2824</v>
      </c>
      <c r="D3725" t="str">
        <f t="shared" si="117"/>
        <v>DIV201_206</v>
      </c>
      <c r="E3725">
        <f t="shared" si="116"/>
        <v>111.29999999993015</v>
      </c>
    </row>
    <row r="3726" spans="1:5" ht="17" hidden="1" customHeight="1" x14ac:dyDescent="0.2">
      <c r="A3726">
        <v>14986475</v>
      </c>
      <c r="B3726" t="s">
        <v>25</v>
      </c>
      <c r="C3726" t="s">
        <v>2906</v>
      </c>
      <c r="D3726" t="str">
        <f t="shared" si="117"/>
        <v>DIV101_703</v>
      </c>
      <c r="E3726">
        <f t="shared" si="116"/>
        <v>0</v>
      </c>
    </row>
    <row r="3727" spans="1:5" ht="17" hidden="1" customHeight="1" x14ac:dyDescent="0.2">
      <c r="A3727">
        <v>14986475</v>
      </c>
      <c r="B3727" t="s">
        <v>9</v>
      </c>
      <c r="C3727" t="s">
        <v>2906</v>
      </c>
      <c r="D3727" t="str">
        <f t="shared" si="117"/>
        <v>DIV105_105</v>
      </c>
      <c r="E3727" t="str">
        <f t="shared" si="116"/>
        <v>N.A</v>
      </c>
    </row>
    <row r="3728" spans="1:5" ht="17" customHeight="1" x14ac:dyDescent="0.2">
      <c r="A3728">
        <v>14978394</v>
      </c>
      <c r="B3728" t="s">
        <v>8</v>
      </c>
      <c r="C3728" t="s">
        <v>2824</v>
      </c>
      <c r="D3728" t="str">
        <f t="shared" si="117"/>
        <v>End</v>
      </c>
      <c r="E3728">
        <f t="shared" si="116"/>
        <v>1.2666666666045785</v>
      </c>
    </row>
    <row r="3729" spans="1:5" ht="17" customHeight="1" x14ac:dyDescent="0.2">
      <c r="A3729">
        <v>14978391</v>
      </c>
      <c r="B3729" t="s">
        <v>10</v>
      </c>
      <c r="C3729" t="s">
        <v>2825</v>
      </c>
      <c r="D3729" t="str">
        <f t="shared" si="117"/>
        <v>DIV101_703</v>
      </c>
      <c r="E3729">
        <f t="shared" si="116"/>
        <v>1.6666666720993817E-2</v>
      </c>
    </row>
    <row r="3730" spans="1:5" ht="17" customHeight="1" x14ac:dyDescent="0.2">
      <c r="A3730">
        <v>14978394</v>
      </c>
      <c r="B3730" t="s">
        <v>10</v>
      </c>
      <c r="C3730" t="s">
        <v>2830</v>
      </c>
      <c r="D3730" t="str">
        <f t="shared" si="117"/>
        <v>DIV103_204</v>
      </c>
      <c r="E3730">
        <f t="shared" si="116"/>
        <v>8.8666666667559184</v>
      </c>
    </row>
    <row r="3731" spans="1:5" ht="17" customHeight="1" x14ac:dyDescent="0.2">
      <c r="A3731">
        <v>14978391</v>
      </c>
      <c r="B3731" t="s">
        <v>5</v>
      </c>
      <c r="C3731" t="s">
        <v>2826</v>
      </c>
      <c r="D3731" t="str">
        <f t="shared" si="117"/>
        <v>DIV103_204</v>
      </c>
      <c r="E3731">
        <f t="shared" si="116"/>
        <v>0.11666666652308777</v>
      </c>
    </row>
    <row r="3732" spans="1:5" ht="17" customHeight="1" x14ac:dyDescent="0.2">
      <c r="A3732">
        <v>14978394</v>
      </c>
      <c r="B3732" t="s">
        <v>5</v>
      </c>
      <c r="C3732" t="s">
        <v>2831</v>
      </c>
      <c r="D3732" t="str">
        <f t="shared" si="117"/>
        <v>OPR102_003</v>
      </c>
      <c r="E3732">
        <f t="shared" si="116"/>
        <v>0.50000000005820766</v>
      </c>
    </row>
    <row r="3733" spans="1:5" ht="17" customHeight="1" x14ac:dyDescent="0.2">
      <c r="A3733">
        <v>14978401</v>
      </c>
      <c r="B3733" t="s">
        <v>40</v>
      </c>
      <c r="C3733" t="s">
        <v>2836</v>
      </c>
      <c r="D3733" t="str">
        <f t="shared" si="117"/>
        <v>OPR102_003</v>
      </c>
      <c r="E3733">
        <f t="shared" si="116"/>
        <v>170.43333333340706</v>
      </c>
    </row>
    <row r="3734" spans="1:5" ht="17" hidden="1" customHeight="1" x14ac:dyDescent="0.2">
      <c r="A3734">
        <v>14986547</v>
      </c>
      <c r="B3734" t="s">
        <v>7</v>
      </c>
      <c r="C3734" t="s">
        <v>2913</v>
      </c>
      <c r="D3734" t="str">
        <f t="shared" si="117"/>
        <v>OPR200_004</v>
      </c>
      <c r="E3734">
        <f t="shared" si="116"/>
        <v>0</v>
      </c>
    </row>
    <row r="3735" spans="1:5" ht="17" hidden="1" customHeight="1" x14ac:dyDescent="0.2">
      <c r="A3735">
        <v>14986547</v>
      </c>
      <c r="B3735" t="s">
        <v>9</v>
      </c>
      <c r="C3735" t="s">
        <v>2913</v>
      </c>
      <c r="D3735" t="str">
        <f t="shared" si="117"/>
        <v>SPE104_201</v>
      </c>
      <c r="E3735" t="str">
        <f t="shared" si="116"/>
        <v>N.A</v>
      </c>
    </row>
    <row r="3736" spans="1:5" ht="17" customHeight="1" x14ac:dyDescent="0.2">
      <c r="A3736">
        <v>14980243</v>
      </c>
      <c r="B3736" t="s">
        <v>3</v>
      </c>
      <c r="C3736" t="s">
        <v>2841</v>
      </c>
      <c r="D3736" t="str">
        <f t="shared" si="117"/>
        <v>N.A</v>
      </c>
      <c r="E3736">
        <f t="shared" si="116"/>
        <v>0.63333333347691223</v>
      </c>
    </row>
    <row r="3737" spans="1:5" ht="17" customHeight="1" x14ac:dyDescent="0.2">
      <c r="A3737">
        <v>14978401</v>
      </c>
      <c r="B3737" t="s">
        <v>41</v>
      </c>
      <c r="C3737" t="s">
        <v>2837</v>
      </c>
      <c r="D3737" t="str">
        <f t="shared" si="117"/>
        <v>URG101_003</v>
      </c>
      <c r="E3737">
        <f t="shared" si="116"/>
        <v>100.7166666664998</v>
      </c>
    </row>
    <row r="3738" spans="1:5" ht="17" hidden="1" customHeight="1" x14ac:dyDescent="0.2">
      <c r="A3738">
        <v>14991963</v>
      </c>
      <c r="B3738" t="s">
        <v>16</v>
      </c>
      <c r="C3738" t="s">
        <v>2916</v>
      </c>
      <c r="D3738" t="str">
        <f t="shared" si="117"/>
        <v>OPR200_044</v>
      </c>
      <c r="E3738">
        <f t="shared" si="116"/>
        <v>0</v>
      </c>
    </row>
    <row r="3739" spans="1:5" ht="17" hidden="1" customHeight="1" x14ac:dyDescent="0.2">
      <c r="A3739">
        <v>14991963</v>
      </c>
      <c r="B3739" t="s">
        <v>9</v>
      </c>
      <c r="C3739" t="s">
        <v>2916</v>
      </c>
      <c r="D3739" t="str">
        <f t="shared" si="117"/>
        <v>DIV100_605</v>
      </c>
      <c r="E3739" t="str">
        <f t="shared" si="116"/>
        <v>N.A</v>
      </c>
    </row>
    <row r="3740" spans="1:5" ht="17" customHeight="1" x14ac:dyDescent="0.2">
      <c r="A3740">
        <v>14980243</v>
      </c>
      <c r="B3740" t="s">
        <v>8</v>
      </c>
      <c r="C3740" t="s">
        <v>2842</v>
      </c>
      <c r="D3740" t="str">
        <f t="shared" si="117"/>
        <v>End</v>
      </c>
      <c r="E3740">
        <f t="shared" si="116"/>
        <v>2.5666666666511446</v>
      </c>
    </row>
    <row r="3741" spans="1:5" ht="17" customHeight="1" x14ac:dyDescent="0.2">
      <c r="A3741">
        <v>14981586</v>
      </c>
      <c r="B3741" t="s">
        <v>3</v>
      </c>
      <c r="C3741" t="s">
        <v>2844</v>
      </c>
      <c r="D3741" t="str">
        <f t="shared" si="117"/>
        <v>N.A</v>
      </c>
      <c r="E3741">
        <f t="shared" si="116"/>
        <v>116.66666666680248</v>
      </c>
    </row>
    <row r="3742" spans="1:5" ht="17" hidden="1" customHeight="1" x14ac:dyDescent="0.2">
      <c r="A3742">
        <v>14991983</v>
      </c>
      <c r="B3742" t="s">
        <v>20</v>
      </c>
      <c r="C3742" t="s">
        <v>2919</v>
      </c>
      <c r="D3742" t="str">
        <f t="shared" si="117"/>
        <v>URG101_003</v>
      </c>
      <c r="E3742">
        <f t="shared" si="116"/>
        <v>0</v>
      </c>
    </row>
    <row r="3743" spans="1:5" ht="17" hidden="1" customHeight="1" x14ac:dyDescent="0.2">
      <c r="A3743">
        <v>14991983</v>
      </c>
      <c r="B3743" t="s">
        <v>9</v>
      </c>
      <c r="C3743" t="s">
        <v>2919</v>
      </c>
      <c r="D3743" t="str">
        <f t="shared" si="117"/>
        <v>DIV101_603</v>
      </c>
      <c r="E3743" t="str">
        <f t="shared" si="116"/>
        <v>N.A</v>
      </c>
    </row>
    <row r="3744" spans="1:5" ht="17" customHeight="1" x14ac:dyDescent="0.2">
      <c r="A3744">
        <v>14978401</v>
      </c>
      <c r="B3744" t="s">
        <v>14</v>
      </c>
      <c r="C3744" t="s">
        <v>2838</v>
      </c>
      <c r="D3744" t="str">
        <f t="shared" si="117"/>
        <v>End</v>
      </c>
      <c r="E3744">
        <f t="shared" si="116"/>
        <v>1.4500000000116415</v>
      </c>
    </row>
    <row r="3745" spans="1:5" ht="17" customHeight="1" x14ac:dyDescent="0.2">
      <c r="A3745">
        <v>14978391</v>
      </c>
      <c r="B3745" t="s">
        <v>6</v>
      </c>
      <c r="C3745" t="s">
        <v>2827</v>
      </c>
      <c r="D3745" t="str">
        <f t="shared" si="117"/>
        <v>DIV201_206</v>
      </c>
      <c r="E3745">
        <f t="shared" si="116"/>
        <v>96.066666666534729</v>
      </c>
    </row>
    <row r="3746" spans="1:5" ht="17" hidden="1" customHeight="1" x14ac:dyDescent="0.2">
      <c r="A3746">
        <v>14997353</v>
      </c>
      <c r="B3746" t="s">
        <v>33</v>
      </c>
      <c r="C3746" t="s">
        <v>2922</v>
      </c>
      <c r="D3746" t="str">
        <f t="shared" si="117"/>
        <v>OPR101_033</v>
      </c>
      <c r="E3746">
        <f t="shared" si="116"/>
        <v>0</v>
      </c>
    </row>
    <row r="3747" spans="1:5" ht="17" hidden="1" customHeight="1" x14ac:dyDescent="0.2">
      <c r="A3747">
        <v>14997353</v>
      </c>
      <c r="B3747" t="s">
        <v>9</v>
      </c>
      <c r="C3747" t="s">
        <v>2922</v>
      </c>
      <c r="D3747" t="str">
        <f t="shared" si="117"/>
        <v>DIV104_102</v>
      </c>
      <c r="E3747" t="str">
        <f t="shared" si="116"/>
        <v>N.A</v>
      </c>
    </row>
    <row r="3748" spans="1:5" ht="17" customHeight="1" x14ac:dyDescent="0.2">
      <c r="A3748">
        <v>14981586</v>
      </c>
      <c r="B3748" t="s">
        <v>8</v>
      </c>
      <c r="C3748" t="s">
        <v>2845</v>
      </c>
      <c r="D3748" t="str">
        <f t="shared" si="117"/>
        <v>End</v>
      </c>
      <c r="E3748">
        <f t="shared" si="116"/>
        <v>1.8166666666511446</v>
      </c>
    </row>
    <row r="3749" spans="1:5" ht="17" customHeight="1" x14ac:dyDescent="0.2">
      <c r="A3749">
        <v>14981670</v>
      </c>
      <c r="B3749" t="s">
        <v>3</v>
      </c>
      <c r="C3749" t="s">
        <v>2847</v>
      </c>
      <c r="D3749" t="str">
        <f t="shared" si="117"/>
        <v>N.A</v>
      </c>
      <c r="E3749">
        <f t="shared" si="116"/>
        <v>3.3833333331858739</v>
      </c>
    </row>
    <row r="3750" spans="1:5" ht="17" customHeight="1" x14ac:dyDescent="0.2">
      <c r="A3750">
        <v>14981682</v>
      </c>
      <c r="B3750" t="s">
        <v>3</v>
      </c>
      <c r="C3750" t="s">
        <v>2849</v>
      </c>
      <c r="D3750" t="str">
        <f t="shared" si="117"/>
        <v>N.A</v>
      </c>
      <c r="E3750">
        <f t="shared" si="116"/>
        <v>0.35000000009313226</v>
      </c>
    </row>
    <row r="3751" spans="1:5" ht="17" customHeight="1" x14ac:dyDescent="0.2">
      <c r="A3751">
        <v>14981682</v>
      </c>
      <c r="B3751" t="s">
        <v>8</v>
      </c>
      <c r="C3751" t="s">
        <v>2850</v>
      </c>
      <c r="D3751" t="str">
        <f t="shared" si="117"/>
        <v>URG101_003</v>
      </c>
      <c r="E3751">
        <f t="shared" si="116"/>
        <v>11.900000000023283</v>
      </c>
    </row>
    <row r="3752" spans="1:5" ht="17" customHeight="1" x14ac:dyDescent="0.2">
      <c r="A3752">
        <v>14982022</v>
      </c>
      <c r="B3752" t="s">
        <v>3</v>
      </c>
      <c r="C3752" t="s">
        <v>2852</v>
      </c>
      <c r="D3752" t="str">
        <f t="shared" si="117"/>
        <v>N.A</v>
      </c>
      <c r="E3752">
        <f t="shared" si="116"/>
        <v>124.08333333337214</v>
      </c>
    </row>
    <row r="3753" spans="1:5" ht="17" hidden="1" customHeight="1" x14ac:dyDescent="0.2">
      <c r="A3753">
        <v>14997676</v>
      </c>
      <c r="B3753" t="s">
        <v>28</v>
      </c>
      <c r="C3753" t="s">
        <v>2928</v>
      </c>
      <c r="D3753" t="str">
        <f t="shared" si="117"/>
        <v>URG101_003</v>
      </c>
      <c r="E3753">
        <f t="shared" si="116"/>
        <v>0</v>
      </c>
    </row>
    <row r="3754" spans="1:5" ht="17" hidden="1" customHeight="1" x14ac:dyDescent="0.2">
      <c r="A3754">
        <v>14997676</v>
      </c>
      <c r="B3754" t="s">
        <v>9</v>
      </c>
      <c r="C3754" t="s">
        <v>2928</v>
      </c>
      <c r="D3754" t="str">
        <f t="shared" si="117"/>
        <v>DIV102_203</v>
      </c>
      <c r="E3754" t="str">
        <f t="shared" si="116"/>
        <v>N.A</v>
      </c>
    </row>
    <row r="3755" spans="1:5" ht="17" customHeight="1" x14ac:dyDescent="0.2">
      <c r="A3755">
        <v>14982022</v>
      </c>
      <c r="B3755" t="s">
        <v>8</v>
      </c>
      <c r="C3755" t="s">
        <v>2853</v>
      </c>
      <c r="D3755" t="str">
        <f t="shared" si="117"/>
        <v>End</v>
      </c>
      <c r="E3755">
        <f t="shared" si="116"/>
        <v>82.68333333323244</v>
      </c>
    </row>
    <row r="3756" spans="1:5" ht="17" hidden="1" customHeight="1" x14ac:dyDescent="0.2">
      <c r="A3756">
        <v>14997734</v>
      </c>
      <c r="B3756" t="s">
        <v>8</v>
      </c>
      <c r="C3756" t="s">
        <v>2930</v>
      </c>
      <c r="D3756" t="str">
        <f t="shared" si="117"/>
        <v>DIV101_703</v>
      </c>
      <c r="E3756">
        <f t="shared" si="116"/>
        <v>0</v>
      </c>
    </row>
    <row r="3757" spans="1:5" ht="17" hidden="1" customHeight="1" x14ac:dyDescent="0.2">
      <c r="A3757">
        <v>14997734</v>
      </c>
      <c r="B3757" t="s">
        <v>9</v>
      </c>
      <c r="C3757" t="s">
        <v>2930</v>
      </c>
      <c r="D3757" t="str">
        <f t="shared" si="117"/>
        <v>DIV101_703</v>
      </c>
      <c r="E3757" t="str">
        <f t="shared" si="116"/>
        <v>N.A</v>
      </c>
    </row>
    <row r="3758" spans="1:5" ht="17" customHeight="1" x14ac:dyDescent="0.2">
      <c r="A3758">
        <v>14982104</v>
      </c>
      <c r="B3758" t="s">
        <v>3</v>
      </c>
      <c r="C3758" t="s">
        <v>2861</v>
      </c>
      <c r="D3758" t="str">
        <f t="shared" si="117"/>
        <v>N.A</v>
      </c>
      <c r="E3758">
        <f t="shared" si="116"/>
        <v>82.466666666558012</v>
      </c>
    </row>
    <row r="3759" spans="1:5" ht="17" hidden="1" customHeight="1" x14ac:dyDescent="0.2">
      <c r="A3759">
        <v>14997735</v>
      </c>
      <c r="B3759" t="s">
        <v>8</v>
      </c>
      <c r="C3759" t="s">
        <v>2930</v>
      </c>
      <c r="D3759" t="str">
        <f t="shared" si="117"/>
        <v>URG101_003</v>
      </c>
      <c r="E3759">
        <f t="shared" si="116"/>
        <v>0</v>
      </c>
    </row>
    <row r="3760" spans="1:5" ht="17" hidden="1" customHeight="1" x14ac:dyDescent="0.2">
      <c r="A3760">
        <v>14997735</v>
      </c>
      <c r="B3760" t="s">
        <v>9</v>
      </c>
      <c r="C3760" t="s">
        <v>2930</v>
      </c>
      <c r="D3760" t="str">
        <f t="shared" si="117"/>
        <v>DIV101_703</v>
      </c>
      <c r="E3760" t="str">
        <f t="shared" si="116"/>
        <v>N.A</v>
      </c>
    </row>
    <row r="3761" spans="1:5" ht="17" customHeight="1" x14ac:dyDescent="0.2">
      <c r="A3761">
        <v>14982065</v>
      </c>
      <c r="B3761" t="s">
        <v>3</v>
      </c>
      <c r="C3761" t="s">
        <v>2858</v>
      </c>
      <c r="D3761" t="str">
        <f t="shared" si="117"/>
        <v>N.A</v>
      </c>
      <c r="E3761">
        <f t="shared" si="116"/>
        <v>81.85000000015134</v>
      </c>
    </row>
    <row r="3762" spans="1:5" ht="17" hidden="1" customHeight="1" x14ac:dyDescent="0.2">
      <c r="A3762">
        <v>14997744</v>
      </c>
      <c r="B3762" t="s">
        <v>8</v>
      </c>
      <c r="C3762" t="s">
        <v>2933</v>
      </c>
      <c r="D3762" t="str">
        <f t="shared" si="117"/>
        <v>URG101_003</v>
      </c>
      <c r="E3762">
        <f t="shared" si="116"/>
        <v>0</v>
      </c>
    </row>
    <row r="3763" spans="1:5" ht="17" hidden="1" customHeight="1" x14ac:dyDescent="0.2">
      <c r="A3763">
        <v>14997744</v>
      </c>
      <c r="B3763" t="s">
        <v>9</v>
      </c>
      <c r="C3763" t="s">
        <v>2933</v>
      </c>
      <c r="D3763" t="str">
        <f t="shared" si="117"/>
        <v>DIV101_703</v>
      </c>
      <c r="E3763" t="str">
        <f t="shared" si="116"/>
        <v>N.A</v>
      </c>
    </row>
    <row r="3764" spans="1:5" ht="17" customHeight="1" x14ac:dyDescent="0.2">
      <c r="A3764">
        <v>14982022</v>
      </c>
      <c r="B3764" t="s">
        <v>5</v>
      </c>
      <c r="C3764" t="s">
        <v>2854</v>
      </c>
      <c r="D3764" t="str">
        <f t="shared" si="117"/>
        <v>End</v>
      </c>
      <c r="E3764">
        <f t="shared" si="116"/>
        <v>0.58333333331393078</v>
      </c>
    </row>
    <row r="3765" spans="1:5" ht="17" customHeight="1" x14ac:dyDescent="0.2">
      <c r="A3765">
        <v>14982065</v>
      </c>
      <c r="B3765" t="s">
        <v>8</v>
      </c>
      <c r="C3765" t="s">
        <v>2859</v>
      </c>
      <c r="D3765" t="str">
        <f t="shared" si="117"/>
        <v>OPR102_003</v>
      </c>
      <c r="E3765">
        <f t="shared" si="116"/>
        <v>1.1166666666395031</v>
      </c>
    </row>
    <row r="3766" spans="1:5" ht="17" customHeight="1" x14ac:dyDescent="0.2">
      <c r="A3766">
        <v>14982022</v>
      </c>
      <c r="B3766" t="s">
        <v>6</v>
      </c>
      <c r="C3766" t="s">
        <v>2855</v>
      </c>
      <c r="D3766" t="str">
        <f t="shared" si="117"/>
        <v>DIV101_703</v>
      </c>
      <c r="E3766">
        <f t="shared" si="116"/>
        <v>1.4666666667326353</v>
      </c>
    </row>
    <row r="3767" spans="1:5" ht="17" customHeight="1" x14ac:dyDescent="0.2">
      <c r="A3767">
        <v>14982022</v>
      </c>
      <c r="B3767" t="s">
        <v>10</v>
      </c>
      <c r="C3767" t="s">
        <v>2856</v>
      </c>
      <c r="D3767" t="str">
        <f t="shared" si="117"/>
        <v>OPR101_033</v>
      </c>
      <c r="E3767">
        <f t="shared" si="116"/>
        <v>96.433333333348855</v>
      </c>
    </row>
    <row r="3768" spans="1:5" ht="17" hidden="1" customHeight="1" x14ac:dyDescent="0.2">
      <c r="A3768">
        <v>14997746</v>
      </c>
      <c r="B3768" t="s">
        <v>10</v>
      </c>
      <c r="C3768" t="s">
        <v>2938</v>
      </c>
      <c r="D3768" t="str">
        <f t="shared" si="117"/>
        <v>DIV103_204</v>
      </c>
      <c r="E3768">
        <f t="shared" si="116"/>
        <v>0</v>
      </c>
    </row>
    <row r="3769" spans="1:5" ht="17" hidden="1" customHeight="1" x14ac:dyDescent="0.2">
      <c r="A3769">
        <v>14997746</v>
      </c>
      <c r="B3769" t="s">
        <v>9</v>
      </c>
      <c r="C3769" t="s">
        <v>2938</v>
      </c>
      <c r="D3769" t="str">
        <f t="shared" si="117"/>
        <v>DIV103_204</v>
      </c>
      <c r="E3769" t="str">
        <f t="shared" si="116"/>
        <v>N.A</v>
      </c>
    </row>
    <row r="3770" spans="1:5" ht="17" customHeight="1" x14ac:dyDescent="0.2">
      <c r="A3770">
        <v>14982198</v>
      </c>
      <c r="B3770" t="s">
        <v>3</v>
      </c>
      <c r="C3770" t="s">
        <v>2868</v>
      </c>
      <c r="D3770" t="str">
        <f t="shared" si="117"/>
        <v>N.A</v>
      </c>
      <c r="E3770">
        <f t="shared" si="116"/>
        <v>0.81666666670935228</v>
      </c>
    </row>
    <row r="3771" spans="1:5" ht="17" customHeight="1" x14ac:dyDescent="0.2">
      <c r="A3771">
        <v>14982123</v>
      </c>
      <c r="B3771" t="s">
        <v>3</v>
      </c>
      <c r="C3771" t="s">
        <v>2863</v>
      </c>
      <c r="D3771" t="str">
        <f t="shared" si="117"/>
        <v>N.A</v>
      </c>
      <c r="E3771">
        <f t="shared" si="116"/>
        <v>9.9999999976716936E-2</v>
      </c>
    </row>
    <row r="3772" spans="1:5" ht="17" customHeight="1" x14ac:dyDescent="0.2">
      <c r="A3772">
        <v>14982123</v>
      </c>
      <c r="B3772" t="s">
        <v>8</v>
      </c>
      <c r="C3772" t="s">
        <v>2864</v>
      </c>
      <c r="D3772" t="str">
        <f t="shared" si="117"/>
        <v>URG101_003</v>
      </c>
      <c r="E3772">
        <f t="shared" si="116"/>
        <v>117.34999999991851</v>
      </c>
    </row>
    <row r="3773" spans="1:5" ht="17" hidden="1" customHeight="1" x14ac:dyDescent="0.2">
      <c r="A3773">
        <v>15000821</v>
      </c>
      <c r="B3773" t="s">
        <v>14</v>
      </c>
      <c r="C3773" t="s">
        <v>2942</v>
      </c>
      <c r="D3773" t="str">
        <f t="shared" si="117"/>
        <v>DIV101_703</v>
      </c>
      <c r="E3773">
        <f t="shared" si="116"/>
        <v>0</v>
      </c>
    </row>
    <row r="3774" spans="1:5" ht="17" hidden="1" customHeight="1" x14ac:dyDescent="0.2">
      <c r="A3774">
        <v>15000821</v>
      </c>
      <c r="B3774" t="s">
        <v>9</v>
      </c>
      <c r="C3774" t="s">
        <v>2942</v>
      </c>
      <c r="D3774" t="str">
        <f t="shared" si="117"/>
        <v>DIV201_206</v>
      </c>
      <c r="E3774" t="str">
        <f t="shared" si="116"/>
        <v>N.A</v>
      </c>
    </row>
    <row r="3775" spans="1:5" ht="17" customHeight="1" x14ac:dyDescent="0.2">
      <c r="A3775">
        <v>14982123</v>
      </c>
      <c r="B3775" t="s">
        <v>10</v>
      </c>
      <c r="C3775" t="s">
        <v>2865</v>
      </c>
      <c r="D3775" t="str">
        <f t="shared" si="117"/>
        <v>End</v>
      </c>
      <c r="E3775">
        <f t="shared" si="116"/>
        <v>3.7333333332790062</v>
      </c>
    </row>
    <row r="3776" spans="1:5" ht="17" customHeight="1" x14ac:dyDescent="0.2">
      <c r="A3776">
        <v>14982198</v>
      </c>
      <c r="B3776" t="s">
        <v>8</v>
      </c>
      <c r="C3776" t="s">
        <v>2869</v>
      </c>
      <c r="D3776" t="str">
        <f t="shared" si="117"/>
        <v>DIV103_204</v>
      </c>
      <c r="E3776">
        <f t="shared" si="116"/>
        <v>135.63333333330229</v>
      </c>
    </row>
    <row r="3777" spans="1:5" ht="17" hidden="1" customHeight="1" x14ac:dyDescent="0.2">
      <c r="A3777">
        <v>15005829</v>
      </c>
      <c r="B3777" t="s">
        <v>33</v>
      </c>
      <c r="C3777" t="s">
        <v>2945</v>
      </c>
      <c r="D3777" t="str">
        <f t="shared" si="117"/>
        <v>DIV101_703</v>
      </c>
      <c r="E3777">
        <f t="shared" si="116"/>
        <v>0</v>
      </c>
    </row>
    <row r="3778" spans="1:5" ht="17" hidden="1" customHeight="1" x14ac:dyDescent="0.2">
      <c r="A3778">
        <v>15005829</v>
      </c>
      <c r="B3778" t="s">
        <v>9</v>
      </c>
      <c r="C3778" t="s">
        <v>2945</v>
      </c>
      <c r="D3778" t="str">
        <f t="shared" si="117"/>
        <v>DIV104_102</v>
      </c>
      <c r="E3778" t="str">
        <f t="shared" ref="E3778:E3841" si="118">IF(B3778&lt;&gt;"End",(C3779-C3778)*24,"N.A")</f>
        <v>N.A</v>
      </c>
    </row>
    <row r="3779" spans="1:5" ht="17" customHeight="1" x14ac:dyDescent="0.2">
      <c r="A3779">
        <v>14982473</v>
      </c>
      <c r="B3779" t="s">
        <v>3</v>
      </c>
      <c r="C3779" t="s">
        <v>2876</v>
      </c>
      <c r="D3779" t="str">
        <f t="shared" ref="D3779:D3842" si="119">IF(B3779&lt;&gt;"URG101_003",B3778,"N.A")</f>
        <v>N.A</v>
      </c>
      <c r="E3779">
        <f t="shared" si="118"/>
        <v>126.8833333334187</v>
      </c>
    </row>
    <row r="3780" spans="1:5" ht="17" hidden="1" customHeight="1" x14ac:dyDescent="0.2">
      <c r="A3780">
        <v>15005959</v>
      </c>
      <c r="B3780" t="s">
        <v>8</v>
      </c>
      <c r="C3780" t="s">
        <v>2947</v>
      </c>
      <c r="D3780" t="str">
        <f t="shared" si="119"/>
        <v>URG101_003</v>
      </c>
      <c r="E3780">
        <f t="shared" si="118"/>
        <v>0</v>
      </c>
    </row>
    <row r="3781" spans="1:5" ht="17" hidden="1" customHeight="1" x14ac:dyDescent="0.2">
      <c r="A3781">
        <v>15005959</v>
      </c>
      <c r="B3781" t="s">
        <v>9</v>
      </c>
      <c r="C3781" t="s">
        <v>2947</v>
      </c>
      <c r="D3781" t="str">
        <f t="shared" si="119"/>
        <v>DIV101_703</v>
      </c>
      <c r="E3781" t="str">
        <f t="shared" si="118"/>
        <v>N.A</v>
      </c>
    </row>
    <row r="3782" spans="1:5" ht="17" customHeight="1" x14ac:dyDescent="0.2">
      <c r="A3782">
        <v>14982123</v>
      </c>
      <c r="B3782" t="s">
        <v>5</v>
      </c>
      <c r="C3782" t="s">
        <v>2866</v>
      </c>
      <c r="D3782" t="str">
        <f t="shared" si="119"/>
        <v>End</v>
      </c>
      <c r="E3782">
        <f t="shared" si="118"/>
        <v>0.90000000013969839</v>
      </c>
    </row>
    <row r="3783" spans="1:5" ht="17" customHeight="1" x14ac:dyDescent="0.2">
      <c r="A3783">
        <v>14982469</v>
      </c>
      <c r="B3783" t="s">
        <v>3</v>
      </c>
      <c r="C3783" t="s">
        <v>2871</v>
      </c>
      <c r="D3783" t="str">
        <f t="shared" si="119"/>
        <v>N.A</v>
      </c>
      <c r="E3783">
        <f t="shared" si="118"/>
        <v>121.76666666666279</v>
      </c>
    </row>
    <row r="3784" spans="1:5" ht="17" hidden="1" customHeight="1" x14ac:dyDescent="0.2">
      <c r="A3784">
        <v>15005999</v>
      </c>
      <c r="B3784" t="s">
        <v>30</v>
      </c>
      <c r="C3784" t="s">
        <v>2950</v>
      </c>
      <c r="D3784" t="str">
        <f t="shared" si="119"/>
        <v>URG101_003</v>
      </c>
      <c r="E3784">
        <f t="shared" si="118"/>
        <v>0</v>
      </c>
    </row>
    <row r="3785" spans="1:5" ht="17" hidden="1" customHeight="1" x14ac:dyDescent="0.2">
      <c r="A3785">
        <v>15005999</v>
      </c>
      <c r="B3785" t="s">
        <v>9</v>
      </c>
      <c r="C3785" t="s">
        <v>2950</v>
      </c>
      <c r="D3785" t="str">
        <f t="shared" si="119"/>
        <v>DIV104_201</v>
      </c>
      <c r="E3785" t="str">
        <f t="shared" si="118"/>
        <v>N.A</v>
      </c>
    </row>
    <row r="3786" spans="1:5" ht="17" customHeight="1" x14ac:dyDescent="0.2">
      <c r="A3786">
        <v>14982483</v>
      </c>
      <c r="B3786" t="s">
        <v>3</v>
      </c>
      <c r="C3786" t="s">
        <v>2880</v>
      </c>
      <c r="D3786" t="str">
        <f t="shared" si="119"/>
        <v>N.A</v>
      </c>
      <c r="E3786">
        <f t="shared" si="118"/>
        <v>1.5999999999767169</v>
      </c>
    </row>
    <row r="3787" spans="1:5" ht="17" customHeight="1" x14ac:dyDescent="0.2">
      <c r="A3787">
        <v>14982469</v>
      </c>
      <c r="B3787" t="s">
        <v>8</v>
      </c>
      <c r="C3787" t="s">
        <v>2872</v>
      </c>
      <c r="D3787" t="str">
        <f t="shared" si="119"/>
        <v>URG101_003</v>
      </c>
      <c r="E3787">
        <f t="shared" si="118"/>
        <v>0.24999999994179234</v>
      </c>
    </row>
    <row r="3788" spans="1:5" ht="17" customHeight="1" x14ac:dyDescent="0.2">
      <c r="A3788">
        <v>14982499</v>
      </c>
      <c r="B3788" t="s">
        <v>3</v>
      </c>
      <c r="C3788" t="s">
        <v>2882</v>
      </c>
      <c r="D3788" t="str">
        <f t="shared" si="119"/>
        <v>N.A</v>
      </c>
      <c r="E3788">
        <f t="shared" si="118"/>
        <v>0.40000000008149073</v>
      </c>
    </row>
    <row r="3789" spans="1:5" ht="17" customHeight="1" x14ac:dyDescent="0.2">
      <c r="A3789">
        <v>14982473</v>
      </c>
      <c r="B3789" t="s">
        <v>8</v>
      </c>
      <c r="C3789" t="s">
        <v>2877</v>
      </c>
      <c r="D3789" t="str">
        <f t="shared" si="119"/>
        <v>URG101_003</v>
      </c>
      <c r="E3789">
        <f t="shared" si="118"/>
        <v>235.96666666661622</v>
      </c>
    </row>
    <row r="3790" spans="1:5" ht="17" hidden="1" customHeight="1" x14ac:dyDescent="0.2">
      <c r="A3790">
        <v>15007162</v>
      </c>
      <c r="B3790" t="s">
        <v>13</v>
      </c>
      <c r="C3790" t="s">
        <v>2955</v>
      </c>
      <c r="D3790" t="str">
        <f t="shared" si="119"/>
        <v>DIV101_703</v>
      </c>
      <c r="E3790">
        <f t="shared" si="118"/>
        <v>0</v>
      </c>
    </row>
    <row r="3791" spans="1:5" ht="17" hidden="1" customHeight="1" x14ac:dyDescent="0.2">
      <c r="A3791">
        <v>15007162</v>
      </c>
      <c r="B3791" t="s">
        <v>9</v>
      </c>
      <c r="C3791" t="s">
        <v>2955</v>
      </c>
      <c r="D3791" t="str">
        <f t="shared" si="119"/>
        <v>DIV104_601</v>
      </c>
      <c r="E3791" t="str">
        <f t="shared" si="118"/>
        <v>N.A</v>
      </c>
    </row>
    <row r="3792" spans="1:5" ht="17" customHeight="1" x14ac:dyDescent="0.2">
      <c r="A3792">
        <v>14982483</v>
      </c>
      <c r="B3792" t="s">
        <v>8</v>
      </c>
      <c r="C3792" t="s">
        <v>2877</v>
      </c>
      <c r="D3792" t="str">
        <f t="shared" si="119"/>
        <v>End</v>
      </c>
      <c r="E3792">
        <f t="shared" si="118"/>
        <v>0.21666666667442769</v>
      </c>
    </row>
    <row r="3793" spans="1:5" ht="17" customHeight="1" x14ac:dyDescent="0.2">
      <c r="A3793">
        <v>14982469</v>
      </c>
      <c r="B3793" t="s">
        <v>5</v>
      </c>
      <c r="C3793" t="s">
        <v>2873</v>
      </c>
      <c r="D3793" t="str">
        <f t="shared" si="119"/>
        <v>DIV101_703</v>
      </c>
      <c r="E3793">
        <f t="shared" si="118"/>
        <v>139.08333333337214</v>
      </c>
    </row>
    <row r="3794" spans="1:5" ht="17" hidden="1" customHeight="1" x14ac:dyDescent="0.2">
      <c r="A3794">
        <v>15007208</v>
      </c>
      <c r="B3794" t="s">
        <v>17</v>
      </c>
      <c r="C3794" t="s">
        <v>2958</v>
      </c>
      <c r="D3794" t="str">
        <f t="shared" si="119"/>
        <v>OPR102_003</v>
      </c>
      <c r="E3794">
        <f t="shared" si="118"/>
        <v>0</v>
      </c>
    </row>
    <row r="3795" spans="1:5" ht="17" hidden="1" customHeight="1" x14ac:dyDescent="0.2">
      <c r="A3795">
        <v>15007208</v>
      </c>
      <c r="B3795" t="s">
        <v>9</v>
      </c>
      <c r="C3795" t="s">
        <v>2958</v>
      </c>
      <c r="D3795" t="str">
        <f t="shared" si="119"/>
        <v>DIV101_604</v>
      </c>
      <c r="E3795" t="str">
        <f t="shared" si="118"/>
        <v>N.A</v>
      </c>
    </row>
    <row r="3796" spans="1:5" ht="17" customHeight="1" x14ac:dyDescent="0.2">
      <c r="A3796">
        <v>14982473</v>
      </c>
      <c r="B3796" t="s">
        <v>32</v>
      </c>
      <c r="C3796" t="s">
        <v>2878</v>
      </c>
      <c r="D3796" t="str">
        <f t="shared" si="119"/>
        <v>End</v>
      </c>
      <c r="E3796">
        <f t="shared" si="118"/>
        <v>139.61666666669771</v>
      </c>
    </row>
    <row r="3797" spans="1:5" ht="17" hidden="1" customHeight="1" x14ac:dyDescent="0.2">
      <c r="A3797">
        <v>15007432</v>
      </c>
      <c r="B3797" t="s">
        <v>8</v>
      </c>
      <c r="C3797" t="s">
        <v>2960</v>
      </c>
      <c r="D3797" t="str">
        <f t="shared" si="119"/>
        <v>DIV200_109</v>
      </c>
      <c r="E3797">
        <f t="shared" si="118"/>
        <v>0</v>
      </c>
    </row>
    <row r="3798" spans="1:5" ht="17" hidden="1" customHeight="1" x14ac:dyDescent="0.2">
      <c r="A3798">
        <v>15007432</v>
      </c>
      <c r="B3798" t="s">
        <v>9</v>
      </c>
      <c r="C3798" t="s">
        <v>2960</v>
      </c>
      <c r="D3798" t="str">
        <f t="shared" si="119"/>
        <v>DIV101_703</v>
      </c>
      <c r="E3798" t="str">
        <f t="shared" si="118"/>
        <v>N.A</v>
      </c>
    </row>
    <row r="3799" spans="1:5" ht="17" customHeight="1" x14ac:dyDescent="0.2">
      <c r="A3799">
        <v>14982499</v>
      </c>
      <c r="B3799" t="s">
        <v>8</v>
      </c>
      <c r="C3799" t="s">
        <v>2883</v>
      </c>
      <c r="D3799" t="str">
        <f t="shared" si="119"/>
        <v>End</v>
      </c>
      <c r="E3799">
        <f t="shared" si="118"/>
        <v>0.88333333341870457</v>
      </c>
    </row>
    <row r="3800" spans="1:5" ht="17" customHeight="1" x14ac:dyDescent="0.2">
      <c r="A3800">
        <v>14982469</v>
      </c>
      <c r="B3800" t="s">
        <v>6</v>
      </c>
      <c r="C3800" t="s">
        <v>2874</v>
      </c>
      <c r="D3800" t="str">
        <f t="shared" si="119"/>
        <v>DIV101_703</v>
      </c>
      <c r="E3800">
        <f t="shared" si="118"/>
        <v>4.3666666665812954</v>
      </c>
    </row>
    <row r="3801" spans="1:5" ht="17" customHeight="1" x14ac:dyDescent="0.2">
      <c r="A3801">
        <v>14982499</v>
      </c>
      <c r="B3801" t="s">
        <v>31</v>
      </c>
      <c r="C3801" t="s">
        <v>2884</v>
      </c>
      <c r="D3801" t="str">
        <f t="shared" si="119"/>
        <v>OPR101_033</v>
      </c>
      <c r="E3801">
        <f t="shared" si="118"/>
        <v>5.9500000000116415</v>
      </c>
    </row>
    <row r="3802" spans="1:5" ht="17" customHeight="1" x14ac:dyDescent="0.2">
      <c r="A3802">
        <v>14985282</v>
      </c>
      <c r="B3802" t="s">
        <v>3</v>
      </c>
      <c r="C3802" t="s">
        <v>2898</v>
      </c>
      <c r="D3802" t="str">
        <f t="shared" si="119"/>
        <v>N.A</v>
      </c>
      <c r="E3802">
        <f t="shared" si="118"/>
        <v>0.75</v>
      </c>
    </row>
    <row r="3803" spans="1:5" ht="17" customHeight="1" x14ac:dyDescent="0.2">
      <c r="A3803">
        <v>14982715</v>
      </c>
      <c r="B3803" t="s">
        <v>3</v>
      </c>
      <c r="C3803" t="s">
        <v>2886</v>
      </c>
      <c r="D3803" t="str">
        <f t="shared" si="119"/>
        <v>N.A</v>
      </c>
      <c r="E3803">
        <f t="shared" si="118"/>
        <v>0.53333333332557231</v>
      </c>
    </row>
    <row r="3804" spans="1:5" ht="17" customHeight="1" x14ac:dyDescent="0.2">
      <c r="A3804">
        <v>14982715</v>
      </c>
      <c r="B3804" t="s">
        <v>8</v>
      </c>
      <c r="C3804" t="s">
        <v>2887</v>
      </c>
      <c r="D3804" t="str">
        <f t="shared" si="119"/>
        <v>URG101_003</v>
      </c>
      <c r="E3804">
        <f t="shared" si="118"/>
        <v>2.1166666667559184</v>
      </c>
    </row>
    <row r="3805" spans="1:5" ht="17" customHeight="1" x14ac:dyDescent="0.2">
      <c r="A3805">
        <v>14984160</v>
      </c>
      <c r="B3805" t="s">
        <v>3</v>
      </c>
      <c r="C3805" t="s">
        <v>2890</v>
      </c>
      <c r="D3805" t="str">
        <f t="shared" si="119"/>
        <v>N.A</v>
      </c>
      <c r="E3805">
        <f t="shared" si="118"/>
        <v>3.4166666666278616</v>
      </c>
    </row>
    <row r="3806" spans="1:5" ht="17" customHeight="1" x14ac:dyDescent="0.2">
      <c r="A3806">
        <v>14984160</v>
      </c>
      <c r="B3806" t="s">
        <v>8</v>
      </c>
      <c r="C3806" t="s">
        <v>2891</v>
      </c>
      <c r="D3806" t="str">
        <f t="shared" si="119"/>
        <v>URG101_003</v>
      </c>
      <c r="E3806">
        <f t="shared" si="118"/>
        <v>456.06666666670935</v>
      </c>
    </row>
    <row r="3807" spans="1:5" ht="17" hidden="1" customHeight="1" x14ac:dyDescent="0.2">
      <c r="A3807">
        <v>15007514</v>
      </c>
      <c r="B3807" t="s">
        <v>25</v>
      </c>
      <c r="C3807" t="s">
        <v>2969</v>
      </c>
      <c r="D3807" t="str">
        <f t="shared" si="119"/>
        <v>DIV101_703</v>
      </c>
      <c r="E3807">
        <f t="shared" si="118"/>
        <v>0</v>
      </c>
    </row>
    <row r="3808" spans="1:5" ht="17" hidden="1" customHeight="1" x14ac:dyDescent="0.2">
      <c r="A3808">
        <v>15007514</v>
      </c>
      <c r="B3808" t="s">
        <v>9</v>
      </c>
      <c r="C3808" t="s">
        <v>2969</v>
      </c>
      <c r="D3808" t="str">
        <f t="shared" si="119"/>
        <v>DIV105_105</v>
      </c>
      <c r="E3808" t="str">
        <f t="shared" si="118"/>
        <v>N.A</v>
      </c>
    </row>
    <row r="3809" spans="1:5" ht="17" customHeight="1" x14ac:dyDescent="0.2">
      <c r="A3809">
        <v>14978401</v>
      </c>
      <c r="B3809" t="s">
        <v>15</v>
      </c>
      <c r="C3809" t="s">
        <v>2839</v>
      </c>
      <c r="D3809" t="str">
        <f t="shared" si="119"/>
        <v>End</v>
      </c>
      <c r="E3809">
        <f t="shared" si="118"/>
        <v>0.75</v>
      </c>
    </row>
    <row r="3810" spans="1:5" ht="17" customHeight="1" x14ac:dyDescent="0.2">
      <c r="A3810">
        <v>14985282</v>
      </c>
      <c r="B3810" t="s">
        <v>8</v>
      </c>
      <c r="C3810" t="s">
        <v>2899</v>
      </c>
      <c r="D3810" t="str">
        <f t="shared" si="119"/>
        <v>INT200_902</v>
      </c>
      <c r="E3810">
        <f t="shared" si="118"/>
        <v>0.56666666659293696</v>
      </c>
    </row>
    <row r="3811" spans="1:5" ht="17" customHeight="1" x14ac:dyDescent="0.2">
      <c r="A3811">
        <v>14984160</v>
      </c>
      <c r="B3811" t="s">
        <v>12</v>
      </c>
      <c r="C3811" t="s">
        <v>2892</v>
      </c>
      <c r="D3811" t="str">
        <f t="shared" si="119"/>
        <v>DIV101_703</v>
      </c>
      <c r="E3811">
        <f t="shared" si="118"/>
        <v>599.83333333331393</v>
      </c>
    </row>
    <row r="3812" spans="1:5" ht="17" hidden="1" customHeight="1" x14ac:dyDescent="0.2">
      <c r="A3812">
        <v>15007562</v>
      </c>
      <c r="B3812" t="s">
        <v>25</v>
      </c>
      <c r="C3812" t="s">
        <v>2973</v>
      </c>
      <c r="D3812" t="str">
        <f t="shared" si="119"/>
        <v>DIV104_602</v>
      </c>
      <c r="E3812">
        <f t="shared" si="118"/>
        <v>0</v>
      </c>
    </row>
    <row r="3813" spans="1:5" ht="17" hidden="1" customHeight="1" x14ac:dyDescent="0.2">
      <c r="A3813">
        <v>15007562</v>
      </c>
      <c r="B3813" t="s">
        <v>9</v>
      </c>
      <c r="C3813" t="s">
        <v>2973</v>
      </c>
      <c r="D3813" t="str">
        <f t="shared" si="119"/>
        <v>DIV105_105</v>
      </c>
      <c r="E3813" t="str">
        <f t="shared" si="118"/>
        <v>N.A</v>
      </c>
    </row>
    <row r="3814" spans="1:5" ht="17" customHeight="1" x14ac:dyDescent="0.2">
      <c r="A3814">
        <v>14985351</v>
      </c>
      <c r="B3814" t="s">
        <v>3</v>
      </c>
      <c r="C3814" t="s">
        <v>2901</v>
      </c>
      <c r="D3814" t="str">
        <f t="shared" si="119"/>
        <v>N.A</v>
      </c>
      <c r="E3814">
        <f t="shared" si="118"/>
        <v>128.05000000004657</v>
      </c>
    </row>
    <row r="3815" spans="1:5" ht="17" hidden="1" customHeight="1" x14ac:dyDescent="0.2">
      <c r="A3815">
        <v>15007599</v>
      </c>
      <c r="B3815" t="s">
        <v>8</v>
      </c>
      <c r="C3815" t="s">
        <v>2975</v>
      </c>
      <c r="D3815" t="str">
        <f t="shared" si="119"/>
        <v>URG101_003</v>
      </c>
      <c r="E3815">
        <f t="shared" si="118"/>
        <v>0</v>
      </c>
    </row>
    <row r="3816" spans="1:5" ht="17" hidden="1" customHeight="1" x14ac:dyDescent="0.2">
      <c r="A3816">
        <v>15007599</v>
      </c>
      <c r="B3816" t="s">
        <v>9</v>
      </c>
      <c r="C3816" t="s">
        <v>2975</v>
      </c>
      <c r="D3816" t="str">
        <f t="shared" si="119"/>
        <v>DIV101_703</v>
      </c>
      <c r="E3816" t="str">
        <f t="shared" si="118"/>
        <v>N.A</v>
      </c>
    </row>
    <row r="3817" spans="1:5" ht="17" customHeight="1" x14ac:dyDescent="0.2">
      <c r="A3817">
        <v>14985259</v>
      </c>
      <c r="B3817" t="s">
        <v>3</v>
      </c>
      <c r="C3817" t="s">
        <v>2895</v>
      </c>
      <c r="D3817" t="str">
        <f t="shared" si="119"/>
        <v>N.A</v>
      </c>
      <c r="E3817">
        <f t="shared" si="118"/>
        <v>0.26666666666278616</v>
      </c>
    </row>
    <row r="3818" spans="1:5" ht="17" customHeight="1" x14ac:dyDescent="0.2">
      <c r="A3818">
        <v>14985259</v>
      </c>
      <c r="B3818" t="s">
        <v>8</v>
      </c>
      <c r="C3818" t="s">
        <v>2896</v>
      </c>
      <c r="D3818" t="str">
        <f t="shared" si="119"/>
        <v>URG101_003</v>
      </c>
      <c r="E3818">
        <f t="shared" si="118"/>
        <v>0.41666666662786156</v>
      </c>
    </row>
    <row r="3819" spans="1:5" ht="17" customHeight="1" x14ac:dyDescent="0.2">
      <c r="A3819">
        <v>14985351</v>
      </c>
      <c r="B3819" t="s">
        <v>8</v>
      </c>
      <c r="C3819" t="s">
        <v>2902</v>
      </c>
      <c r="D3819" t="str">
        <f t="shared" si="119"/>
        <v>DIV101_703</v>
      </c>
      <c r="E3819">
        <f t="shared" si="118"/>
        <v>1.2333333333372138</v>
      </c>
    </row>
    <row r="3820" spans="1:5" ht="17" customHeight="1" x14ac:dyDescent="0.2">
      <c r="A3820">
        <v>14982715</v>
      </c>
      <c r="B3820" t="s">
        <v>15</v>
      </c>
      <c r="C3820" t="s">
        <v>2888</v>
      </c>
      <c r="D3820" t="str">
        <f t="shared" si="119"/>
        <v>DIV101_703</v>
      </c>
      <c r="E3820">
        <f t="shared" si="118"/>
        <v>167.43333333340706</v>
      </c>
    </row>
    <row r="3821" spans="1:5" ht="17" hidden="1" customHeight="1" x14ac:dyDescent="0.2">
      <c r="A3821">
        <v>15007849</v>
      </c>
      <c r="B3821" t="s">
        <v>12</v>
      </c>
      <c r="C3821" t="s">
        <v>2980</v>
      </c>
      <c r="D3821" t="str">
        <f t="shared" si="119"/>
        <v>INT200_902</v>
      </c>
      <c r="E3821">
        <f t="shared" si="118"/>
        <v>0</v>
      </c>
    </row>
    <row r="3822" spans="1:5" ht="17" hidden="1" customHeight="1" x14ac:dyDescent="0.2">
      <c r="A3822">
        <v>15007849</v>
      </c>
      <c r="B3822" t="s">
        <v>9</v>
      </c>
      <c r="C3822" t="s">
        <v>2980</v>
      </c>
      <c r="D3822" t="str">
        <f t="shared" si="119"/>
        <v>DIV104_602</v>
      </c>
      <c r="E3822" t="str">
        <f t="shared" si="118"/>
        <v>N.A</v>
      </c>
    </row>
    <row r="3823" spans="1:5" ht="17" customHeight="1" x14ac:dyDescent="0.2">
      <c r="A3823">
        <v>14920384</v>
      </c>
      <c r="B3823" t="s">
        <v>28</v>
      </c>
      <c r="C3823" t="s">
        <v>2506</v>
      </c>
      <c r="D3823" t="str">
        <f t="shared" si="119"/>
        <v>End</v>
      </c>
      <c r="E3823">
        <f t="shared" si="118"/>
        <v>1.2999999998719431</v>
      </c>
    </row>
    <row r="3824" spans="1:5" ht="17" customHeight="1" x14ac:dyDescent="0.2">
      <c r="A3824">
        <v>14986475</v>
      </c>
      <c r="B3824" t="s">
        <v>3</v>
      </c>
      <c r="C3824" t="s">
        <v>2904</v>
      </c>
      <c r="D3824" t="str">
        <f t="shared" si="119"/>
        <v>N.A</v>
      </c>
      <c r="E3824">
        <f t="shared" si="118"/>
        <v>6.6666666709352285E-2</v>
      </c>
    </row>
    <row r="3825" spans="1:5" ht="17" customHeight="1" x14ac:dyDescent="0.2">
      <c r="A3825">
        <v>14920384</v>
      </c>
      <c r="B3825" t="s">
        <v>23</v>
      </c>
      <c r="C3825" t="s">
        <v>2507</v>
      </c>
      <c r="D3825" t="str">
        <f t="shared" si="119"/>
        <v>URG101_003</v>
      </c>
      <c r="E3825">
        <f t="shared" si="118"/>
        <v>0.56666666659293696</v>
      </c>
    </row>
    <row r="3826" spans="1:5" ht="17" customHeight="1" x14ac:dyDescent="0.2">
      <c r="A3826">
        <v>14986475</v>
      </c>
      <c r="B3826" t="s">
        <v>8</v>
      </c>
      <c r="C3826" t="s">
        <v>2905</v>
      </c>
      <c r="D3826" t="str">
        <f t="shared" si="119"/>
        <v>OPR102_001</v>
      </c>
      <c r="E3826">
        <f t="shared" si="118"/>
        <v>2.4166666666860692</v>
      </c>
    </row>
    <row r="3827" spans="1:5" ht="17" customHeight="1" x14ac:dyDescent="0.2">
      <c r="A3827">
        <v>14986547</v>
      </c>
      <c r="B3827" t="s">
        <v>3</v>
      </c>
      <c r="C3827" t="s">
        <v>2907</v>
      </c>
      <c r="D3827" t="str">
        <f t="shared" si="119"/>
        <v>N.A</v>
      </c>
      <c r="E3827">
        <f t="shared" si="118"/>
        <v>4.9999999988358468E-2</v>
      </c>
    </row>
    <row r="3828" spans="1:5" ht="17" customHeight="1" x14ac:dyDescent="0.2">
      <c r="A3828">
        <v>14920384</v>
      </c>
      <c r="B3828" t="s">
        <v>24</v>
      </c>
      <c r="C3828" t="s">
        <v>2508</v>
      </c>
      <c r="D3828" t="str">
        <f t="shared" si="119"/>
        <v>URG101_003</v>
      </c>
      <c r="E3828">
        <f t="shared" si="118"/>
        <v>183.91666666668607</v>
      </c>
    </row>
    <row r="3829" spans="1:5" ht="17" hidden="1" customHeight="1" x14ac:dyDescent="0.2">
      <c r="A3829">
        <v>15007903</v>
      </c>
      <c r="B3829" t="s">
        <v>39</v>
      </c>
      <c r="C3829" t="s">
        <v>2987</v>
      </c>
      <c r="D3829" t="str">
        <f t="shared" si="119"/>
        <v>OPR101_011</v>
      </c>
      <c r="E3829">
        <f t="shared" si="118"/>
        <v>0</v>
      </c>
    </row>
    <row r="3830" spans="1:5" ht="17" hidden="1" customHeight="1" x14ac:dyDescent="0.2">
      <c r="A3830">
        <v>15007903</v>
      </c>
      <c r="B3830" t="s">
        <v>9</v>
      </c>
      <c r="C3830" t="s">
        <v>2987</v>
      </c>
      <c r="D3830" t="str">
        <f t="shared" si="119"/>
        <v>DIV200_701</v>
      </c>
      <c r="E3830" t="str">
        <f t="shared" si="118"/>
        <v>N.A</v>
      </c>
    </row>
    <row r="3831" spans="1:5" ht="17" customHeight="1" x14ac:dyDescent="0.2">
      <c r="A3831">
        <v>14986547</v>
      </c>
      <c r="B3831" t="s">
        <v>8</v>
      </c>
      <c r="C3831" t="s">
        <v>2908</v>
      </c>
      <c r="D3831" t="str">
        <f t="shared" si="119"/>
        <v>End</v>
      </c>
      <c r="E3831">
        <f t="shared" si="118"/>
        <v>0.71666666673263535</v>
      </c>
    </row>
    <row r="3832" spans="1:5" ht="17" customHeight="1" x14ac:dyDescent="0.2">
      <c r="A3832">
        <v>14920384</v>
      </c>
      <c r="B3832" t="s">
        <v>28</v>
      </c>
      <c r="C3832" t="s">
        <v>2509</v>
      </c>
      <c r="D3832" t="str">
        <f t="shared" si="119"/>
        <v>DIV101_703</v>
      </c>
      <c r="E3832">
        <f t="shared" si="118"/>
        <v>159.6166666665813</v>
      </c>
    </row>
    <row r="3833" spans="1:5" ht="17" hidden="1" customHeight="1" x14ac:dyDescent="0.2">
      <c r="A3833">
        <v>15009911</v>
      </c>
      <c r="B3833" t="s">
        <v>33</v>
      </c>
      <c r="C3833" t="s">
        <v>2990</v>
      </c>
      <c r="D3833" t="str">
        <f t="shared" si="119"/>
        <v>DIV102_203</v>
      </c>
      <c r="E3833">
        <f t="shared" si="118"/>
        <v>0</v>
      </c>
    </row>
    <row r="3834" spans="1:5" ht="17" hidden="1" customHeight="1" x14ac:dyDescent="0.2">
      <c r="A3834">
        <v>15009911</v>
      </c>
      <c r="B3834" t="s">
        <v>9</v>
      </c>
      <c r="C3834" t="s">
        <v>2990</v>
      </c>
      <c r="D3834" t="str">
        <f t="shared" si="119"/>
        <v>DIV104_102</v>
      </c>
      <c r="E3834" t="str">
        <f t="shared" si="118"/>
        <v>N.A</v>
      </c>
    </row>
    <row r="3835" spans="1:5" ht="17" customHeight="1" x14ac:dyDescent="0.2">
      <c r="A3835">
        <v>14986547</v>
      </c>
      <c r="B3835" t="s">
        <v>11</v>
      </c>
      <c r="C3835" t="s">
        <v>2909</v>
      </c>
      <c r="D3835" t="str">
        <f t="shared" si="119"/>
        <v>End</v>
      </c>
      <c r="E3835">
        <f t="shared" si="118"/>
        <v>7.6499999999650754</v>
      </c>
    </row>
    <row r="3836" spans="1:5" ht="17" customHeight="1" x14ac:dyDescent="0.2">
      <c r="A3836">
        <v>14997353</v>
      </c>
      <c r="B3836" t="s">
        <v>3</v>
      </c>
      <c r="C3836" t="s">
        <v>2920</v>
      </c>
      <c r="D3836" t="str">
        <f t="shared" si="119"/>
        <v>N.A</v>
      </c>
      <c r="E3836">
        <f t="shared" si="118"/>
        <v>152.16666666656965</v>
      </c>
    </row>
    <row r="3837" spans="1:5" ht="17" hidden="1" customHeight="1" x14ac:dyDescent="0.2">
      <c r="A3837">
        <v>15011018</v>
      </c>
      <c r="B3837" t="s">
        <v>31</v>
      </c>
      <c r="C3837" t="s">
        <v>2993</v>
      </c>
      <c r="D3837" t="str">
        <f t="shared" si="119"/>
        <v>URG101_003</v>
      </c>
      <c r="E3837">
        <f t="shared" si="118"/>
        <v>0</v>
      </c>
    </row>
    <row r="3838" spans="1:5" ht="17" hidden="1" customHeight="1" x14ac:dyDescent="0.2">
      <c r="A3838">
        <v>15011018</v>
      </c>
      <c r="B3838" t="s">
        <v>9</v>
      </c>
      <c r="C3838" t="s">
        <v>2993</v>
      </c>
      <c r="D3838" t="str">
        <f t="shared" si="119"/>
        <v>DIV103_107</v>
      </c>
      <c r="E3838" t="str">
        <f t="shared" si="118"/>
        <v>N.A</v>
      </c>
    </row>
    <row r="3839" spans="1:5" ht="17" customHeight="1" x14ac:dyDescent="0.2">
      <c r="A3839">
        <v>14991983</v>
      </c>
      <c r="B3839" t="s">
        <v>3</v>
      </c>
      <c r="C3839" t="s">
        <v>2917</v>
      </c>
      <c r="D3839" t="str">
        <f t="shared" si="119"/>
        <v>N.A</v>
      </c>
      <c r="E3839">
        <f t="shared" si="118"/>
        <v>4.9999999988358468E-2</v>
      </c>
    </row>
    <row r="3840" spans="1:5" ht="17" customHeight="1" x14ac:dyDescent="0.2">
      <c r="A3840">
        <v>14986547</v>
      </c>
      <c r="B3840" t="s">
        <v>5</v>
      </c>
      <c r="C3840" t="s">
        <v>2910</v>
      </c>
      <c r="D3840" t="str">
        <f t="shared" si="119"/>
        <v>URG101_003</v>
      </c>
      <c r="E3840">
        <f t="shared" si="118"/>
        <v>170.65000000008149</v>
      </c>
    </row>
    <row r="3841" spans="1:5" ht="17" hidden="1" customHeight="1" x14ac:dyDescent="0.2">
      <c r="A3841">
        <v>15011569</v>
      </c>
      <c r="B3841" t="s">
        <v>20</v>
      </c>
      <c r="C3841" t="s">
        <v>2996</v>
      </c>
      <c r="D3841" t="str">
        <f t="shared" si="119"/>
        <v>OPR102_003</v>
      </c>
      <c r="E3841">
        <f t="shared" si="118"/>
        <v>0</v>
      </c>
    </row>
    <row r="3842" spans="1:5" ht="17" hidden="1" customHeight="1" x14ac:dyDescent="0.2">
      <c r="A3842">
        <v>15011569</v>
      </c>
      <c r="B3842" t="s">
        <v>9</v>
      </c>
      <c r="C3842" t="s">
        <v>2996</v>
      </c>
      <c r="D3842" t="str">
        <f t="shared" si="119"/>
        <v>DIV101_603</v>
      </c>
      <c r="E3842" t="str">
        <f t="shared" ref="E3842:E3905" si="120">IF(B3842&lt;&gt;"End",(C3843-C3842)*24,"N.A")</f>
        <v>N.A</v>
      </c>
    </row>
    <row r="3843" spans="1:5" ht="17" customHeight="1" x14ac:dyDescent="0.2">
      <c r="A3843">
        <v>14991963</v>
      </c>
      <c r="B3843" t="s">
        <v>3</v>
      </c>
      <c r="C3843" t="s">
        <v>2914</v>
      </c>
      <c r="D3843" t="str">
        <f t="shared" ref="D3843:D3906" si="121">IF(B3843&lt;&gt;"URG101_003",B3842,"N.A")</f>
        <v>N.A</v>
      </c>
      <c r="E3843">
        <f t="shared" si="120"/>
        <v>0.48333333333721384</v>
      </c>
    </row>
    <row r="3844" spans="1:5" ht="17" customHeight="1" x14ac:dyDescent="0.2">
      <c r="A3844">
        <v>14991963</v>
      </c>
      <c r="B3844" t="s">
        <v>8</v>
      </c>
      <c r="C3844" t="s">
        <v>2915</v>
      </c>
      <c r="D3844" t="str">
        <f t="shared" si="121"/>
        <v>URG101_003</v>
      </c>
      <c r="E3844">
        <f t="shared" si="120"/>
        <v>170.11666666675592</v>
      </c>
    </row>
    <row r="3845" spans="1:5" ht="17" hidden="1" customHeight="1" x14ac:dyDescent="0.2">
      <c r="A3845">
        <v>15011609</v>
      </c>
      <c r="B3845" t="s">
        <v>17</v>
      </c>
      <c r="C3845" t="s">
        <v>2999</v>
      </c>
      <c r="D3845" t="str">
        <f t="shared" si="121"/>
        <v>DIV101_703</v>
      </c>
      <c r="E3845">
        <f t="shared" si="120"/>
        <v>0</v>
      </c>
    </row>
    <row r="3846" spans="1:5" ht="17" hidden="1" customHeight="1" x14ac:dyDescent="0.2">
      <c r="A3846">
        <v>15011609</v>
      </c>
      <c r="B3846" t="s">
        <v>9</v>
      </c>
      <c r="C3846" t="s">
        <v>2999</v>
      </c>
      <c r="D3846" t="str">
        <f t="shared" si="121"/>
        <v>DIV101_604</v>
      </c>
      <c r="E3846" t="str">
        <f t="shared" si="120"/>
        <v>N.A</v>
      </c>
    </row>
    <row r="3847" spans="1:5" ht="17" customHeight="1" x14ac:dyDescent="0.2">
      <c r="A3847">
        <v>14991983</v>
      </c>
      <c r="B3847" t="s">
        <v>8</v>
      </c>
      <c r="C3847" t="s">
        <v>2918</v>
      </c>
      <c r="D3847" t="str">
        <f t="shared" si="121"/>
        <v>End</v>
      </c>
      <c r="E3847">
        <f t="shared" si="120"/>
        <v>153.11666666669771</v>
      </c>
    </row>
    <row r="3848" spans="1:5" ht="17" hidden="1" customHeight="1" x14ac:dyDescent="0.2">
      <c r="A3848">
        <v>15011636</v>
      </c>
      <c r="B3848" t="s">
        <v>8</v>
      </c>
      <c r="C3848" t="s">
        <v>3001</v>
      </c>
      <c r="D3848" t="str">
        <f t="shared" si="121"/>
        <v>DIV101_703</v>
      </c>
      <c r="E3848">
        <f t="shared" si="120"/>
        <v>0</v>
      </c>
    </row>
    <row r="3849" spans="1:5" ht="17" hidden="1" customHeight="1" x14ac:dyDescent="0.2">
      <c r="A3849">
        <v>15011636</v>
      </c>
      <c r="B3849" t="s">
        <v>9</v>
      </c>
      <c r="C3849" t="s">
        <v>3001</v>
      </c>
      <c r="D3849" t="str">
        <f t="shared" si="121"/>
        <v>DIV101_703</v>
      </c>
      <c r="E3849" t="str">
        <f t="shared" si="120"/>
        <v>N.A</v>
      </c>
    </row>
    <row r="3850" spans="1:5" ht="17" customHeight="1" x14ac:dyDescent="0.2">
      <c r="A3850">
        <v>14986547</v>
      </c>
      <c r="B3850" t="s">
        <v>6</v>
      </c>
      <c r="C3850" t="s">
        <v>2911</v>
      </c>
      <c r="D3850" t="str">
        <f t="shared" si="121"/>
        <v>End</v>
      </c>
      <c r="E3850">
        <f t="shared" si="120"/>
        <v>0.48333333333721384</v>
      </c>
    </row>
    <row r="3851" spans="1:5" ht="17" customHeight="1" x14ac:dyDescent="0.2">
      <c r="A3851">
        <v>14986547</v>
      </c>
      <c r="B3851" t="s">
        <v>11</v>
      </c>
      <c r="C3851" t="s">
        <v>2912</v>
      </c>
      <c r="D3851" t="str">
        <f t="shared" si="121"/>
        <v>OPR101_033</v>
      </c>
      <c r="E3851">
        <f t="shared" si="120"/>
        <v>168.91666666668607</v>
      </c>
    </row>
    <row r="3852" spans="1:5" ht="17" hidden="1" customHeight="1" x14ac:dyDescent="0.2">
      <c r="A3852">
        <v>15011664</v>
      </c>
      <c r="B3852" t="s">
        <v>25</v>
      </c>
      <c r="C3852" t="s">
        <v>3004</v>
      </c>
      <c r="D3852" t="str">
        <f t="shared" si="121"/>
        <v>DIV105_207</v>
      </c>
      <c r="E3852">
        <f t="shared" si="120"/>
        <v>0</v>
      </c>
    </row>
    <row r="3853" spans="1:5" ht="17" hidden="1" customHeight="1" x14ac:dyDescent="0.2">
      <c r="A3853">
        <v>15011664</v>
      </c>
      <c r="B3853" t="s">
        <v>9</v>
      </c>
      <c r="C3853" t="s">
        <v>3004</v>
      </c>
      <c r="D3853" t="str">
        <f t="shared" si="121"/>
        <v>DIV105_105</v>
      </c>
      <c r="E3853" t="str">
        <f t="shared" si="120"/>
        <v>N.A</v>
      </c>
    </row>
    <row r="3854" spans="1:5" ht="17" customHeight="1" x14ac:dyDescent="0.2">
      <c r="A3854">
        <v>14997353</v>
      </c>
      <c r="B3854" t="s">
        <v>8</v>
      </c>
      <c r="C3854" t="s">
        <v>2921</v>
      </c>
      <c r="D3854" t="str">
        <f t="shared" si="121"/>
        <v>End</v>
      </c>
      <c r="E3854">
        <f t="shared" si="120"/>
        <v>151.8666666666395</v>
      </c>
    </row>
    <row r="3855" spans="1:5" ht="17" hidden="1" customHeight="1" x14ac:dyDescent="0.2">
      <c r="A3855">
        <v>15011670</v>
      </c>
      <c r="B3855" t="s">
        <v>8</v>
      </c>
      <c r="C3855" t="s">
        <v>3003</v>
      </c>
      <c r="D3855" t="str">
        <f t="shared" si="121"/>
        <v>DIV101_703</v>
      </c>
      <c r="E3855">
        <f t="shared" si="120"/>
        <v>0</v>
      </c>
    </row>
    <row r="3856" spans="1:5" ht="17" hidden="1" customHeight="1" x14ac:dyDescent="0.2">
      <c r="A3856">
        <v>15011670</v>
      </c>
      <c r="B3856" t="s">
        <v>9</v>
      </c>
      <c r="C3856" t="s">
        <v>3003</v>
      </c>
      <c r="D3856" t="str">
        <f t="shared" si="121"/>
        <v>DIV101_703</v>
      </c>
      <c r="E3856" t="str">
        <f t="shared" si="120"/>
        <v>N.A</v>
      </c>
    </row>
    <row r="3857" spans="1:5" ht="17" customHeight="1" x14ac:dyDescent="0.2">
      <c r="A3857">
        <v>14997676</v>
      </c>
      <c r="B3857" t="s">
        <v>3</v>
      </c>
      <c r="C3857" t="s">
        <v>2923</v>
      </c>
      <c r="D3857" t="str">
        <f t="shared" si="121"/>
        <v>N.A</v>
      </c>
      <c r="E3857">
        <f t="shared" si="120"/>
        <v>150.96666666667443</v>
      </c>
    </row>
    <row r="3858" spans="1:5" ht="17" hidden="1" customHeight="1" x14ac:dyDescent="0.2">
      <c r="A3858">
        <v>15011671</v>
      </c>
      <c r="B3858" t="s">
        <v>8</v>
      </c>
      <c r="C3858" t="s">
        <v>3003</v>
      </c>
      <c r="D3858" t="str">
        <f t="shared" si="121"/>
        <v>URG101_003</v>
      </c>
      <c r="E3858">
        <f t="shared" si="120"/>
        <v>0</v>
      </c>
    </row>
    <row r="3859" spans="1:5" ht="17" hidden="1" customHeight="1" x14ac:dyDescent="0.2">
      <c r="A3859">
        <v>15011671</v>
      </c>
      <c r="B3859" t="s">
        <v>9</v>
      </c>
      <c r="C3859" t="s">
        <v>3003</v>
      </c>
      <c r="D3859" t="str">
        <f t="shared" si="121"/>
        <v>DIV101_703</v>
      </c>
      <c r="E3859" t="str">
        <f t="shared" si="120"/>
        <v>N.A</v>
      </c>
    </row>
    <row r="3860" spans="1:5" ht="17" customHeight="1" x14ac:dyDescent="0.2">
      <c r="A3860">
        <v>14997734</v>
      </c>
      <c r="B3860" t="s">
        <v>3</v>
      </c>
      <c r="C3860" t="s">
        <v>2929</v>
      </c>
      <c r="D3860" t="str">
        <f t="shared" si="121"/>
        <v>N.A</v>
      </c>
      <c r="E3860">
        <f t="shared" si="120"/>
        <v>0.33333333337213844</v>
      </c>
    </row>
    <row r="3861" spans="1:5" ht="17" customHeight="1" x14ac:dyDescent="0.2">
      <c r="A3861">
        <v>14997676</v>
      </c>
      <c r="B3861" t="s">
        <v>8</v>
      </c>
      <c r="C3861" t="s">
        <v>2924</v>
      </c>
      <c r="D3861" t="str">
        <f t="shared" si="121"/>
        <v>URG101_003</v>
      </c>
      <c r="E3861">
        <f t="shared" si="120"/>
        <v>0.68333333329064772</v>
      </c>
    </row>
    <row r="3862" spans="1:5" ht="17" customHeight="1" x14ac:dyDescent="0.2">
      <c r="A3862">
        <v>14997744</v>
      </c>
      <c r="B3862" t="s">
        <v>3</v>
      </c>
      <c r="C3862" t="s">
        <v>2932</v>
      </c>
      <c r="D3862" t="str">
        <f t="shared" si="121"/>
        <v>N.A</v>
      </c>
      <c r="E3862">
        <f t="shared" si="120"/>
        <v>0.33333333337213844</v>
      </c>
    </row>
    <row r="3863" spans="1:5" ht="17" customHeight="1" x14ac:dyDescent="0.2">
      <c r="A3863">
        <v>14997735</v>
      </c>
      <c r="B3863" t="s">
        <v>3</v>
      </c>
      <c r="C3863" t="s">
        <v>2931</v>
      </c>
      <c r="D3863" t="str">
        <f t="shared" si="121"/>
        <v>N.A</v>
      </c>
      <c r="E3863">
        <f t="shared" si="120"/>
        <v>1.1666666666278616</v>
      </c>
    </row>
    <row r="3864" spans="1:5" ht="17" customHeight="1" x14ac:dyDescent="0.2">
      <c r="A3864">
        <v>14997676</v>
      </c>
      <c r="B3864" t="s">
        <v>33</v>
      </c>
      <c r="C3864" t="s">
        <v>2925</v>
      </c>
      <c r="D3864" t="str">
        <f t="shared" si="121"/>
        <v>URG101_003</v>
      </c>
      <c r="E3864">
        <f t="shared" si="120"/>
        <v>165.33333333337214</v>
      </c>
    </row>
    <row r="3865" spans="1:5" ht="17" hidden="1" customHeight="1" x14ac:dyDescent="0.2">
      <c r="A3865">
        <v>15014175</v>
      </c>
      <c r="B3865" t="s">
        <v>48</v>
      </c>
      <c r="C3865" t="s">
        <v>3012</v>
      </c>
      <c r="D3865" t="str">
        <f t="shared" si="121"/>
        <v>DIV104_102</v>
      </c>
      <c r="E3865">
        <f t="shared" si="120"/>
        <v>0</v>
      </c>
    </row>
    <row r="3866" spans="1:5" ht="17" hidden="1" customHeight="1" x14ac:dyDescent="0.2">
      <c r="A3866">
        <v>15014175</v>
      </c>
      <c r="B3866" t="s">
        <v>9</v>
      </c>
      <c r="C3866" t="s">
        <v>3012</v>
      </c>
      <c r="D3866" t="str">
        <f t="shared" si="121"/>
        <v>DIV200_401</v>
      </c>
      <c r="E3866" t="str">
        <f t="shared" si="120"/>
        <v>N.A</v>
      </c>
    </row>
    <row r="3867" spans="1:5" ht="17" customHeight="1" x14ac:dyDescent="0.2">
      <c r="A3867">
        <v>14997746</v>
      </c>
      <c r="B3867" t="s">
        <v>3</v>
      </c>
      <c r="C3867" t="s">
        <v>2934</v>
      </c>
      <c r="D3867" t="str">
        <f t="shared" si="121"/>
        <v>N.A</v>
      </c>
      <c r="E3867">
        <f t="shared" si="120"/>
        <v>2.5666666666511446</v>
      </c>
    </row>
    <row r="3868" spans="1:5" ht="17" customHeight="1" x14ac:dyDescent="0.2">
      <c r="A3868">
        <v>14997746</v>
      </c>
      <c r="B3868" t="s">
        <v>8</v>
      </c>
      <c r="C3868" t="s">
        <v>2935</v>
      </c>
      <c r="D3868" t="str">
        <f t="shared" si="121"/>
        <v>URG101_003</v>
      </c>
      <c r="E3868">
        <f t="shared" si="120"/>
        <v>158.33333333343035</v>
      </c>
    </row>
    <row r="3869" spans="1:5" ht="17" hidden="1" customHeight="1" x14ac:dyDescent="0.2">
      <c r="A3869">
        <v>15014396</v>
      </c>
      <c r="B3869" t="s">
        <v>16</v>
      </c>
      <c r="C3869" t="s">
        <v>3015</v>
      </c>
      <c r="D3869" t="str">
        <f t="shared" si="121"/>
        <v>DIV101_703</v>
      </c>
      <c r="E3869">
        <f t="shared" si="120"/>
        <v>0</v>
      </c>
    </row>
    <row r="3870" spans="1:5" ht="17" hidden="1" customHeight="1" x14ac:dyDescent="0.2">
      <c r="A3870">
        <v>15014396</v>
      </c>
      <c r="B3870" t="s">
        <v>9</v>
      </c>
      <c r="C3870" t="s">
        <v>3015</v>
      </c>
      <c r="D3870" t="str">
        <f t="shared" si="121"/>
        <v>DIV100_605</v>
      </c>
      <c r="E3870" t="str">
        <f t="shared" si="120"/>
        <v>N.A</v>
      </c>
    </row>
    <row r="3871" spans="1:5" ht="17" customHeight="1" x14ac:dyDescent="0.2">
      <c r="A3871">
        <v>14997746</v>
      </c>
      <c r="B3871" t="s">
        <v>10</v>
      </c>
      <c r="C3871" t="s">
        <v>2936</v>
      </c>
      <c r="D3871" t="str">
        <f t="shared" si="121"/>
        <v>End</v>
      </c>
      <c r="E3871">
        <f t="shared" si="120"/>
        <v>6.7333333332790062</v>
      </c>
    </row>
    <row r="3872" spans="1:5" ht="17" customHeight="1" x14ac:dyDescent="0.2">
      <c r="A3872">
        <v>14997746</v>
      </c>
      <c r="B3872" t="s">
        <v>5</v>
      </c>
      <c r="C3872" t="s">
        <v>2937</v>
      </c>
      <c r="D3872" t="str">
        <f t="shared" si="121"/>
        <v>DIV103_204</v>
      </c>
      <c r="E3872">
        <f t="shared" si="120"/>
        <v>0.78333333326736465</v>
      </c>
    </row>
    <row r="3873" spans="1:5" ht="17" customHeight="1" x14ac:dyDescent="0.2">
      <c r="A3873">
        <v>15000821</v>
      </c>
      <c r="B3873" t="s">
        <v>3</v>
      </c>
      <c r="C3873" t="s">
        <v>2939</v>
      </c>
      <c r="D3873" t="str">
        <f t="shared" si="121"/>
        <v>N.A</v>
      </c>
      <c r="E3873">
        <f t="shared" si="120"/>
        <v>3.6000000000349246</v>
      </c>
    </row>
    <row r="3874" spans="1:5" ht="17" customHeight="1" x14ac:dyDescent="0.2">
      <c r="A3874">
        <v>15000821</v>
      </c>
      <c r="B3874" t="s">
        <v>8</v>
      </c>
      <c r="C3874" t="s">
        <v>2940</v>
      </c>
      <c r="D3874" t="str">
        <f t="shared" si="121"/>
        <v>URG101_003</v>
      </c>
      <c r="E3874">
        <f t="shared" si="120"/>
        <v>3.3666666666395031</v>
      </c>
    </row>
    <row r="3875" spans="1:5" ht="17" customHeight="1" x14ac:dyDescent="0.2">
      <c r="A3875">
        <v>15000821</v>
      </c>
      <c r="B3875" t="s">
        <v>15</v>
      </c>
      <c r="C3875" t="s">
        <v>2941</v>
      </c>
      <c r="D3875" t="str">
        <f t="shared" si="121"/>
        <v>DIV101_703</v>
      </c>
      <c r="E3875">
        <f t="shared" si="120"/>
        <v>140.10000000003492</v>
      </c>
    </row>
    <row r="3876" spans="1:5" ht="17" hidden="1" customHeight="1" x14ac:dyDescent="0.2">
      <c r="A3876">
        <v>15014752</v>
      </c>
      <c r="B3876" t="s">
        <v>28</v>
      </c>
      <c r="C3876" t="s">
        <v>3020</v>
      </c>
      <c r="D3876" t="str">
        <f t="shared" si="121"/>
        <v>INT200_902</v>
      </c>
      <c r="E3876">
        <f t="shared" si="120"/>
        <v>0</v>
      </c>
    </row>
    <row r="3877" spans="1:5" ht="17" hidden="1" customHeight="1" x14ac:dyDescent="0.2">
      <c r="A3877">
        <v>15014752</v>
      </c>
      <c r="B3877" t="s">
        <v>9</v>
      </c>
      <c r="C3877" t="s">
        <v>3020</v>
      </c>
      <c r="D3877" t="str">
        <f t="shared" si="121"/>
        <v>DIV102_203</v>
      </c>
      <c r="E3877" t="str">
        <f t="shared" si="120"/>
        <v>N.A</v>
      </c>
    </row>
    <row r="3878" spans="1:5" ht="17" customHeight="1" x14ac:dyDescent="0.2">
      <c r="A3878">
        <v>14997676</v>
      </c>
      <c r="B3878" t="s">
        <v>23</v>
      </c>
      <c r="C3878" t="s">
        <v>2926</v>
      </c>
      <c r="D3878" t="str">
        <f t="shared" si="121"/>
        <v>End</v>
      </c>
      <c r="E3878">
        <f t="shared" si="120"/>
        <v>1.6666666666860692</v>
      </c>
    </row>
    <row r="3879" spans="1:5" ht="17" customHeight="1" x14ac:dyDescent="0.2">
      <c r="A3879">
        <v>14997676</v>
      </c>
      <c r="B3879" t="s">
        <v>24</v>
      </c>
      <c r="C3879" t="s">
        <v>2927</v>
      </c>
      <c r="D3879" t="str">
        <f t="shared" si="121"/>
        <v>OPR102_001</v>
      </c>
      <c r="E3879">
        <f t="shared" si="120"/>
        <v>16.966666666790843</v>
      </c>
    </row>
    <row r="3880" spans="1:5" ht="17" customHeight="1" x14ac:dyDescent="0.2">
      <c r="A3880">
        <v>14783909</v>
      </c>
      <c r="B3880" t="s">
        <v>31</v>
      </c>
      <c r="C3880" t="s">
        <v>1669</v>
      </c>
      <c r="D3880" t="str">
        <f t="shared" si="121"/>
        <v>OPR101_011</v>
      </c>
      <c r="E3880">
        <f t="shared" si="120"/>
        <v>1.4333333332906477</v>
      </c>
    </row>
    <row r="3881" spans="1:5" ht="17" customHeight="1" x14ac:dyDescent="0.2">
      <c r="A3881">
        <v>15005999</v>
      </c>
      <c r="B3881" t="s">
        <v>3</v>
      </c>
      <c r="C3881" t="s">
        <v>2948</v>
      </c>
      <c r="D3881" t="str">
        <f t="shared" si="121"/>
        <v>N.A</v>
      </c>
      <c r="E3881">
        <f t="shared" si="120"/>
        <v>1.7166666666744277</v>
      </c>
    </row>
    <row r="3882" spans="1:5" ht="17" customHeight="1" x14ac:dyDescent="0.2">
      <c r="A3882">
        <v>15005829</v>
      </c>
      <c r="B3882" t="s">
        <v>3</v>
      </c>
      <c r="C3882" t="s">
        <v>2943</v>
      </c>
      <c r="D3882" t="str">
        <f t="shared" si="121"/>
        <v>N.A</v>
      </c>
      <c r="E3882">
        <f t="shared" si="120"/>
        <v>149.36666666669771</v>
      </c>
    </row>
    <row r="3883" spans="1:5" ht="17" hidden="1" customHeight="1" x14ac:dyDescent="0.2">
      <c r="A3883">
        <v>15017065</v>
      </c>
      <c r="B3883" t="s">
        <v>28</v>
      </c>
      <c r="C3883" t="s">
        <v>3026</v>
      </c>
      <c r="D3883" t="str">
        <f t="shared" si="121"/>
        <v>URG101_003</v>
      </c>
      <c r="E3883">
        <f t="shared" si="120"/>
        <v>0</v>
      </c>
    </row>
    <row r="3884" spans="1:5" ht="17" hidden="1" customHeight="1" x14ac:dyDescent="0.2">
      <c r="A3884">
        <v>15017065</v>
      </c>
      <c r="B3884" t="s">
        <v>9</v>
      </c>
      <c r="C3884" t="s">
        <v>3026</v>
      </c>
      <c r="D3884" t="str">
        <f t="shared" si="121"/>
        <v>DIV102_203</v>
      </c>
      <c r="E3884" t="str">
        <f t="shared" si="120"/>
        <v>N.A</v>
      </c>
    </row>
    <row r="3885" spans="1:5" ht="17" customHeight="1" x14ac:dyDescent="0.2">
      <c r="A3885">
        <v>15005959</v>
      </c>
      <c r="B3885" t="s">
        <v>3</v>
      </c>
      <c r="C3885" t="s">
        <v>2946</v>
      </c>
      <c r="D3885" t="str">
        <f t="shared" si="121"/>
        <v>N.A</v>
      </c>
      <c r="E3885">
        <f t="shared" si="120"/>
        <v>0.63333333330228925</v>
      </c>
    </row>
    <row r="3886" spans="1:5" ht="17" customHeight="1" x14ac:dyDescent="0.2">
      <c r="A3886">
        <v>15005829</v>
      </c>
      <c r="B3886" t="s">
        <v>8</v>
      </c>
      <c r="C3886" t="s">
        <v>2944</v>
      </c>
      <c r="D3886" t="str">
        <f t="shared" si="121"/>
        <v>URG101_003</v>
      </c>
      <c r="E3886">
        <f t="shared" si="120"/>
        <v>0.9833333333954215</v>
      </c>
    </row>
    <row r="3887" spans="1:5" ht="17" customHeight="1" x14ac:dyDescent="0.2">
      <c r="A3887">
        <v>15005999</v>
      </c>
      <c r="B3887" t="s">
        <v>8</v>
      </c>
      <c r="C3887" t="s">
        <v>2949</v>
      </c>
      <c r="D3887" t="str">
        <f t="shared" si="121"/>
        <v>DIV101_703</v>
      </c>
      <c r="E3887">
        <f t="shared" si="120"/>
        <v>2.2000000000116415</v>
      </c>
    </row>
    <row r="3888" spans="1:5" ht="17" customHeight="1" x14ac:dyDescent="0.2">
      <c r="A3888">
        <v>15007162</v>
      </c>
      <c r="B3888" t="s">
        <v>3</v>
      </c>
      <c r="C3888" t="s">
        <v>2951</v>
      </c>
      <c r="D3888" t="str">
        <f t="shared" si="121"/>
        <v>N.A</v>
      </c>
      <c r="E3888">
        <f t="shared" si="120"/>
        <v>142.71666666667443</v>
      </c>
    </row>
    <row r="3889" spans="1:5" ht="17" hidden="1" customHeight="1" x14ac:dyDescent="0.2">
      <c r="A3889">
        <v>15017922</v>
      </c>
      <c r="B3889" t="s">
        <v>12</v>
      </c>
      <c r="C3889" t="s">
        <v>3031</v>
      </c>
      <c r="D3889" t="str">
        <f t="shared" si="121"/>
        <v>URG101_003</v>
      </c>
      <c r="E3889">
        <f t="shared" si="120"/>
        <v>0</v>
      </c>
    </row>
    <row r="3890" spans="1:5" ht="17" hidden="1" customHeight="1" x14ac:dyDescent="0.2">
      <c r="A3890">
        <v>15017922</v>
      </c>
      <c r="B3890" t="s">
        <v>9</v>
      </c>
      <c r="C3890" t="s">
        <v>3031</v>
      </c>
      <c r="D3890" t="str">
        <f t="shared" si="121"/>
        <v>DIV104_602</v>
      </c>
      <c r="E3890" t="str">
        <f t="shared" si="120"/>
        <v>N.A</v>
      </c>
    </row>
    <row r="3891" spans="1:5" ht="17" customHeight="1" x14ac:dyDescent="0.2">
      <c r="A3891">
        <v>15007162</v>
      </c>
      <c r="B3891" t="s">
        <v>8</v>
      </c>
      <c r="C3891" t="s">
        <v>2952</v>
      </c>
      <c r="D3891" t="str">
        <f t="shared" si="121"/>
        <v>End</v>
      </c>
      <c r="E3891">
        <f t="shared" si="120"/>
        <v>3.0333333334419876</v>
      </c>
    </row>
    <row r="3892" spans="1:5" ht="17" customHeight="1" x14ac:dyDescent="0.2">
      <c r="A3892">
        <v>15007208</v>
      </c>
      <c r="B3892" t="s">
        <v>3</v>
      </c>
      <c r="C3892" t="s">
        <v>2956</v>
      </c>
      <c r="D3892" t="str">
        <f t="shared" si="121"/>
        <v>N.A</v>
      </c>
      <c r="E3892">
        <f t="shared" si="120"/>
        <v>2.2666666665463708</v>
      </c>
    </row>
    <row r="3893" spans="1:5" ht="17" customHeight="1" x14ac:dyDescent="0.2">
      <c r="A3893">
        <v>15007208</v>
      </c>
      <c r="B3893" t="s">
        <v>8</v>
      </c>
      <c r="C3893" t="s">
        <v>2957</v>
      </c>
      <c r="D3893" t="str">
        <f t="shared" si="121"/>
        <v>URG101_003</v>
      </c>
      <c r="E3893">
        <f t="shared" si="120"/>
        <v>4.2500000000582077</v>
      </c>
    </row>
    <row r="3894" spans="1:5" ht="17" customHeight="1" x14ac:dyDescent="0.2">
      <c r="A3894">
        <v>15007432</v>
      </c>
      <c r="B3894" t="s">
        <v>3</v>
      </c>
      <c r="C3894" t="s">
        <v>2959</v>
      </c>
      <c r="D3894" t="str">
        <f t="shared" si="121"/>
        <v>N.A</v>
      </c>
      <c r="E3894">
        <f t="shared" si="120"/>
        <v>1.7999999999301508</v>
      </c>
    </row>
    <row r="3895" spans="1:5" ht="17" customHeight="1" x14ac:dyDescent="0.2">
      <c r="A3895">
        <v>15007514</v>
      </c>
      <c r="B3895" t="s">
        <v>3</v>
      </c>
      <c r="C3895" t="s">
        <v>2961</v>
      </c>
      <c r="D3895" t="str">
        <f t="shared" si="121"/>
        <v>N.A</v>
      </c>
      <c r="E3895">
        <f t="shared" si="120"/>
        <v>0.75</v>
      </c>
    </row>
    <row r="3896" spans="1:5" ht="17" customHeight="1" x14ac:dyDescent="0.2">
      <c r="A3896">
        <v>15007562</v>
      </c>
      <c r="B3896" t="s">
        <v>3</v>
      </c>
      <c r="C3896" t="s">
        <v>2970</v>
      </c>
      <c r="D3896" t="str">
        <f t="shared" si="121"/>
        <v>N.A</v>
      </c>
      <c r="E3896">
        <f t="shared" si="120"/>
        <v>1.8833333333604969</v>
      </c>
    </row>
    <row r="3897" spans="1:5" ht="17" customHeight="1" x14ac:dyDescent="0.2">
      <c r="A3897">
        <v>15007162</v>
      </c>
      <c r="B3897" t="s">
        <v>13</v>
      </c>
      <c r="C3897" t="s">
        <v>2953</v>
      </c>
      <c r="D3897" t="str">
        <f t="shared" si="121"/>
        <v>URG101_003</v>
      </c>
      <c r="E3897">
        <f t="shared" si="120"/>
        <v>2.7333333333372138</v>
      </c>
    </row>
    <row r="3898" spans="1:5" ht="17" customHeight="1" x14ac:dyDescent="0.2">
      <c r="A3898">
        <v>15007514</v>
      </c>
      <c r="B3898" t="s">
        <v>8</v>
      </c>
      <c r="C3898" t="s">
        <v>2962</v>
      </c>
      <c r="D3898" t="str">
        <f t="shared" si="121"/>
        <v>DIV104_601</v>
      </c>
      <c r="E3898">
        <f t="shared" si="120"/>
        <v>266.10000000003492</v>
      </c>
    </row>
    <row r="3899" spans="1:5" ht="17" hidden="1" customHeight="1" x14ac:dyDescent="0.2">
      <c r="A3899">
        <v>15021042</v>
      </c>
      <c r="B3899" t="s">
        <v>39</v>
      </c>
      <c r="C3899" t="s">
        <v>3040</v>
      </c>
      <c r="D3899" t="str">
        <f t="shared" si="121"/>
        <v>DIV101_703</v>
      </c>
      <c r="E3899">
        <f t="shared" si="120"/>
        <v>0</v>
      </c>
    </row>
    <row r="3900" spans="1:5" ht="17" hidden="1" customHeight="1" x14ac:dyDescent="0.2">
      <c r="A3900">
        <v>15021042</v>
      </c>
      <c r="B3900" t="s">
        <v>9</v>
      </c>
      <c r="C3900" t="s">
        <v>3040</v>
      </c>
      <c r="D3900" t="str">
        <f t="shared" si="121"/>
        <v>DIV200_701</v>
      </c>
      <c r="E3900" t="str">
        <f t="shared" si="120"/>
        <v>N.A</v>
      </c>
    </row>
    <row r="3901" spans="1:5" ht="17" customHeight="1" x14ac:dyDescent="0.2">
      <c r="A3901">
        <v>15007514</v>
      </c>
      <c r="B3901" t="s">
        <v>25</v>
      </c>
      <c r="C3901" t="s">
        <v>2963</v>
      </c>
      <c r="D3901" t="str">
        <f t="shared" si="121"/>
        <v>End</v>
      </c>
      <c r="E3901">
        <f t="shared" si="120"/>
        <v>123.39999999990687</v>
      </c>
    </row>
    <row r="3902" spans="1:5" ht="17" hidden="1" customHeight="1" x14ac:dyDescent="0.2">
      <c r="A3902">
        <v>15021257</v>
      </c>
      <c r="B3902" t="s">
        <v>8</v>
      </c>
      <c r="C3902" t="s">
        <v>3042</v>
      </c>
      <c r="D3902" t="str">
        <f t="shared" si="121"/>
        <v>DIV105_105</v>
      </c>
      <c r="E3902">
        <f t="shared" si="120"/>
        <v>0</v>
      </c>
    </row>
    <row r="3903" spans="1:5" ht="17" hidden="1" customHeight="1" x14ac:dyDescent="0.2">
      <c r="A3903">
        <v>15021257</v>
      </c>
      <c r="B3903" t="s">
        <v>9</v>
      </c>
      <c r="C3903" t="s">
        <v>3042</v>
      </c>
      <c r="D3903" t="str">
        <f t="shared" si="121"/>
        <v>DIV101_703</v>
      </c>
      <c r="E3903" t="str">
        <f t="shared" si="120"/>
        <v>N.A</v>
      </c>
    </row>
    <row r="3904" spans="1:5" ht="17" customHeight="1" x14ac:dyDescent="0.2">
      <c r="A3904">
        <v>15007562</v>
      </c>
      <c r="B3904" t="s">
        <v>8</v>
      </c>
      <c r="C3904" t="s">
        <v>2971</v>
      </c>
      <c r="D3904" t="str">
        <f t="shared" si="121"/>
        <v>End</v>
      </c>
      <c r="E3904">
        <f t="shared" si="120"/>
        <v>0.28333333338377997</v>
      </c>
    </row>
    <row r="3905" spans="1:5" ht="17" customHeight="1" x14ac:dyDescent="0.2">
      <c r="A3905">
        <v>15007562</v>
      </c>
      <c r="B3905" t="s">
        <v>31</v>
      </c>
      <c r="C3905" t="s">
        <v>2972</v>
      </c>
      <c r="D3905" t="str">
        <f t="shared" si="121"/>
        <v>DIV101_703</v>
      </c>
      <c r="E3905">
        <f t="shared" si="120"/>
        <v>126.01666666654637</v>
      </c>
    </row>
    <row r="3906" spans="1:5" ht="17" hidden="1" customHeight="1" x14ac:dyDescent="0.2">
      <c r="A3906">
        <v>15021321</v>
      </c>
      <c r="B3906" t="s">
        <v>10</v>
      </c>
      <c r="C3906" t="s">
        <v>3045</v>
      </c>
      <c r="D3906" t="str">
        <f t="shared" si="121"/>
        <v>DIV103_107</v>
      </c>
      <c r="E3906">
        <f t="shared" ref="E3906:E3969" si="122">IF(B3906&lt;&gt;"End",(C3907-C3906)*24,"N.A")</f>
        <v>0</v>
      </c>
    </row>
    <row r="3907" spans="1:5" ht="17" hidden="1" customHeight="1" x14ac:dyDescent="0.2">
      <c r="A3907">
        <v>15021321</v>
      </c>
      <c r="B3907" t="s">
        <v>9</v>
      </c>
      <c r="C3907" t="s">
        <v>3045</v>
      </c>
      <c r="D3907" t="str">
        <f t="shared" ref="D3907:D3970" si="123">IF(B3907&lt;&gt;"URG101_003",B3906,"N.A")</f>
        <v>DIV103_204</v>
      </c>
      <c r="E3907" t="str">
        <f t="shared" si="122"/>
        <v>N.A</v>
      </c>
    </row>
    <row r="3908" spans="1:5" ht="17" customHeight="1" x14ac:dyDescent="0.2">
      <c r="A3908">
        <v>15007599</v>
      </c>
      <c r="B3908" t="s">
        <v>3</v>
      </c>
      <c r="C3908" t="s">
        <v>2974</v>
      </c>
      <c r="D3908" t="str">
        <f t="shared" si="123"/>
        <v>N.A</v>
      </c>
      <c r="E3908">
        <f t="shared" si="122"/>
        <v>14.233333333279006</v>
      </c>
    </row>
    <row r="3909" spans="1:5" ht="17" customHeight="1" x14ac:dyDescent="0.2">
      <c r="A3909">
        <v>15007849</v>
      </c>
      <c r="B3909" t="s">
        <v>3</v>
      </c>
      <c r="C3909" t="s">
        <v>2976</v>
      </c>
      <c r="D3909" t="str">
        <f t="shared" si="123"/>
        <v>N.A</v>
      </c>
      <c r="E3909">
        <f t="shared" si="122"/>
        <v>133.10000000009313</v>
      </c>
    </row>
    <row r="3910" spans="1:5" ht="17" hidden="1" customHeight="1" x14ac:dyDescent="0.2">
      <c r="A3910">
        <v>15024082</v>
      </c>
      <c r="B3910" t="s">
        <v>35</v>
      </c>
      <c r="C3910" t="s">
        <v>3048</v>
      </c>
      <c r="D3910" t="str">
        <f t="shared" si="123"/>
        <v>URG101_003</v>
      </c>
      <c r="E3910">
        <f t="shared" si="122"/>
        <v>0</v>
      </c>
    </row>
    <row r="3911" spans="1:5" ht="17" hidden="1" customHeight="1" x14ac:dyDescent="0.2">
      <c r="A3911">
        <v>15024082</v>
      </c>
      <c r="B3911" t="s">
        <v>9</v>
      </c>
      <c r="C3911" t="s">
        <v>3048</v>
      </c>
      <c r="D3911" t="str">
        <f t="shared" si="123"/>
        <v>DIV104_101</v>
      </c>
      <c r="E3911" t="str">
        <f t="shared" si="122"/>
        <v>N.A</v>
      </c>
    </row>
    <row r="3912" spans="1:5" ht="17" customHeight="1" x14ac:dyDescent="0.2">
      <c r="A3912">
        <v>15007849</v>
      </c>
      <c r="B3912" t="s">
        <v>8</v>
      </c>
      <c r="C3912" t="s">
        <v>2977</v>
      </c>
      <c r="D3912" t="str">
        <f t="shared" si="123"/>
        <v>End</v>
      </c>
      <c r="E3912">
        <f t="shared" si="122"/>
        <v>2.1500000000232831</v>
      </c>
    </row>
    <row r="3913" spans="1:5" ht="17" customHeight="1" x14ac:dyDescent="0.2">
      <c r="A3913">
        <v>15007903</v>
      </c>
      <c r="B3913" t="s">
        <v>3</v>
      </c>
      <c r="C3913" t="s">
        <v>2981</v>
      </c>
      <c r="D3913" t="str">
        <f t="shared" si="123"/>
        <v>N.A</v>
      </c>
      <c r="E3913">
        <f t="shared" si="122"/>
        <v>139.28333333332557</v>
      </c>
    </row>
    <row r="3914" spans="1:5" ht="17" hidden="1" customHeight="1" x14ac:dyDescent="0.2">
      <c r="A3914">
        <v>15024150</v>
      </c>
      <c r="B3914" t="s">
        <v>12</v>
      </c>
      <c r="C3914" t="s">
        <v>3051</v>
      </c>
      <c r="D3914" t="str">
        <f t="shared" si="123"/>
        <v>URG101_003</v>
      </c>
      <c r="E3914">
        <f t="shared" si="122"/>
        <v>0</v>
      </c>
    </row>
    <row r="3915" spans="1:5" ht="17" hidden="1" customHeight="1" x14ac:dyDescent="0.2">
      <c r="A3915">
        <v>15024150</v>
      </c>
      <c r="B3915" t="s">
        <v>9</v>
      </c>
      <c r="C3915" t="s">
        <v>3051</v>
      </c>
      <c r="D3915" t="str">
        <f t="shared" si="123"/>
        <v>DIV104_602</v>
      </c>
      <c r="E3915" t="str">
        <f t="shared" si="122"/>
        <v>N.A</v>
      </c>
    </row>
    <row r="3916" spans="1:5" ht="17" customHeight="1" x14ac:dyDescent="0.2">
      <c r="A3916">
        <v>15007903</v>
      </c>
      <c r="B3916" t="s">
        <v>8</v>
      </c>
      <c r="C3916" t="s">
        <v>2982</v>
      </c>
      <c r="D3916" t="str">
        <f t="shared" si="123"/>
        <v>End</v>
      </c>
      <c r="E3916">
        <f t="shared" si="122"/>
        <v>3.3333333267364651E-2</v>
      </c>
    </row>
    <row r="3917" spans="1:5" ht="17" customHeight="1" x14ac:dyDescent="0.2">
      <c r="A3917">
        <v>15007849</v>
      </c>
      <c r="B3917" t="s">
        <v>12</v>
      </c>
      <c r="C3917" t="s">
        <v>2978</v>
      </c>
      <c r="D3917" t="str">
        <f t="shared" si="123"/>
        <v>DIV101_703</v>
      </c>
      <c r="E3917">
        <f t="shared" si="122"/>
        <v>140.08333333348855</v>
      </c>
    </row>
    <row r="3918" spans="1:5" ht="17" hidden="1" customHeight="1" x14ac:dyDescent="0.2">
      <c r="A3918">
        <v>15024188</v>
      </c>
      <c r="B3918" t="s">
        <v>12</v>
      </c>
      <c r="C3918" t="s">
        <v>3054</v>
      </c>
      <c r="D3918" t="str">
        <f t="shared" si="123"/>
        <v>DIV104_602</v>
      </c>
      <c r="E3918">
        <f t="shared" si="122"/>
        <v>0</v>
      </c>
    </row>
    <row r="3919" spans="1:5" ht="17" hidden="1" customHeight="1" x14ac:dyDescent="0.2">
      <c r="A3919">
        <v>15024188</v>
      </c>
      <c r="B3919" t="s">
        <v>9</v>
      </c>
      <c r="C3919" t="s">
        <v>3054</v>
      </c>
      <c r="D3919" t="str">
        <f t="shared" si="123"/>
        <v>DIV104_602</v>
      </c>
      <c r="E3919" t="str">
        <f t="shared" si="122"/>
        <v>N.A</v>
      </c>
    </row>
    <row r="3920" spans="1:5" ht="17" customHeight="1" x14ac:dyDescent="0.2">
      <c r="A3920">
        <v>15007903</v>
      </c>
      <c r="B3920" t="s">
        <v>10</v>
      </c>
      <c r="C3920" t="s">
        <v>2983</v>
      </c>
      <c r="D3920" t="str">
        <f t="shared" si="123"/>
        <v>End</v>
      </c>
      <c r="E3920">
        <f t="shared" si="122"/>
        <v>9.0333333332673647</v>
      </c>
    </row>
    <row r="3921" spans="1:5" ht="17" customHeight="1" x14ac:dyDescent="0.2">
      <c r="A3921">
        <v>15011018</v>
      </c>
      <c r="B3921" t="s">
        <v>3</v>
      </c>
      <c r="C3921" t="s">
        <v>2991</v>
      </c>
      <c r="D3921" t="str">
        <f t="shared" si="123"/>
        <v>N.A</v>
      </c>
      <c r="E3921">
        <f t="shared" si="122"/>
        <v>0.53333333332557231</v>
      </c>
    </row>
    <row r="3922" spans="1:5" ht="17" customHeight="1" x14ac:dyDescent="0.2">
      <c r="A3922">
        <v>15009911</v>
      </c>
      <c r="B3922" t="s">
        <v>3</v>
      </c>
      <c r="C3922" t="s">
        <v>2988</v>
      </c>
      <c r="D3922" t="str">
        <f t="shared" si="123"/>
        <v>N.A</v>
      </c>
      <c r="E3922">
        <f t="shared" si="122"/>
        <v>0.35000000009313226</v>
      </c>
    </row>
    <row r="3923" spans="1:5" ht="17" customHeight="1" x14ac:dyDescent="0.2">
      <c r="A3923">
        <v>14955800</v>
      </c>
      <c r="B3923" t="s">
        <v>18</v>
      </c>
      <c r="C3923" t="s">
        <v>2730</v>
      </c>
      <c r="D3923" t="str">
        <f t="shared" si="123"/>
        <v>URG101_003</v>
      </c>
      <c r="E3923">
        <f t="shared" si="122"/>
        <v>2.533333333209157</v>
      </c>
    </row>
    <row r="3924" spans="1:5" ht="17" customHeight="1" x14ac:dyDescent="0.2">
      <c r="A3924">
        <v>14960446</v>
      </c>
      <c r="B3924" t="s">
        <v>42</v>
      </c>
      <c r="C3924" t="s">
        <v>2758</v>
      </c>
      <c r="D3924" t="str">
        <f t="shared" si="123"/>
        <v>OPR102_002</v>
      </c>
      <c r="E3924">
        <f t="shared" si="122"/>
        <v>145.43333333346527</v>
      </c>
    </row>
    <row r="3925" spans="1:5" ht="17" hidden="1" customHeight="1" x14ac:dyDescent="0.2">
      <c r="A3925">
        <v>15024208</v>
      </c>
      <c r="B3925" t="s">
        <v>10</v>
      </c>
      <c r="C3925" t="s">
        <v>3060</v>
      </c>
      <c r="D3925" t="str">
        <f t="shared" si="123"/>
        <v>DIV200_106</v>
      </c>
      <c r="E3925">
        <f t="shared" si="122"/>
        <v>0</v>
      </c>
    </row>
    <row r="3926" spans="1:5" ht="17" hidden="1" customHeight="1" x14ac:dyDescent="0.2">
      <c r="A3926">
        <v>15024208</v>
      </c>
      <c r="B3926" t="s">
        <v>9</v>
      </c>
      <c r="C3926" t="s">
        <v>3060</v>
      </c>
      <c r="D3926" t="str">
        <f t="shared" si="123"/>
        <v>DIV103_204</v>
      </c>
      <c r="E3926" t="str">
        <f t="shared" si="122"/>
        <v>N.A</v>
      </c>
    </row>
    <row r="3927" spans="1:5" ht="17" customHeight="1" x14ac:dyDescent="0.2">
      <c r="A3927">
        <v>15009911</v>
      </c>
      <c r="B3927" t="s">
        <v>8</v>
      </c>
      <c r="C3927" t="s">
        <v>2989</v>
      </c>
      <c r="D3927" t="str">
        <f t="shared" si="123"/>
        <v>End</v>
      </c>
      <c r="E3927">
        <f t="shared" si="122"/>
        <v>2.066666666592937</v>
      </c>
    </row>
    <row r="3928" spans="1:5" ht="17" customHeight="1" x14ac:dyDescent="0.2">
      <c r="A3928">
        <v>15007849</v>
      </c>
      <c r="B3928" t="s">
        <v>5</v>
      </c>
      <c r="C3928" t="s">
        <v>2979</v>
      </c>
      <c r="D3928" t="str">
        <f t="shared" si="123"/>
        <v>DIV101_703</v>
      </c>
      <c r="E3928">
        <f t="shared" si="122"/>
        <v>118.86666666681413</v>
      </c>
    </row>
    <row r="3929" spans="1:5" ht="17" hidden="1" customHeight="1" x14ac:dyDescent="0.2">
      <c r="A3929">
        <v>15024230</v>
      </c>
      <c r="B3929" t="s">
        <v>12</v>
      </c>
      <c r="C3929" t="s">
        <v>3054</v>
      </c>
      <c r="D3929" t="str">
        <f t="shared" si="123"/>
        <v>OPR102_003</v>
      </c>
      <c r="E3929">
        <f t="shared" si="122"/>
        <v>0</v>
      </c>
    </row>
    <row r="3930" spans="1:5" ht="17" hidden="1" customHeight="1" x14ac:dyDescent="0.2">
      <c r="A3930">
        <v>15024230</v>
      </c>
      <c r="B3930" t="s">
        <v>9</v>
      </c>
      <c r="C3930" t="s">
        <v>3054</v>
      </c>
      <c r="D3930" t="str">
        <f t="shared" si="123"/>
        <v>DIV104_602</v>
      </c>
      <c r="E3930" t="str">
        <f t="shared" si="122"/>
        <v>N.A</v>
      </c>
    </row>
    <row r="3931" spans="1:5" ht="17" customHeight="1" x14ac:dyDescent="0.2">
      <c r="A3931">
        <v>15007903</v>
      </c>
      <c r="B3931" t="s">
        <v>39</v>
      </c>
      <c r="C3931" t="s">
        <v>2984</v>
      </c>
      <c r="D3931" t="str">
        <f t="shared" si="123"/>
        <v>End</v>
      </c>
      <c r="E3931">
        <f t="shared" si="122"/>
        <v>126.01666666654637</v>
      </c>
    </row>
    <row r="3932" spans="1:5" ht="17" hidden="1" customHeight="1" x14ac:dyDescent="0.2">
      <c r="A3932">
        <v>15024685</v>
      </c>
      <c r="B3932" t="s">
        <v>8</v>
      </c>
      <c r="C3932" t="s">
        <v>3064</v>
      </c>
      <c r="D3932" t="str">
        <f t="shared" si="123"/>
        <v>DIV200_701</v>
      </c>
      <c r="E3932">
        <f t="shared" si="122"/>
        <v>0</v>
      </c>
    </row>
    <row r="3933" spans="1:5" ht="17" hidden="1" customHeight="1" x14ac:dyDescent="0.2">
      <c r="A3933">
        <v>15024685</v>
      </c>
      <c r="B3933" t="s">
        <v>9</v>
      </c>
      <c r="C3933" t="s">
        <v>3064</v>
      </c>
      <c r="D3933" t="str">
        <f t="shared" si="123"/>
        <v>DIV101_703</v>
      </c>
      <c r="E3933" t="str">
        <f t="shared" si="122"/>
        <v>N.A</v>
      </c>
    </row>
    <row r="3934" spans="1:5" ht="17" customHeight="1" x14ac:dyDescent="0.2">
      <c r="A3934">
        <v>14949963</v>
      </c>
      <c r="B3934" t="s">
        <v>23</v>
      </c>
      <c r="C3934" t="s">
        <v>2692</v>
      </c>
      <c r="D3934" t="str">
        <f t="shared" si="123"/>
        <v>End</v>
      </c>
      <c r="E3934">
        <f t="shared" si="122"/>
        <v>6.6666666534729302E-2</v>
      </c>
    </row>
    <row r="3935" spans="1:5" ht="17" customHeight="1" x14ac:dyDescent="0.2">
      <c r="A3935">
        <v>15011569</v>
      </c>
      <c r="B3935" t="s">
        <v>3</v>
      </c>
      <c r="C3935" t="s">
        <v>2994</v>
      </c>
      <c r="D3935" t="str">
        <f t="shared" si="123"/>
        <v>N.A</v>
      </c>
      <c r="E3935">
        <f t="shared" si="122"/>
        <v>145.25000000005821</v>
      </c>
    </row>
    <row r="3936" spans="1:5" ht="17" hidden="1" customHeight="1" x14ac:dyDescent="0.2">
      <c r="A3936">
        <v>15024895</v>
      </c>
      <c r="B3936" t="s">
        <v>15</v>
      </c>
      <c r="C3936" t="s">
        <v>3067</v>
      </c>
      <c r="D3936" t="str">
        <f t="shared" si="123"/>
        <v>URG101_003</v>
      </c>
      <c r="E3936">
        <f t="shared" si="122"/>
        <v>0</v>
      </c>
    </row>
    <row r="3937" spans="1:5" ht="17" hidden="1" customHeight="1" x14ac:dyDescent="0.2">
      <c r="A3937">
        <v>15024895</v>
      </c>
      <c r="B3937" t="s">
        <v>9</v>
      </c>
      <c r="C3937" t="s">
        <v>3067</v>
      </c>
      <c r="D3937" t="str">
        <f t="shared" si="123"/>
        <v>INT200_902</v>
      </c>
      <c r="E3937" t="str">
        <f t="shared" si="122"/>
        <v>N.A</v>
      </c>
    </row>
    <row r="3938" spans="1:5" ht="17" customHeight="1" x14ac:dyDescent="0.2">
      <c r="A3938">
        <v>15007903</v>
      </c>
      <c r="B3938" t="s">
        <v>40</v>
      </c>
      <c r="C3938" t="s">
        <v>2985</v>
      </c>
      <c r="D3938" t="str">
        <f t="shared" si="123"/>
        <v>End</v>
      </c>
      <c r="E3938">
        <f t="shared" si="122"/>
        <v>0.28333333338377997</v>
      </c>
    </row>
    <row r="3939" spans="1:5" ht="17" customHeight="1" x14ac:dyDescent="0.2">
      <c r="A3939">
        <v>15011636</v>
      </c>
      <c r="B3939" t="s">
        <v>3</v>
      </c>
      <c r="C3939" t="s">
        <v>3000</v>
      </c>
      <c r="D3939" t="str">
        <f t="shared" si="123"/>
        <v>N.A</v>
      </c>
      <c r="E3939">
        <f t="shared" si="122"/>
        <v>6.6666666709352285E-2</v>
      </c>
    </row>
    <row r="3940" spans="1:5" ht="17" customHeight="1" x14ac:dyDescent="0.2">
      <c r="A3940">
        <v>15011018</v>
      </c>
      <c r="B3940" t="s">
        <v>8</v>
      </c>
      <c r="C3940" t="s">
        <v>2992</v>
      </c>
      <c r="D3940" t="str">
        <f t="shared" si="123"/>
        <v>URG101_003</v>
      </c>
      <c r="E3940">
        <f t="shared" si="122"/>
        <v>1.1333333333604969</v>
      </c>
    </row>
    <row r="3941" spans="1:5" ht="17" customHeight="1" x14ac:dyDescent="0.2">
      <c r="A3941">
        <v>15011609</v>
      </c>
      <c r="B3941" t="s">
        <v>3</v>
      </c>
      <c r="C3941" t="s">
        <v>2997</v>
      </c>
      <c r="D3941" t="str">
        <f t="shared" si="123"/>
        <v>N.A</v>
      </c>
      <c r="E3941">
        <f t="shared" si="122"/>
        <v>1.033333333209157</v>
      </c>
    </row>
    <row r="3942" spans="1:5" ht="17" customHeight="1" x14ac:dyDescent="0.2">
      <c r="A3942">
        <v>15011664</v>
      </c>
      <c r="B3942" t="s">
        <v>3</v>
      </c>
      <c r="C3942" t="s">
        <v>3002</v>
      </c>
      <c r="D3942" t="str">
        <f t="shared" si="123"/>
        <v>N.A</v>
      </c>
      <c r="E3942">
        <f t="shared" si="122"/>
        <v>193.16666666680248</v>
      </c>
    </row>
    <row r="3943" spans="1:5" ht="17" hidden="1" customHeight="1" x14ac:dyDescent="0.2">
      <c r="A3943">
        <v>15025091</v>
      </c>
      <c r="B3943" t="s">
        <v>33</v>
      </c>
      <c r="C3943" t="s">
        <v>3073</v>
      </c>
      <c r="D3943" t="str">
        <f t="shared" si="123"/>
        <v>URG101_003</v>
      </c>
      <c r="E3943">
        <f t="shared" si="122"/>
        <v>0</v>
      </c>
    </row>
    <row r="3944" spans="1:5" ht="17" hidden="1" customHeight="1" x14ac:dyDescent="0.2">
      <c r="A3944">
        <v>15025091</v>
      </c>
      <c r="B3944" t="s">
        <v>9</v>
      </c>
      <c r="C3944" t="s">
        <v>3073</v>
      </c>
      <c r="D3944" t="str">
        <f t="shared" si="123"/>
        <v>DIV104_102</v>
      </c>
      <c r="E3944" t="str">
        <f t="shared" si="122"/>
        <v>N.A</v>
      </c>
    </row>
    <row r="3945" spans="1:5" ht="17" customHeight="1" x14ac:dyDescent="0.2">
      <c r="A3945">
        <v>15007903</v>
      </c>
      <c r="B3945" t="s">
        <v>15</v>
      </c>
      <c r="C3945" t="s">
        <v>2986</v>
      </c>
      <c r="D3945" t="str">
        <f t="shared" si="123"/>
        <v>End</v>
      </c>
      <c r="E3945">
        <f t="shared" si="122"/>
        <v>0.83333333325572312</v>
      </c>
    </row>
    <row r="3946" spans="1:5" ht="17" customHeight="1" x14ac:dyDescent="0.2">
      <c r="A3946">
        <v>15011569</v>
      </c>
      <c r="B3946" t="s">
        <v>8</v>
      </c>
      <c r="C3946" t="s">
        <v>2995</v>
      </c>
      <c r="D3946" t="str">
        <f t="shared" si="123"/>
        <v>INT200_902</v>
      </c>
      <c r="E3946">
        <f t="shared" si="122"/>
        <v>158.56666666665114</v>
      </c>
    </row>
    <row r="3947" spans="1:5" ht="17" hidden="1" customHeight="1" x14ac:dyDescent="0.2">
      <c r="A3947">
        <v>15025098</v>
      </c>
      <c r="B3947" t="s">
        <v>35</v>
      </c>
      <c r="C3947" t="s">
        <v>3076</v>
      </c>
      <c r="D3947" t="str">
        <f t="shared" si="123"/>
        <v>DIV101_703</v>
      </c>
      <c r="E3947">
        <f t="shared" si="122"/>
        <v>0</v>
      </c>
    </row>
    <row r="3948" spans="1:5" ht="17" hidden="1" customHeight="1" x14ac:dyDescent="0.2">
      <c r="A3948">
        <v>15025098</v>
      </c>
      <c r="B3948" t="s">
        <v>9</v>
      </c>
      <c r="C3948" t="s">
        <v>3076</v>
      </c>
      <c r="D3948" t="str">
        <f t="shared" si="123"/>
        <v>DIV104_101</v>
      </c>
      <c r="E3948" t="str">
        <f t="shared" si="122"/>
        <v>N.A</v>
      </c>
    </row>
    <row r="3949" spans="1:5" ht="17" customHeight="1" x14ac:dyDescent="0.2">
      <c r="A3949">
        <v>15011609</v>
      </c>
      <c r="B3949" t="s">
        <v>8</v>
      </c>
      <c r="C3949" t="s">
        <v>2998</v>
      </c>
      <c r="D3949" t="str">
        <f t="shared" si="123"/>
        <v>End</v>
      </c>
      <c r="E3949">
        <f t="shared" si="122"/>
        <v>2.5666666666511446</v>
      </c>
    </row>
    <row r="3950" spans="1:5" ht="17" customHeight="1" x14ac:dyDescent="0.2">
      <c r="A3950">
        <v>15011671</v>
      </c>
      <c r="B3950" t="s">
        <v>3</v>
      </c>
      <c r="C3950" t="s">
        <v>3006</v>
      </c>
      <c r="D3950" t="str">
        <f t="shared" si="123"/>
        <v>N.A</v>
      </c>
      <c r="E3950">
        <f t="shared" si="122"/>
        <v>147.81666666653473</v>
      </c>
    </row>
    <row r="3951" spans="1:5" ht="17" hidden="1" customHeight="1" x14ac:dyDescent="0.2">
      <c r="A3951">
        <v>15025103</v>
      </c>
      <c r="B3951" t="s">
        <v>38</v>
      </c>
      <c r="C3951" t="s">
        <v>3078</v>
      </c>
      <c r="D3951" t="str">
        <f t="shared" si="123"/>
        <v>URG101_003</v>
      </c>
      <c r="E3951">
        <f t="shared" si="122"/>
        <v>0</v>
      </c>
    </row>
    <row r="3952" spans="1:5" ht="17" hidden="1" customHeight="1" x14ac:dyDescent="0.2">
      <c r="A3952">
        <v>15025103</v>
      </c>
      <c r="B3952" t="s">
        <v>9</v>
      </c>
      <c r="C3952" t="s">
        <v>3078</v>
      </c>
      <c r="D3952" t="str">
        <f t="shared" si="123"/>
        <v>DIV201_110</v>
      </c>
      <c r="E3952" t="str">
        <f t="shared" si="122"/>
        <v>N.A</v>
      </c>
    </row>
    <row r="3953" spans="1:5" ht="17" customHeight="1" x14ac:dyDescent="0.2">
      <c r="A3953">
        <v>15011670</v>
      </c>
      <c r="B3953" t="s">
        <v>3</v>
      </c>
      <c r="C3953" t="s">
        <v>3005</v>
      </c>
      <c r="D3953" t="str">
        <f t="shared" si="123"/>
        <v>N.A</v>
      </c>
      <c r="E3953">
        <f t="shared" si="122"/>
        <v>1.0666666666511446</v>
      </c>
    </row>
    <row r="3954" spans="1:5" ht="17" customHeight="1" x14ac:dyDescent="0.2">
      <c r="A3954">
        <v>15011664</v>
      </c>
      <c r="B3954" t="s">
        <v>8</v>
      </c>
      <c r="C3954" t="s">
        <v>3003</v>
      </c>
      <c r="D3954" t="str">
        <f t="shared" si="123"/>
        <v>URG101_003</v>
      </c>
      <c r="E3954">
        <f t="shared" si="122"/>
        <v>8.6833333333488554</v>
      </c>
    </row>
    <row r="3955" spans="1:5" ht="17" customHeight="1" x14ac:dyDescent="0.2">
      <c r="A3955">
        <v>15012594000</v>
      </c>
      <c r="B3955" t="s">
        <v>3</v>
      </c>
      <c r="C3955" t="s">
        <v>3280</v>
      </c>
      <c r="D3955" t="str">
        <f t="shared" si="123"/>
        <v>N.A</v>
      </c>
      <c r="E3955">
        <f t="shared" si="122"/>
        <v>1.9000000000814907</v>
      </c>
    </row>
    <row r="3956" spans="1:5" ht="17" customHeight="1" x14ac:dyDescent="0.2">
      <c r="A3956">
        <v>15014396</v>
      </c>
      <c r="B3956" t="s">
        <v>3</v>
      </c>
      <c r="C3956" t="s">
        <v>3013</v>
      </c>
      <c r="D3956" t="str">
        <f t="shared" si="123"/>
        <v>N.A</v>
      </c>
      <c r="E3956">
        <f t="shared" si="122"/>
        <v>2.0999999998603016</v>
      </c>
    </row>
    <row r="3957" spans="1:5" ht="17" customHeight="1" x14ac:dyDescent="0.2">
      <c r="A3957">
        <v>14960446</v>
      </c>
      <c r="B3957" t="s">
        <v>44</v>
      </c>
      <c r="C3957" t="s">
        <v>2759</v>
      </c>
      <c r="D3957" t="str">
        <f t="shared" si="123"/>
        <v>URG101_003</v>
      </c>
      <c r="E3957">
        <f t="shared" si="122"/>
        <v>150.41666666680248</v>
      </c>
    </row>
    <row r="3958" spans="1:5" ht="17" hidden="1" customHeight="1" x14ac:dyDescent="0.2">
      <c r="A3958">
        <v>15026575</v>
      </c>
      <c r="B3958" t="s">
        <v>28</v>
      </c>
      <c r="C3958" t="s">
        <v>3084</v>
      </c>
      <c r="D3958" t="str">
        <f t="shared" si="123"/>
        <v>DIV200_208</v>
      </c>
      <c r="E3958">
        <f t="shared" si="122"/>
        <v>0</v>
      </c>
    </row>
    <row r="3959" spans="1:5" ht="17" hidden="1" customHeight="1" x14ac:dyDescent="0.2">
      <c r="A3959">
        <v>15026575</v>
      </c>
      <c r="B3959" t="s">
        <v>9</v>
      </c>
      <c r="C3959" t="s">
        <v>3084</v>
      </c>
      <c r="D3959" t="str">
        <f t="shared" si="123"/>
        <v>DIV102_203</v>
      </c>
      <c r="E3959" t="str">
        <f t="shared" si="122"/>
        <v>N.A</v>
      </c>
    </row>
    <row r="3960" spans="1:5" ht="17" customHeight="1" x14ac:dyDescent="0.2">
      <c r="A3960">
        <v>15014175</v>
      </c>
      <c r="B3960" t="s">
        <v>3</v>
      </c>
      <c r="C3960" t="s">
        <v>3007</v>
      </c>
      <c r="D3960" t="str">
        <f t="shared" si="123"/>
        <v>N.A</v>
      </c>
      <c r="E3960">
        <f t="shared" si="122"/>
        <v>0.88333333341870457</v>
      </c>
    </row>
    <row r="3961" spans="1:5" ht="17" customHeight="1" x14ac:dyDescent="0.2">
      <c r="A3961">
        <v>15014175</v>
      </c>
      <c r="B3961" t="s">
        <v>8</v>
      </c>
      <c r="C3961" t="s">
        <v>3008</v>
      </c>
      <c r="D3961" t="str">
        <f t="shared" si="123"/>
        <v>URG101_003</v>
      </c>
      <c r="E3961">
        <f t="shared" si="122"/>
        <v>143.71666666661622</v>
      </c>
    </row>
    <row r="3962" spans="1:5" ht="17" hidden="1" customHeight="1" x14ac:dyDescent="0.2">
      <c r="A3962">
        <v>15026805</v>
      </c>
      <c r="B3962" t="s">
        <v>31</v>
      </c>
      <c r="C3962" t="s">
        <v>3087</v>
      </c>
      <c r="D3962" t="str">
        <f t="shared" si="123"/>
        <v>DIV101_703</v>
      </c>
      <c r="E3962">
        <f t="shared" si="122"/>
        <v>0</v>
      </c>
    </row>
    <row r="3963" spans="1:5" ht="17" hidden="1" customHeight="1" x14ac:dyDescent="0.2">
      <c r="A3963">
        <v>15026805</v>
      </c>
      <c r="B3963" t="s">
        <v>9</v>
      </c>
      <c r="C3963" t="s">
        <v>3087</v>
      </c>
      <c r="D3963" t="str">
        <f t="shared" si="123"/>
        <v>DIV103_107</v>
      </c>
      <c r="E3963" t="str">
        <f t="shared" si="122"/>
        <v>N.A</v>
      </c>
    </row>
    <row r="3964" spans="1:5" ht="17" customHeight="1" x14ac:dyDescent="0.2">
      <c r="A3964">
        <v>15014396</v>
      </c>
      <c r="B3964" t="s">
        <v>8</v>
      </c>
      <c r="C3964" t="s">
        <v>3014</v>
      </c>
      <c r="D3964" t="str">
        <f t="shared" si="123"/>
        <v>End</v>
      </c>
      <c r="E3964">
        <f t="shared" si="122"/>
        <v>0.11666666669771075</v>
      </c>
    </row>
    <row r="3965" spans="1:5" ht="17" customHeight="1" x14ac:dyDescent="0.2">
      <c r="A3965">
        <v>15014175</v>
      </c>
      <c r="B3965" t="s">
        <v>48</v>
      </c>
      <c r="C3965" t="s">
        <v>3009</v>
      </c>
      <c r="D3965" t="str">
        <f t="shared" si="123"/>
        <v>DIV101_703</v>
      </c>
      <c r="E3965">
        <f t="shared" si="122"/>
        <v>166.21666666661622</v>
      </c>
    </row>
    <row r="3966" spans="1:5" ht="17" hidden="1" customHeight="1" x14ac:dyDescent="0.2">
      <c r="A3966">
        <v>15028314</v>
      </c>
      <c r="B3966" t="s">
        <v>17</v>
      </c>
      <c r="C3966" t="s">
        <v>3090</v>
      </c>
      <c r="D3966" t="str">
        <f t="shared" si="123"/>
        <v>DIV200_401</v>
      </c>
      <c r="E3966">
        <f t="shared" si="122"/>
        <v>0</v>
      </c>
    </row>
    <row r="3967" spans="1:5" ht="17" hidden="1" customHeight="1" x14ac:dyDescent="0.2">
      <c r="A3967">
        <v>15028314</v>
      </c>
      <c r="B3967" t="s">
        <v>9</v>
      </c>
      <c r="C3967" t="s">
        <v>3090</v>
      </c>
      <c r="D3967" t="str">
        <f t="shared" si="123"/>
        <v>DIV101_604</v>
      </c>
      <c r="E3967" t="str">
        <f t="shared" si="122"/>
        <v>N.A</v>
      </c>
    </row>
    <row r="3968" spans="1:5" ht="17" customHeight="1" x14ac:dyDescent="0.2">
      <c r="A3968">
        <v>15014752</v>
      </c>
      <c r="B3968" t="s">
        <v>3</v>
      </c>
      <c r="C3968" t="s">
        <v>3016</v>
      </c>
      <c r="D3968" t="str">
        <f t="shared" si="123"/>
        <v>N.A</v>
      </c>
      <c r="E3968">
        <f t="shared" si="122"/>
        <v>146.26666666672099</v>
      </c>
    </row>
    <row r="3969" spans="1:5" ht="17" hidden="1" customHeight="1" x14ac:dyDescent="0.2">
      <c r="A3969">
        <v>15028365</v>
      </c>
      <c r="B3969" t="s">
        <v>8</v>
      </c>
      <c r="C3969" t="s">
        <v>3092</v>
      </c>
      <c r="D3969" t="str">
        <f t="shared" si="123"/>
        <v>URG101_003</v>
      </c>
      <c r="E3969">
        <f t="shared" si="122"/>
        <v>0</v>
      </c>
    </row>
    <row r="3970" spans="1:5" ht="17" hidden="1" customHeight="1" x14ac:dyDescent="0.2">
      <c r="A3970">
        <v>15028365</v>
      </c>
      <c r="B3970" t="s">
        <v>9</v>
      </c>
      <c r="C3970" t="s">
        <v>3092</v>
      </c>
      <c r="D3970" t="str">
        <f t="shared" si="123"/>
        <v>DIV101_703</v>
      </c>
      <c r="E3970" t="str">
        <f t="shared" ref="E3970:E4033" si="124">IF(B3970&lt;&gt;"End",(C3971-C3970)*24,"N.A")</f>
        <v>N.A</v>
      </c>
    </row>
    <row r="3971" spans="1:5" ht="17" customHeight="1" x14ac:dyDescent="0.2">
      <c r="A3971">
        <v>15014752</v>
      </c>
      <c r="B3971" t="s">
        <v>8</v>
      </c>
      <c r="C3971" t="s">
        <v>3017</v>
      </c>
      <c r="D3971" t="str">
        <f t="shared" ref="D3971:D4034" si="125">IF(B3971&lt;&gt;"URG101_003",B3970,"N.A")</f>
        <v>End</v>
      </c>
      <c r="E3971">
        <f t="shared" si="124"/>
        <v>0.53333333332557231</v>
      </c>
    </row>
    <row r="3972" spans="1:5" ht="17" customHeight="1" x14ac:dyDescent="0.2">
      <c r="A3972">
        <v>15014752</v>
      </c>
      <c r="B3972" t="s">
        <v>28</v>
      </c>
      <c r="C3972" t="s">
        <v>3018</v>
      </c>
      <c r="D3972" t="str">
        <f t="shared" si="125"/>
        <v>DIV101_703</v>
      </c>
      <c r="E3972">
        <f t="shared" si="124"/>
        <v>1.0999999999185093</v>
      </c>
    </row>
    <row r="3973" spans="1:5" ht="17" customHeight="1" x14ac:dyDescent="0.2">
      <c r="A3973">
        <v>15014175</v>
      </c>
      <c r="B3973" t="s">
        <v>40</v>
      </c>
      <c r="C3973" t="s">
        <v>3010</v>
      </c>
      <c r="D3973" t="str">
        <f t="shared" si="125"/>
        <v>DIV102_203</v>
      </c>
      <c r="E3973">
        <f t="shared" si="124"/>
        <v>5.0000000162981451E-2</v>
      </c>
    </row>
    <row r="3974" spans="1:5" ht="17" customHeight="1" x14ac:dyDescent="0.2">
      <c r="A3974">
        <v>15014752</v>
      </c>
      <c r="B3974" t="s">
        <v>23</v>
      </c>
      <c r="C3974" t="s">
        <v>3019</v>
      </c>
      <c r="D3974" t="str">
        <f t="shared" si="125"/>
        <v>OPR200_004</v>
      </c>
      <c r="E3974">
        <f t="shared" si="124"/>
        <v>0.59999999986030161</v>
      </c>
    </row>
    <row r="3975" spans="1:5" ht="17" customHeight="1" x14ac:dyDescent="0.2">
      <c r="A3975">
        <v>15014175</v>
      </c>
      <c r="B3975" t="s">
        <v>41</v>
      </c>
      <c r="C3975" t="s">
        <v>3011</v>
      </c>
      <c r="D3975" t="str">
        <f t="shared" si="125"/>
        <v>OPR102_001</v>
      </c>
      <c r="E3975">
        <f t="shared" si="124"/>
        <v>166.70000000012806</v>
      </c>
    </row>
    <row r="3976" spans="1:5" ht="17" hidden="1" customHeight="1" x14ac:dyDescent="0.2">
      <c r="A3976">
        <v>15030514</v>
      </c>
      <c r="B3976" t="s">
        <v>10</v>
      </c>
      <c r="C3976" t="s">
        <v>3097</v>
      </c>
      <c r="D3976" t="str">
        <f t="shared" si="125"/>
        <v>OPR200_044</v>
      </c>
      <c r="E3976">
        <f t="shared" si="124"/>
        <v>0</v>
      </c>
    </row>
    <row r="3977" spans="1:5" ht="17" hidden="1" customHeight="1" x14ac:dyDescent="0.2">
      <c r="A3977">
        <v>15030514</v>
      </c>
      <c r="B3977" t="s">
        <v>9</v>
      </c>
      <c r="C3977" t="s">
        <v>3097</v>
      </c>
      <c r="D3977" t="str">
        <f t="shared" si="125"/>
        <v>DIV103_204</v>
      </c>
      <c r="E3977" t="str">
        <f t="shared" si="124"/>
        <v>N.A</v>
      </c>
    </row>
    <row r="3978" spans="1:5" ht="17" customHeight="1" x14ac:dyDescent="0.2">
      <c r="A3978">
        <v>15014752</v>
      </c>
      <c r="B3978" t="s">
        <v>24</v>
      </c>
      <c r="C3978" t="s">
        <v>3012</v>
      </c>
      <c r="D3978" t="str">
        <f t="shared" si="125"/>
        <v>End</v>
      </c>
      <c r="E3978">
        <f t="shared" si="124"/>
        <v>15.816666666709352</v>
      </c>
    </row>
    <row r="3979" spans="1:5" ht="17" customHeight="1" x14ac:dyDescent="0.2">
      <c r="A3979">
        <v>14960446</v>
      </c>
      <c r="B3979" t="s">
        <v>40</v>
      </c>
      <c r="C3979" t="s">
        <v>2760</v>
      </c>
      <c r="D3979" t="str">
        <f t="shared" si="125"/>
        <v>OPR101_011</v>
      </c>
      <c r="E3979">
        <f t="shared" si="124"/>
        <v>6.6666666534729302E-2</v>
      </c>
    </row>
    <row r="3980" spans="1:5" ht="17" customHeight="1" x14ac:dyDescent="0.2">
      <c r="A3980">
        <v>15007162</v>
      </c>
      <c r="B3980" t="s">
        <v>18</v>
      </c>
      <c r="C3980" t="s">
        <v>2954</v>
      </c>
      <c r="D3980" t="str">
        <f t="shared" si="125"/>
        <v>OPR200_004</v>
      </c>
      <c r="E3980">
        <f t="shared" si="124"/>
        <v>1.9000000000814907</v>
      </c>
    </row>
    <row r="3981" spans="1:5" ht="17" customHeight="1" x14ac:dyDescent="0.2">
      <c r="A3981">
        <v>15017065</v>
      </c>
      <c r="B3981" t="s">
        <v>3</v>
      </c>
      <c r="C3981" t="s">
        <v>3021</v>
      </c>
      <c r="D3981" t="str">
        <f t="shared" si="125"/>
        <v>N.A</v>
      </c>
      <c r="E3981">
        <f t="shared" si="124"/>
        <v>0.84999999997671694</v>
      </c>
    </row>
    <row r="3982" spans="1:5" ht="17" customHeight="1" x14ac:dyDescent="0.2">
      <c r="A3982">
        <v>15017065</v>
      </c>
      <c r="B3982" t="s">
        <v>8</v>
      </c>
      <c r="C3982" t="s">
        <v>3022</v>
      </c>
      <c r="D3982" t="str">
        <f t="shared" si="125"/>
        <v>URG101_003</v>
      </c>
      <c r="E3982">
        <f t="shared" si="124"/>
        <v>171.83333333325572</v>
      </c>
    </row>
    <row r="3983" spans="1:5" ht="17" hidden="1" customHeight="1" x14ac:dyDescent="0.2">
      <c r="A3983">
        <v>15031658</v>
      </c>
      <c r="B3983" t="s">
        <v>28</v>
      </c>
      <c r="C3983" t="s">
        <v>3103</v>
      </c>
      <c r="D3983" t="str">
        <f t="shared" si="125"/>
        <v>DIV101_703</v>
      </c>
      <c r="E3983">
        <f t="shared" si="124"/>
        <v>0</v>
      </c>
    </row>
    <row r="3984" spans="1:5" ht="17" hidden="1" customHeight="1" x14ac:dyDescent="0.2">
      <c r="A3984">
        <v>15031658</v>
      </c>
      <c r="B3984" t="s">
        <v>9</v>
      </c>
      <c r="C3984" t="s">
        <v>3103</v>
      </c>
      <c r="D3984" t="str">
        <f t="shared" si="125"/>
        <v>DIV102_203</v>
      </c>
      <c r="E3984" t="str">
        <f t="shared" si="124"/>
        <v>N.A</v>
      </c>
    </row>
    <row r="3985" spans="1:5" ht="17" customHeight="1" x14ac:dyDescent="0.2">
      <c r="A3985">
        <v>14960446</v>
      </c>
      <c r="B3985" t="s">
        <v>41</v>
      </c>
      <c r="C3985" t="s">
        <v>2761</v>
      </c>
      <c r="D3985" t="str">
        <f t="shared" si="125"/>
        <v>End</v>
      </c>
      <c r="E3985">
        <f t="shared" si="124"/>
        <v>152.93333333329065</v>
      </c>
    </row>
    <row r="3986" spans="1:5" ht="17" hidden="1" customHeight="1" x14ac:dyDescent="0.2">
      <c r="A3986">
        <v>15031892</v>
      </c>
      <c r="B3986" t="s">
        <v>8</v>
      </c>
      <c r="C3986" t="s">
        <v>3105</v>
      </c>
      <c r="D3986" t="str">
        <f t="shared" si="125"/>
        <v>OPR200_044</v>
      </c>
      <c r="E3986">
        <f t="shared" si="124"/>
        <v>0</v>
      </c>
    </row>
    <row r="3987" spans="1:5" ht="17" hidden="1" customHeight="1" x14ac:dyDescent="0.2">
      <c r="A3987">
        <v>15031892</v>
      </c>
      <c r="B3987" t="s">
        <v>9</v>
      </c>
      <c r="C3987" t="s">
        <v>3105</v>
      </c>
      <c r="D3987" t="str">
        <f t="shared" si="125"/>
        <v>DIV101_703</v>
      </c>
      <c r="E3987" t="str">
        <f t="shared" si="124"/>
        <v>N.A</v>
      </c>
    </row>
    <row r="3988" spans="1:5" ht="17" customHeight="1" x14ac:dyDescent="0.2">
      <c r="A3988">
        <v>14960446</v>
      </c>
      <c r="B3988" t="s">
        <v>15</v>
      </c>
      <c r="C3988" t="s">
        <v>2762</v>
      </c>
      <c r="D3988" t="str">
        <f t="shared" si="125"/>
        <v>End</v>
      </c>
      <c r="E3988">
        <f t="shared" si="124"/>
        <v>1.0833333333721384</v>
      </c>
    </row>
    <row r="3989" spans="1:5" ht="17" customHeight="1" x14ac:dyDescent="0.2">
      <c r="A3989">
        <v>15017065</v>
      </c>
      <c r="B3989" t="s">
        <v>28</v>
      </c>
      <c r="C3989" t="s">
        <v>3023</v>
      </c>
      <c r="D3989" t="str">
        <f t="shared" si="125"/>
        <v>INT200_902</v>
      </c>
      <c r="E3989">
        <f t="shared" si="124"/>
        <v>5.9666666665580124</v>
      </c>
    </row>
    <row r="3990" spans="1:5" ht="17" customHeight="1" x14ac:dyDescent="0.2">
      <c r="A3990">
        <v>15017922</v>
      </c>
      <c r="B3990" t="s">
        <v>3</v>
      </c>
      <c r="C3990" t="s">
        <v>3027</v>
      </c>
      <c r="D3990" t="str">
        <f t="shared" si="125"/>
        <v>N.A</v>
      </c>
      <c r="E3990">
        <f t="shared" si="124"/>
        <v>0.73333333345362917</v>
      </c>
    </row>
    <row r="3991" spans="1:5" ht="17" customHeight="1" x14ac:dyDescent="0.2">
      <c r="A3991">
        <v>15017922</v>
      </c>
      <c r="B3991" t="s">
        <v>8</v>
      </c>
      <c r="C3991" t="s">
        <v>3028</v>
      </c>
      <c r="D3991" t="str">
        <f t="shared" si="125"/>
        <v>URG101_003</v>
      </c>
      <c r="E3991">
        <f t="shared" si="124"/>
        <v>8.9500000000116415</v>
      </c>
    </row>
    <row r="3992" spans="1:5" ht="17" customHeight="1" x14ac:dyDescent="0.2">
      <c r="A3992">
        <v>15017922</v>
      </c>
      <c r="B3992" t="s">
        <v>5</v>
      </c>
      <c r="C3992" t="s">
        <v>3029</v>
      </c>
      <c r="D3992" t="str">
        <f t="shared" si="125"/>
        <v>DIV101_703</v>
      </c>
      <c r="E3992">
        <f t="shared" si="124"/>
        <v>153.09999999997672</v>
      </c>
    </row>
    <row r="3993" spans="1:5" ht="17" hidden="1" customHeight="1" x14ac:dyDescent="0.2">
      <c r="A3993">
        <v>15034246</v>
      </c>
      <c r="B3993" t="s">
        <v>28</v>
      </c>
      <c r="C3993" t="s">
        <v>3111</v>
      </c>
      <c r="D3993" t="str">
        <f t="shared" si="125"/>
        <v>OPR102_003</v>
      </c>
      <c r="E3993">
        <f t="shared" si="124"/>
        <v>0</v>
      </c>
    </row>
    <row r="3994" spans="1:5" ht="17" hidden="1" customHeight="1" x14ac:dyDescent="0.2">
      <c r="A3994">
        <v>15034246</v>
      </c>
      <c r="B3994" t="s">
        <v>9</v>
      </c>
      <c r="C3994" t="s">
        <v>3111</v>
      </c>
      <c r="D3994" t="str">
        <f t="shared" si="125"/>
        <v>DIV102_203</v>
      </c>
      <c r="E3994" t="str">
        <f t="shared" si="124"/>
        <v>N.A</v>
      </c>
    </row>
    <row r="3995" spans="1:5" ht="17" customHeight="1" x14ac:dyDescent="0.2">
      <c r="A3995">
        <v>15017922</v>
      </c>
      <c r="B3995" t="s">
        <v>6</v>
      </c>
      <c r="C3995" t="s">
        <v>3030</v>
      </c>
      <c r="D3995" t="str">
        <f t="shared" si="125"/>
        <v>End</v>
      </c>
      <c r="E3995">
        <f t="shared" si="124"/>
        <v>157.58333333343035</v>
      </c>
    </row>
    <row r="3996" spans="1:5" ht="17" hidden="1" customHeight="1" x14ac:dyDescent="0.2">
      <c r="A3996">
        <v>15034584</v>
      </c>
      <c r="B3996" t="s">
        <v>8</v>
      </c>
      <c r="C3996" t="s">
        <v>3113</v>
      </c>
      <c r="D3996" t="str">
        <f t="shared" si="125"/>
        <v>OPR101_033</v>
      </c>
      <c r="E3996">
        <f t="shared" si="124"/>
        <v>0</v>
      </c>
    </row>
    <row r="3997" spans="1:5" ht="17" hidden="1" customHeight="1" x14ac:dyDescent="0.2">
      <c r="A3997">
        <v>15034584</v>
      </c>
      <c r="B3997" t="s">
        <v>9</v>
      </c>
      <c r="C3997" t="s">
        <v>3113</v>
      </c>
      <c r="D3997" t="str">
        <f t="shared" si="125"/>
        <v>DIV101_703</v>
      </c>
      <c r="E3997" t="str">
        <f t="shared" si="124"/>
        <v>N.A</v>
      </c>
    </row>
    <row r="3998" spans="1:5" ht="17" customHeight="1" x14ac:dyDescent="0.2">
      <c r="A3998">
        <v>15017065</v>
      </c>
      <c r="B3998" t="s">
        <v>23</v>
      </c>
      <c r="C3998" t="s">
        <v>3024</v>
      </c>
      <c r="D3998" t="str">
        <f t="shared" si="125"/>
        <v>End</v>
      </c>
      <c r="E3998">
        <f t="shared" si="124"/>
        <v>1.5833333332557231</v>
      </c>
    </row>
    <row r="3999" spans="1:5" ht="17" customHeight="1" x14ac:dyDescent="0.2">
      <c r="A3999">
        <v>14984160</v>
      </c>
      <c r="B3999" t="s">
        <v>5</v>
      </c>
      <c r="C3999" t="s">
        <v>2893</v>
      </c>
      <c r="D3999" t="str">
        <f t="shared" si="125"/>
        <v>OPR102_001</v>
      </c>
      <c r="E3999">
        <f t="shared" si="124"/>
        <v>169.16666666662786</v>
      </c>
    </row>
    <row r="4000" spans="1:5" ht="17" hidden="1" customHeight="1" x14ac:dyDescent="0.2">
      <c r="A4000">
        <v>15037269</v>
      </c>
      <c r="B4000" t="s">
        <v>17</v>
      </c>
      <c r="C4000" t="s">
        <v>3116</v>
      </c>
      <c r="D4000" t="str">
        <f t="shared" si="125"/>
        <v>OPR102_003</v>
      </c>
      <c r="E4000">
        <f t="shared" si="124"/>
        <v>0</v>
      </c>
    </row>
    <row r="4001" spans="1:5" ht="17" hidden="1" customHeight="1" x14ac:dyDescent="0.2">
      <c r="A4001">
        <v>15037269</v>
      </c>
      <c r="B4001" t="s">
        <v>9</v>
      </c>
      <c r="C4001" t="s">
        <v>3116</v>
      </c>
      <c r="D4001" t="str">
        <f t="shared" si="125"/>
        <v>DIV101_604</v>
      </c>
      <c r="E4001" t="str">
        <f t="shared" si="124"/>
        <v>N.A</v>
      </c>
    </row>
    <row r="4002" spans="1:5" ht="17" customHeight="1" x14ac:dyDescent="0.2">
      <c r="A4002">
        <v>15017065</v>
      </c>
      <c r="B4002" t="s">
        <v>24</v>
      </c>
      <c r="C4002" t="s">
        <v>3025</v>
      </c>
      <c r="D4002" t="str">
        <f t="shared" si="125"/>
        <v>End</v>
      </c>
      <c r="E4002">
        <f t="shared" si="124"/>
        <v>0.19999999995343387</v>
      </c>
    </row>
    <row r="4003" spans="1:5" ht="17" customHeight="1" x14ac:dyDescent="0.2">
      <c r="A4003">
        <v>15021042</v>
      </c>
      <c r="B4003" t="s">
        <v>3</v>
      </c>
      <c r="C4003" t="s">
        <v>3032</v>
      </c>
      <c r="D4003" t="str">
        <f t="shared" si="125"/>
        <v>N.A</v>
      </c>
      <c r="E4003">
        <f t="shared" si="124"/>
        <v>169.54999999998836</v>
      </c>
    </row>
    <row r="4004" spans="1:5" ht="17" hidden="1" customHeight="1" x14ac:dyDescent="0.2">
      <c r="A4004">
        <v>15037779</v>
      </c>
      <c r="B4004" t="s">
        <v>17</v>
      </c>
      <c r="C4004" t="s">
        <v>3119</v>
      </c>
      <c r="D4004" t="str">
        <f t="shared" si="125"/>
        <v>URG101_003</v>
      </c>
      <c r="E4004">
        <f t="shared" si="124"/>
        <v>0</v>
      </c>
    </row>
    <row r="4005" spans="1:5" ht="17" hidden="1" customHeight="1" x14ac:dyDescent="0.2">
      <c r="A4005">
        <v>15037779</v>
      </c>
      <c r="B4005" t="s">
        <v>9</v>
      </c>
      <c r="C4005" t="s">
        <v>3119</v>
      </c>
      <c r="D4005" t="str">
        <f t="shared" si="125"/>
        <v>DIV101_604</v>
      </c>
      <c r="E4005" t="str">
        <f t="shared" si="124"/>
        <v>N.A</v>
      </c>
    </row>
    <row r="4006" spans="1:5" ht="17" customHeight="1" x14ac:dyDescent="0.2">
      <c r="A4006">
        <v>15021042</v>
      </c>
      <c r="B4006" t="s">
        <v>8</v>
      </c>
      <c r="C4006" t="s">
        <v>3033</v>
      </c>
      <c r="D4006" t="str">
        <f t="shared" si="125"/>
        <v>End</v>
      </c>
      <c r="E4006">
        <f t="shared" si="124"/>
        <v>1.5</v>
      </c>
    </row>
    <row r="4007" spans="1:5" ht="17" customHeight="1" x14ac:dyDescent="0.2">
      <c r="A4007">
        <v>15021042</v>
      </c>
      <c r="B4007" t="s">
        <v>39</v>
      </c>
      <c r="C4007" t="s">
        <v>3034</v>
      </c>
      <c r="D4007" t="str">
        <f t="shared" si="125"/>
        <v>DIV101_703</v>
      </c>
      <c r="E4007">
        <f t="shared" si="124"/>
        <v>209.51666666666279</v>
      </c>
    </row>
    <row r="4008" spans="1:5" ht="17" hidden="1" customHeight="1" x14ac:dyDescent="0.2">
      <c r="A4008">
        <v>15040886</v>
      </c>
      <c r="B4008" t="s">
        <v>35</v>
      </c>
      <c r="C4008" t="s">
        <v>3122</v>
      </c>
      <c r="D4008" t="str">
        <f t="shared" si="125"/>
        <v>DIV200_701</v>
      </c>
      <c r="E4008">
        <f t="shared" si="124"/>
        <v>0</v>
      </c>
    </row>
    <row r="4009" spans="1:5" ht="17" hidden="1" customHeight="1" x14ac:dyDescent="0.2">
      <c r="A4009">
        <v>15040886</v>
      </c>
      <c r="B4009" t="s">
        <v>9</v>
      </c>
      <c r="C4009" t="s">
        <v>3122</v>
      </c>
      <c r="D4009" t="str">
        <f t="shared" si="125"/>
        <v>DIV104_101</v>
      </c>
      <c r="E4009" t="str">
        <f t="shared" si="124"/>
        <v>N.A</v>
      </c>
    </row>
    <row r="4010" spans="1:5" ht="17" customHeight="1" x14ac:dyDescent="0.2">
      <c r="A4010">
        <v>15021257</v>
      </c>
      <c r="B4010" t="s">
        <v>3</v>
      </c>
      <c r="C4010" t="s">
        <v>3041</v>
      </c>
      <c r="D4010" t="str">
        <f t="shared" si="125"/>
        <v>N.A</v>
      </c>
      <c r="E4010">
        <f t="shared" si="124"/>
        <v>220.83333333337214</v>
      </c>
    </row>
    <row r="4011" spans="1:5" ht="17" hidden="1" customHeight="1" x14ac:dyDescent="0.2">
      <c r="A4011">
        <v>15041397</v>
      </c>
      <c r="B4011" t="s">
        <v>8</v>
      </c>
      <c r="C4011" t="s">
        <v>3124</v>
      </c>
      <c r="D4011" t="str">
        <f t="shared" si="125"/>
        <v>URG101_003</v>
      </c>
      <c r="E4011">
        <f t="shared" si="124"/>
        <v>0</v>
      </c>
    </row>
    <row r="4012" spans="1:5" ht="17" hidden="1" customHeight="1" x14ac:dyDescent="0.2">
      <c r="A4012">
        <v>15041397</v>
      </c>
      <c r="B4012" t="s">
        <v>9</v>
      </c>
      <c r="C4012" t="s">
        <v>3124</v>
      </c>
      <c r="D4012" t="str">
        <f t="shared" si="125"/>
        <v>DIV101_703</v>
      </c>
      <c r="E4012" t="str">
        <f t="shared" si="124"/>
        <v>N.A</v>
      </c>
    </row>
    <row r="4013" spans="1:5" ht="17" customHeight="1" x14ac:dyDescent="0.2">
      <c r="A4013">
        <v>15021042</v>
      </c>
      <c r="B4013" t="s">
        <v>40</v>
      </c>
      <c r="C4013" t="s">
        <v>3035</v>
      </c>
      <c r="D4013" t="str">
        <f t="shared" si="125"/>
        <v>End</v>
      </c>
      <c r="E4013">
        <f t="shared" si="124"/>
        <v>235.81666666665114</v>
      </c>
    </row>
    <row r="4014" spans="1:5" ht="17" hidden="1" customHeight="1" x14ac:dyDescent="0.2">
      <c r="A4014">
        <v>15041605</v>
      </c>
      <c r="B4014" t="s">
        <v>8</v>
      </c>
      <c r="C4014" t="s">
        <v>3126</v>
      </c>
      <c r="D4014" t="str">
        <f t="shared" si="125"/>
        <v>OPR200_004</v>
      </c>
      <c r="E4014">
        <f t="shared" si="124"/>
        <v>0</v>
      </c>
    </row>
    <row r="4015" spans="1:5" ht="17" hidden="1" customHeight="1" x14ac:dyDescent="0.2">
      <c r="A4015">
        <v>15041605</v>
      </c>
      <c r="B4015" t="s">
        <v>9</v>
      </c>
      <c r="C4015" t="s">
        <v>3126</v>
      </c>
      <c r="D4015" t="str">
        <f t="shared" si="125"/>
        <v>DIV101_703</v>
      </c>
      <c r="E4015" t="str">
        <f t="shared" si="124"/>
        <v>N.A</v>
      </c>
    </row>
    <row r="4016" spans="1:5" ht="17" customHeight="1" x14ac:dyDescent="0.2">
      <c r="A4016">
        <v>15021042</v>
      </c>
      <c r="B4016" t="s">
        <v>41</v>
      </c>
      <c r="C4016" t="s">
        <v>3036</v>
      </c>
      <c r="D4016" t="str">
        <f t="shared" si="125"/>
        <v>End</v>
      </c>
      <c r="E4016">
        <f t="shared" si="124"/>
        <v>0.84999999997671694</v>
      </c>
    </row>
    <row r="4017" spans="1:5" ht="17" customHeight="1" x14ac:dyDescent="0.2">
      <c r="A4017">
        <v>15021042</v>
      </c>
      <c r="B4017" t="s">
        <v>39</v>
      </c>
      <c r="C4017" t="s">
        <v>3037</v>
      </c>
      <c r="D4017" t="str">
        <f t="shared" si="125"/>
        <v>OPR200_044</v>
      </c>
      <c r="E4017">
        <f t="shared" si="124"/>
        <v>0.56666666676755995</v>
      </c>
    </row>
    <row r="4018" spans="1:5" ht="17" customHeight="1" x14ac:dyDescent="0.2">
      <c r="A4018">
        <v>15021321</v>
      </c>
      <c r="B4018" t="s">
        <v>3</v>
      </c>
      <c r="C4018" t="s">
        <v>3043</v>
      </c>
      <c r="D4018" t="str">
        <f t="shared" si="125"/>
        <v>N.A</v>
      </c>
      <c r="E4018">
        <f t="shared" si="124"/>
        <v>242.31666666653473</v>
      </c>
    </row>
    <row r="4019" spans="1:5" ht="15" hidden="1" customHeight="1" x14ac:dyDescent="0.2">
      <c r="A4019">
        <v>15041648</v>
      </c>
      <c r="B4019" t="s">
        <v>28</v>
      </c>
      <c r="C4019" t="s">
        <v>3130</v>
      </c>
      <c r="D4019" t="str">
        <f t="shared" si="125"/>
        <v>URG101_003</v>
      </c>
      <c r="E4019">
        <f t="shared" si="124"/>
        <v>0</v>
      </c>
    </row>
    <row r="4020" spans="1:5" ht="17" hidden="1" customHeight="1" x14ac:dyDescent="0.2">
      <c r="A4020">
        <v>15041648</v>
      </c>
      <c r="B4020" t="s">
        <v>9</v>
      </c>
      <c r="C4020" t="s">
        <v>3130</v>
      </c>
      <c r="D4020" t="str">
        <f t="shared" si="125"/>
        <v>DIV102_203</v>
      </c>
      <c r="E4020" t="str">
        <f t="shared" si="124"/>
        <v>N.A</v>
      </c>
    </row>
    <row r="4021" spans="1:5" ht="17" customHeight="1" x14ac:dyDescent="0.2">
      <c r="A4021">
        <v>15021321</v>
      </c>
      <c r="B4021" t="s">
        <v>8</v>
      </c>
      <c r="C4021" t="s">
        <v>3044</v>
      </c>
      <c r="D4021" t="str">
        <f t="shared" si="125"/>
        <v>End</v>
      </c>
      <c r="E4021">
        <f t="shared" si="124"/>
        <v>9.8499999999767169</v>
      </c>
    </row>
    <row r="4022" spans="1:5" ht="17" customHeight="1" x14ac:dyDescent="0.2">
      <c r="A4022">
        <v>14950378</v>
      </c>
      <c r="B4022" t="s">
        <v>4</v>
      </c>
      <c r="C4022" t="s">
        <v>2704</v>
      </c>
      <c r="D4022" t="str">
        <f t="shared" si="125"/>
        <v>DIV101_703</v>
      </c>
      <c r="E4022">
        <f t="shared" si="124"/>
        <v>1.4333333332906477</v>
      </c>
    </row>
    <row r="4023" spans="1:5" ht="17" customHeight="1" x14ac:dyDescent="0.2">
      <c r="A4023">
        <v>14960403</v>
      </c>
      <c r="B4023" t="s">
        <v>21</v>
      </c>
      <c r="C4023" t="s">
        <v>2750</v>
      </c>
      <c r="D4023" t="str">
        <f t="shared" si="125"/>
        <v>BRU101_201</v>
      </c>
      <c r="E4023">
        <f t="shared" si="124"/>
        <v>4.8666666668141261</v>
      </c>
    </row>
    <row r="4024" spans="1:5" ht="17" customHeight="1" x14ac:dyDescent="0.2">
      <c r="A4024">
        <v>15024150</v>
      </c>
      <c r="B4024" t="s">
        <v>3</v>
      </c>
      <c r="C4024" t="s">
        <v>3049</v>
      </c>
      <c r="D4024" t="str">
        <f t="shared" si="125"/>
        <v>N.A</v>
      </c>
      <c r="E4024">
        <f t="shared" si="124"/>
        <v>2.1166666665812954</v>
      </c>
    </row>
    <row r="4025" spans="1:5" ht="17" customHeight="1" x14ac:dyDescent="0.2">
      <c r="A4025">
        <v>15024082</v>
      </c>
      <c r="B4025" t="s">
        <v>3</v>
      </c>
      <c r="C4025" t="s">
        <v>3046</v>
      </c>
      <c r="D4025" t="str">
        <f t="shared" si="125"/>
        <v>N.A</v>
      </c>
      <c r="E4025">
        <f t="shared" si="124"/>
        <v>0.33333333337213844</v>
      </c>
    </row>
    <row r="4026" spans="1:5" ht="17" customHeight="1" x14ac:dyDescent="0.2">
      <c r="A4026">
        <v>15024082</v>
      </c>
      <c r="B4026" t="s">
        <v>8</v>
      </c>
      <c r="C4026" t="s">
        <v>3047</v>
      </c>
      <c r="D4026" t="str">
        <f t="shared" si="125"/>
        <v>URG101_003</v>
      </c>
      <c r="E4026">
        <f t="shared" si="124"/>
        <v>308.98333333327901</v>
      </c>
    </row>
    <row r="4027" spans="1:5" ht="17" hidden="1" customHeight="1" x14ac:dyDescent="0.2">
      <c r="A4027">
        <v>15041666</v>
      </c>
      <c r="B4027" t="s">
        <v>3</v>
      </c>
      <c r="C4027" t="s">
        <v>3137</v>
      </c>
      <c r="D4027" t="str">
        <f t="shared" si="125"/>
        <v>N.A</v>
      </c>
      <c r="E4027">
        <f t="shared" si="124"/>
        <v>0</v>
      </c>
    </row>
    <row r="4028" spans="1:5" ht="17" hidden="1" customHeight="1" x14ac:dyDescent="0.2">
      <c r="A4028">
        <v>15041666</v>
      </c>
      <c r="B4028" t="s">
        <v>9</v>
      </c>
      <c r="C4028" t="s">
        <v>3137</v>
      </c>
      <c r="D4028" t="str">
        <f t="shared" si="125"/>
        <v>URG101_003</v>
      </c>
      <c r="E4028" t="str">
        <f t="shared" si="124"/>
        <v>N.A</v>
      </c>
    </row>
    <row r="4029" spans="1:5" ht="17" customHeight="1" x14ac:dyDescent="0.2">
      <c r="A4029">
        <v>15024208</v>
      </c>
      <c r="B4029" t="s">
        <v>3</v>
      </c>
      <c r="C4029" t="s">
        <v>3055</v>
      </c>
      <c r="D4029" t="str">
        <f t="shared" si="125"/>
        <v>N.A</v>
      </c>
      <c r="E4029">
        <f t="shared" si="124"/>
        <v>221.4833333332208</v>
      </c>
    </row>
    <row r="4030" spans="1:5" ht="17" hidden="1" customHeight="1" x14ac:dyDescent="0.2">
      <c r="A4030">
        <v>15041766</v>
      </c>
      <c r="B4030" t="s">
        <v>8</v>
      </c>
      <c r="C4030" t="s">
        <v>3139</v>
      </c>
      <c r="D4030" t="str">
        <f t="shared" si="125"/>
        <v>URG101_003</v>
      </c>
      <c r="E4030">
        <f t="shared" si="124"/>
        <v>0</v>
      </c>
    </row>
    <row r="4031" spans="1:5" ht="17" hidden="1" customHeight="1" x14ac:dyDescent="0.2">
      <c r="A4031">
        <v>15041766</v>
      </c>
      <c r="B4031" t="s">
        <v>9</v>
      </c>
      <c r="C4031" t="s">
        <v>3139</v>
      </c>
      <c r="D4031" t="str">
        <f t="shared" si="125"/>
        <v>DIV101_703</v>
      </c>
      <c r="E4031" t="str">
        <f t="shared" si="124"/>
        <v>N.A</v>
      </c>
    </row>
    <row r="4032" spans="1:5" ht="17" customHeight="1" x14ac:dyDescent="0.2">
      <c r="A4032">
        <v>15024188</v>
      </c>
      <c r="B4032" t="s">
        <v>3</v>
      </c>
      <c r="C4032" t="s">
        <v>3052</v>
      </c>
      <c r="D4032" t="str">
        <f t="shared" si="125"/>
        <v>N.A</v>
      </c>
      <c r="E4032">
        <f t="shared" si="124"/>
        <v>238.45000000001164</v>
      </c>
    </row>
    <row r="4033" spans="1:5" ht="17" hidden="1" customHeight="1" x14ac:dyDescent="0.2">
      <c r="A4033">
        <v>15045164</v>
      </c>
      <c r="B4033" t="s">
        <v>8</v>
      </c>
      <c r="C4033" t="s">
        <v>3141</v>
      </c>
      <c r="D4033" t="str">
        <f t="shared" si="125"/>
        <v>URG101_003</v>
      </c>
      <c r="E4033">
        <f t="shared" si="124"/>
        <v>0</v>
      </c>
    </row>
    <row r="4034" spans="1:5" ht="17" hidden="1" customHeight="1" x14ac:dyDescent="0.2">
      <c r="A4034">
        <v>15045164</v>
      </c>
      <c r="B4034" t="s">
        <v>9</v>
      </c>
      <c r="C4034" t="s">
        <v>3141</v>
      </c>
      <c r="D4034" t="str">
        <f t="shared" si="125"/>
        <v>DIV101_703</v>
      </c>
      <c r="E4034" t="str">
        <f t="shared" ref="E4034:E4097" si="126">IF(B4034&lt;&gt;"End",(C4035-C4034)*24,"N.A")</f>
        <v>N.A</v>
      </c>
    </row>
    <row r="4035" spans="1:5" ht="17" customHeight="1" x14ac:dyDescent="0.2">
      <c r="A4035">
        <v>15024150</v>
      </c>
      <c r="B4035" t="s">
        <v>8</v>
      </c>
      <c r="C4035" t="s">
        <v>3050</v>
      </c>
      <c r="D4035" t="str">
        <f t="shared" ref="D4035:D4098" si="127">IF(B4035&lt;&gt;"URG101_003",B4034,"N.A")</f>
        <v>End</v>
      </c>
      <c r="E4035">
        <f t="shared" si="126"/>
        <v>3.3666666666395031</v>
      </c>
    </row>
    <row r="4036" spans="1:5" ht="17" customHeight="1" x14ac:dyDescent="0.2">
      <c r="A4036">
        <v>15024188</v>
      </c>
      <c r="B4036" t="s">
        <v>8</v>
      </c>
      <c r="C4036" t="s">
        <v>3053</v>
      </c>
      <c r="D4036" t="str">
        <f t="shared" si="127"/>
        <v>DIV101_703</v>
      </c>
      <c r="E4036">
        <f t="shared" si="126"/>
        <v>0.25000000011641532</v>
      </c>
    </row>
    <row r="4037" spans="1:5" ht="17" customHeight="1" x14ac:dyDescent="0.2">
      <c r="A4037">
        <v>15024208</v>
      </c>
      <c r="B4037" t="s">
        <v>8</v>
      </c>
      <c r="C4037" t="s">
        <v>3056</v>
      </c>
      <c r="D4037" t="str">
        <f t="shared" si="127"/>
        <v>DIV101_703</v>
      </c>
      <c r="E4037">
        <f t="shared" si="126"/>
        <v>237.96666666667443</v>
      </c>
    </row>
    <row r="4038" spans="1:5" ht="17" hidden="1" customHeight="1" x14ac:dyDescent="0.2">
      <c r="A4038">
        <v>15045181</v>
      </c>
      <c r="B4038" t="s">
        <v>34</v>
      </c>
      <c r="C4038" t="s">
        <v>3145</v>
      </c>
      <c r="D4038" t="str">
        <f t="shared" si="127"/>
        <v>DIV101_703</v>
      </c>
      <c r="E4038">
        <f t="shared" si="126"/>
        <v>0</v>
      </c>
    </row>
    <row r="4039" spans="1:5" ht="17" hidden="1" customHeight="1" x14ac:dyDescent="0.2">
      <c r="A4039">
        <v>15045181</v>
      </c>
      <c r="B4039" t="s">
        <v>9</v>
      </c>
      <c r="C4039" t="s">
        <v>3145</v>
      </c>
      <c r="D4039" t="str">
        <f t="shared" si="127"/>
        <v>DIV100_109</v>
      </c>
      <c r="E4039" t="str">
        <f t="shared" si="126"/>
        <v>N.A</v>
      </c>
    </row>
    <row r="4040" spans="1:5" ht="17" customHeight="1" x14ac:dyDescent="0.2">
      <c r="A4040">
        <v>15024208</v>
      </c>
      <c r="B4040" t="s">
        <v>10</v>
      </c>
      <c r="C4040" t="s">
        <v>3057</v>
      </c>
      <c r="D4040" t="str">
        <f t="shared" si="127"/>
        <v>End</v>
      </c>
      <c r="E4040">
        <f t="shared" si="126"/>
        <v>1.8000000001047738</v>
      </c>
    </row>
    <row r="4041" spans="1:5" ht="17" customHeight="1" x14ac:dyDescent="0.2">
      <c r="A4041">
        <v>15024230</v>
      </c>
      <c r="B4041" t="s">
        <v>3</v>
      </c>
      <c r="C4041" t="s">
        <v>3061</v>
      </c>
      <c r="D4041" t="str">
        <f t="shared" si="127"/>
        <v>N.A</v>
      </c>
      <c r="E4041">
        <f t="shared" si="126"/>
        <v>250.59999999997672</v>
      </c>
    </row>
    <row r="4042" spans="1:5" ht="17" hidden="1" customHeight="1" x14ac:dyDescent="0.2">
      <c r="A4042">
        <v>15045260</v>
      </c>
      <c r="B4042" t="s">
        <v>31</v>
      </c>
      <c r="C4042" t="s">
        <v>3148</v>
      </c>
      <c r="D4042" t="str">
        <f t="shared" si="127"/>
        <v>URG101_003</v>
      </c>
      <c r="E4042">
        <f t="shared" si="126"/>
        <v>0</v>
      </c>
    </row>
    <row r="4043" spans="1:5" ht="17" hidden="1" customHeight="1" x14ac:dyDescent="0.2">
      <c r="A4043">
        <v>15045260</v>
      </c>
      <c r="B4043" t="s">
        <v>9</v>
      </c>
      <c r="C4043" t="s">
        <v>3148</v>
      </c>
      <c r="D4043" t="str">
        <f t="shared" si="127"/>
        <v>DIV103_107</v>
      </c>
      <c r="E4043" t="str">
        <f t="shared" si="126"/>
        <v>N.A</v>
      </c>
    </row>
    <row r="4044" spans="1:5" ht="17" customHeight="1" x14ac:dyDescent="0.2">
      <c r="A4044">
        <v>15024230</v>
      </c>
      <c r="B4044" t="s">
        <v>8</v>
      </c>
      <c r="C4044" t="s">
        <v>3062</v>
      </c>
      <c r="D4044" t="str">
        <f t="shared" si="127"/>
        <v>End</v>
      </c>
      <c r="E4044">
        <f t="shared" si="126"/>
        <v>17.499999999941792</v>
      </c>
    </row>
    <row r="4045" spans="1:5" ht="17" customHeight="1" x14ac:dyDescent="0.2">
      <c r="A4045">
        <v>15024685</v>
      </c>
      <c r="B4045" t="s">
        <v>3</v>
      </c>
      <c r="C4045" t="s">
        <v>3063</v>
      </c>
      <c r="D4045" t="str">
        <f t="shared" si="127"/>
        <v>N.A</v>
      </c>
      <c r="E4045">
        <f t="shared" si="126"/>
        <v>14.800000000046566</v>
      </c>
    </row>
    <row r="4046" spans="1:5" ht="17" customHeight="1" x14ac:dyDescent="0.2">
      <c r="A4046">
        <v>15024208</v>
      </c>
      <c r="B4046" t="s">
        <v>5</v>
      </c>
      <c r="C4046" t="s">
        <v>3058</v>
      </c>
      <c r="D4046" t="str">
        <f t="shared" si="127"/>
        <v>URG101_003</v>
      </c>
      <c r="E4046">
        <f t="shared" si="126"/>
        <v>1.0666666666511446</v>
      </c>
    </row>
    <row r="4047" spans="1:5" ht="17" customHeight="1" x14ac:dyDescent="0.2">
      <c r="A4047">
        <v>15024895</v>
      </c>
      <c r="B4047" t="s">
        <v>3</v>
      </c>
      <c r="C4047" t="s">
        <v>3065</v>
      </c>
      <c r="D4047" t="str">
        <f t="shared" si="127"/>
        <v>N.A</v>
      </c>
      <c r="E4047">
        <f t="shared" si="126"/>
        <v>240.5166666667792</v>
      </c>
    </row>
    <row r="4048" spans="1:5" ht="17" hidden="1" customHeight="1" x14ac:dyDescent="0.2">
      <c r="A4048">
        <v>15047391</v>
      </c>
      <c r="B4048" t="s">
        <v>28</v>
      </c>
      <c r="C4048" t="s">
        <v>3153</v>
      </c>
      <c r="D4048" t="str">
        <f t="shared" si="127"/>
        <v>URG101_003</v>
      </c>
      <c r="E4048">
        <f t="shared" si="126"/>
        <v>0</v>
      </c>
    </row>
    <row r="4049" spans="1:5" ht="17" hidden="1" customHeight="1" x14ac:dyDescent="0.2">
      <c r="A4049">
        <v>15047391</v>
      </c>
      <c r="B4049" t="s">
        <v>9</v>
      </c>
      <c r="C4049" t="s">
        <v>3153</v>
      </c>
      <c r="D4049" t="str">
        <f t="shared" si="127"/>
        <v>DIV102_203</v>
      </c>
      <c r="E4049" t="str">
        <f t="shared" si="126"/>
        <v>N.A</v>
      </c>
    </row>
    <row r="4050" spans="1:5" ht="17" customHeight="1" x14ac:dyDescent="0.2">
      <c r="A4050">
        <v>15024208</v>
      </c>
      <c r="B4050" t="s">
        <v>6</v>
      </c>
      <c r="C4050" t="s">
        <v>3059</v>
      </c>
      <c r="D4050" t="str">
        <f t="shared" si="127"/>
        <v>End</v>
      </c>
      <c r="E4050">
        <f t="shared" si="126"/>
        <v>9.9999999976716936E-2</v>
      </c>
    </row>
    <row r="4051" spans="1:5" ht="17" customHeight="1" x14ac:dyDescent="0.2">
      <c r="A4051">
        <v>15024895</v>
      </c>
      <c r="B4051" t="s">
        <v>8</v>
      </c>
      <c r="C4051" t="s">
        <v>3066</v>
      </c>
      <c r="D4051" t="str">
        <f t="shared" si="127"/>
        <v>OPR101_033</v>
      </c>
      <c r="E4051">
        <f t="shared" si="126"/>
        <v>222.84999999997672</v>
      </c>
    </row>
    <row r="4052" spans="1:5" ht="17" hidden="1" customHeight="1" x14ac:dyDescent="0.2">
      <c r="A4052">
        <v>15048541</v>
      </c>
      <c r="B4052" t="s">
        <v>28</v>
      </c>
      <c r="C4052" t="s">
        <v>3156</v>
      </c>
      <c r="D4052" t="str">
        <f t="shared" si="127"/>
        <v>DIV101_703</v>
      </c>
      <c r="E4052">
        <f t="shared" si="126"/>
        <v>0</v>
      </c>
    </row>
    <row r="4053" spans="1:5" ht="17" hidden="1" customHeight="1" x14ac:dyDescent="0.2">
      <c r="A4053">
        <v>15048541</v>
      </c>
      <c r="B4053" t="s">
        <v>9</v>
      </c>
      <c r="C4053" t="s">
        <v>3156</v>
      </c>
      <c r="D4053" t="str">
        <f t="shared" si="127"/>
        <v>DIV102_203</v>
      </c>
      <c r="E4053" t="str">
        <f t="shared" si="126"/>
        <v>N.A</v>
      </c>
    </row>
    <row r="4054" spans="1:5" ht="17" customHeight="1" x14ac:dyDescent="0.2">
      <c r="A4054">
        <v>15025103</v>
      </c>
      <c r="B4054" t="s">
        <v>3</v>
      </c>
      <c r="C4054" t="s">
        <v>3077</v>
      </c>
      <c r="D4054" t="str">
        <f t="shared" si="127"/>
        <v>N.A</v>
      </c>
      <c r="E4054">
        <f t="shared" si="126"/>
        <v>0.73333333345362917</v>
      </c>
    </row>
    <row r="4055" spans="1:5" ht="17" customHeight="1" x14ac:dyDescent="0.2">
      <c r="A4055">
        <v>15025098</v>
      </c>
      <c r="B4055" t="s">
        <v>3</v>
      </c>
      <c r="C4055" t="s">
        <v>3074</v>
      </c>
      <c r="D4055" t="str">
        <f t="shared" si="127"/>
        <v>N.A</v>
      </c>
      <c r="E4055">
        <f t="shared" si="126"/>
        <v>228.84999999997672</v>
      </c>
    </row>
    <row r="4056" spans="1:5" ht="17" hidden="1" customHeight="1" x14ac:dyDescent="0.2">
      <c r="A4056">
        <v>15048663</v>
      </c>
      <c r="B4056" t="s">
        <v>44</v>
      </c>
      <c r="C4056" t="s">
        <v>3159</v>
      </c>
      <c r="D4056" t="str">
        <f t="shared" si="127"/>
        <v>URG101_003</v>
      </c>
      <c r="E4056">
        <f t="shared" si="126"/>
        <v>0</v>
      </c>
    </row>
    <row r="4057" spans="1:5" ht="17" hidden="1" customHeight="1" x14ac:dyDescent="0.2">
      <c r="A4057">
        <v>15048663</v>
      </c>
      <c r="B4057" t="s">
        <v>9</v>
      </c>
      <c r="C4057" t="s">
        <v>3159</v>
      </c>
      <c r="D4057" t="str">
        <f t="shared" si="127"/>
        <v>DIV200_208</v>
      </c>
      <c r="E4057" t="str">
        <f t="shared" si="126"/>
        <v>N.A</v>
      </c>
    </row>
    <row r="4058" spans="1:5" ht="17" customHeight="1" x14ac:dyDescent="0.2">
      <c r="A4058">
        <v>15025091</v>
      </c>
      <c r="B4058" t="s">
        <v>3</v>
      </c>
      <c r="C4058" t="s">
        <v>3068</v>
      </c>
      <c r="D4058" t="str">
        <f t="shared" si="127"/>
        <v>N.A</v>
      </c>
      <c r="E4058">
        <f t="shared" si="126"/>
        <v>241.38333333330229</v>
      </c>
    </row>
    <row r="4059" spans="1:5" ht="17" hidden="1" customHeight="1" x14ac:dyDescent="0.2">
      <c r="A4059">
        <v>15051685</v>
      </c>
      <c r="B4059" t="s">
        <v>8</v>
      </c>
      <c r="C4059" t="s">
        <v>3161</v>
      </c>
      <c r="D4059" t="str">
        <f t="shared" si="127"/>
        <v>URG101_003</v>
      </c>
      <c r="E4059">
        <f t="shared" si="126"/>
        <v>0</v>
      </c>
    </row>
    <row r="4060" spans="1:5" ht="17" hidden="1" customHeight="1" x14ac:dyDescent="0.2">
      <c r="A4060">
        <v>15051685</v>
      </c>
      <c r="B4060" t="s">
        <v>9</v>
      </c>
      <c r="C4060" t="s">
        <v>3161</v>
      </c>
      <c r="D4060" t="str">
        <f t="shared" si="127"/>
        <v>DIV101_703</v>
      </c>
      <c r="E4060" t="str">
        <f t="shared" si="126"/>
        <v>N.A</v>
      </c>
    </row>
    <row r="4061" spans="1:5" ht="17" customHeight="1" x14ac:dyDescent="0.2">
      <c r="A4061">
        <v>15025091</v>
      </c>
      <c r="B4061" t="s">
        <v>8</v>
      </c>
      <c r="C4061" t="s">
        <v>3069</v>
      </c>
      <c r="D4061" t="str">
        <f t="shared" si="127"/>
        <v>End</v>
      </c>
      <c r="E4061">
        <f t="shared" si="126"/>
        <v>0.24999999994179234</v>
      </c>
    </row>
    <row r="4062" spans="1:5" ht="17" customHeight="1" x14ac:dyDescent="0.2">
      <c r="A4062">
        <v>15025098</v>
      </c>
      <c r="B4062" t="s">
        <v>8</v>
      </c>
      <c r="C4062" t="s">
        <v>3075</v>
      </c>
      <c r="D4062" t="str">
        <f t="shared" si="127"/>
        <v>DIV101_703</v>
      </c>
      <c r="E4062">
        <f t="shared" si="126"/>
        <v>278.15000000002328</v>
      </c>
    </row>
    <row r="4063" spans="1:5" ht="17" hidden="1" customHeight="1" x14ac:dyDescent="0.2">
      <c r="A4063">
        <v>15054976</v>
      </c>
      <c r="B4063" t="s">
        <v>38</v>
      </c>
      <c r="C4063" t="s">
        <v>3164</v>
      </c>
      <c r="D4063" t="str">
        <f t="shared" si="127"/>
        <v>DIV101_703</v>
      </c>
      <c r="E4063">
        <f t="shared" si="126"/>
        <v>0</v>
      </c>
    </row>
    <row r="4064" spans="1:5" ht="17" hidden="1" customHeight="1" x14ac:dyDescent="0.2">
      <c r="A4064">
        <v>15054976</v>
      </c>
      <c r="B4064" t="s">
        <v>9</v>
      </c>
      <c r="C4064" t="s">
        <v>3164</v>
      </c>
      <c r="D4064" t="str">
        <f t="shared" si="127"/>
        <v>DIV201_110</v>
      </c>
      <c r="E4064" t="str">
        <f t="shared" si="126"/>
        <v>N.A</v>
      </c>
    </row>
    <row r="4065" spans="1:5" ht="17" customHeight="1" x14ac:dyDescent="0.2">
      <c r="A4065">
        <v>15025103</v>
      </c>
      <c r="B4065" t="s">
        <v>8</v>
      </c>
      <c r="C4065" t="s">
        <v>3075</v>
      </c>
      <c r="D4065" t="str">
        <f t="shared" si="127"/>
        <v>End</v>
      </c>
      <c r="E4065">
        <f t="shared" si="126"/>
        <v>-3991.3333333333139</v>
      </c>
    </row>
    <row r="4066" spans="1:5" ht="17" hidden="1" customHeight="1" x14ac:dyDescent="0.2">
      <c r="A4066">
        <v>14574272000</v>
      </c>
      <c r="B4066" t="s">
        <v>8</v>
      </c>
      <c r="C4066" t="s">
        <v>3166</v>
      </c>
      <c r="D4066" t="str">
        <f t="shared" si="127"/>
        <v>DIV101_703</v>
      </c>
      <c r="E4066">
        <f t="shared" si="126"/>
        <v>0</v>
      </c>
    </row>
    <row r="4067" spans="1:5" ht="17" hidden="1" customHeight="1" x14ac:dyDescent="0.2">
      <c r="A4067">
        <v>14574272000</v>
      </c>
      <c r="B4067" t="s">
        <v>9</v>
      </c>
      <c r="C4067" t="s">
        <v>3166</v>
      </c>
      <c r="D4067" t="str">
        <f t="shared" si="127"/>
        <v>DIV101_703</v>
      </c>
      <c r="E4067" t="str">
        <f t="shared" si="126"/>
        <v>N.A</v>
      </c>
    </row>
    <row r="4068" spans="1:5" ht="17" customHeight="1" x14ac:dyDescent="0.2">
      <c r="A4068">
        <v>15025091</v>
      </c>
      <c r="B4068" t="s">
        <v>33</v>
      </c>
      <c r="C4068" t="s">
        <v>3070</v>
      </c>
      <c r="D4068" t="str">
        <f t="shared" si="127"/>
        <v>End</v>
      </c>
      <c r="E4068">
        <f t="shared" si="126"/>
        <v>-3897.4666666666162</v>
      </c>
    </row>
    <row r="4069" spans="1:5" ht="17" hidden="1" customHeight="1" x14ac:dyDescent="0.2">
      <c r="A4069">
        <v>14589528000</v>
      </c>
      <c r="B4069" t="s">
        <v>8</v>
      </c>
      <c r="C4069" t="s">
        <v>3168</v>
      </c>
      <c r="D4069" t="str">
        <f t="shared" si="127"/>
        <v>DIV104_102</v>
      </c>
      <c r="E4069">
        <f t="shared" si="126"/>
        <v>0</v>
      </c>
    </row>
    <row r="4070" spans="1:5" ht="17" hidden="1" customHeight="1" x14ac:dyDescent="0.2">
      <c r="A4070">
        <v>14589528000</v>
      </c>
      <c r="B4070" t="s">
        <v>9</v>
      </c>
      <c r="C4070" t="s">
        <v>3168</v>
      </c>
      <c r="D4070" t="str">
        <f t="shared" si="127"/>
        <v>DIV101_703</v>
      </c>
      <c r="E4070" t="str">
        <f t="shared" si="126"/>
        <v>N.A</v>
      </c>
    </row>
    <row r="4071" spans="1:5" ht="17" customHeight="1" x14ac:dyDescent="0.2">
      <c r="A4071">
        <v>15026575</v>
      </c>
      <c r="B4071" t="s">
        <v>3</v>
      </c>
      <c r="C4071" t="s">
        <v>3079</v>
      </c>
      <c r="D4071" t="str">
        <f t="shared" si="127"/>
        <v>N.A</v>
      </c>
      <c r="E4071">
        <f t="shared" si="126"/>
        <v>1.8333333333721384</v>
      </c>
    </row>
    <row r="4072" spans="1:5" ht="17" customHeight="1" x14ac:dyDescent="0.2">
      <c r="A4072">
        <v>15026805</v>
      </c>
      <c r="B4072" t="s">
        <v>3</v>
      </c>
      <c r="C4072" t="s">
        <v>3085</v>
      </c>
      <c r="D4072" t="str">
        <f t="shared" si="127"/>
        <v>N.A</v>
      </c>
      <c r="E4072">
        <f t="shared" si="126"/>
        <v>0.78333333326736465</v>
      </c>
    </row>
    <row r="4073" spans="1:5" ht="17" customHeight="1" x14ac:dyDescent="0.2">
      <c r="A4073">
        <v>15026575</v>
      </c>
      <c r="B4073" t="s">
        <v>8</v>
      </c>
      <c r="C4073" t="s">
        <v>3080</v>
      </c>
      <c r="D4073" t="str">
        <f t="shared" si="127"/>
        <v>URG101_003</v>
      </c>
      <c r="E4073">
        <f t="shared" si="126"/>
        <v>0.28333333338377997</v>
      </c>
    </row>
    <row r="4074" spans="1:5" ht="17" customHeight="1" x14ac:dyDescent="0.2">
      <c r="A4074">
        <v>15026805</v>
      </c>
      <c r="B4074" t="s">
        <v>8</v>
      </c>
      <c r="C4074" t="s">
        <v>3086</v>
      </c>
      <c r="D4074" t="str">
        <f t="shared" si="127"/>
        <v>DIV101_703</v>
      </c>
      <c r="E4074">
        <f t="shared" si="126"/>
        <v>-3690.7999999999884</v>
      </c>
    </row>
    <row r="4075" spans="1:5" ht="17" hidden="1" customHeight="1" x14ac:dyDescent="0.2">
      <c r="A4075">
        <v>14610504000</v>
      </c>
      <c r="B4075" t="s">
        <v>8</v>
      </c>
      <c r="C4075" t="s">
        <v>3173</v>
      </c>
      <c r="D4075" t="str">
        <f t="shared" si="127"/>
        <v>DIV101_703</v>
      </c>
      <c r="E4075">
        <f t="shared" si="126"/>
        <v>0</v>
      </c>
    </row>
    <row r="4076" spans="1:5" ht="17" hidden="1" customHeight="1" x14ac:dyDescent="0.2">
      <c r="A4076">
        <v>14610504000</v>
      </c>
      <c r="B4076" t="s">
        <v>9</v>
      </c>
      <c r="C4076" t="s">
        <v>3173</v>
      </c>
      <c r="D4076" t="str">
        <f t="shared" si="127"/>
        <v>DIV101_703</v>
      </c>
      <c r="E4076" t="str">
        <f t="shared" si="126"/>
        <v>N.A</v>
      </c>
    </row>
    <row r="4077" spans="1:5" ht="17" customHeight="1" x14ac:dyDescent="0.2">
      <c r="A4077">
        <v>15026575</v>
      </c>
      <c r="B4077" t="s">
        <v>28</v>
      </c>
      <c r="C4077" t="s">
        <v>3081</v>
      </c>
      <c r="D4077" t="str">
        <f t="shared" si="127"/>
        <v>End</v>
      </c>
      <c r="E4077">
        <f t="shared" si="126"/>
        <v>-3647.1833333332906</v>
      </c>
    </row>
    <row r="4078" spans="1:5" ht="17" hidden="1" customHeight="1" x14ac:dyDescent="0.2">
      <c r="A4078">
        <v>14617728000</v>
      </c>
      <c r="B4078" t="s">
        <v>8</v>
      </c>
      <c r="C4078" t="s">
        <v>3175</v>
      </c>
      <c r="D4078" t="str">
        <f t="shared" si="127"/>
        <v>DIV102_203</v>
      </c>
      <c r="E4078">
        <f t="shared" si="126"/>
        <v>0</v>
      </c>
    </row>
    <row r="4079" spans="1:5" ht="17" hidden="1" customHeight="1" x14ac:dyDescent="0.2">
      <c r="A4079">
        <v>14617728000</v>
      </c>
      <c r="B4079" t="s">
        <v>9</v>
      </c>
      <c r="C4079" t="s">
        <v>3175</v>
      </c>
      <c r="D4079" t="str">
        <f t="shared" si="127"/>
        <v>DIV101_703</v>
      </c>
      <c r="E4079" t="str">
        <f t="shared" si="126"/>
        <v>N.A</v>
      </c>
    </row>
    <row r="4080" spans="1:5" ht="17" customHeight="1" x14ac:dyDescent="0.2">
      <c r="A4080">
        <v>15028314</v>
      </c>
      <c r="B4080" t="s">
        <v>3</v>
      </c>
      <c r="C4080" t="s">
        <v>3088</v>
      </c>
      <c r="D4080" t="str">
        <f t="shared" si="127"/>
        <v>N.A</v>
      </c>
      <c r="E4080">
        <f t="shared" si="126"/>
        <v>-3479.0666666667676</v>
      </c>
    </row>
    <row r="4081" spans="1:5" ht="17" hidden="1" customHeight="1" x14ac:dyDescent="0.2">
      <c r="A4081">
        <v>14636244000</v>
      </c>
      <c r="B4081" t="s">
        <v>8</v>
      </c>
      <c r="C4081" t="s">
        <v>3177</v>
      </c>
      <c r="D4081" t="str">
        <f t="shared" si="127"/>
        <v>URG101_003</v>
      </c>
      <c r="E4081">
        <f t="shared" si="126"/>
        <v>0</v>
      </c>
    </row>
    <row r="4082" spans="1:5" ht="17" hidden="1" customHeight="1" x14ac:dyDescent="0.2">
      <c r="A4082">
        <v>14636244000</v>
      </c>
      <c r="B4082" t="s">
        <v>9</v>
      </c>
      <c r="C4082" t="s">
        <v>3177</v>
      </c>
      <c r="D4082" t="str">
        <f t="shared" si="127"/>
        <v>DIV101_703</v>
      </c>
      <c r="E4082" t="str">
        <f t="shared" si="126"/>
        <v>N.A</v>
      </c>
    </row>
    <row r="4083" spans="1:5" ht="17" customHeight="1" x14ac:dyDescent="0.2">
      <c r="A4083">
        <v>15026575</v>
      </c>
      <c r="B4083" t="s">
        <v>23</v>
      </c>
      <c r="C4083" t="s">
        <v>3082</v>
      </c>
      <c r="D4083" t="str">
        <f t="shared" si="127"/>
        <v>End</v>
      </c>
      <c r="E4083">
        <f t="shared" si="126"/>
        <v>0.19999999995343387</v>
      </c>
    </row>
    <row r="4084" spans="1:5" ht="17" customHeight="1" x14ac:dyDescent="0.2">
      <c r="A4084">
        <v>14960446</v>
      </c>
      <c r="B4084" t="s">
        <v>44</v>
      </c>
      <c r="C4084" t="s">
        <v>2763</v>
      </c>
      <c r="D4084" t="str">
        <f t="shared" si="127"/>
        <v>OPR102_001</v>
      </c>
      <c r="E4084">
        <f t="shared" si="126"/>
        <v>1.1000000000931323</v>
      </c>
    </row>
    <row r="4085" spans="1:5" ht="17" customHeight="1" x14ac:dyDescent="0.2">
      <c r="A4085">
        <v>15028365</v>
      </c>
      <c r="B4085" t="s">
        <v>3</v>
      </c>
      <c r="C4085" t="s">
        <v>3091</v>
      </c>
      <c r="D4085" t="str">
        <f t="shared" si="127"/>
        <v>N.A</v>
      </c>
      <c r="E4085">
        <f t="shared" si="126"/>
        <v>0.43333333334885538</v>
      </c>
    </row>
    <row r="4086" spans="1:5" ht="17" customHeight="1" x14ac:dyDescent="0.2">
      <c r="A4086">
        <v>15026575</v>
      </c>
      <c r="B4086" t="s">
        <v>24</v>
      </c>
      <c r="C4086" t="s">
        <v>3083</v>
      </c>
      <c r="D4086" t="str">
        <f t="shared" si="127"/>
        <v>URG101_003</v>
      </c>
      <c r="E4086">
        <f t="shared" si="126"/>
        <v>-3293.1000000000349</v>
      </c>
    </row>
    <row r="4087" spans="1:5" ht="17" hidden="1" customHeight="1" x14ac:dyDescent="0.2">
      <c r="A4087">
        <v>14655349000</v>
      </c>
      <c r="B4087" t="s">
        <v>8</v>
      </c>
      <c r="C4087" t="s">
        <v>3182</v>
      </c>
      <c r="D4087" t="str">
        <f t="shared" si="127"/>
        <v>OPR101_011</v>
      </c>
      <c r="E4087">
        <f t="shared" si="126"/>
        <v>0</v>
      </c>
    </row>
    <row r="4088" spans="1:5" ht="17" hidden="1" customHeight="1" x14ac:dyDescent="0.2">
      <c r="A4088">
        <v>14655349000</v>
      </c>
      <c r="B4088" t="s">
        <v>9</v>
      </c>
      <c r="C4088" t="s">
        <v>3182</v>
      </c>
      <c r="D4088" t="str">
        <f t="shared" si="127"/>
        <v>DIV101_703</v>
      </c>
      <c r="E4088" t="str">
        <f t="shared" si="126"/>
        <v>N.A</v>
      </c>
    </row>
    <row r="4089" spans="1:5" ht="17" customHeight="1" x14ac:dyDescent="0.2">
      <c r="A4089">
        <v>15028314</v>
      </c>
      <c r="B4089" t="s">
        <v>8</v>
      </c>
      <c r="C4089" t="s">
        <v>3089</v>
      </c>
      <c r="D4089" t="str">
        <f t="shared" si="127"/>
        <v>End</v>
      </c>
      <c r="E4089">
        <f t="shared" si="126"/>
        <v>-3264.6500000000233</v>
      </c>
    </row>
    <row r="4090" spans="1:5" ht="17" hidden="1" customHeight="1" x14ac:dyDescent="0.2">
      <c r="A4090">
        <v>14660437000</v>
      </c>
      <c r="B4090" t="s">
        <v>8</v>
      </c>
      <c r="C4090" t="s">
        <v>3184</v>
      </c>
      <c r="D4090" t="str">
        <f t="shared" si="127"/>
        <v>DIV101_703</v>
      </c>
      <c r="E4090">
        <f t="shared" si="126"/>
        <v>0</v>
      </c>
    </row>
    <row r="4091" spans="1:5" ht="17" hidden="1" customHeight="1" x14ac:dyDescent="0.2">
      <c r="A4091">
        <v>14660437000</v>
      </c>
      <c r="B4091" t="s">
        <v>9</v>
      </c>
      <c r="C4091" t="s">
        <v>3184</v>
      </c>
      <c r="D4091" t="str">
        <f t="shared" si="127"/>
        <v>DIV101_703</v>
      </c>
      <c r="E4091" t="str">
        <f t="shared" si="126"/>
        <v>N.A</v>
      </c>
    </row>
    <row r="4092" spans="1:5" ht="17" customHeight="1" x14ac:dyDescent="0.2">
      <c r="A4092">
        <v>15031658</v>
      </c>
      <c r="B4092" t="s">
        <v>3</v>
      </c>
      <c r="C4092" t="s">
        <v>3098</v>
      </c>
      <c r="D4092" t="str">
        <f t="shared" si="127"/>
        <v>N.A</v>
      </c>
      <c r="E4092">
        <f t="shared" si="126"/>
        <v>-3282.4500000000698</v>
      </c>
    </row>
    <row r="4093" spans="1:5" ht="17" hidden="1" customHeight="1" x14ac:dyDescent="0.2">
      <c r="A4093">
        <v>14660448000</v>
      </c>
      <c r="B4093" t="s">
        <v>8</v>
      </c>
      <c r="C4093" t="s">
        <v>3186</v>
      </c>
      <c r="D4093" t="str">
        <f t="shared" si="127"/>
        <v>URG101_003</v>
      </c>
      <c r="E4093">
        <f t="shared" si="126"/>
        <v>0</v>
      </c>
    </row>
    <row r="4094" spans="1:5" ht="17" hidden="1" customHeight="1" x14ac:dyDescent="0.2">
      <c r="A4094">
        <v>14660448000</v>
      </c>
      <c r="B4094" t="s">
        <v>9</v>
      </c>
      <c r="C4094" t="s">
        <v>3186</v>
      </c>
      <c r="D4094" t="str">
        <f t="shared" si="127"/>
        <v>DIV101_703</v>
      </c>
      <c r="E4094" t="str">
        <f t="shared" si="126"/>
        <v>N.A</v>
      </c>
    </row>
    <row r="4095" spans="1:5" ht="17" customHeight="1" x14ac:dyDescent="0.2">
      <c r="A4095">
        <v>15030514</v>
      </c>
      <c r="B4095" t="s">
        <v>3</v>
      </c>
      <c r="C4095" t="s">
        <v>3093</v>
      </c>
      <c r="D4095" t="str">
        <f t="shared" si="127"/>
        <v>N.A</v>
      </c>
      <c r="E4095">
        <f t="shared" si="126"/>
        <v>0.99999999994179234</v>
      </c>
    </row>
    <row r="4096" spans="1:5" ht="17" customHeight="1" x14ac:dyDescent="0.2">
      <c r="A4096">
        <v>15030514</v>
      </c>
      <c r="B4096" t="s">
        <v>8</v>
      </c>
      <c r="C4096" t="s">
        <v>3094</v>
      </c>
      <c r="D4096" t="str">
        <f t="shared" si="127"/>
        <v>URG101_003</v>
      </c>
      <c r="E4096">
        <f t="shared" si="126"/>
        <v>0.8999999999650754</v>
      </c>
    </row>
    <row r="4097" spans="1:5" ht="17" customHeight="1" x14ac:dyDescent="0.2">
      <c r="A4097">
        <v>15030514</v>
      </c>
      <c r="B4097" t="s">
        <v>10</v>
      </c>
      <c r="C4097" t="s">
        <v>3090</v>
      </c>
      <c r="D4097" t="str">
        <f t="shared" si="127"/>
        <v>DIV101_703</v>
      </c>
      <c r="E4097">
        <f t="shared" si="126"/>
        <v>1.4666666667326353</v>
      </c>
    </row>
    <row r="4098" spans="1:5" ht="17" customHeight="1" x14ac:dyDescent="0.2">
      <c r="A4098">
        <v>15030514</v>
      </c>
      <c r="B4098" t="s">
        <v>5</v>
      </c>
      <c r="C4098" t="s">
        <v>3095</v>
      </c>
      <c r="D4098" t="str">
        <f t="shared" si="127"/>
        <v>DIV103_204</v>
      </c>
      <c r="E4098">
        <f t="shared" ref="E4098:E4161" si="128">IF(B4098&lt;&gt;"End",(C4099-C4098)*24,"N.A")</f>
        <v>1.7499999999417923</v>
      </c>
    </row>
    <row r="4099" spans="1:5" ht="17" customHeight="1" x14ac:dyDescent="0.2">
      <c r="A4099">
        <v>15031658</v>
      </c>
      <c r="B4099" t="s">
        <v>8</v>
      </c>
      <c r="C4099" t="s">
        <v>3099</v>
      </c>
      <c r="D4099" t="str">
        <f t="shared" ref="D4099:D4162" si="129">IF(B4099&lt;&gt;"URG101_003",B4098,"N.A")</f>
        <v>OPR102_003</v>
      </c>
      <c r="E4099">
        <f t="shared" si="128"/>
        <v>-2971.5333333332674</v>
      </c>
    </row>
    <row r="4100" spans="1:5" ht="17" hidden="1" customHeight="1" x14ac:dyDescent="0.2">
      <c r="A4100">
        <v>14695611000</v>
      </c>
      <c r="B4100" t="s">
        <v>11</v>
      </c>
      <c r="C4100" t="s">
        <v>3192</v>
      </c>
      <c r="D4100" t="str">
        <f t="shared" si="129"/>
        <v>DIV101_703</v>
      </c>
      <c r="E4100">
        <f t="shared" si="128"/>
        <v>0</v>
      </c>
    </row>
    <row r="4101" spans="1:5" ht="17" hidden="1" customHeight="1" x14ac:dyDescent="0.2">
      <c r="A4101">
        <v>14695611000</v>
      </c>
      <c r="B4101" t="s">
        <v>9</v>
      </c>
      <c r="C4101" t="s">
        <v>3192</v>
      </c>
      <c r="D4101" t="str">
        <f t="shared" si="129"/>
        <v>DIV105_207</v>
      </c>
      <c r="E4101" t="str">
        <f t="shared" si="128"/>
        <v>N.A</v>
      </c>
    </row>
    <row r="4102" spans="1:5" ht="17" customHeight="1" x14ac:dyDescent="0.2">
      <c r="A4102">
        <v>15030514</v>
      </c>
      <c r="B4102" t="s">
        <v>6</v>
      </c>
      <c r="C4102" t="s">
        <v>3096</v>
      </c>
      <c r="D4102" t="str">
        <f t="shared" si="129"/>
        <v>End</v>
      </c>
      <c r="E4102">
        <f t="shared" si="128"/>
        <v>-2965.4000000000233</v>
      </c>
    </row>
    <row r="4103" spans="1:5" ht="17" hidden="1" customHeight="1" x14ac:dyDescent="0.2">
      <c r="A4103">
        <v>14696653000</v>
      </c>
      <c r="B4103" t="s">
        <v>8</v>
      </c>
      <c r="C4103" t="s">
        <v>3194</v>
      </c>
      <c r="D4103" t="str">
        <f t="shared" si="129"/>
        <v>OPR101_033</v>
      </c>
      <c r="E4103">
        <f t="shared" si="128"/>
        <v>0</v>
      </c>
    </row>
    <row r="4104" spans="1:5" ht="17" hidden="1" customHeight="1" x14ac:dyDescent="0.2">
      <c r="A4104">
        <v>14696653000</v>
      </c>
      <c r="B4104" t="s">
        <v>9</v>
      </c>
      <c r="C4104" t="s">
        <v>3194</v>
      </c>
      <c r="D4104" t="str">
        <f t="shared" si="129"/>
        <v>DIV101_703</v>
      </c>
      <c r="E4104" t="str">
        <f t="shared" si="128"/>
        <v>N.A</v>
      </c>
    </row>
    <row r="4105" spans="1:5" ht="17" customHeight="1" x14ac:dyDescent="0.2">
      <c r="A4105">
        <v>15025091</v>
      </c>
      <c r="B4105" t="s">
        <v>23</v>
      </c>
      <c r="C4105" t="s">
        <v>3071</v>
      </c>
      <c r="D4105" t="str">
        <f t="shared" si="129"/>
        <v>End</v>
      </c>
      <c r="E4105">
        <f t="shared" si="128"/>
        <v>-2954.1500000000233</v>
      </c>
    </row>
    <row r="4106" spans="1:5" ht="17" hidden="1" customHeight="1" x14ac:dyDescent="0.2">
      <c r="A4106">
        <v>14698560000</v>
      </c>
      <c r="B4106" t="s">
        <v>8</v>
      </c>
      <c r="C4106" t="s">
        <v>1071</v>
      </c>
      <c r="D4106" t="str">
        <f t="shared" si="129"/>
        <v>OPR102_001</v>
      </c>
      <c r="E4106">
        <f t="shared" si="128"/>
        <v>0</v>
      </c>
    </row>
    <row r="4107" spans="1:5" ht="17" hidden="1" customHeight="1" x14ac:dyDescent="0.2">
      <c r="A4107">
        <v>14698560000</v>
      </c>
      <c r="B4107" t="s">
        <v>9</v>
      </c>
      <c r="C4107" t="s">
        <v>1071</v>
      </c>
      <c r="D4107" t="str">
        <f t="shared" si="129"/>
        <v>DIV101_703</v>
      </c>
      <c r="E4107" t="str">
        <f t="shared" si="128"/>
        <v>N.A</v>
      </c>
    </row>
    <row r="4108" spans="1:5" ht="17" customHeight="1" x14ac:dyDescent="0.2">
      <c r="A4108">
        <v>15031892</v>
      </c>
      <c r="B4108" t="s">
        <v>3</v>
      </c>
      <c r="C4108" t="s">
        <v>3104</v>
      </c>
      <c r="D4108" t="str">
        <f t="shared" si="129"/>
        <v>N.A</v>
      </c>
      <c r="E4108">
        <f t="shared" si="128"/>
        <v>0.86666666669771075</v>
      </c>
    </row>
    <row r="4109" spans="1:5" ht="17" customHeight="1" x14ac:dyDescent="0.2">
      <c r="A4109">
        <v>15025091</v>
      </c>
      <c r="B4109" t="s">
        <v>24</v>
      </c>
      <c r="C4109" t="s">
        <v>3072</v>
      </c>
      <c r="D4109" t="str">
        <f t="shared" si="129"/>
        <v>URG101_003</v>
      </c>
      <c r="E4109">
        <f t="shared" si="128"/>
        <v>1.8999999999068677</v>
      </c>
    </row>
    <row r="4110" spans="1:5" ht="17" customHeight="1" x14ac:dyDescent="0.2">
      <c r="A4110">
        <v>15031658</v>
      </c>
      <c r="B4110" t="s">
        <v>28</v>
      </c>
      <c r="C4110" t="s">
        <v>3100</v>
      </c>
      <c r="D4110" t="str">
        <f t="shared" si="129"/>
        <v>OPR101_011</v>
      </c>
      <c r="E4110">
        <f t="shared" si="128"/>
        <v>13.083333333372138</v>
      </c>
    </row>
    <row r="4111" spans="1:5" ht="17" customHeight="1" x14ac:dyDescent="0.2">
      <c r="A4111">
        <v>15021042</v>
      </c>
      <c r="B4111" t="s">
        <v>40</v>
      </c>
      <c r="C4111" t="s">
        <v>3038</v>
      </c>
      <c r="D4111" t="str">
        <f t="shared" si="129"/>
        <v>DIV102_203</v>
      </c>
      <c r="E4111">
        <f t="shared" si="128"/>
        <v>-2874.9999999999418</v>
      </c>
    </row>
    <row r="4112" spans="1:5" ht="17" hidden="1" customHeight="1" x14ac:dyDescent="0.2">
      <c r="A4112">
        <v>14705851000</v>
      </c>
      <c r="B4112" t="s">
        <v>8</v>
      </c>
      <c r="C4112" t="s">
        <v>3199</v>
      </c>
      <c r="D4112" t="str">
        <f t="shared" si="129"/>
        <v>OPR200_004</v>
      </c>
      <c r="E4112">
        <f t="shared" si="128"/>
        <v>0</v>
      </c>
    </row>
    <row r="4113" spans="1:5" ht="17" hidden="1" customHeight="1" x14ac:dyDescent="0.2">
      <c r="A4113">
        <v>14705851000</v>
      </c>
      <c r="B4113" t="s">
        <v>9</v>
      </c>
      <c r="C4113" t="s">
        <v>3199</v>
      </c>
      <c r="D4113" t="str">
        <f t="shared" si="129"/>
        <v>DIV101_703</v>
      </c>
      <c r="E4113" t="str">
        <f t="shared" si="128"/>
        <v>N.A</v>
      </c>
    </row>
    <row r="4114" spans="1:5" ht="17" customHeight="1" x14ac:dyDescent="0.2">
      <c r="A4114">
        <v>15033363000</v>
      </c>
      <c r="B4114" t="s">
        <v>3</v>
      </c>
      <c r="C4114" t="s">
        <v>3282</v>
      </c>
      <c r="D4114" t="str">
        <f t="shared" si="129"/>
        <v>N.A</v>
      </c>
      <c r="E4114">
        <f t="shared" si="128"/>
        <v>-2754.9333333334071</v>
      </c>
    </row>
    <row r="4115" spans="1:5" ht="17" hidden="1" customHeight="1" x14ac:dyDescent="0.2">
      <c r="A4115">
        <v>14717806000</v>
      </c>
      <c r="B4115" t="s">
        <v>8</v>
      </c>
      <c r="C4115" t="s">
        <v>3201</v>
      </c>
      <c r="D4115" t="str">
        <f t="shared" si="129"/>
        <v>URG101_003</v>
      </c>
      <c r="E4115">
        <f t="shared" si="128"/>
        <v>0</v>
      </c>
    </row>
    <row r="4116" spans="1:5" ht="17" hidden="1" customHeight="1" x14ac:dyDescent="0.2">
      <c r="A4116">
        <v>14717806000</v>
      </c>
      <c r="B4116" t="s">
        <v>9</v>
      </c>
      <c r="C4116" t="s">
        <v>3201</v>
      </c>
      <c r="D4116" t="str">
        <f t="shared" si="129"/>
        <v>DIV101_703</v>
      </c>
      <c r="E4116" t="str">
        <f t="shared" si="128"/>
        <v>N.A</v>
      </c>
    </row>
    <row r="4117" spans="1:5" ht="17" customHeight="1" x14ac:dyDescent="0.2">
      <c r="A4117">
        <v>15031658</v>
      </c>
      <c r="B4117" t="s">
        <v>23</v>
      </c>
      <c r="C4117" t="s">
        <v>3101</v>
      </c>
      <c r="D4117" t="str">
        <f t="shared" si="129"/>
        <v>End</v>
      </c>
      <c r="E4117">
        <f t="shared" si="128"/>
        <v>-2458.6833333334071</v>
      </c>
    </row>
    <row r="4118" spans="1:5" ht="17" hidden="1" customHeight="1" x14ac:dyDescent="0.2">
      <c r="A4118">
        <v>14761574000</v>
      </c>
      <c r="B4118" t="s">
        <v>8</v>
      </c>
      <c r="C4118" t="s">
        <v>3203</v>
      </c>
      <c r="D4118" t="str">
        <f t="shared" si="129"/>
        <v>OPR102_001</v>
      </c>
      <c r="E4118">
        <f t="shared" si="128"/>
        <v>0</v>
      </c>
    </row>
    <row r="4119" spans="1:5" ht="17" hidden="1" customHeight="1" x14ac:dyDescent="0.2">
      <c r="A4119">
        <v>14761574000</v>
      </c>
      <c r="B4119" t="s">
        <v>9</v>
      </c>
      <c r="C4119" t="s">
        <v>3203</v>
      </c>
      <c r="D4119" t="str">
        <f t="shared" si="129"/>
        <v>DIV101_703</v>
      </c>
      <c r="E4119" t="str">
        <f t="shared" si="128"/>
        <v>N.A</v>
      </c>
    </row>
    <row r="4120" spans="1:5" ht="17" customHeight="1" x14ac:dyDescent="0.2">
      <c r="A4120">
        <v>15034246</v>
      </c>
      <c r="B4120" t="s">
        <v>3</v>
      </c>
      <c r="C4120" t="s">
        <v>3106</v>
      </c>
      <c r="D4120" t="str">
        <f t="shared" si="129"/>
        <v>N.A</v>
      </c>
      <c r="E4120">
        <f t="shared" si="128"/>
        <v>-2425.4166666667443</v>
      </c>
    </row>
    <row r="4121" spans="1:5" ht="17" hidden="1" customHeight="1" x14ac:dyDescent="0.2">
      <c r="A4121">
        <v>14762310000</v>
      </c>
      <c r="B4121" t="s">
        <v>8</v>
      </c>
      <c r="C4121" t="s">
        <v>3205</v>
      </c>
      <c r="D4121" t="str">
        <f t="shared" si="129"/>
        <v>URG101_003</v>
      </c>
      <c r="E4121">
        <f t="shared" si="128"/>
        <v>0</v>
      </c>
    </row>
    <row r="4122" spans="1:5" ht="17" hidden="1" customHeight="1" x14ac:dyDescent="0.2">
      <c r="A4122">
        <v>14762310000</v>
      </c>
      <c r="B4122" t="s">
        <v>9</v>
      </c>
      <c r="C4122" t="s">
        <v>3205</v>
      </c>
      <c r="D4122" t="str">
        <f t="shared" si="129"/>
        <v>DIV101_703</v>
      </c>
      <c r="E4122" t="str">
        <f t="shared" si="128"/>
        <v>N.A</v>
      </c>
    </row>
    <row r="4123" spans="1:5" ht="17" customHeight="1" x14ac:dyDescent="0.2">
      <c r="A4123">
        <v>15021042</v>
      </c>
      <c r="B4123" t="s">
        <v>41</v>
      </c>
      <c r="C4123" t="s">
        <v>3039</v>
      </c>
      <c r="D4123" t="str">
        <f t="shared" si="129"/>
        <v>End</v>
      </c>
      <c r="E4123">
        <f t="shared" si="128"/>
        <v>-2361.1666666665114</v>
      </c>
    </row>
    <row r="4124" spans="1:5" ht="17" hidden="1" customHeight="1" x14ac:dyDescent="0.2">
      <c r="A4124">
        <v>14769950000</v>
      </c>
      <c r="B4124" t="s">
        <v>8</v>
      </c>
      <c r="C4124" t="s">
        <v>3207</v>
      </c>
      <c r="D4124" t="str">
        <f t="shared" si="129"/>
        <v>OPR200_044</v>
      </c>
      <c r="E4124">
        <f t="shared" si="128"/>
        <v>0</v>
      </c>
    </row>
    <row r="4125" spans="1:5" ht="17" hidden="1" customHeight="1" x14ac:dyDescent="0.2">
      <c r="A4125">
        <v>14769950000</v>
      </c>
      <c r="B4125" t="s">
        <v>9</v>
      </c>
      <c r="C4125" t="s">
        <v>3207</v>
      </c>
      <c r="D4125" t="str">
        <f t="shared" si="129"/>
        <v>DIV101_703</v>
      </c>
      <c r="E4125" t="str">
        <f t="shared" si="128"/>
        <v>N.A</v>
      </c>
    </row>
    <row r="4126" spans="1:5" ht="17" customHeight="1" x14ac:dyDescent="0.2">
      <c r="A4126">
        <v>15034246</v>
      </c>
      <c r="B4126" t="s">
        <v>8</v>
      </c>
      <c r="C4126" t="s">
        <v>3107</v>
      </c>
      <c r="D4126" t="str">
        <f t="shared" si="129"/>
        <v>End</v>
      </c>
      <c r="E4126">
        <f t="shared" si="128"/>
        <v>0.48333333333721384</v>
      </c>
    </row>
    <row r="4127" spans="1:5" ht="17" customHeight="1" x14ac:dyDescent="0.2">
      <c r="A4127">
        <v>15031658</v>
      </c>
      <c r="B4127" t="s">
        <v>24</v>
      </c>
      <c r="C4127" t="s">
        <v>3102</v>
      </c>
      <c r="D4127" t="str">
        <f t="shared" si="129"/>
        <v>DIV101_703</v>
      </c>
      <c r="E4127">
        <f t="shared" si="128"/>
        <v>0.41666666662786156</v>
      </c>
    </row>
    <row r="4128" spans="1:5" ht="17" customHeight="1" x14ac:dyDescent="0.2">
      <c r="A4128">
        <v>15034246</v>
      </c>
      <c r="B4128" t="s">
        <v>28</v>
      </c>
      <c r="C4128" t="s">
        <v>3108</v>
      </c>
      <c r="D4128" t="str">
        <f t="shared" si="129"/>
        <v>OPR101_011</v>
      </c>
      <c r="E4128">
        <f t="shared" si="128"/>
        <v>1.3333333333139308</v>
      </c>
    </row>
    <row r="4129" spans="1:5" ht="17" customHeight="1" x14ac:dyDescent="0.2">
      <c r="A4129">
        <v>15034246</v>
      </c>
      <c r="B4129" t="s">
        <v>23</v>
      </c>
      <c r="C4129" t="s">
        <v>3109</v>
      </c>
      <c r="D4129" t="str">
        <f t="shared" si="129"/>
        <v>DIV102_203</v>
      </c>
      <c r="E4129">
        <f t="shared" si="128"/>
        <v>1.5333333334419876</v>
      </c>
    </row>
    <row r="4130" spans="1:5" ht="17" customHeight="1" x14ac:dyDescent="0.2">
      <c r="A4130">
        <v>15034246</v>
      </c>
      <c r="B4130" t="s">
        <v>24</v>
      </c>
      <c r="C4130" t="s">
        <v>3110</v>
      </c>
      <c r="D4130" t="str">
        <f t="shared" si="129"/>
        <v>OPR102_001</v>
      </c>
      <c r="E4130">
        <f t="shared" si="128"/>
        <v>-2331.783333333442</v>
      </c>
    </row>
    <row r="4131" spans="1:5" ht="17" hidden="1" customHeight="1" x14ac:dyDescent="0.2">
      <c r="A4131">
        <v>14775043000</v>
      </c>
      <c r="B4131" t="s">
        <v>8</v>
      </c>
      <c r="C4131" t="s">
        <v>3213</v>
      </c>
      <c r="D4131" t="str">
        <f t="shared" si="129"/>
        <v>OPR101_011</v>
      </c>
      <c r="E4131">
        <f t="shared" si="128"/>
        <v>0</v>
      </c>
    </row>
    <row r="4132" spans="1:5" ht="17" hidden="1" customHeight="1" x14ac:dyDescent="0.2">
      <c r="A4132">
        <v>14775043000</v>
      </c>
      <c r="B4132" t="s">
        <v>9</v>
      </c>
      <c r="C4132" t="s">
        <v>3213</v>
      </c>
      <c r="D4132" t="str">
        <f t="shared" si="129"/>
        <v>DIV101_703</v>
      </c>
      <c r="E4132" t="str">
        <f t="shared" si="128"/>
        <v>N.A</v>
      </c>
    </row>
    <row r="4133" spans="1:5" ht="17" customHeight="1" x14ac:dyDescent="0.2">
      <c r="A4133">
        <v>15034584</v>
      </c>
      <c r="B4133" t="s">
        <v>3</v>
      </c>
      <c r="C4133" t="s">
        <v>3112</v>
      </c>
      <c r="D4133" t="str">
        <f t="shared" si="129"/>
        <v>N.A</v>
      </c>
      <c r="E4133">
        <f t="shared" si="128"/>
        <v>-2323.3000000000466</v>
      </c>
    </row>
    <row r="4134" spans="1:5" ht="17" hidden="1" customHeight="1" x14ac:dyDescent="0.2">
      <c r="A4134">
        <v>14776523000</v>
      </c>
      <c r="B4134" t="s">
        <v>8</v>
      </c>
      <c r="C4134" t="s">
        <v>3215</v>
      </c>
      <c r="D4134" t="str">
        <f t="shared" si="129"/>
        <v>URG101_003</v>
      </c>
      <c r="E4134">
        <f t="shared" si="128"/>
        <v>0</v>
      </c>
    </row>
    <row r="4135" spans="1:5" ht="17" hidden="1" customHeight="1" x14ac:dyDescent="0.2">
      <c r="A4135">
        <v>14776523000</v>
      </c>
      <c r="B4135" t="s">
        <v>9</v>
      </c>
      <c r="C4135" t="s">
        <v>3215</v>
      </c>
      <c r="D4135" t="str">
        <f t="shared" si="129"/>
        <v>DIV101_703</v>
      </c>
      <c r="E4135" t="str">
        <f t="shared" si="128"/>
        <v>N.A</v>
      </c>
    </row>
    <row r="4136" spans="1:5" ht="17" customHeight="1" x14ac:dyDescent="0.2">
      <c r="A4136">
        <v>15037269</v>
      </c>
      <c r="B4136" t="s">
        <v>3</v>
      </c>
      <c r="C4136" t="s">
        <v>3114</v>
      </c>
      <c r="D4136" t="str">
        <f t="shared" si="129"/>
        <v>N.A</v>
      </c>
      <c r="E4136">
        <f t="shared" si="128"/>
        <v>-2311.3666666667559</v>
      </c>
    </row>
    <row r="4137" spans="1:5" ht="17" hidden="1" customHeight="1" x14ac:dyDescent="0.2">
      <c r="A4137">
        <v>14779468000</v>
      </c>
      <c r="B4137" t="s">
        <v>8</v>
      </c>
      <c r="C4137" t="s">
        <v>3217</v>
      </c>
      <c r="D4137" t="str">
        <f t="shared" si="129"/>
        <v>URG101_003</v>
      </c>
      <c r="E4137">
        <f t="shared" si="128"/>
        <v>0</v>
      </c>
    </row>
    <row r="4138" spans="1:5" ht="17" hidden="1" customHeight="1" x14ac:dyDescent="0.2">
      <c r="A4138">
        <v>14779468000</v>
      </c>
      <c r="B4138" t="s">
        <v>9</v>
      </c>
      <c r="C4138" t="s">
        <v>3217</v>
      </c>
      <c r="D4138" t="str">
        <f t="shared" si="129"/>
        <v>DIV101_703</v>
      </c>
      <c r="E4138" t="str">
        <f t="shared" si="128"/>
        <v>N.A</v>
      </c>
    </row>
    <row r="4139" spans="1:5" ht="17" customHeight="1" x14ac:dyDescent="0.2">
      <c r="A4139">
        <v>15037269</v>
      </c>
      <c r="B4139" t="s">
        <v>8</v>
      </c>
      <c r="C4139" t="s">
        <v>3115</v>
      </c>
      <c r="D4139" t="str">
        <f t="shared" si="129"/>
        <v>End</v>
      </c>
      <c r="E4139">
        <f t="shared" si="128"/>
        <v>-2259.4166666666279</v>
      </c>
    </row>
    <row r="4140" spans="1:5" ht="17" hidden="1" customHeight="1" x14ac:dyDescent="0.2">
      <c r="A4140">
        <v>14782136000</v>
      </c>
      <c r="B4140" t="s">
        <v>8</v>
      </c>
      <c r="C4140" t="s">
        <v>3219</v>
      </c>
      <c r="D4140" t="str">
        <f t="shared" si="129"/>
        <v>DIV101_703</v>
      </c>
      <c r="E4140">
        <f t="shared" si="128"/>
        <v>0</v>
      </c>
    </row>
    <row r="4141" spans="1:5" ht="17" hidden="1" customHeight="1" x14ac:dyDescent="0.2">
      <c r="A4141">
        <v>14782136000</v>
      </c>
      <c r="B4141" t="s">
        <v>9</v>
      </c>
      <c r="C4141" t="s">
        <v>3219</v>
      </c>
      <c r="D4141" t="str">
        <f t="shared" si="129"/>
        <v>DIV101_703</v>
      </c>
      <c r="E4141" t="str">
        <f t="shared" si="128"/>
        <v>N.A</v>
      </c>
    </row>
    <row r="4142" spans="1:5" ht="17" customHeight="1" x14ac:dyDescent="0.2">
      <c r="A4142">
        <v>15037779</v>
      </c>
      <c r="B4142" t="s">
        <v>3</v>
      </c>
      <c r="C4142" t="s">
        <v>3117</v>
      </c>
      <c r="D4142" t="str">
        <f t="shared" si="129"/>
        <v>N.A</v>
      </c>
      <c r="E4142">
        <f t="shared" si="128"/>
        <v>-2159.233333333279</v>
      </c>
    </row>
    <row r="4143" spans="1:5" ht="17" hidden="1" customHeight="1" x14ac:dyDescent="0.2">
      <c r="A4143">
        <v>14796248000</v>
      </c>
      <c r="B4143" t="s">
        <v>8</v>
      </c>
      <c r="C4143" t="s">
        <v>3221</v>
      </c>
      <c r="D4143" t="str">
        <f t="shared" si="129"/>
        <v>URG101_003</v>
      </c>
      <c r="E4143">
        <f t="shared" si="128"/>
        <v>0</v>
      </c>
    </row>
    <row r="4144" spans="1:5" ht="17" hidden="1" customHeight="1" x14ac:dyDescent="0.2">
      <c r="A4144">
        <v>14796248000</v>
      </c>
      <c r="B4144" t="s">
        <v>9</v>
      </c>
      <c r="C4144" t="s">
        <v>3221</v>
      </c>
      <c r="D4144" t="str">
        <f t="shared" si="129"/>
        <v>DIV101_703</v>
      </c>
      <c r="E4144" t="str">
        <f t="shared" si="128"/>
        <v>N.A</v>
      </c>
    </row>
    <row r="4145" spans="1:5" ht="17" customHeight="1" x14ac:dyDescent="0.2">
      <c r="A4145">
        <v>15037779</v>
      </c>
      <c r="B4145" t="s">
        <v>8</v>
      </c>
      <c r="C4145" t="s">
        <v>3118</v>
      </c>
      <c r="D4145" t="str">
        <f t="shared" si="129"/>
        <v>End</v>
      </c>
      <c r="E4145">
        <f t="shared" si="128"/>
        <v>19.616666666697711</v>
      </c>
    </row>
    <row r="4146" spans="1:5" ht="17" customHeight="1" x14ac:dyDescent="0.2">
      <c r="A4146">
        <v>15007514</v>
      </c>
      <c r="B4146" t="s">
        <v>10</v>
      </c>
      <c r="C4146" t="s">
        <v>2964</v>
      </c>
      <c r="D4146" t="str">
        <f t="shared" si="129"/>
        <v>DIV101_703</v>
      </c>
      <c r="E4146">
        <f t="shared" si="128"/>
        <v>4.1333333331858739</v>
      </c>
    </row>
    <row r="4147" spans="1:5" ht="17" customHeight="1" x14ac:dyDescent="0.2">
      <c r="A4147">
        <v>15007514</v>
      </c>
      <c r="B4147" t="s">
        <v>5</v>
      </c>
      <c r="C4147" t="s">
        <v>2965</v>
      </c>
      <c r="D4147" t="str">
        <f t="shared" si="129"/>
        <v>DIV103_204</v>
      </c>
      <c r="E4147">
        <f t="shared" si="128"/>
        <v>3.2000000001280569</v>
      </c>
    </row>
    <row r="4148" spans="1:5" ht="17" customHeight="1" x14ac:dyDescent="0.2">
      <c r="A4148">
        <v>15007514</v>
      </c>
      <c r="B4148" t="s">
        <v>6</v>
      </c>
      <c r="C4148" t="s">
        <v>2966</v>
      </c>
      <c r="D4148" t="str">
        <f t="shared" si="129"/>
        <v>OPR102_003</v>
      </c>
      <c r="E4148">
        <f t="shared" si="128"/>
        <v>-2118.3833333333605</v>
      </c>
    </row>
    <row r="4149" spans="1:5" ht="17" hidden="1" customHeight="1" x14ac:dyDescent="0.2">
      <c r="A4149">
        <v>14799531000</v>
      </c>
      <c r="B4149" t="s">
        <v>8</v>
      </c>
      <c r="C4149" t="s">
        <v>3226</v>
      </c>
      <c r="D4149" t="str">
        <f t="shared" si="129"/>
        <v>OPR101_033</v>
      </c>
      <c r="E4149">
        <f t="shared" si="128"/>
        <v>0</v>
      </c>
    </row>
    <row r="4150" spans="1:5" ht="17" hidden="1" customHeight="1" x14ac:dyDescent="0.2">
      <c r="A4150">
        <v>14799531000</v>
      </c>
      <c r="B4150" t="s">
        <v>9</v>
      </c>
      <c r="C4150" t="s">
        <v>3226</v>
      </c>
      <c r="D4150" t="str">
        <f t="shared" si="129"/>
        <v>DIV101_703</v>
      </c>
      <c r="E4150" t="str">
        <f t="shared" si="128"/>
        <v>N.A</v>
      </c>
    </row>
    <row r="4151" spans="1:5" ht="17" customHeight="1" x14ac:dyDescent="0.2">
      <c r="A4151">
        <v>15007514</v>
      </c>
      <c r="B4151" t="s">
        <v>25</v>
      </c>
      <c r="C4151" t="s">
        <v>2967</v>
      </c>
      <c r="D4151" t="str">
        <f t="shared" si="129"/>
        <v>End</v>
      </c>
      <c r="E4151">
        <f t="shared" si="128"/>
        <v>-2097.9833333332208</v>
      </c>
    </row>
    <row r="4152" spans="1:5" ht="17" hidden="1" customHeight="1" x14ac:dyDescent="0.2">
      <c r="A4152">
        <v>14802648000</v>
      </c>
      <c r="B4152" t="s">
        <v>8</v>
      </c>
      <c r="C4152" t="s">
        <v>3228</v>
      </c>
      <c r="D4152" t="str">
        <f t="shared" si="129"/>
        <v>DIV105_105</v>
      </c>
      <c r="E4152">
        <f t="shared" si="128"/>
        <v>0</v>
      </c>
    </row>
    <row r="4153" spans="1:5" ht="17" hidden="1" customHeight="1" x14ac:dyDescent="0.2">
      <c r="A4153">
        <v>14802648000</v>
      </c>
      <c r="B4153" t="s">
        <v>9</v>
      </c>
      <c r="C4153" t="s">
        <v>3228</v>
      </c>
      <c r="D4153" t="str">
        <f t="shared" si="129"/>
        <v>DIV101_703</v>
      </c>
      <c r="E4153" t="str">
        <f t="shared" si="128"/>
        <v>N.A</v>
      </c>
    </row>
    <row r="4154" spans="1:5" ht="17" customHeight="1" x14ac:dyDescent="0.2">
      <c r="A4154">
        <v>15040886</v>
      </c>
      <c r="B4154" t="s">
        <v>3</v>
      </c>
      <c r="C4154" t="s">
        <v>3120</v>
      </c>
      <c r="D4154" t="str">
        <f t="shared" si="129"/>
        <v>N.A</v>
      </c>
      <c r="E4154">
        <f t="shared" si="128"/>
        <v>-2075.7999999998719</v>
      </c>
    </row>
    <row r="4155" spans="1:5" ht="17" hidden="1" customHeight="1" x14ac:dyDescent="0.2">
      <c r="A4155">
        <v>14806005000</v>
      </c>
      <c r="B4155" t="s">
        <v>8</v>
      </c>
      <c r="C4155" t="s">
        <v>3230</v>
      </c>
      <c r="D4155" t="str">
        <f t="shared" si="129"/>
        <v>URG101_003</v>
      </c>
      <c r="E4155">
        <f t="shared" si="128"/>
        <v>0</v>
      </c>
    </row>
    <row r="4156" spans="1:5" ht="17" hidden="1" customHeight="1" x14ac:dyDescent="0.2">
      <c r="A4156">
        <v>14806005000</v>
      </c>
      <c r="B4156" t="s">
        <v>9</v>
      </c>
      <c r="C4156" t="s">
        <v>3230</v>
      </c>
      <c r="D4156" t="str">
        <f t="shared" si="129"/>
        <v>DIV101_703</v>
      </c>
      <c r="E4156" t="str">
        <f t="shared" si="128"/>
        <v>N.A</v>
      </c>
    </row>
    <row r="4157" spans="1:5" ht="17" customHeight="1" x14ac:dyDescent="0.2">
      <c r="A4157">
        <v>15007514</v>
      </c>
      <c r="B4157" t="s">
        <v>10</v>
      </c>
      <c r="C4157" t="s">
        <v>2968</v>
      </c>
      <c r="D4157" t="str">
        <f t="shared" si="129"/>
        <v>End</v>
      </c>
      <c r="E4157">
        <f t="shared" si="128"/>
        <v>-2045.3499999999767</v>
      </c>
    </row>
    <row r="4158" spans="1:5" ht="17" hidden="1" customHeight="1" x14ac:dyDescent="0.2">
      <c r="A4158">
        <v>14810913000</v>
      </c>
      <c r="B4158" t="s">
        <v>8</v>
      </c>
      <c r="C4158" t="s">
        <v>3232</v>
      </c>
      <c r="D4158" t="str">
        <f t="shared" si="129"/>
        <v>DIV103_204</v>
      </c>
      <c r="E4158">
        <f t="shared" si="128"/>
        <v>0</v>
      </c>
    </row>
    <row r="4159" spans="1:5" ht="17" hidden="1" customHeight="1" x14ac:dyDescent="0.2">
      <c r="A4159">
        <v>14810913000</v>
      </c>
      <c r="B4159" t="s">
        <v>9</v>
      </c>
      <c r="C4159" t="s">
        <v>3232</v>
      </c>
      <c r="D4159" t="str">
        <f t="shared" si="129"/>
        <v>DIV101_703</v>
      </c>
      <c r="E4159" t="str">
        <f t="shared" si="128"/>
        <v>N.A</v>
      </c>
    </row>
    <row r="4160" spans="1:5" ht="17" customHeight="1" x14ac:dyDescent="0.2">
      <c r="A4160">
        <v>15040886</v>
      </c>
      <c r="B4160" t="s">
        <v>8</v>
      </c>
      <c r="C4160" t="s">
        <v>3121</v>
      </c>
      <c r="D4160" t="str">
        <f t="shared" si="129"/>
        <v>End</v>
      </c>
      <c r="E4160">
        <f t="shared" si="128"/>
        <v>-2045.0166666666046</v>
      </c>
    </row>
    <row r="4161" spans="1:5" ht="17" hidden="1" customHeight="1" x14ac:dyDescent="0.2">
      <c r="A4161">
        <v>14814257000</v>
      </c>
      <c r="B4161" t="s">
        <v>8</v>
      </c>
      <c r="C4161" t="s">
        <v>3234</v>
      </c>
      <c r="D4161" t="str">
        <f t="shared" si="129"/>
        <v>DIV101_703</v>
      </c>
      <c r="E4161">
        <f t="shared" si="128"/>
        <v>0</v>
      </c>
    </row>
    <row r="4162" spans="1:5" ht="17" hidden="1" customHeight="1" x14ac:dyDescent="0.2">
      <c r="A4162">
        <v>14814257000</v>
      </c>
      <c r="B4162" t="s">
        <v>9</v>
      </c>
      <c r="C4162" t="s">
        <v>3234</v>
      </c>
      <c r="D4162" t="str">
        <f t="shared" si="129"/>
        <v>DIV101_703</v>
      </c>
      <c r="E4162" t="str">
        <f t="shared" ref="E4162:E4225" si="130">IF(B4162&lt;&gt;"End",(C4163-C4162)*24,"N.A")</f>
        <v>N.A</v>
      </c>
    </row>
    <row r="4163" spans="1:5" ht="17" customHeight="1" x14ac:dyDescent="0.2">
      <c r="A4163">
        <v>15041397</v>
      </c>
      <c r="B4163" t="s">
        <v>3</v>
      </c>
      <c r="C4163" t="s">
        <v>3123</v>
      </c>
      <c r="D4163" t="str">
        <f t="shared" ref="D4163:D4226" si="131">IF(B4163&lt;&gt;"URG101_003",B4162,"N.A")</f>
        <v>N.A</v>
      </c>
      <c r="E4163">
        <f t="shared" si="130"/>
        <v>-1932.5666666665929</v>
      </c>
    </row>
    <row r="4164" spans="1:5" ht="17" hidden="1" customHeight="1" x14ac:dyDescent="0.2">
      <c r="A4164">
        <v>14822952000</v>
      </c>
      <c r="B4164" t="s">
        <v>8</v>
      </c>
      <c r="C4164" t="s">
        <v>3236</v>
      </c>
      <c r="D4164" t="str">
        <f t="shared" si="131"/>
        <v>URG101_003</v>
      </c>
      <c r="E4164">
        <f t="shared" si="130"/>
        <v>0</v>
      </c>
    </row>
    <row r="4165" spans="1:5" ht="17" hidden="1" customHeight="1" x14ac:dyDescent="0.2">
      <c r="A4165">
        <v>14822952000</v>
      </c>
      <c r="B4165" t="s">
        <v>9</v>
      </c>
      <c r="C4165" t="s">
        <v>3236</v>
      </c>
      <c r="D4165" t="str">
        <f t="shared" si="131"/>
        <v>DIV101_703</v>
      </c>
      <c r="E4165" t="str">
        <f t="shared" si="130"/>
        <v>N.A</v>
      </c>
    </row>
    <row r="4166" spans="1:5" ht="17" customHeight="1" x14ac:dyDescent="0.2">
      <c r="A4166">
        <v>15041605</v>
      </c>
      <c r="B4166" t="s">
        <v>3</v>
      </c>
      <c r="C4166" t="s">
        <v>3125</v>
      </c>
      <c r="D4166" t="str">
        <f t="shared" si="131"/>
        <v>N.A</v>
      </c>
      <c r="E4166">
        <f t="shared" si="130"/>
        <v>-1882.3333333333139</v>
      </c>
    </row>
    <row r="4167" spans="1:5" ht="17" hidden="1" customHeight="1" x14ac:dyDescent="0.2">
      <c r="A4167">
        <v>14842753000</v>
      </c>
      <c r="B4167" t="s">
        <v>8</v>
      </c>
      <c r="C4167" t="s">
        <v>3238</v>
      </c>
      <c r="D4167" t="str">
        <f t="shared" si="131"/>
        <v>URG101_003</v>
      </c>
      <c r="E4167">
        <f t="shared" si="130"/>
        <v>0</v>
      </c>
    </row>
    <row r="4168" spans="1:5" ht="17" hidden="1" customHeight="1" x14ac:dyDescent="0.2">
      <c r="A4168">
        <v>14842753000</v>
      </c>
      <c r="B4168" t="s">
        <v>9</v>
      </c>
      <c r="C4168" t="s">
        <v>3238</v>
      </c>
      <c r="D4168" t="str">
        <f t="shared" si="131"/>
        <v>DIV101_703</v>
      </c>
      <c r="E4168" t="str">
        <f t="shared" si="130"/>
        <v>N.A</v>
      </c>
    </row>
    <row r="4169" spans="1:5" ht="17" customHeight="1" x14ac:dyDescent="0.2">
      <c r="A4169">
        <v>15041666</v>
      </c>
      <c r="B4169" t="s">
        <v>3</v>
      </c>
      <c r="C4169" t="s">
        <v>3131</v>
      </c>
      <c r="D4169" t="str">
        <f t="shared" si="131"/>
        <v>N.A</v>
      </c>
      <c r="E4169">
        <f t="shared" si="130"/>
        <v>-1829.5499999999302</v>
      </c>
    </row>
    <row r="4170" spans="1:5" ht="17" hidden="1" customHeight="1" x14ac:dyDescent="0.2">
      <c r="A4170">
        <v>14844062000</v>
      </c>
      <c r="B4170" t="s">
        <v>8</v>
      </c>
      <c r="C4170" t="s">
        <v>3240</v>
      </c>
      <c r="D4170" t="str">
        <f t="shared" si="131"/>
        <v>URG101_003</v>
      </c>
      <c r="E4170">
        <f t="shared" si="130"/>
        <v>0</v>
      </c>
    </row>
    <row r="4171" spans="1:5" ht="17" hidden="1" customHeight="1" x14ac:dyDescent="0.2">
      <c r="A4171">
        <v>14844062000</v>
      </c>
      <c r="B4171" t="s">
        <v>9</v>
      </c>
      <c r="C4171" t="s">
        <v>3240</v>
      </c>
      <c r="D4171" t="str">
        <f t="shared" si="131"/>
        <v>DIV101_703</v>
      </c>
      <c r="E4171" t="str">
        <f t="shared" si="130"/>
        <v>N.A</v>
      </c>
    </row>
    <row r="4172" spans="1:5" ht="17" customHeight="1" x14ac:dyDescent="0.2">
      <c r="A4172">
        <v>15041648</v>
      </c>
      <c r="B4172" t="s">
        <v>3</v>
      </c>
      <c r="C4172" t="s">
        <v>3127</v>
      </c>
      <c r="D4172" t="str">
        <f t="shared" si="131"/>
        <v>N.A</v>
      </c>
      <c r="E4172">
        <f t="shared" si="130"/>
        <v>-1646.5166666666628</v>
      </c>
    </row>
    <row r="4173" spans="1:5" ht="17" hidden="1" customHeight="1" x14ac:dyDescent="0.2">
      <c r="A4173">
        <v>14863660000</v>
      </c>
      <c r="B4173" t="s">
        <v>8</v>
      </c>
      <c r="C4173" t="s">
        <v>3242</v>
      </c>
      <c r="D4173" t="str">
        <f t="shared" si="131"/>
        <v>URG101_003</v>
      </c>
      <c r="E4173">
        <f t="shared" si="130"/>
        <v>0</v>
      </c>
    </row>
    <row r="4174" spans="1:5" ht="17" hidden="1" customHeight="1" x14ac:dyDescent="0.2">
      <c r="A4174">
        <v>14863660000</v>
      </c>
      <c r="B4174" t="s">
        <v>9</v>
      </c>
      <c r="C4174" t="s">
        <v>3242</v>
      </c>
      <c r="D4174" t="str">
        <f t="shared" si="131"/>
        <v>DIV101_703</v>
      </c>
      <c r="E4174" t="str">
        <f t="shared" si="130"/>
        <v>N.A</v>
      </c>
    </row>
    <row r="4175" spans="1:5" ht="17" customHeight="1" x14ac:dyDescent="0.2">
      <c r="A4175">
        <v>15041648</v>
      </c>
      <c r="B4175" t="s">
        <v>8</v>
      </c>
      <c r="C4175" t="s">
        <v>3128</v>
      </c>
      <c r="D4175" t="str">
        <f t="shared" si="131"/>
        <v>End</v>
      </c>
      <c r="E4175">
        <f t="shared" si="130"/>
        <v>0.59999999986030161</v>
      </c>
    </row>
    <row r="4176" spans="1:5" ht="17" customHeight="1" x14ac:dyDescent="0.2">
      <c r="A4176">
        <v>15041666</v>
      </c>
      <c r="B4176" t="s">
        <v>8</v>
      </c>
      <c r="C4176" t="s">
        <v>3132</v>
      </c>
      <c r="D4176" t="str">
        <f t="shared" si="131"/>
        <v>DIV101_703</v>
      </c>
      <c r="E4176">
        <f t="shared" si="130"/>
        <v>1.3166666667675599</v>
      </c>
    </row>
    <row r="4177" spans="1:5" ht="17" customHeight="1" x14ac:dyDescent="0.2">
      <c r="A4177">
        <v>15041666</v>
      </c>
      <c r="B4177" t="s">
        <v>10</v>
      </c>
      <c r="C4177" t="s">
        <v>3133</v>
      </c>
      <c r="D4177" t="str">
        <f t="shared" si="131"/>
        <v>DIV101_703</v>
      </c>
      <c r="E4177">
        <f t="shared" si="130"/>
        <v>0.18333333323244005</v>
      </c>
    </row>
    <row r="4178" spans="1:5" ht="17" customHeight="1" x14ac:dyDescent="0.2">
      <c r="A4178">
        <v>15041648</v>
      </c>
      <c r="B4178" t="s">
        <v>23</v>
      </c>
      <c r="C4178" t="s">
        <v>3129</v>
      </c>
      <c r="D4178" t="str">
        <f t="shared" si="131"/>
        <v>DIV103_204</v>
      </c>
      <c r="E4178">
        <f t="shared" si="130"/>
        <v>-1632.1833333332324</v>
      </c>
    </row>
    <row r="4179" spans="1:5" ht="17" hidden="1" customHeight="1" x14ac:dyDescent="0.2">
      <c r="A4179">
        <v>14867095000</v>
      </c>
      <c r="B4179" t="s">
        <v>8</v>
      </c>
      <c r="C4179" t="s">
        <v>3246</v>
      </c>
      <c r="D4179" t="str">
        <f t="shared" si="131"/>
        <v>OPR102_001</v>
      </c>
      <c r="E4179">
        <f t="shared" si="130"/>
        <v>0</v>
      </c>
    </row>
    <row r="4180" spans="1:5" ht="17" hidden="1" customHeight="1" x14ac:dyDescent="0.2">
      <c r="A4180">
        <v>14867095000</v>
      </c>
      <c r="B4180" t="s">
        <v>9</v>
      </c>
      <c r="C4180" t="s">
        <v>3246</v>
      </c>
      <c r="D4180" t="str">
        <f t="shared" si="131"/>
        <v>DIV101_703</v>
      </c>
      <c r="E4180" t="str">
        <f t="shared" si="130"/>
        <v>N.A</v>
      </c>
    </row>
    <row r="4181" spans="1:5" ht="17" customHeight="1" x14ac:dyDescent="0.2">
      <c r="A4181">
        <v>15041766</v>
      </c>
      <c r="B4181" t="s">
        <v>3</v>
      </c>
      <c r="C4181" t="s">
        <v>3138</v>
      </c>
      <c r="D4181" t="str">
        <f t="shared" si="131"/>
        <v>N.A</v>
      </c>
      <c r="E4181">
        <f t="shared" si="130"/>
        <v>-1596.1166666665231</v>
      </c>
    </row>
    <row r="4182" spans="1:5" ht="17" hidden="1" customHeight="1" x14ac:dyDescent="0.2">
      <c r="A4182">
        <v>14872152000</v>
      </c>
      <c r="B4182" t="s">
        <v>8</v>
      </c>
      <c r="C4182" t="s">
        <v>3248</v>
      </c>
      <c r="D4182" t="str">
        <f t="shared" si="131"/>
        <v>URG101_003</v>
      </c>
      <c r="E4182">
        <f t="shared" si="130"/>
        <v>0</v>
      </c>
    </row>
    <row r="4183" spans="1:5" ht="17" hidden="1" customHeight="1" x14ac:dyDescent="0.2">
      <c r="A4183">
        <v>14872152000</v>
      </c>
      <c r="B4183" t="s">
        <v>9</v>
      </c>
      <c r="C4183" t="s">
        <v>3248</v>
      </c>
      <c r="D4183" t="str">
        <f t="shared" si="131"/>
        <v>DIV101_703</v>
      </c>
      <c r="E4183" t="str">
        <f t="shared" si="130"/>
        <v>N.A</v>
      </c>
    </row>
    <row r="4184" spans="1:5" ht="17" customHeight="1" x14ac:dyDescent="0.2">
      <c r="A4184">
        <v>15045164</v>
      </c>
      <c r="B4184" t="s">
        <v>3</v>
      </c>
      <c r="C4184" t="s">
        <v>3140</v>
      </c>
      <c r="D4184" t="str">
        <f t="shared" si="131"/>
        <v>N.A</v>
      </c>
      <c r="E4184">
        <f t="shared" si="130"/>
        <v>-1300.0166666666628</v>
      </c>
    </row>
    <row r="4185" spans="1:5" ht="17" hidden="1" customHeight="1" x14ac:dyDescent="0.2">
      <c r="A4185">
        <v>14902719000</v>
      </c>
      <c r="B4185" t="s">
        <v>8</v>
      </c>
      <c r="C4185" t="s">
        <v>3250</v>
      </c>
      <c r="D4185" t="str">
        <f t="shared" si="131"/>
        <v>URG101_003</v>
      </c>
      <c r="E4185">
        <f t="shared" si="130"/>
        <v>0</v>
      </c>
    </row>
    <row r="4186" spans="1:5" ht="17" hidden="1" customHeight="1" x14ac:dyDescent="0.2">
      <c r="A4186">
        <v>14902719000</v>
      </c>
      <c r="B4186" t="s">
        <v>9</v>
      </c>
      <c r="C4186" t="s">
        <v>3250</v>
      </c>
      <c r="D4186" t="str">
        <f t="shared" si="131"/>
        <v>DIV101_703</v>
      </c>
      <c r="E4186" t="str">
        <f t="shared" si="130"/>
        <v>N.A</v>
      </c>
    </row>
    <row r="4187" spans="1:5" ht="17" customHeight="1" x14ac:dyDescent="0.2">
      <c r="A4187">
        <v>15045181</v>
      </c>
      <c r="B4187" t="s">
        <v>3</v>
      </c>
      <c r="C4187" t="s">
        <v>3142</v>
      </c>
      <c r="D4187" t="str">
        <f t="shared" si="131"/>
        <v>N.A</v>
      </c>
      <c r="E4187">
        <f t="shared" si="130"/>
        <v>-1192.8333333333721</v>
      </c>
    </row>
    <row r="4188" spans="1:5" ht="17" hidden="1" customHeight="1" x14ac:dyDescent="0.2">
      <c r="A4188">
        <v>14917517000</v>
      </c>
      <c r="B4188" t="s">
        <v>8</v>
      </c>
      <c r="C4188" t="s">
        <v>3252</v>
      </c>
      <c r="D4188" t="str">
        <f t="shared" si="131"/>
        <v>URG101_003</v>
      </c>
      <c r="E4188">
        <f t="shared" si="130"/>
        <v>0</v>
      </c>
    </row>
    <row r="4189" spans="1:5" ht="17" hidden="1" customHeight="1" x14ac:dyDescent="0.2">
      <c r="A4189">
        <v>14917517000</v>
      </c>
      <c r="B4189" t="s">
        <v>9</v>
      </c>
      <c r="C4189" t="s">
        <v>3252</v>
      </c>
      <c r="D4189" t="str">
        <f t="shared" si="131"/>
        <v>DIV101_703</v>
      </c>
      <c r="E4189" t="str">
        <f t="shared" si="130"/>
        <v>N.A</v>
      </c>
    </row>
    <row r="4190" spans="1:5" ht="17" customHeight="1" x14ac:dyDescent="0.2">
      <c r="A4190">
        <v>15045181</v>
      </c>
      <c r="B4190" t="s">
        <v>8</v>
      </c>
      <c r="C4190" t="s">
        <v>3143</v>
      </c>
      <c r="D4190" t="str">
        <f t="shared" si="131"/>
        <v>End</v>
      </c>
      <c r="E4190">
        <f t="shared" si="130"/>
        <v>-1169.3166666667094</v>
      </c>
    </row>
    <row r="4191" spans="1:5" ht="17" hidden="1" customHeight="1" x14ac:dyDescent="0.2">
      <c r="A4191">
        <v>14921443000</v>
      </c>
      <c r="B4191" t="s">
        <v>8</v>
      </c>
      <c r="C4191" t="s">
        <v>3254</v>
      </c>
      <c r="D4191" t="str">
        <f t="shared" si="131"/>
        <v>DIV101_703</v>
      </c>
      <c r="E4191">
        <f t="shared" si="130"/>
        <v>0</v>
      </c>
    </row>
    <row r="4192" spans="1:5" ht="17" hidden="1" customHeight="1" x14ac:dyDescent="0.2">
      <c r="A4192">
        <v>14921443000</v>
      </c>
      <c r="B4192" t="s">
        <v>9</v>
      </c>
      <c r="C4192" t="s">
        <v>3254</v>
      </c>
      <c r="D4192" t="str">
        <f t="shared" si="131"/>
        <v>DIV101_703</v>
      </c>
      <c r="E4192" t="str">
        <f t="shared" si="130"/>
        <v>N.A</v>
      </c>
    </row>
    <row r="4193" spans="1:5" ht="17" customHeight="1" x14ac:dyDescent="0.2">
      <c r="A4193">
        <v>15045181</v>
      </c>
      <c r="B4193" t="s">
        <v>35</v>
      </c>
      <c r="C4193" t="s">
        <v>3144</v>
      </c>
      <c r="D4193" t="str">
        <f t="shared" si="131"/>
        <v>End</v>
      </c>
      <c r="E4193">
        <f t="shared" si="130"/>
        <v>-1170.3000000001048</v>
      </c>
    </row>
    <row r="4194" spans="1:5" ht="17" hidden="1" customHeight="1" x14ac:dyDescent="0.2">
      <c r="A4194">
        <v>14921454000</v>
      </c>
      <c r="B4194" t="s">
        <v>8</v>
      </c>
      <c r="C4194" t="s">
        <v>3256</v>
      </c>
      <c r="D4194" t="str">
        <f t="shared" si="131"/>
        <v>DIV104_101</v>
      </c>
      <c r="E4194">
        <f t="shared" si="130"/>
        <v>0</v>
      </c>
    </row>
    <row r="4195" spans="1:5" ht="17" hidden="1" customHeight="1" x14ac:dyDescent="0.2">
      <c r="A4195">
        <v>14921454000</v>
      </c>
      <c r="B4195" t="s">
        <v>9</v>
      </c>
      <c r="C4195" t="s">
        <v>3256</v>
      </c>
      <c r="D4195" t="str">
        <f t="shared" si="131"/>
        <v>DIV101_703</v>
      </c>
      <c r="E4195" t="str">
        <f t="shared" si="130"/>
        <v>N.A</v>
      </c>
    </row>
    <row r="4196" spans="1:5" ht="17" customHeight="1" x14ac:dyDescent="0.2">
      <c r="A4196">
        <v>15045260</v>
      </c>
      <c r="B4196" t="s">
        <v>3</v>
      </c>
      <c r="C4196" t="s">
        <v>3146</v>
      </c>
      <c r="D4196" t="str">
        <f t="shared" si="131"/>
        <v>N.A</v>
      </c>
      <c r="E4196">
        <f t="shared" si="130"/>
        <v>-1099.2333333333372</v>
      </c>
    </row>
    <row r="4197" spans="1:5" ht="17" hidden="1" customHeight="1" x14ac:dyDescent="0.2">
      <c r="A4197">
        <v>14928753000</v>
      </c>
      <c r="B4197" t="s">
        <v>8</v>
      </c>
      <c r="C4197" t="s">
        <v>3258</v>
      </c>
      <c r="D4197" t="str">
        <f t="shared" si="131"/>
        <v>URG101_003</v>
      </c>
      <c r="E4197">
        <f t="shared" si="130"/>
        <v>0</v>
      </c>
    </row>
    <row r="4198" spans="1:5" ht="17" hidden="1" customHeight="1" x14ac:dyDescent="0.2">
      <c r="A4198">
        <v>14928753000</v>
      </c>
      <c r="B4198" t="s">
        <v>9</v>
      </c>
      <c r="C4198" t="s">
        <v>3258</v>
      </c>
      <c r="D4198" t="str">
        <f t="shared" si="131"/>
        <v>DIV101_703</v>
      </c>
      <c r="E4198" t="str">
        <f t="shared" si="130"/>
        <v>N.A</v>
      </c>
    </row>
    <row r="4199" spans="1:5" ht="17" customHeight="1" x14ac:dyDescent="0.2">
      <c r="A4199">
        <v>15045260</v>
      </c>
      <c r="B4199" t="s">
        <v>8</v>
      </c>
      <c r="C4199" t="s">
        <v>3147</v>
      </c>
      <c r="D4199" t="str">
        <f t="shared" si="131"/>
        <v>End</v>
      </c>
      <c r="E4199">
        <f t="shared" si="130"/>
        <v>-1014.6833333332906</v>
      </c>
    </row>
    <row r="4200" spans="1:5" ht="17" hidden="1" customHeight="1" x14ac:dyDescent="0.2">
      <c r="A4200">
        <v>14935648000</v>
      </c>
      <c r="B4200" t="s">
        <v>8</v>
      </c>
      <c r="C4200" t="s">
        <v>3260</v>
      </c>
      <c r="D4200" t="str">
        <f t="shared" si="131"/>
        <v>DIV101_703</v>
      </c>
      <c r="E4200">
        <f t="shared" si="130"/>
        <v>0</v>
      </c>
    </row>
    <row r="4201" spans="1:5" ht="17" hidden="1" customHeight="1" x14ac:dyDescent="0.2">
      <c r="A4201">
        <v>14935648000</v>
      </c>
      <c r="B4201" t="s">
        <v>9</v>
      </c>
      <c r="C4201" t="s">
        <v>3260</v>
      </c>
      <c r="D4201" t="str">
        <f t="shared" si="131"/>
        <v>DIV101_703</v>
      </c>
      <c r="E4201" t="str">
        <f t="shared" si="130"/>
        <v>N.A</v>
      </c>
    </row>
    <row r="4202" spans="1:5" ht="17" customHeight="1" x14ac:dyDescent="0.2">
      <c r="A4202">
        <v>15045273000</v>
      </c>
      <c r="B4202" t="s">
        <v>3</v>
      </c>
      <c r="C4202" t="s">
        <v>3284</v>
      </c>
      <c r="D4202" t="str">
        <f t="shared" si="131"/>
        <v>N.A</v>
      </c>
      <c r="E4202">
        <f t="shared" si="130"/>
        <v>-957.08333333325572</v>
      </c>
    </row>
    <row r="4203" spans="1:5" ht="17" hidden="1" customHeight="1" x14ac:dyDescent="0.2">
      <c r="A4203">
        <v>14942554000</v>
      </c>
      <c r="B4203" t="s">
        <v>8</v>
      </c>
      <c r="C4203" t="s">
        <v>3262</v>
      </c>
      <c r="D4203" t="str">
        <f t="shared" si="131"/>
        <v>URG101_003</v>
      </c>
      <c r="E4203">
        <f t="shared" si="130"/>
        <v>0</v>
      </c>
    </row>
    <row r="4204" spans="1:5" ht="17" hidden="1" customHeight="1" x14ac:dyDescent="0.2">
      <c r="A4204">
        <v>14942554000</v>
      </c>
      <c r="B4204" t="s">
        <v>9</v>
      </c>
      <c r="C4204" t="s">
        <v>3262</v>
      </c>
      <c r="D4204" t="str">
        <f t="shared" si="131"/>
        <v>DIV101_703</v>
      </c>
      <c r="E4204" t="str">
        <f t="shared" si="130"/>
        <v>N.A</v>
      </c>
    </row>
    <row r="4205" spans="1:5" ht="17" customHeight="1" x14ac:dyDescent="0.2">
      <c r="A4205">
        <v>15041666</v>
      </c>
      <c r="B4205" t="s">
        <v>5</v>
      </c>
      <c r="C4205" t="s">
        <v>3134</v>
      </c>
      <c r="D4205" t="str">
        <f t="shared" si="131"/>
        <v>End</v>
      </c>
      <c r="E4205">
        <f t="shared" si="130"/>
        <v>-960.41666666662786</v>
      </c>
    </row>
    <row r="4206" spans="1:5" ht="17" hidden="1" customHeight="1" x14ac:dyDescent="0.2">
      <c r="A4206">
        <v>14942556000</v>
      </c>
      <c r="B4206" t="s">
        <v>8</v>
      </c>
      <c r="C4206" t="s">
        <v>3264</v>
      </c>
      <c r="D4206" t="str">
        <f t="shared" si="131"/>
        <v>OPR102_003</v>
      </c>
      <c r="E4206">
        <f t="shared" si="130"/>
        <v>0</v>
      </c>
    </row>
    <row r="4207" spans="1:5" ht="17" hidden="1" customHeight="1" x14ac:dyDescent="0.2">
      <c r="A4207">
        <v>14942556000</v>
      </c>
      <c r="B4207" t="s">
        <v>9</v>
      </c>
      <c r="C4207" t="s">
        <v>3264</v>
      </c>
      <c r="D4207" t="str">
        <f t="shared" si="131"/>
        <v>DIV101_703</v>
      </c>
      <c r="E4207" t="str">
        <f t="shared" si="130"/>
        <v>N.A</v>
      </c>
    </row>
    <row r="4208" spans="1:5" ht="17" customHeight="1" x14ac:dyDescent="0.2">
      <c r="A4208">
        <v>15047391</v>
      </c>
      <c r="B4208" t="s">
        <v>3</v>
      </c>
      <c r="C4208" t="s">
        <v>3149</v>
      </c>
      <c r="D4208" t="str">
        <f t="shared" si="131"/>
        <v>N.A</v>
      </c>
      <c r="E4208">
        <f t="shared" si="130"/>
        <v>1.21666666661622</v>
      </c>
    </row>
    <row r="4209" spans="1:5" ht="17" customHeight="1" x14ac:dyDescent="0.2">
      <c r="A4209">
        <v>15047391</v>
      </c>
      <c r="B4209" t="s">
        <v>8</v>
      </c>
      <c r="C4209" t="s">
        <v>3150</v>
      </c>
      <c r="D4209" t="str">
        <f t="shared" si="131"/>
        <v>URG101_003</v>
      </c>
      <c r="E4209">
        <f t="shared" si="130"/>
        <v>0.38333333336049691</v>
      </c>
    </row>
    <row r="4210" spans="1:5" ht="17" customHeight="1" x14ac:dyDescent="0.2">
      <c r="A4210">
        <v>15041666</v>
      </c>
      <c r="B4210" t="s">
        <v>6</v>
      </c>
      <c r="C4210" t="s">
        <v>3135</v>
      </c>
      <c r="D4210" t="str">
        <f t="shared" si="131"/>
        <v>DIV101_703</v>
      </c>
      <c r="E4210">
        <f t="shared" si="130"/>
        <v>0.91666666668606922</v>
      </c>
    </row>
    <row r="4211" spans="1:5" ht="17" customHeight="1" x14ac:dyDescent="0.2">
      <c r="A4211">
        <v>15047391</v>
      </c>
      <c r="B4211" t="s">
        <v>28</v>
      </c>
      <c r="C4211" t="s">
        <v>3151</v>
      </c>
      <c r="D4211" t="str">
        <f t="shared" si="131"/>
        <v>OPR101_033</v>
      </c>
      <c r="E4211">
        <f t="shared" si="130"/>
        <v>0.23333333322079852</v>
      </c>
    </row>
    <row r="4212" spans="1:5" ht="17" customHeight="1" x14ac:dyDescent="0.2">
      <c r="A4212">
        <v>15041666</v>
      </c>
      <c r="B4212" t="s">
        <v>10</v>
      </c>
      <c r="C4212" t="s">
        <v>3136</v>
      </c>
      <c r="D4212" t="str">
        <f t="shared" si="131"/>
        <v>DIV102_203</v>
      </c>
      <c r="E4212">
        <f t="shared" si="130"/>
        <v>-957.06666666653473</v>
      </c>
    </row>
    <row r="4213" spans="1:5" ht="17" hidden="1" customHeight="1" x14ac:dyDescent="0.2">
      <c r="A4213">
        <v>14943130000</v>
      </c>
      <c r="B4213" t="s">
        <v>21</v>
      </c>
      <c r="C4213" t="s">
        <v>3270</v>
      </c>
      <c r="D4213" t="str">
        <f t="shared" si="131"/>
        <v>DIV103_204</v>
      </c>
      <c r="E4213">
        <f t="shared" si="130"/>
        <v>0</v>
      </c>
    </row>
    <row r="4214" spans="1:5" ht="17" hidden="1" customHeight="1" x14ac:dyDescent="0.2">
      <c r="A4214">
        <v>14943130000</v>
      </c>
      <c r="B4214" t="s">
        <v>9</v>
      </c>
      <c r="C4214" t="s">
        <v>3270</v>
      </c>
      <c r="D4214" t="str">
        <f t="shared" si="131"/>
        <v>DAY101_101</v>
      </c>
      <c r="E4214" t="str">
        <f t="shared" si="130"/>
        <v>N.A</v>
      </c>
    </row>
    <row r="4215" spans="1:5" ht="17" customHeight="1" x14ac:dyDescent="0.2">
      <c r="A4215">
        <v>15048541</v>
      </c>
      <c r="B4215" t="s">
        <v>3</v>
      </c>
      <c r="C4215" t="s">
        <v>3154</v>
      </c>
      <c r="D4215" t="str">
        <f t="shared" si="131"/>
        <v>N.A</v>
      </c>
      <c r="E4215">
        <f t="shared" si="130"/>
        <v>-931.00000000011642</v>
      </c>
    </row>
    <row r="4216" spans="1:5" ht="17" hidden="1" customHeight="1" x14ac:dyDescent="0.2">
      <c r="A4216">
        <v>14949053000</v>
      </c>
      <c r="B4216" t="s">
        <v>8</v>
      </c>
      <c r="C4216" t="s">
        <v>3272</v>
      </c>
      <c r="D4216" t="str">
        <f t="shared" si="131"/>
        <v>URG101_003</v>
      </c>
      <c r="E4216">
        <f t="shared" si="130"/>
        <v>0</v>
      </c>
    </row>
    <row r="4217" spans="1:5" ht="17" hidden="1" customHeight="1" x14ac:dyDescent="0.2">
      <c r="A4217">
        <v>14949053000</v>
      </c>
      <c r="B4217" t="s">
        <v>9</v>
      </c>
      <c r="C4217" t="s">
        <v>3272</v>
      </c>
      <c r="D4217" t="str">
        <f t="shared" si="131"/>
        <v>DIV101_703</v>
      </c>
      <c r="E4217" t="str">
        <f t="shared" si="130"/>
        <v>N.A</v>
      </c>
    </row>
    <row r="4218" spans="1:5" ht="17" customHeight="1" x14ac:dyDescent="0.2">
      <c r="A4218">
        <v>15047391</v>
      </c>
      <c r="B4218" t="s">
        <v>37</v>
      </c>
      <c r="C4218" t="s">
        <v>3152</v>
      </c>
      <c r="D4218" t="str">
        <f t="shared" si="131"/>
        <v>End</v>
      </c>
      <c r="E4218">
        <f t="shared" si="130"/>
        <v>1.8166666666511446</v>
      </c>
    </row>
    <row r="4219" spans="1:5" ht="17" customHeight="1" x14ac:dyDescent="0.2">
      <c r="A4219">
        <v>15048541</v>
      </c>
      <c r="B4219" t="s">
        <v>8</v>
      </c>
      <c r="C4219" t="s">
        <v>3155</v>
      </c>
      <c r="D4219" t="str">
        <f t="shared" si="131"/>
        <v>OUT3170</v>
      </c>
      <c r="E4219">
        <f t="shared" si="130"/>
        <v>4.8666666666395031</v>
      </c>
    </row>
    <row r="4220" spans="1:5" ht="17" customHeight="1" x14ac:dyDescent="0.2">
      <c r="A4220">
        <v>15048663</v>
      </c>
      <c r="B4220" t="s">
        <v>3</v>
      </c>
      <c r="C4220" t="s">
        <v>3157</v>
      </c>
      <c r="D4220" t="str">
        <f t="shared" si="131"/>
        <v>N.A</v>
      </c>
      <c r="E4220">
        <f t="shared" si="130"/>
        <v>1.0499999999301508</v>
      </c>
    </row>
    <row r="4221" spans="1:5" ht="17" customHeight="1" x14ac:dyDescent="0.2">
      <c r="A4221">
        <v>15048663</v>
      </c>
      <c r="B4221" t="s">
        <v>8</v>
      </c>
      <c r="C4221" t="s">
        <v>3158</v>
      </c>
      <c r="D4221" t="str">
        <f t="shared" si="131"/>
        <v>URG101_003</v>
      </c>
      <c r="E4221">
        <f t="shared" si="130"/>
        <v>-656.68333333334886</v>
      </c>
    </row>
    <row r="4222" spans="1:5" ht="17" hidden="1" customHeight="1" x14ac:dyDescent="0.2">
      <c r="A4222">
        <v>14973437000</v>
      </c>
      <c r="B4222" t="s">
        <v>8</v>
      </c>
      <c r="C4222" t="s">
        <v>3277</v>
      </c>
      <c r="D4222" t="str">
        <f t="shared" si="131"/>
        <v>DIV101_703</v>
      </c>
      <c r="E4222">
        <f t="shared" si="130"/>
        <v>0</v>
      </c>
    </row>
    <row r="4223" spans="1:5" ht="17" hidden="1" customHeight="1" x14ac:dyDescent="0.2">
      <c r="A4223">
        <v>14973437000</v>
      </c>
      <c r="B4223" t="s">
        <v>9</v>
      </c>
      <c r="C4223" t="s">
        <v>3277</v>
      </c>
      <c r="D4223" t="str">
        <f t="shared" si="131"/>
        <v>DIV101_703</v>
      </c>
      <c r="E4223" t="str">
        <f t="shared" si="130"/>
        <v>N.A</v>
      </c>
    </row>
    <row r="4224" spans="1:5" ht="17" customHeight="1" x14ac:dyDescent="0.2">
      <c r="A4224">
        <v>15048680000</v>
      </c>
      <c r="B4224" t="s">
        <v>3</v>
      </c>
      <c r="C4224" t="s">
        <v>3286</v>
      </c>
      <c r="D4224" t="str">
        <f t="shared" si="131"/>
        <v>N.A</v>
      </c>
      <c r="E4224">
        <f t="shared" si="130"/>
        <v>-665.18333333329065</v>
      </c>
    </row>
    <row r="4225" spans="1:5" ht="17" hidden="1" customHeight="1" x14ac:dyDescent="0.2">
      <c r="A4225">
        <v>14973547000</v>
      </c>
      <c r="B4225" t="s">
        <v>8</v>
      </c>
      <c r="C4225" t="s">
        <v>3279</v>
      </c>
      <c r="D4225" t="str">
        <f t="shared" si="131"/>
        <v>URG101_003</v>
      </c>
      <c r="E4225">
        <f t="shared" si="130"/>
        <v>0</v>
      </c>
    </row>
    <row r="4226" spans="1:5" ht="17" hidden="1" customHeight="1" x14ac:dyDescent="0.2">
      <c r="A4226">
        <v>14973547000</v>
      </c>
      <c r="B4226" t="s">
        <v>9</v>
      </c>
      <c r="C4226" t="s">
        <v>3279</v>
      </c>
      <c r="D4226" t="str">
        <f t="shared" si="131"/>
        <v>DIV101_703</v>
      </c>
      <c r="E4226" t="str">
        <f t="shared" ref="E4226:E4242" si="132">IF(B4226&lt;&gt;"End",(C4227-C4226)*24,"N.A")</f>
        <v>N.A</v>
      </c>
    </row>
    <row r="4227" spans="1:5" ht="17" customHeight="1" x14ac:dyDescent="0.2">
      <c r="A4227">
        <v>14960446</v>
      </c>
      <c r="B4227" t="s">
        <v>41</v>
      </c>
      <c r="C4227" t="s">
        <v>2764</v>
      </c>
      <c r="D4227" t="str">
        <f t="shared" ref="D4227:D4242" si="133">IF(B4227&lt;&gt;"URG101_003",B4226,"N.A")</f>
        <v>End</v>
      </c>
      <c r="E4227">
        <f t="shared" si="132"/>
        <v>-365.83333333331393</v>
      </c>
    </row>
    <row r="4228" spans="1:5" ht="17" hidden="1" customHeight="1" x14ac:dyDescent="0.2">
      <c r="A4228">
        <v>15012594000</v>
      </c>
      <c r="B4228" t="s">
        <v>8</v>
      </c>
      <c r="C4228" t="s">
        <v>3281</v>
      </c>
      <c r="D4228" t="str">
        <f t="shared" si="133"/>
        <v>OPR200_044</v>
      </c>
      <c r="E4228">
        <f t="shared" si="132"/>
        <v>0</v>
      </c>
    </row>
    <row r="4229" spans="1:5" ht="17" hidden="1" customHeight="1" x14ac:dyDescent="0.2">
      <c r="A4229">
        <v>15012594000</v>
      </c>
      <c r="B4229" t="s">
        <v>9</v>
      </c>
      <c r="C4229" t="s">
        <v>3281</v>
      </c>
      <c r="D4229" t="str">
        <f t="shared" si="133"/>
        <v>DIV101_703</v>
      </c>
      <c r="E4229" t="str">
        <f t="shared" si="132"/>
        <v>N.A</v>
      </c>
    </row>
    <row r="4230" spans="1:5" ht="17" customHeight="1" x14ac:dyDescent="0.2">
      <c r="A4230">
        <v>15051685</v>
      </c>
      <c r="B4230" t="s">
        <v>3</v>
      </c>
      <c r="C4230" t="s">
        <v>3160</v>
      </c>
      <c r="D4230" t="str">
        <f t="shared" si="133"/>
        <v>N.A</v>
      </c>
      <c r="E4230">
        <f t="shared" si="132"/>
        <v>-176.36666666652309</v>
      </c>
    </row>
    <row r="4231" spans="1:5" ht="17" hidden="1" customHeight="1" x14ac:dyDescent="0.2">
      <c r="A4231">
        <v>15033363000</v>
      </c>
      <c r="B4231" t="s">
        <v>8</v>
      </c>
      <c r="C4231" t="s">
        <v>3283</v>
      </c>
      <c r="D4231" t="str">
        <f t="shared" si="133"/>
        <v>URG101_003</v>
      </c>
      <c r="E4231">
        <f t="shared" si="132"/>
        <v>0</v>
      </c>
    </row>
    <row r="4232" spans="1:5" ht="17" hidden="1" customHeight="1" x14ac:dyDescent="0.2">
      <c r="A4232">
        <v>15033363000</v>
      </c>
      <c r="B4232" t="s">
        <v>9</v>
      </c>
      <c r="C4232" t="s">
        <v>3283</v>
      </c>
      <c r="D4232" t="str">
        <f t="shared" si="133"/>
        <v>DIV101_703</v>
      </c>
      <c r="E4232" t="str">
        <f t="shared" si="132"/>
        <v>N.A</v>
      </c>
    </row>
    <row r="4233" spans="1:5" ht="17" customHeight="1" x14ac:dyDescent="0.2">
      <c r="A4233">
        <v>15054976</v>
      </c>
      <c r="B4233" t="s">
        <v>3</v>
      </c>
      <c r="C4233" t="s">
        <v>3162</v>
      </c>
      <c r="D4233" t="str">
        <f t="shared" si="133"/>
        <v>N.A</v>
      </c>
      <c r="E4233">
        <f t="shared" si="132"/>
        <v>-67.133333333360497</v>
      </c>
    </row>
    <row r="4234" spans="1:5" ht="17" hidden="1" customHeight="1" x14ac:dyDescent="0.2">
      <c r="A4234">
        <v>15045273000</v>
      </c>
      <c r="B4234" t="s">
        <v>8</v>
      </c>
      <c r="C4234" t="s">
        <v>3285</v>
      </c>
      <c r="D4234" t="str">
        <f t="shared" si="133"/>
        <v>URG101_003</v>
      </c>
      <c r="E4234">
        <f t="shared" si="132"/>
        <v>0</v>
      </c>
    </row>
    <row r="4235" spans="1:5" ht="17" hidden="1" customHeight="1" x14ac:dyDescent="0.2">
      <c r="A4235">
        <v>15045273000</v>
      </c>
      <c r="B4235" t="s">
        <v>9</v>
      </c>
      <c r="C4235" t="s">
        <v>3285</v>
      </c>
      <c r="D4235" t="str">
        <f t="shared" si="133"/>
        <v>DIV101_703</v>
      </c>
      <c r="E4235" t="str">
        <f t="shared" si="132"/>
        <v>N.A</v>
      </c>
    </row>
    <row r="4236" spans="1:5" ht="17" customHeight="1" x14ac:dyDescent="0.2">
      <c r="A4236">
        <v>15054976</v>
      </c>
      <c r="B4236" t="s">
        <v>8</v>
      </c>
      <c r="C4236" t="s">
        <v>3163</v>
      </c>
      <c r="D4236" t="str">
        <f t="shared" si="133"/>
        <v>End</v>
      </c>
      <c r="E4236">
        <f t="shared" si="132"/>
        <v>-42.483333333337214</v>
      </c>
    </row>
    <row r="4237" spans="1:5" ht="17" hidden="1" customHeight="1" x14ac:dyDescent="0.2">
      <c r="A4237">
        <v>15048680000</v>
      </c>
      <c r="B4237" t="s">
        <v>8</v>
      </c>
      <c r="C4237" t="s">
        <v>3287</v>
      </c>
      <c r="D4237" t="str">
        <f t="shared" si="133"/>
        <v>DIV101_703</v>
      </c>
      <c r="E4237">
        <f t="shared" si="132"/>
        <v>0</v>
      </c>
    </row>
    <row r="4238" spans="1:5" ht="17" hidden="1" customHeight="1" x14ac:dyDescent="0.2">
      <c r="A4238">
        <v>15048680000</v>
      </c>
      <c r="B4238" t="s">
        <v>9</v>
      </c>
      <c r="C4238" t="s">
        <v>3287</v>
      </c>
      <c r="D4238" t="str">
        <f t="shared" si="133"/>
        <v>DIV101_703</v>
      </c>
      <c r="E4238" t="str">
        <f t="shared" si="132"/>
        <v>N.A</v>
      </c>
    </row>
    <row r="4239" spans="1:5" ht="17" customHeight="1" x14ac:dyDescent="0.2">
      <c r="A4239">
        <v>15057073000</v>
      </c>
      <c r="B4239" t="s">
        <v>3</v>
      </c>
      <c r="C4239" t="s">
        <v>3288</v>
      </c>
      <c r="D4239" t="str">
        <f t="shared" si="133"/>
        <v>N.A</v>
      </c>
      <c r="E4239">
        <f t="shared" si="132"/>
        <v>2.1333333333022892</v>
      </c>
    </row>
    <row r="4240" spans="1:5" ht="17" customHeight="1" x14ac:dyDescent="0.2">
      <c r="A4240">
        <v>15057073000</v>
      </c>
      <c r="B4240" t="s">
        <v>8</v>
      </c>
      <c r="C4240" t="s">
        <v>3289</v>
      </c>
      <c r="D4240" t="str">
        <f t="shared" si="133"/>
        <v>URG101_003</v>
      </c>
      <c r="E4240">
        <f t="shared" si="132"/>
        <v>0.2333333333954215</v>
      </c>
    </row>
    <row r="4241" spans="1:5" ht="17" customHeight="1" x14ac:dyDescent="0.2">
      <c r="A4241">
        <v>15057073000</v>
      </c>
      <c r="B4241" t="s">
        <v>5</v>
      </c>
      <c r="C4241" t="s">
        <v>3290</v>
      </c>
      <c r="D4241" t="str">
        <f t="shared" si="133"/>
        <v>DIV101_703</v>
      </c>
      <c r="E4241">
        <f t="shared" si="132"/>
        <v>0.68333333329064772</v>
      </c>
    </row>
    <row r="4242" spans="1:5" ht="17" customHeight="1" x14ac:dyDescent="0.2">
      <c r="A4242">
        <v>15057073000</v>
      </c>
      <c r="B4242" t="s">
        <v>6</v>
      </c>
      <c r="C4242" t="s">
        <v>3291</v>
      </c>
      <c r="D4242" t="str">
        <f t="shared" si="133"/>
        <v>OPR102_003</v>
      </c>
      <c r="E4242">
        <f t="shared" si="132"/>
        <v>1.6666666720993817E-2</v>
      </c>
    </row>
    <row r="4243" spans="1:5" ht="17" hidden="1" customHeight="1" x14ac:dyDescent="0.2">
      <c r="A4243">
        <v>15057073000</v>
      </c>
      <c r="B4243" t="s">
        <v>8</v>
      </c>
      <c r="C4243" t="s">
        <v>3292</v>
      </c>
      <c r="D4243" t="str">
        <f t="shared" ref="D4243:D4244" si="134">IF(B4243&lt;&gt;"URG101_003",B4242,"N.A")</f>
        <v>OPR101_033</v>
      </c>
      <c r="E4243">
        <f t="shared" ref="E4243:E4244" si="135">IF(B4243&lt;&gt;"End",(C4244-C4243)*24,"N.A")</f>
        <v>0</v>
      </c>
    </row>
    <row r="4244" spans="1:5" ht="17" hidden="1" customHeight="1" x14ac:dyDescent="0.2">
      <c r="A4244">
        <v>15057073000</v>
      </c>
      <c r="B4244" t="s">
        <v>9</v>
      </c>
      <c r="C4244" t="s">
        <v>3292</v>
      </c>
      <c r="D4244" t="str">
        <f t="shared" si="134"/>
        <v>DIV101_703</v>
      </c>
      <c r="E4244" t="str">
        <f t="shared" si="135"/>
        <v>N.A</v>
      </c>
    </row>
  </sheetData>
  <autoFilter ref="A1:E4244" xr:uid="{00000000-0009-0000-0000-000000000000}">
    <filterColumn colId="4">
      <filters>
        <filter val="0,016666667"/>
        <filter val="0,033333333"/>
        <filter val="0,05"/>
        <filter val="0,066666667"/>
        <filter val="0,083333333"/>
        <filter val="0,1"/>
        <filter val="0,116666667"/>
        <filter val="0,133333333"/>
        <filter val="0,15"/>
        <filter val="0,166666667"/>
        <filter val="0,183333333"/>
        <filter val="0,2"/>
        <filter val="0,216666667"/>
        <filter val="0,233333333"/>
        <filter val="0,25"/>
        <filter val="0,266666667"/>
        <filter val="0,283333333"/>
        <filter val="0,3"/>
        <filter val="0,316666667"/>
        <filter val="0,333333333"/>
        <filter val="0,35"/>
        <filter val="0,366666667"/>
        <filter val="0,383333333"/>
        <filter val="0,4"/>
        <filter val="0,416666667"/>
        <filter val="0,433333333"/>
        <filter val="0,45"/>
        <filter val="0,466666667"/>
        <filter val="0,483333333"/>
        <filter val="0,5"/>
        <filter val="0,516666667"/>
        <filter val="0,533333333"/>
        <filter val="0,55"/>
        <filter val="0,566666667"/>
        <filter val="0,583333333"/>
        <filter val="0,6"/>
        <filter val="0,616666667"/>
        <filter val="0,633333333"/>
        <filter val="0,65"/>
        <filter val="0,666666667"/>
        <filter val="0,683333333"/>
        <filter val="0,7"/>
        <filter val="0,716666667"/>
        <filter val="0,733333333"/>
        <filter val="0,75"/>
        <filter val="0,766666667"/>
        <filter val="0,783333333"/>
        <filter val="0,8"/>
        <filter val="0,816666667"/>
        <filter val="0,833333333"/>
        <filter val="0,85"/>
        <filter val="0,866666667"/>
        <filter val="0,883333333"/>
        <filter val="0,9"/>
        <filter val="0,916666667"/>
        <filter val="0,933333333"/>
        <filter val="0,95"/>
        <filter val="0,966666667"/>
        <filter val="0,983333333"/>
        <filter val="1"/>
        <filter val="1,016666667"/>
        <filter val="1,033333333"/>
        <filter val="1,05"/>
        <filter val="1,066666667"/>
        <filter val="1,083333333"/>
        <filter val="1,1"/>
        <filter val="1,116666667"/>
        <filter val="1,133333333"/>
        <filter val="1,15"/>
        <filter val="1,166666667"/>
        <filter val="1,183333333"/>
        <filter val="1,2"/>
        <filter val="1,216666667"/>
        <filter val="1,233333333"/>
        <filter val="1,25"/>
        <filter val="1,266666667"/>
        <filter val="1,283333333"/>
        <filter val="1,3"/>
        <filter val="1,316666667"/>
        <filter val="1,333333333"/>
        <filter val="1,35"/>
        <filter val="1,366666667"/>
        <filter val="1,383333333"/>
        <filter val="1,4"/>
        <filter val="1,416666667"/>
        <filter val="1,433333333"/>
        <filter val="1,45"/>
        <filter val="1,466666667"/>
        <filter val="1,483333333"/>
        <filter val="1,5"/>
        <filter val="1,516666667"/>
        <filter val="1,533333333"/>
        <filter val="1,55"/>
        <filter val="1,566666667"/>
        <filter val="1,583333333"/>
        <filter val="1,6"/>
        <filter val="1,616666667"/>
        <filter val="1,633333333"/>
        <filter val="1,65"/>
        <filter val="1,666666667"/>
        <filter val="1,683333333"/>
        <filter val="1,7"/>
        <filter val="1,716666667"/>
        <filter val="1,733333333"/>
        <filter val="1,75"/>
        <filter val="1,766666667"/>
        <filter val="1,783333333"/>
        <filter val="1,8"/>
        <filter val="1,816666667"/>
        <filter val="1,833333333"/>
        <filter val="1,85"/>
        <filter val="1,866666667"/>
        <filter val="1,883333333"/>
        <filter val="1,9"/>
        <filter val="1,916666667"/>
        <filter val="1,933333333"/>
        <filter val="1,95"/>
        <filter val="1,966666667"/>
        <filter val="1,983333333"/>
        <filter val="10,05"/>
        <filter val="10,1"/>
        <filter val="10,11666667"/>
        <filter val="10,25"/>
        <filter val="10,28333333"/>
        <filter val="10,35"/>
        <filter val="10,36666667"/>
        <filter val="10,53333333"/>
        <filter val="10,58333333"/>
        <filter val="10,61666667"/>
        <filter val="10,7"/>
        <filter val="10,71666667"/>
        <filter val="10,75"/>
        <filter val="10,88333333"/>
        <filter val="10,93333333"/>
        <filter val="10,96666667"/>
        <filter val="1042,316667"/>
        <filter val="1050,533333"/>
        <filter val="109,4"/>
        <filter val="109,8666667"/>
        <filter val="11"/>
        <filter val="11,06666667"/>
        <filter val="11,15"/>
        <filter val="11,23333333"/>
        <filter val="11,26666667"/>
        <filter val="11,3"/>
        <filter val="11,65"/>
        <filter val="11,71666667"/>
        <filter val="11,76666667"/>
        <filter val="11,8"/>
        <filter val="11,85"/>
        <filter val="11,86666667"/>
        <filter val="11,88333333"/>
        <filter val="11,91666667"/>
        <filter val="11,93333333"/>
        <filter val="11,96666667"/>
        <filter val="1100,566667"/>
        <filter val="112,3333333"/>
        <filter val="113,75"/>
        <filter val="114,5333333"/>
        <filter val="115,9166667"/>
        <filter val="116,25"/>
        <filter val="116,5"/>
        <filter val="117,6833333"/>
        <filter val="118,7666667"/>
        <filter val="12,05"/>
        <filter val="12,13333333"/>
        <filter val="12,33333333"/>
        <filter val="12,4"/>
        <filter val="12,45"/>
        <filter val="12,5"/>
        <filter val="12,63333333"/>
        <filter val="12,91666667"/>
        <filter val="120,3833333"/>
        <filter val="121,1166667"/>
        <filter val="13,05"/>
        <filter val="13,1"/>
        <filter val="13,23333333"/>
        <filter val="13,26666667"/>
        <filter val="13,3"/>
        <filter val="13,33333333"/>
        <filter val="13,4"/>
        <filter val="13,41666667"/>
        <filter val="13,51666667"/>
        <filter val="13,53333333"/>
        <filter val="13,55"/>
        <filter val="13,58333333"/>
        <filter val="13,61666667"/>
        <filter val="13,65"/>
        <filter val="13,68333333"/>
        <filter val="13,73333333"/>
        <filter val="13,76666667"/>
        <filter val="13,8"/>
        <filter val="13,85"/>
        <filter val="13,88333333"/>
        <filter val="13,98333333"/>
        <filter val="130,4166667"/>
        <filter val="133,5"/>
        <filter val="133,55"/>
        <filter val="134,8"/>
        <filter val="135,8166667"/>
        <filter val="137,3166667"/>
        <filter val="139,2166667"/>
        <filter val="139,45"/>
        <filter val="14,03333333"/>
        <filter val="14,1"/>
        <filter val="14,13333333"/>
        <filter val="14,15"/>
        <filter val="14,3"/>
        <filter val="14,33333333"/>
        <filter val="14,38333333"/>
        <filter val="14,41666667"/>
        <filter val="14,45"/>
        <filter val="14,53333333"/>
        <filter val="14,55"/>
        <filter val="14,73333333"/>
        <filter val="14,8"/>
        <filter val="14,83333333"/>
        <filter val="14,91666667"/>
        <filter val="14,93333333"/>
        <filter val="14,95"/>
        <filter val="140,3666667"/>
        <filter val="141,6"/>
        <filter val="142,9"/>
        <filter val="142,9166667"/>
        <filter val="143"/>
        <filter val="143,85"/>
        <filter val="145,0666667"/>
        <filter val="1477,6"/>
        <filter val="15,01666667"/>
        <filter val="15,06666667"/>
        <filter val="15,1"/>
        <filter val="15,16666667"/>
        <filter val="15,33333333"/>
        <filter val="15,38333333"/>
        <filter val="15,4"/>
        <filter val="15,41666667"/>
        <filter val="15,43333333"/>
        <filter val="15,51666667"/>
        <filter val="15,53333333"/>
        <filter val="15,55"/>
        <filter val="15,56666667"/>
        <filter val="15,58333333"/>
        <filter val="15,73333333"/>
        <filter val="15,75"/>
        <filter val="15,8"/>
        <filter val="15,88333333"/>
        <filter val="15,96666667"/>
        <filter val="152,6333333"/>
        <filter val="157,9833333"/>
        <filter val="16,01666667"/>
        <filter val="16,03333333"/>
        <filter val="16,08333333"/>
        <filter val="16,1"/>
        <filter val="16,18333333"/>
        <filter val="16,2"/>
        <filter val="16,21666667"/>
        <filter val="16,26666667"/>
        <filter val="16,31666667"/>
        <filter val="16,33333333"/>
        <filter val="16,43333333"/>
        <filter val="16,48333333"/>
        <filter val="16,58333333"/>
        <filter val="16,6"/>
        <filter val="16,68333333"/>
        <filter val="16,71666667"/>
        <filter val="16,8"/>
        <filter val="16,88333333"/>
        <filter val="16,91666667"/>
        <filter val="16,93333333"/>
        <filter val="16,96666667"/>
        <filter val="160,05"/>
        <filter val="161,2"/>
        <filter val="162,45"/>
        <filter val="162,6833333"/>
        <filter val="163"/>
        <filter val="163,3833333"/>
        <filter val="163,8833333"/>
        <filter val="164,1666667"/>
        <filter val="164,2833333"/>
        <filter val="164,8666667"/>
        <filter val="165,7666667"/>
        <filter val="165,8166667"/>
        <filter val="167,6166667"/>
        <filter val="167,9333333"/>
        <filter val="168,0666667"/>
        <filter val="17,03333333"/>
        <filter val="17,05"/>
        <filter val="17,25"/>
        <filter val="17,28333333"/>
        <filter val="17,31666667"/>
        <filter val="17,38333333"/>
        <filter val="17,55"/>
        <filter val="17,56666667"/>
        <filter val="17,61666667"/>
        <filter val="17,63333333"/>
        <filter val="17,65"/>
        <filter val="17,68333333"/>
        <filter val="17,73333333"/>
        <filter val="17,8"/>
        <filter val="17,85"/>
        <filter val="17,86666667"/>
        <filter val="17,9"/>
        <filter val="17,91666667"/>
        <filter val="17,93333333"/>
        <filter val="173,9166667"/>
        <filter val="1735,783333"/>
        <filter val="18,01666667"/>
        <filter val="18,03333333"/>
        <filter val="18,05"/>
        <filter val="18,11666667"/>
        <filter val="18,21666667"/>
        <filter val="18,23333333"/>
        <filter val="18,25"/>
        <filter val="18,28333333"/>
        <filter val="18,36666667"/>
        <filter val="18,38333333"/>
        <filter val="18,4"/>
        <filter val="18,41666667"/>
        <filter val="18,45"/>
        <filter val="18,46666667"/>
        <filter val="18,48333333"/>
        <filter val="18,5"/>
        <filter val="18,65"/>
        <filter val="18,73333333"/>
        <filter val="18,75"/>
        <filter val="18,76666667"/>
        <filter val="18,86666667"/>
        <filter val="18,91666667"/>
        <filter val="18,98333333"/>
        <filter val="182,35"/>
        <filter val="184,75"/>
        <filter val="187,4333333"/>
        <filter val="187,4833333"/>
        <filter val="188,4333333"/>
        <filter val="188,4666667"/>
        <filter val="188,4833333"/>
        <filter val="19,03333333"/>
        <filter val="19,05"/>
        <filter val="19,1"/>
        <filter val="19,16666667"/>
        <filter val="19,18333333"/>
        <filter val="19,25"/>
        <filter val="19,3"/>
        <filter val="19,35"/>
        <filter val="19,36666667"/>
        <filter val="19,38333333"/>
        <filter val="19,43333333"/>
        <filter val="19,46666667"/>
        <filter val="19,55"/>
        <filter val="19,58333333"/>
        <filter val="19,66666667"/>
        <filter val="19,71666667"/>
        <filter val="19,76666667"/>
        <filter val="19,8"/>
        <filter val="19,81666667"/>
        <filter val="19,83333333"/>
        <filter val="19,91666667"/>
        <filter val="19,95"/>
        <filter val="190,25"/>
        <filter val="190,3"/>
        <filter val="191,1833333"/>
        <filter val="1913,416667"/>
        <filter val="192,0333333"/>
        <filter val="195,0166667"/>
        <filter val="2"/>
        <filter val="2,016666667"/>
        <filter val="2,033333333"/>
        <filter val="2,05"/>
        <filter val="2,066666667"/>
        <filter val="2,083333333"/>
        <filter val="2,1"/>
        <filter val="2,116666667"/>
        <filter val="2,133333333"/>
        <filter val="2,15"/>
        <filter val="2,166666667"/>
        <filter val="2,183333333"/>
        <filter val="2,2"/>
        <filter val="2,216666667"/>
        <filter val="2,233333333"/>
        <filter val="2,25"/>
        <filter val="2,266666667"/>
        <filter val="2,283333333"/>
        <filter val="2,3"/>
        <filter val="2,316666667"/>
        <filter val="2,333333333"/>
        <filter val="2,35"/>
        <filter val="2,366666667"/>
        <filter val="2,383333333"/>
        <filter val="2,4"/>
        <filter val="2,416666667"/>
        <filter val="2,433333333"/>
        <filter val="2,45"/>
        <filter val="2,466666667"/>
        <filter val="2,483333333"/>
        <filter val="2,5"/>
        <filter val="2,516666667"/>
        <filter val="2,533333333"/>
        <filter val="2,55"/>
        <filter val="2,566666667"/>
        <filter val="2,583333333"/>
        <filter val="2,6"/>
        <filter val="2,616666667"/>
        <filter val="2,633333333"/>
        <filter val="2,65"/>
        <filter val="2,666666667"/>
        <filter val="2,683333333"/>
        <filter val="2,7"/>
        <filter val="2,716666667"/>
        <filter val="2,733333333"/>
        <filter val="2,75"/>
        <filter val="2,766666667"/>
        <filter val="2,783333333"/>
        <filter val="2,8"/>
        <filter val="2,816666667"/>
        <filter val="2,833333333"/>
        <filter val="2,85"/>
        <filter val="2,866666667"/>
        <filter val="2,883333333"/>
        <filter val="2,9"/>
        <filter val="2,916666667"/>
        <filter val="2,933333333"/>
        <filter val="2,95"/>
        <filter val="2,966666667"/>
        <filter val="2,983333333"/>
        <filter val="20,01666667"/>
        <filter val="20,03333333"/>
        <filter val="20,05"/>
        <filter val="20,11666667"/>
        <filter val="20,15"/>
        <filter val="20,18333333"/>
        <filter val="20,21666667"/>
        <filter val="20,26666667"/>
        <filter val="20,3"/>
        <filter val="20,36666667"/>
        <filter val="20,38333333"/>
        <filter val="20,4"/>
        <filter val="20,45"/>
        <filter val="20,46666667"/>
        <filter val="20,51666667"/>
        <filter val="20,56666667"/>
        <filter val="20,68333333"/>
        <filter val="20,76666667"/>
        <filter val="20,78333333"/>
        <filter val="20,83333333"/>
        <filter val="20,95"/>
        <filter val="20,96666667"/>
        <filter val="20,98333333"/>
        <filter val="205,6166667"/>
        <filter val="206,5166667"/>
        <filter val="207,6166667"/>
        <filter val="207,8333333"/>
        <filter val="207,8666667"/>
        <filter val="207,9333333"/>
        <filter val="209"/>
        <filter val="209,5833333"/>
        <filter val="21,03333333"/>
        <filter val="21,08333333"/>
        <filter val="21,11666667"/>
        <filter val="21,15"/>
        <filter val="21,18333333"/>
        <filter val="21,21666667"/>
        <filter val="21,23333333"/>
        <filter val="21,26666667"/>
        <filter val="21,28333333"/>
        <filter val="21,35"/>
        <filter val="21,66666667"/>
        <filter val="21,7"/>
        <filter val="21,73333333"/>
        <filter val="21,75"/>
        <filter val="21,86666667"/>
        <filter val="21,95"/>
        <filter val="21,96666667"/>
        <filter val="21,98333333"/>
        <filter val="211,3166667"/>
        <filter val="212,6"/>
        <filter val="212,8"/>
        <filter val="215,9666667"/>
        <filter val="216,8166667"/>
        <filter val="218,3166667"/>
        <filter val="22,03333333"/>
        <filter val="22,13333333"/>
        <filter val="22,15"/>
        <filter val="22,21666667"/>
        <filter val="22,26666667"/>
        <filter val="22,33333333"/>
        <filter val="22,36666667"/>
        <filter val="22,46666667"/>
        <filter val="22,56666667"/>
        <filter val="22,63333333"/>
        <filter val="22,81666667"/>
        <filter val="22,83333333"/>
        <filter val="22,86666667"/>
        <filter val="22,88333333"/>
        <filter val="23"/>
        <filter val="23,1"/>
        <filter val="23,21666667"/>
        <filter val="23,25"/>
        <filter val="23,3"/>
        <filter val="23,36666667"/>
        <filter val="23,41666667"/>
        <filter val="23,43333333"/>
        <filter val="23,51666667"/>
        <filter val="23,55"/>
        <filter val="23,6"/>
        <filter val="23,66666667"/>
        <filter val="23,73333333"/>
        <filter val="23,8"/>
        <filter val="23,85"/>
        <filter val="23,9"/>
        <filter val="23,93333333"/>
        <filter val="23,98333333"/>
        <filter val="236,15"/>
        <filter val="237,0333333"/>
        <filter val="237,5666667"/>
        <filter val="239,9"/>
        <filter val="24,03333333"/>
        <filter val="24,3"/>
        <filter val="24,38333333"/>
        <filter val="24,46666667"/>
        <filter val="24,6"/>
        <filter val="24,88333333"/>
        <filter val="24,98333333"/>
        <filter val="240,6833333"/>
        <filter val="243"/>
        <filter val="244,95"/>
        <filter val="244,9666667"/>
        <filter val="25,03333333"/>
        <filter val="25,13333333"/>
        <filter val="25,2"/>
        <filter val="25,31666667"/>
        <filter val="25,33333333"/>
        <filter val="25,4"/>
        <filter val="25,43333333"/>
        <filter val="25,45"/>
        <filter val="25,61666667"/>
        <filter val="25,66666667"/>
        <filter val="25,7"/>
        <filter val="25,75"/>
        <filter val="25,85"/>
        <filter val="25,93333333"/>
        <filter val="253,05"/>
        <filter val="257,5166667"/>
        <filter val="257,5666667"/>
        <filter val="26,05"/>
        <filter val="26,06666667"/>
        <filter val="26,08333333"/>
        <filter val="26,23333333"/>
        <filter val="26,36666667"/>
        <filter val="26,65"/>
        <filter val="26,7"/>
        <filter val="26,98333333"/>
        <filter val="260,0333333"/>
        <filter val="262,8333333"/>
        <filter val="263,6666667"/>
        <filter val="265,9833333"/>
        <filter val="268,8"/>
        <filter val="27,61666667"/>
        <filter val="278,6833333"/>
        <filter val="28,58333333"/>
        <filter val="28,96666667"/>
        <filter val="281,6833333"/>
        <filter val="284,5666667"/>
        <filter val="286,8166667"/>
        <filter val="287,85"/>
        <filter val="2885,5"/>
        <filter val="3"/>
        <filter val="3,016666667"/>
        <filter val="3,033333333"/>
        <filter val="3,05"/>
        <filter val="3,066666667"/>
        <filter val="3,083333333"/>
        <filter val="3,1"/>
        <filter val="3,116666667"/>
        <filter val="3,133333333"/>
        <filter val="3,15"/>
        <filter val="3,166666667"/>
        <filter val="3,183333333"/>
        <filter val="3,2"/>
        <filter val="3,216666667"/>
        <filter val="3,233333333"/>
        <filter val="3,25"/>
        <filter val="3,266666667"/>
        <filter val="3,283333333"/>
        <filter val="3,3"/>
        <filter val="3,316666667"/>
        <filter val="3,333333333"/>
        <filter val="3,35"/>
        <filter val="3,366666667"/>
        <filter val="3,383333333"/>
        <filter val="3,4"/>
        <filter val="3,416666667"/>
        <filter val="3,433333333"/>
        <filter val="3,45"/>
        <filter val="3,466666667"/>
        <filter val="3,483333333"/>
        <filter val="3,5"/>
        <filter val="3,516666667"/>
        <filter val="3,533333333"/>
        <filter val="3,55"/>
        <filter val="3,566666667"/>
        <filter val="3,583333333"/>
        <filter val="3,6"/>
        <filter val="3,616666667"/>
        <filter val="3,633333333"/>
        <filter val="3,65"/>
        <filter val="3,666666667"/>
        <filter val="3,683333333"/>
        <filter val="3,7"/>
        <filter val="3,716666667"/>
        <filter val="3,733333333"/>
        <filter val="3,75"/>
        <filter val="3,766666667"/>
        <filter val="3,783333333"/>
        <filter val="3,8"/>
        <filter val="3,816666667"/>
        <filter val="3,833333333"/>
        <filter val="3,85"/>
        <filter val="3,866666667"/>
        <filter val="3,883333333"/>
        <filter val="3,9"/>
        <filter val="3,916666667"/>
        <filter val="3,933333333"/>
        <filter val="3,95"/>
        <filter val="3,966666667"/>
        <filter val="3,983333333"/>
        <filter val="307,3333333"/>
        <filter val="307,6666667"/>
        <filter val="308,5333333"/>
        <filter val="309,3333333"/>
        <filter val="309,4666667"/>
        <filter val="31,65"/>
        <filter val="31,83333333"/>
        <filter val="311,1833333"/>
        <filter val="32,41666667"/>
        <filter val="32,5"/>
        <filter val="332,1"/>
        <filter val="332,8166667"/>
        <filter val="333,2833333"/>
        <filter val="334,7833333"/>
        <filter val="335,8833333"/>
        <filter val="34,13333333"/>
        <filter val="34,21666667"/>
        <filter val="34,78333333"/>
        <filter val="35,51666667"/>
        <filter val="355,8333333"/>
        <filter val="357,8166667"/>
        <filter val="36,61666667"/>
        <filter val="36,81666667"/>
        <filter val="364,8833333"/>
        <filter val="37,4"/>
        <filter val="37,55"/>
        <filter val="37,86666667"/>
        <filter val="38,93333333"/>
        <filter val="39,08333333"/>
        <filter val="39,63333333"/>
        <filter val="39,73333333"/>
        <filter val="39,85"/>
        <filter val="399,7166667"/>
        <filter val="4"/>
        <filter val="4,016666667"/>
        <filter val="4,033333333"/>
        <filter val="4,066666667"/>
        <filter val="4,083333333"/>
        <filter val="4,1"/>
        <filter val="4,116666667"/>
        <filter val="4,133333333"/>
        <filter val="4,15"/>
        <filter val="4,166666667"/>
        <filter val="4,183333333"/>
        <filter val="4,216666667"/>
        <filter val="4,233333333"/>
        <filter val="4,25"/>
        <filter val="4,266666667"/>
        <filter val="4,283333333"/>
        <filter val="4,3"/>
        <filter val="4,316666667"/>
        <filter val="4,333333333"/>
        <filter val="4,35"/>
        <filter val="4,366666667"/>
        <filter val="4,383333333"/>
        <filter val="4,4"/>
        <filter val="4,416666667"/>
        <filter val="4,433333333"/>
        <filter val="4,45"/>
        <filter val="4,483333333"/>
        <filter val="4,5"/>
        <filter val="4,516666667"/>
        <filter val="4,533333333"/>
        <filter val="4,55"/>
        <filter val="4,566666667"/>
        <filter val="4,583333333"/>
        <filter val="4,616666667"/>
        <filter val="4,633333333"/>
        <filter val="4,666666667"/>
        <filter val="4,683333333"/>
        <filter val="4,7"/>
        <filter val="4,716666667"/>
        <filter val="4,733333333"/>
        <filter val="4,75"/>
        <filter val="4,783333333"/>
        <filter val="4,816666667"/>
        <filter val="4,833333333"/>
        <filter val="4,85"/>
        <filter val="4,9"/>
        <filter val="4,916666667"/>
        <filter val="4,933333333"/>
        <filter val="4,95"/>
        <filter val="4,966666667"/>
        <filter val="40,15"/>
        <filter val="40,3"/>
        <filter val="40,8"/>
        <filter val="40,85"/>
        <filter val="41,08333333"/>
        <filter val="41,63333333"/>
        <filter val="42,15"/>
        <filter val="42,25"/>
        <filter val="42,26666667"/>
        <filter val="42,36666667"/>
        <filter val="42,65"/>
        <filter val="42,91666667"/>
        <filter val="42,96666667"/>
        <filter val="427,7666667"/>
        <filter val="428,0833333"/>
        <filter val="43,41666667"/>
        <filter val="43,5"/>
        <filter val="43,66666667"/>
        <filter val="43,68333333"/>
        <filter val="430,0333333"/>
        <filter val="44,2"/>
        <filter val="44,35"/>
        <filter val="44,55"/>
        <filter val="44,58333333"/>
        <filter val="44,68333333"/>
        <filter val="44,98333333"/>
        <filter val="449,05"/>
        <filter val="45,08333333"/>
        <filter val="45,28333333"/>
        <filter val="45,33333333"/>
        <filter val="45,61666667"/>
        <filter val="45,78333333"/>
        <filter val="45,98333333"/>
        <filter val="450,05"/>
        <filter val="453,05"/>
        <filter val="453,7833333"/>
        <filter val="455,6666667"/>
        <filter val="46"/>
        <filter val="46,06666667"/>
        <filter val="46,08333333"/>
        <filter val="46,28333333"/>
        <filter val="46,35"/>
        <filter val="46,4"/>
        <filter val="469,8666667"/>
        <filter val="47,31666667"/>
        <filter val="47,36666667"/>
        <filter val="473,75"/>
        <filter val="474,6166667"/>
        <filter val="476,5333333"/>
        <filter val="48"/>
        <filter val="48,06666667"/>
        <filter val="48,2"/>
        <filter val="48,26666667"/>
        <filter val="48,43333333"/>
        <filter val="48,75"/>
        <filter val="480,4"/>
        <filter val="483,05"/>
        <filter val="499,7666667"/>
        <filter val="5"/>
        <filter val="5,016666667"/>
        <filter val="5,033333333"/>
        <filter val="5,05"/>
        <filter val="5,066666667"/>
        <filter val="5,083333333"/>
        <filter val="5,116666667"/>
        <filter val="5,15"/>
        <filter val="5,166666667"/>
        <filter val="5,2"/>
        <filter val="5,216666667"/>
        <filter val="5,233333333"/>
        <filter val="5,25"/>
        <filter val="5,266666667"/>
        <filter val="5,283333333"/>
        <filter val="5,3"/>
        <filter val="5,35"/>
        <filter val="5,366666667"/>
        <filter val="5,383333333"/>
        <filter val="5,4"/>
        <filter val="5,416666667"/>
        <filter val="5,433333333"/>
        <filter val="5,45"/>
        <filter val="5,483333333"/>
        <filter val="5,5"/>
        <filter val="5,516666667"/>
        <filter val="5,55"/>
        <filter val="5,566666667"/>
        <filter val="5,583333333"/>
        <filter val="5,616666667"/>
        <filter val="5,633333333"/>
        <filter val="5,65"/>
        <filter val="5,683333333"/>
        <filter val="5,7"/>
        <filter val="5,716666667"/>
        <filter val="5,733333333"/>
        <filter val="5,766666667"/>
        <filter val="5,783333333"/>
        <filter val="5,866666667"/>
        <filter val="5,883333333"/>
        <filter val="5,9"/>
        <filter val="5,916666667"/>
        <filter val="5,933333333"/>
        <filter val="5,95"/>
        <filter val="5,966666667"/>
        <filter val="5,983333333"/>
        <filter val="50,05"/>
        <filter val="50,3"/>
        <filter val="50,38333333"/>
        <filter val="50,8"/>
        <filter val="507,8"/>
        <filter val="508,0166667"/>
        <filter val="51,1"/>
        <filter val="51,68333333"/>
        <filter val="533,2666667"/>
        <filter val="54,18333333"/>
        <filter val="546,3666667"/>
        <filter val="547,4333333"/>
        <filter val="56,03333333"/>
        <filter val="57,63333333"/>
        <filter val="571,8"/>
        <filter val="574,6333333"/>
        <filter val="597,1833333"/>
        <filter val="6,016666667"/>
        <filter val="6,033333333"/>
        <filter val="6,05"/>
        <filter val="6,15"/>
        <filter val="6,166666667"/>
        <filter val="6,2"/>
        <filter val="6,216666667"/>
        <filter val="6,25"/>
        <filter val="6,283333333"/>
        <filter val="6,3"/>
        <filter val="6,316666667"/>
        <filter val="6,333333333"/>
        <filter val="6,35"/>
        <filter val="6,366666667"/>
        <filter val="6,383333333"/>
        <filter val="6,4"/>
        <filter val="6,433333333"/>
        <filter val="6,45"/>
        <filter val="6,516666667"/>
        <filter val="6,533333333"/>
        <filter val="6,566666667"/>
        <filter val="6,633333333"/>
        <filter val="6,65"/>
        <filter val="6,683333333"/>
        <filter val="6,716666667"/>
        <filter val="6,733333333"/>
        <filter val="6,75"/>
        <filter val="6,766666667"/>
        <filter val="6,783333333"/>
        <filter val="6,816666667"/>
        <filter val="6,85"/>
        <filter val="6,883333333"/>
        <filter val="6,9"/>
        <filter val="6,916666667"/>
        <filter val="6,933333333"/>
        <filter val="6,966666667"/>
        <filter val="60,6"/>
        <filter val="60,91666667"/>
        <filter val="61,06666667"/>
        <filter val="61,13333333"/>
        <filter val="618,8666667"/>
        <filter val="622,8166667"/>
        <filter val="63,03333333"/>
        <filter val="63,4"/>
        <filter val="634,2333333"/>
        <filter val="64,5"/>
        <filter val="64,53333333"/>
        <filter val="647,7666667"/>
        <filter val="649,2833333"/>
        <filter val="65,35"/>
        <filter val="65,58333333"/>
        <filter val="65,61666667"/>
        <filter val="66,43333333"/>
        <filter val="67,28333333"/>
        <filter val="67,41666667"/>
        <filter val="67,53333333"/>
        <filter val="68,58333333"/>
        <filter val="68,91666667"/>
        <filter val="69,08333333"/>
        <filter val="69,78333333"/>
        <filter val="69,91666667"/>
        <filter val="691,35"/>
        <filter val="696,25"/>
        <filter val="7"/>
        <filter val="7,016666667"/>
        <filter val="7,033333333"/>
        <filter val="7,066666667"/>
        <filter val="7,216666667"/>
        <filter val="7,25"/>
        <filter val="7,266666667"/>
        <filter val="7,3"/>
        <filter val="7,35"/>
        <filter val="7,366666667"/>
        <filter val="7,45"/>
        <filter val="7,516666667"/>
        <filter val="7,533333333"/>
        <filter val="7,55"/>
        <filter val="7,566666667"/>
        <filter val="7,6"/>
        <filter val="7,633333333"/>
        <filter val="7,683333333"/>
        <filter val="7,7"/>
        <filter val="7,733333333"/>
        <filter val="7,783333333"/>
        <filter val="7,8"/>
        <filter val="7,816666667"/>
        <filter val="7,833333333"/>
        <filter val="7,9"/>
        <filter val="7,916666667"/>
        <filter val="7,933333333"/>
        <filter val="7,95"/>
        <filter val="7,966666667"/>
        <filter val="70,15"/>
        <filter val="70,16666667"/>
        <filter val="70,86666667"/>
        <filter val="71,43333333"/>
        <filter val="72,26666667"/>
        <filter val="72,56666667"/>
        <filter val="720,2"/>
        <filter val="74,3"/>
        <filter val="75,1"/>
        <filter val="76,38333333"/>
        <filter val="8,016666667"/>
        <filter val="8,033333333"/>
        <filter val="8,116666667"/>
        <filter val="8,183333333"/>
        <filter val="8,216666667"/>
        <filter val="8,233333333"/>
        <filter val="8,25"/>
        <filter val="8,333333333"/>
        <filter val="8,416666667"/>
        <filter val="8,433333333"/>
        <filter val="8,45"/>
        <filter val="8,716666667"/>
        <filter val="8,733333333"/>
        <filter val="8,833333333"/>
        <filter val="8,85"/>
        <filter val="8,883333333"/>
        <filter val="8,9"/>
        <filter val="8,933333333"/>
        <filter val="8,95"/>
        <filter val="8,966666667"/>
        <filter val="8,983333333"/>
        <filter val="817,4666667"/>
        <filter val="836,2833333"/>
        <filter val="839,0166667"/>
        <filter val="84,45"/>
        <filter val="842,3333333"/>
        <filter val="86,7"/>
        <filter val="87,01666667"/>
        <filter val="89,33333333"/>
        <filter val="9,016666667"/>
        <filter val="9,066666667"/>
        <filter val="9,1"/>
        <filter val="9,15"/>
        <filter val="9,166666667"/>
        <filter val="9,183333333"/>
        <filter val="9,2"/>
        <filter val="9,25"/>
        <filter val="9,283333333"/>
        <filter val="9,366666667"/>
        <filter val="9,383333333"/>
        <filter val="9,45"/>
        <filter val="9,516666667"/>
        <filter val="9,55"/>
        <filter val="9,683333333"/>
        <filter val="9,716666667"/>
        <filter val="9,766666667"/>
        <filter val="9,8"/>
        <filter val="9,816666667"/>
        <filter val="9,85"/>
        <filter val="9,866666667"/>
        <filter val="90,1"/>
        <filter val="90,2"/>
        <filter val="90,3"/>
        <filter val="90,43333333"/>
        <filter val="92,05"/>
        <filter val="92,46666667"/>
        <filter val="92,65"/>
        <filter val="92,71666667"/>
        <filter val="93,26666667"/>
        <filter val="94,55"/>
        <filter val="94,88333333"/>
        <filter val="95,51666667"/>
        <filter val="97,1"/>
        <filter val="97,38333333"/>
        <filter val="97,86666667"/>
        <filter val="97,91666667"/>
      </filters>
    </filterColumn>
    <sortState xmlns:xlrd2="http://schemas.microsoft.com/office/spreadsheetml/2017/richdata2" ref="A2:E4242">
      <sortCondition ref="C1:C4244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1"/>
  <sheetViews>
    <sheetView workbookViewId="0">
      <selection activeCell="C11" sqref="C11"/>
    </sheetView>
  </sheetViews>
  <sheetFormatPr baseColWidth="10" defaultRowHeight="16" x14ac:dyDescent="0.2"/>
  <cols>
    <col min="1" max="1" width="28.33203125" bestFit="1" customWidth="1"/>
    <col min="2" max="2" width="21.5" bestFit="1" customWidth="1"/>
    <col min="3" max="3" width="12.1640625" bestFit="1" customWidth="1"/>
    <col min="4" max="4" width="11.6640625" bestFit="1" customWidth="1"/>
    <col min="5" max="8" width="12.1640625" bestFit="1" customWidth="1"/>
    <col min="9" max="19" width="11.1640625" bestFit="1" customWidth="1"/>
    <col min="20" max="20" width="11" bestFit="1" customWidth="1"/>
    <col min="21" max="26" width="11.6640625" bestFit="1" customWidth="1"/>
    <col min="27" max="28" width="8.83203125" bestFit="1" customWidth="1"/>
    <col min="29" max="30" width="11.1640625" bestFit="1" customWidth="1"/>
    <col min="31" max="32" width="12" bestFit="1" customWidth="1"/>
  </cols>
  <sheetData>
    <row r="3" spans="1:7" x14ac:dyDescent="0.2">
      <c r="A3" s="1" t="s">
        <v>3300</v>
      </c>
      <c r="B3" s="1" t="s">
        <v>3298</v>
      </c>
    </row>
    <row r="4" spans="1:7" x14ac:dyDescent="0.2">
      <c r="A4" s="1" t="s">
        <v>3296</v>
      </c>
      <c r="B4" t="s">
        <v>24</v>
      </c>
      <c r="C4" t="s">
        <v>6</v>
      </c>
      <c r="D4" t="s">
        <v>23</v>
      </c>
      <c r="E4" t="s">
        <v>5</v>
      </c>
      <c r="F4" t="s">
        <v>3297</v>
      </c>
    </row>
    <row r="5" spans="1:7" x14ac:dyDescent="0.2">
      <c r="A5" s="2" t="s">
        <v>28</v>
      </c>
      <c r="B5" s="3">
        <v>39.550632227119294</v>
      </c>
      <c r="C5" s="3"/>
      <c r="D5" s="3">
        <v>0</v>
      </c>
      <c r="E5" s="3"/>
      <c r="F5" s="3">
        <v>38.899768266621884</v>
      </c>
      <c r="G5" t="s">
        <v>3304</v>
      </c>
    </row>
    <row r="6" spans="1:7" x14ac:dyDescent="0.2">
      <c r="A6" s="2" t="s">
        <v>31</v>
      </c>
      <c r="B6" s="3">
        <v>0</v>
      </c>
      <c r="C6" s="3"/>
      <c r="D6" s="3">
        <v>0</v>
      </c>
      <c r="E6" s="3"/>
      <c r="F6" s="3">
        <v>0</v>
      </c>
    </row>
    <row r="7" spans="1:7" x14ac:dyDescent="0.2">
      <c r="A7" s="2" t="s">
        <v>10</v>
      </c>
      <c r="B7" s="3"/>
      <c r="C7" s="3">
        <v>77.966186335472031</v>
      </c>
      <c r="D7" s="3"/>
      <c r="E7" s="3">
        <v>40.972566552222716</v>
      </c>
      <c r="F7" s="3">
        <v>74.156769988851622</v>
      </c>
    </row>
    <row r="8" spans="1:7" x14ac:dyDescent="0.2">
      <c r="A8" s="2" t="s">
        <v>12</v>
      </c>
      <c r="B8" s="3">
        <v>0</v>
      </c>
      <c r="C8" s="3">
        <v>151.53979910132279</v>
      </c>
      <c r="D8" s="3"/>
      <c r="E8" s="3">
        <v>0</v>
      </c>
      <c r="F8" s="3">
        <v>133.28511658737156</v>
      </c>
    </row>
    <row r="9" spans="1:7" x14ac:dyDescent="0.2">
      <c r="A9" s="2" t="s">
        <v>3297</v>
      </c>
      <c r="B9" s="3">
        <v>37.123841109460912</v>
      </c>
      <c r="C9" s="3">
        <v>91.787631755923229</v>
      </c>
      <c r="D9" s="3">
        <v>0</v>
      </c>
      <c r="E9" s="3">
        <v>37.928898232863361</v>
      </c>
      <c r="F9" s="3">
        <v>78.465311024863979</v>
      </c>
    </row>
    <row r="10" spans="1:7" x14ac:dyDescent="0.2">
      <c r="C10" t="s">
        <v>3305</v>
      </c>
      <c r="E10" t="s">
        <v>3305</v>
      </c>
    </row>
    <row r="11" spans="1:7" x14ac:dyDescent="0.2">
      <c r="B11" t="s">
        <v>3302</v>
      </c>
      <c r="C11" t="s">
        <v>3301</v>
      </c>
      <c r="D11" t="s">
        <v>3303</v>
      </c>
      <c r="E11" t="s">
        <v>3301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2B46-3F4B-FB40-A779-19AE4B11EE8E}">
  <dimension ref="C4:I12"/>
  <sheetViews>
    <sheetView tabSelected="1" workbookViewId="0">
      <selection activeCell="G5" sqref="G5"/>
    </sheetView>
  </sheetViews>
  <sheetFormatPr baseColWidth="10" defaultRowHeight="16" x14ac:dyDescent="0.2"/>
  <cols>
    <col min="8" max="8" width="12.33203125" bestFit="1" customWidth="1"/>
  </cols>
  <sheetData>
    <row r="4" spans="3:9" x14ac:dyDescent="0.2">
      <c r="C4" t="s">
        <v>3306</v>
      </c>
      <c r="D4" t="s">
        <v>3307</v>
      </c>
    </row>
    <row r="5" spans="3:9" x14ac:dyDescent="0.2">
      <c r="C5">
        <v>21.5</v>
      </c>
      <c r="D5">
        <v>0.254</v>
      </c>
      <c r="F5" t="s">
        <v>3309</v>
      </c>
      <c r="G5">
        <f>(D6-D5)/(C6-C5)</f>
        <v>-4.6892000000000003E-2</v>
      </c>
      <c r="H5" t="s">
        <v>3308</v>
      </c>
    </row>
    <row r="6" spans="3:9" x14ac:dyDescent="0.2">
      <c r="C6">
        <v>24</v>
      </c>
      <c r="D6">
        <v>0.13677</v>
      </c>
    </row>
    <row r="8" spans="3:9" x14ac:dyDescent="0.2">
      <c r="F8" t="s">
        <v>3310</v>
      </c>
      <c r="G8" t="s">
        <v>3311</v>
      </c>
      <c r="H8" t="s">
        <v>3314</v>
      </c>
      <c r="I8" t="s">
        <v>3313</v>
      </c>
    </row>
    <row r="9" spans="3:9" x14ac:dyDescent="0.2">
      <c r="F9" t="s">
        <v>3310</v>
      </c>
      <c r="G9" t="s">
        <v>3311</v>
      </c>
      <c r="H9" t="s">
        <v>3312</v>
      </c>
    </row>
    <row r="12" spans="3:9" x14ac:dyDescent="0.2">
      <c r="F12" t="s">
        <v>3310</v>
      </c>
      <c r="G12" t="s">
        <v>3311</v>
      </c>
      <c r="H12">
        <f>D6-C6*G5</f>
        <v>1.2621780000000002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ADCC-8B19-7845-83B0-243401825FDB}">
  <dimension ref="A1:K64"/>
  <sheetViews>
    <sheetView workbookViewId="0">
      <selection activeCell="E44" sqref="E44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hidden="1" x14ac:dyDescent="0.2">
      <c r="A2">
        <v>15011569</v>
      </c>
      <c r="B2" t="s">
        <v>20</v>
      </c>
      <c r="C2" t="s">
        <v>2996</v>
      </c>
      <c r="D2" t="s">
        <v>8</v>
      </c>
      <c r="E2">
        <v>0</v>
      </c>
    </row>
    <row r="3" spans="1:5" hidden="1" x14ac:dyDescent="0.2">
      <c r="A3">
        <v>14991983</v>
      </c>
      <c r="B3" t="s">
        <v>20</v>
      </c>
      <c r="C3" t="s">
        <v>2919</v>
      </c>
      <c r="D3" t="s">
        <v>8</v>
      </c>
      <c r="E3">
        <v>0</v>
      </c>
    </row>
    <row r="4" spans="1:5" hidden="1" x14ac:dyDescent="0.2">
      <c r="A4">
        <v>14985351</v>
      </c>
      <c r="B4" t="s">
        <v>20</v>
      </c>
      <c r="C4" t="s">
        <v>2903</v>
      </c>
      <c r="D4" t="s">
        <v>8</v>
      </c>
      <c r="E4">
        <v>0</v>
      </c>
    </row>
    <row r="5" spans="1:5" hidden="1" x14ac:dyDescent="0.2">
      <c r="A5">
        <v>14977815</v>
      </c>
      <c r="B5" t="s">
        <v>20</v>
      </c>
      <c r="C5" t="s">
        <v>2822</v>
      </c>
      <c r="D5" t="s">
        <v>8</v>
      </c>
      <c r="E5">
        <v>0</v>
      </c>
    </row>
    <row r="6" spans="1:5" hidden="1" x14ac:dyDescent="0.2">
      <c r="A6">
        <v>14969769</v>
      </c>
      <c r="B6" t="s">
        <v>20</v>
      </c>
      <c r="C6" t="s">
        <v>2814</v>
      </c>
      <c r="D6" t="s">
        <v>8</v>
      </c>
      <c r="E6">
        <v>0</v>
      </c>
    </row>
    <row r="7" spans="1:5" hidden="1" x14ac:dyDescent="0.2">
      <c r="A7">
        <v>14969527</v>
      </c>
      <c r="B7" t="s">
        <v>20</v>
      </c>
      <c r="C7" t="s">
        <v>2811</v>
      </c>
      <c r="D7" t="s">
        <v>8</v>
      </c>
      <c r="E7">
        <v>0</v>
      </c>
    </row>
    <row r="8" spans="1:5" hidden="1" x14ac:dyDescent="0.2">
      <c r="A8">
        <v>14925137</v>
      </c>
      <c r="B8" t="s">
        <v>20</v>
      </c>
      <c r="C8" t="s">
        <v>2528</v>
      </c>
      <c r="D8" t="s">
        <v>8</v>
      </c>
      <c r="E8">
        <v>0</v>
      </c>
    </row>
    <row r="9" spans="1:5" hidden="1" x14ac:dyDescent="0.2">
      <c r="A9">
        <v>14924874</v>
      </c>
      <c r="B9" t="s">
        <v>20</v>
      </c>
      <c r="C9" t="s">
        <v>2528</v>
      </c>
      <c r="D9" t="s">
        <v>8</v>
      </c>
      <c r="E9">
        <v>0</v>
      </c>
    </row>
    <row r="10" spans="1:5" hidden="1" x14ac:dyDescent="0.2">
      <c r="A10">
        <v>14915320</v>
      </c>
      <c r="B10" t="s">
        <v>20</v>
      </c>
      <c r="C10" t="s">
        <v>2403</v>
      </c>
      <c r="D10" t="s">
        <v>8</v>
      </c>
      <c r="E10">
        <v>0</v>
      </c>
    </row>
    <row r="11" spans="1:5" hidden="1" x14ac:dyDescent="0.2">
      <c r="A11">
        <v>14903789</v>
      </c>
      <c r="B11" t="s">
        <v>20</v>
      </c>
      <c r="C11" t="s">
        <v>2398</v>
      </c>
      <c r="D11" t="s">
        <v>8</v>
      </c>
      <c r="E11">
        <v>0</v>
      </c>
    </row>
    <row r="12" spans="1:5" x14ac:dyDescent="0.2">
      <c r="A12">
        <v>14897283</v>
      </c>
      <c r="B12" t="s">
        <v>20</v>
      </c>
      <c r="C12" t="s">
        <v>2339</v>
      </c>
      <c r="D12" t="s">
        <v>8</v>
      </c>
      <c r="E12">
        <v>720.19999999995343</v>
      </c>
    </row>
    <row r="13" spans="1:5" x14ac:dyDescent="0.2">
      <c r="A13">
        <v>14657578</v>
      </c>
      <c r="B13" t="s">
        <v>20</v>
      </c>
      <c r="C13" t="s">
        <v>846</v>
      </c>
      <c r="D13" t="s">
        <v>8</v>
      </c>
      <c r="E13">
        <v>483.04999999998836</v>
      </c>
    </row>
    <row r="14" spans="1:5" hidden="1" x14ac:dyDescent="0.2">
      <c r="A14">
        <v>14541518</v>
      </c>
      <c r="B14" t="s">
        <v>20</v>
      </c>
      <c r="C14" t="s">
        <v>147</v>
      </c>
      <c r="D14" t="s">
        <v>8</v>
      </c>
      <c r="E14">
        <v>0</v>
      </c>
    </row>
    <row r="15" spans="1:5" hidden="1" x14ac:dyDescent="0.2">
      <c r="A15">
        <v>14897282</v>
      </c>
      <c r="B15" t="s">
        <v>20</v>
      </c>
      <c r="C15" t="s">
        <v>2339</v>
      </c>
      <c r="D15" t="s">
        <v>8</v>
      </c>
      <c r="E15">
        <v>0</v>
      </c>
    </row>
    <row r="16" spans="1:5" hidden="1" x14ac:dyDescent="0.2">
      <c r="A16">
        <v>14892525</v>
      </c>
      <c r="B16" t="s">
        <v>20</v>
      </c>
      <c r="C16" t="s">
        <v>2282</v>
      </c>
      <c r="D16" t="s">
        <v>8</v>
      </c>
      <c r="E16">
        <v>0</v>
      </c>
    </row>
    <row r="17" spans="1:5" x14ac:dyDescent="0.2">
      <c r="A17">
        <v>14685747</v>
      </c>
      <c r="B17" t="s">
        <v>20</v>
      </c>
      <c r="C17" t="s">
        <v>970</v>
      </c>
      <c r="D17" t="s">
        <v>8</v>
      </c>
      <c r="E17">
        <v>428.08333333331393</v>
      </c>
    </row>
    <row r="18" spans="1:5" x14ac:dyDescent="0.2">
      <c r="A18">
        <v>14544325</v>
      </c>
      <c r="B18" t="s">
        <v>20</v>
      </c>
      <c r="C18" t="s">
        <v>157</v>
      </c>
      <c r="D18" t="s">
        <v>8</v>
      </c>
      <c r="E18">
        <v>364.8833333333605</v>
      </c>
    </row>
    <row r="19" spans="1:5" x14ac:dyDescent="0.2">
      <c r="A19">
        <v>14538234</v>
      </c>
      <c r="B19" t="s">
        <v>20</v>
      </c>
      <c r="C19" t="s">
        <v>142</v>
      </c>
      <c r="D19" t="s">
        <v>8</v>
      </c>
      <c r="E19">
        <v>357.81666666670935</v>
      </c>
    </row>
    <row r="20" spans="1:5" hidden="1" x14ac:dyDescent="0.2">
      <c r="A20">
        <v>14881339</v>
      </c>
      <c r="B20" t="s">
        <v>20</v>
      </c>
      <c r="C20" t="s">
        <v>2230</v>
      </c>
      <c r="D20" t="s">
        <v>8</v>
      </c>
      <c r="E20">
        <v>0</v>
      </c>
    </row>
    <row r="21" spans="1:5" hidden="1" x14ac:dyDescent="0.2">
      <c r="A21">
        <v>14877419</v>
      </c>
      <c r="B21" t="s">
        <v>20</v>
      </c>
      <c r="C21" t="s">
        <v>2213</v>
      </c>
      <c r="D21" t="s">
        <v>8</v>
      </c>
      <c r="E21">
        <v>0</v>
      </c>
    </row>
    <row r="22" spans="1:5" hidden="1" x14ac:dyDescent="0.2">
      <c r="A22">
        <v>14859811</v>
      </c>
      <c r="B22" t="s">
        <v>20</v>
      </c>
      <c r="C22" t="s">
        <v>2125</v>
      </c>
      <c r="D22" t="s">
        <v>8</v>
      </c>
      <c r="E22">
        <v>0</v>
      </c>
    </row>
    <row r="23" spans="1:5" hidden="1" x14ac:dyDescent="0.2">
      <c r="A23">
        <v>14858885</v>
      </c>
      <c r="B23" t="s">
        <v>20</v>
      </c>
      <c r="C23" t="s">
        <v>2091</v>
      </c>
      <c r="D23" t="s">
        <v>8</v>
      </c>
      <c r="E23">
        <v>0</v>
      </c>
    </row>
    <row r="24" spans="1:5" hidden="1" x14ac:dyDescent="0.2">
      <c r="A24">
        <v>14843143</v>
      </c>
      <c r="B24" t="s">
        <v>20</v>
      </c>
      <c r="C24" t="s">
        <v>1970</v>
      </c>
      <c r="D24" t="s">
        <v>8</v>
      </c>
      <c r="E24">
        <v>0</v>
      </c>
    </row>
    <row r="25" spans="1:5" x14ac:dyDescent="0.2">
      <c r="A25">
        <v>14544753</v>
      </c>
      <c r="B25" t="s">
        <v>20</v>
      </c>
      <c r="C25" t="s">
        <v>162</v>
      </c>
      <c r="D25" t="s">
        <v>8</v>
      </c>
      <c r="E25">
        <v>257.56666666665114</v>
      </c>
    </row>
    <row r="26" spans="1:5" hidden="1" x14ac:dyDescent="0.2">
      <c r="A26">
        <v>14818306</v>
      </c>
      <c r="B26" t="s">
        <v>20</v>
      </c>
      <c r="C26" t="s">
        <v>1879</v>
      </c>
      <c r="D26" t="s">
        <v>8</v>
      </c>
      <c r="E26">
        <v>0</v>
      </c>
    </row>
    <row r="27" spans="1:5" hidden="1" x14ac:dyDescent="0.2">
      <c r="A27">
        <v>14807797</v>
      </c>
      <c r="B27" t="s">
        <v>20</v>
      </c>
      <c r="C27" t="s">
        <v>1803</v>
      </c>
      <c r="D27" t="s">
        <v>8</v>
      </c>
      <c r="E27">
        <v>0</v>
      </c>
    </row>
    <row r="28" spans="1:5" hidden="1" x14ac:dyDescent="0.2">
      <c r="A28">
        <v>14766418</v>
      </c>
      <c r="B28" t="s">
        <v>20</v>
      </c>
      <c r="C28" t="s">
        <v>1559</v>
      </c>
      <c r="D28" t="s">
        <v>8</v>
      </c>
      <c r="E28">
        <v>0</v>
      </c>
    </row>
    <row r="29" spans="1:5" hidden="1" x14ac:dyDescent="0.2">
      <c r="A29">
        <v>14558322</v>
      </c>
      <c r="B29" t="s">
        <v>20</v>
      </c>
      <c r="C29" t="s">
        <v>211</v>
      </c>
      <c r="D29" t="s">
        <v>8</v>
      </c>
      <c r="E29">
        <v>0</v>
      </c>
    </row>
    <row r="30" spans="1:5" x14ac:dyDescent="0.2">
      <c r="A30">
        <v>14888508</v>
      </c>
      <c r="B30" t="s">
        <v>20</v>
      </c>
      <c r="C30" t="s">
        <v>2269</v>
      </c>
      <c r="D30" t="s">
        <v>8</v>
      </c>
      <c r="E30">
        <v>207.93333333323244</v>
      </c>
    </row>
    <row r="31" spans="1:5" hidden="1" x14ac:dyDescent="0.2">
      <c r="A31">
        <v>14754724</v>
      </c>
      <c r="B31" t="s">
        <v>20</v>
      </c>
      <c r="C31" t="s">
        <v>1441</v>
      </c>
      <c r="D31" t="s">
        <v>8</v>
      </c>
      <c r="E31">
        <v>0</v>
      </c>
    </row>
    <row r="32" spans="1:5" hidden="1" x14ac:dyDescent="0.2">
      <c r="A32">
        <v>14736075</v>
      </c>
      <c r="B32" t="s">
        <v>20</v>
      </c>
      <c r="C32" t="s">
        <v>1389</v>
      </c>
      <c r="D32" t="s">
        <v>8</v>
      </c>
      <c r="E32">
        <v>0</v>
      </c>
    </row>
    <row r="33" spans="1:5" hidden="1" x14ac:dyDescent="0.2">
      <c r="A33">
        <v>14716996</v>
      </c>
      <c r="B33" t="s">
        <v>20</v>
      </c>
      <c r="C33" t="s">
        <v>1207</v>
      </c>
      <c r="D33" t="s">
        <v>8</v>
      </c>
      <c r="E33">
        <v>0</v>
      </c>
    </row>
    <row r="34" spans="1:5" hidden="1" x14ac:dyDescent="0.2">
      <c r="A34">
        <v>14566116</v>
      </c>
      <c r="B34" t="s">
        <v>20</v>
      </c>
      <c r="C34" t="s">
        <v>240</v>
      </c>
      <c r="D34" t="s">
        <v>8</v>
      </c>
      <c r="E34">
        <v>0</v>
      </c>
    </row>
    <row r="35" spans="1:5" hidden="1" x14ac:dyDescent="0.2">
      <c r="A35">
        <v>14716312</v>
      </c>
      <c r="B35" t="s">
        <v>20</v>
      </c>
      <c r="C35" t="s">
        <v>1200</v>
      </c>
      <c r="D35" t="s">
        <v>8</v>
      </c>
      <c r="E35">
        <v>0</v>
      </c>
    </row>
    <row r="36" spans="1:5" hidden="1" x14ac:dyDescent="0.2">
      <c r="A36">
        <v>14698544</v>
      </c>
      <c r="B36" t="s">
        <v>20</v>
      </c>
      <c r="C36" t="s">
        <v>1072</v>
      </c>
      <c r="D36" t="s">
        <v>8</v>
      </c>
      <c r="E36">
        <v>0</v>
      </c>
    </row>
    <row r="37" spans="1:5" hidden="1" x14ac:dyDescent="0.2">
      <c r="A37">
        <v>14696502</v>
      </c>
      <c r="B37" t="s">
        <v>20</v>
      </c>
      <c r="C37" t="s">
        <v>1056</v>
      </c>
      <c r="D37" t="s">
        <v>8</v>
      </c>
      <c r="E37">
        <v>0</v>
      </c>
    </row>
    <row r="38" spans="1:5" hidden="1" x14ac:dyDescent="0.2">
      <c r="A38">
        <v>14685790</v>
      </c>
      <c r="B38" t="s">
        <v>20</v>
      </c>
      <c r="C38" t="s">
        <v>978</v>
      </c>
      <c r="D38" t="s">
        <v>8</v>
      </c>
      <c r="E38">
        <v>0</v>
      </c>
    </row>
    <row r="39" spans="1:5" x14ac:dyDescent="0.2">
      <c r="A39">
        <v>14827594</v>
      </c>
      <c r="B39" t="s">
        <v>20</v>
      </c>
      <c r="C39" t="s">
        <v>1927</v>
      </c>
      <c r="D39" t="s">
        <v>8</v>
      </c>
      <c r="E39">
        <v>140.36666666669771</v>
      </c>
    </row>
    <row r="40" spans="1:5" x14ac:dyDescent="0.2">
      <c r="A40">
        <v>14685073</v>
      </c>
      <c r="B40" t="s">
        <v>20</v>
      </c>
      <c r="C40" t="s">
        <v>949</v>
      </c>
      <c r="D40" t="s">
        <v>8</v>
      </c>
      <c r="E40">
        <v>92.049999999871943</v>
      </c>
    </row>
    <row r="41" spans="1:5" hidden="1" x14ac:dyDescent="0.2">
      <c r="A41">
        <v>14678961</v>
      </c>
      <c r="B41" t="s">
        <v>20</v>
      </c>
      <c r="C41" t="s">
        <v>904</v>
      </c>
      <c r="D41" t="s">
        <v>8</v>
      </c>
      <c r="E41">
        <v>0</v>
      </c>
    </row>
    <row r="42" spans="1:5" hidden="1" x14ac:dyDescent="0.2">
      <c r="A42">
        <v>14569038</v>
      </c>
      <c r="B42" t="s">
        <v>20</v>
      </c>
      <c r="C42" t="s">
        <v>267</v>
      </c>
      <c r="D42" t="s">
        <v>8</v>
      </c>
      <c r="E42">
        <v>0</v>
      </c>
    </row>
    <row r="43" spans="1:5" hidden="1" x14ac:dyDescent="0.2">
      <c r="A43">
        <v>14664817</v>
      </c>
      <c r="B43" t="s">
        <v>20</v>
      </c>
      <c r="C43" t="s">
        <v>885</v>
      </c>
      <c r="D43" t="s">
        <v>8</v>
      </c>
      <c r="E43">
        <v>0</v>
      </c>
    </row>
    <row r="44" spans="1:5" x14ac:dyDescent="0.2">
      <c r="A44">
        <v>14762547</v>
      </c>
      <c r="B44" t="s">
        <v>20</v>
      </c>
      <c r="C44" t="s">
        <v>1542</v>
      </c>
      <c r="D44" t="s">
        <v>8</v>
      </c>
      <c r="E44">
        <v>48.266666666662786</v>
      </c>
    </row>
    <row r="45" spans="1:5" hidden="1" x14ac:dyDescent="0.2">
      <c r="A45">
        <v>14615161</v>
      </c>
      <c r="B45" t="s">
        <v>20</v>
      </c>
      <c r="C45" t="s">
        <v>593</v>
      </c>
      <c r="D45" t="s">
        <v>8</v>
      </c>
      <c r="E45">
        <v>0</v>
      </c>
    </row>
    <row r="46" spans="1:5" hidden="1" x14ac:dyDescent="0.2">
      <c r="A46">
        <v>14608060</v>
      </c>
      <c r="B46" t="s">
        <v>20</v>
      </c>
      <c r="C46" t="s">
        <v>535</v>
      </c>
      <c r="D46" t="s">
        <v>8</v>
      </c>
      <c r="E46">
        <v>0</v>
      </c>
    </row>
    <row r="47" spans="1:5" hidden="1" x14ac:dyDescent="0.2">
      <c r="A47">
        <v>14603964</v>
      </c>
      <c r="B47" t="s">
        <v>20</v>
      </c>
      <c r="C47" t="s">
        <v>498</v>
      </c>
      <c r="D47" t="s">
        <v>8</v>
      </c>
      <c r="E47">
        <v>0</v>
      </c>
    </row>
    <row r="64" spans="8:11" x14ac:dyDescent="0.2">
      <c r="H64">
        <f>216-48.27</f>
        <v>167.73</v>
      </c>
      <c r="I64">
        <f>384.23-216.25</f>
        <v>167.98000000000002</v>
      </c>
      <c r="J64">
        <f>552.22-384.23333</f>
        <v>167.98667</v>
      </c>
      <c r="K64">
        <f>720.2-552.22</f>
        <v>167.98000000000002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D3" sqref="D3"/>
    </sheetView>
  </sheetViews>
  <sheetFormatPr baseColWidth="10" defaultRowHeight="16" x14ac:dyDescent="0.2"/>
  <cols>
    <col min="1" max="1" width="28.33203125" bestFit="1" customWidth="1"/>
    <col min="2" max="2" width="21.5" bestFit="1" customWidth="1"/>
    <col min="3" max="4" width="12.1640625" bestFit="1" customWidth="1"/>
    <col min="5" max="8" width="12" bestFit="1" customWidth="1"/>
  </cols>
  <sheetData>
    <row r="1" spans="1:4" x14ac:dyDescent="0.2">
      <c r="A1" s="1" t="s">
        <v>3300</v>
      </c>
      <c r="B1" s="1" t="s">
        <v>3298</v>
      </c>
    </row>
    <row r="2" spans="1:4" x14ac:dyDescent="0.2">
      <c r="A2" s="1" t="s">
        <v>3296</v>
      </c>
      <c r="B2" t="s">
        <v>8</v>
      </c>
      <c r="C2" t="s">
        <v>10</v>
      </c>
      <c r="D2" t="s">
        <v>3297</v>
      </c>
    </row>
    <row r="3" spans="1:4" x14ac:dyDescent="0.2">
      <c r="A3" s="2" t="s">
        <v>20</v>
      </c>
      <c r="B3" s="3">
        <v>156.56597323703483</v>
      </c>
      <c r="C3" s="3"/>
      <c r="D3" s="3">
        <v>156.56597323703483</v>
      </c>
    </row>
    <row r="4" spans="1:4" x14ac:dyDescent="0.2">
      <c r="A4" s="2" t="s">
        <v>17</v>
      </c>
      <c r="B4" s="3">
        <v>185.02440248732702</v>
      </c>
      <c r="C4" s="3"/>
      <c r="D4" s="3">
        <v>185.02440248732702</v>
      </c>
    </row>
    <row r="5" spans="1:4" x14ac:dyDescent="0.2">
      <c r="A5" s="2" t="s">
        <v>28</v>
      </c>
      <c r="B5" s="3">
        <v>52.056558078528731</v>
      </c>
      <c r="C5" s="3"/>
      <c r="D5" s="3">
        <v>52.056558078528731</v>
      </c>
    </row>
    <row r="6" spans="1:4" x14ac:dyDescent="0.2">
      <c r="A6" s="2" t="s">
        <v>31</v>
      </c>
      <c r="B6" s="3">
        <v>162.30514475599114</v>
      </c>
      <c r="C6" s="3"/>
      <c r="D6" s="3">
        <v>162.30514475599114</v>
      </c>
    </row>
    <row r="7" spans="1:4" x14ac:dyDescent="0.2">
      <c r="A7" s="2" t="s">
        <v>10</v>
      </c>
      <c r="B7" s="3">
        <v>55.7053485457417</v>
      </c>
      <c r="C7" s="3"/>
      <c r="D7" s="3">
        <v>55.7053485457417</v>
      </c>
    </row>
    <row r="8" spans="1:4" x14ac:dyDescent="0.2">
      <c r="A8" s="2" t="s">
        <v>12</v>
      </c>
      <c r="B8" s="3">
        <v>131.84623630555177</v>
      </c>
      <c r="C8" s="3">
        <v>141.23336950042574</v>
      </c>
      <c r="D8" s="3">
        <v>134.58513406896523</v>
      </c>
    </row>
    <row r="9" spans="1:4" x14ac:dyDescent="0.2">
      <c r="A9" s="2" t="s">
        <v>3297</v>
      </c>
      <c r="B9" s="3">
        <v>129.56467423693479</v>
      </c>
      <c r="C9" s="3">
        <v>141.23336950042574</v>
      </c>
      <c r="D9" s="3">
        <v>130.40678454453064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9"/>
  <sheetViews>
    <sheetView workbookViewId="0">
      <selection activeCell="A8" sqref="A5:A8"/>
    </sheetView>
  </sheetViews>
  <sheetFormatPr baseColWidth="10" defaultRowHeight="16" x14ac:dyDescent="0.2"/>
  <cols>
    <col min="1" max="1" width="26.1640625" bestFit="1" customWidth="1"/>
    <col min="2" max="2" width="21.5" bestFit="1" customWidth="1"/>
    <col min="3" max="5" width="11.6640625" bestFit="1" customWidth="1"/>
    <col min="6" max="8" width="12" bestFit="1" customWidth="1"/>
    <col min="9" max="19" width="11.1640625" bestFit="1" customWidth="1"/>
    <col min="20" max="20" width="11" bestFit="1" customWidth="1"/>
    <col min="21" max="26" width="11.6640625" bestFit="1" customWidth="1"/>
    <col min="27" max="28" width="8.83203125" bestFit="1" customWidth="1"/>
    <col min="29" max="30" width="11.1640625" bestFit="1" customWidth="1"/>
    <col min="31" max="32" width="12" bestFit="1" customWidth="1"/>
  </cols>
  <sheetData>
    <row r="3" spans="1:6" x14ac:dyDescent="0.2">
      <c r="A3" s="1" t="s">
        <v>3299</v>
      </c>
      <c r="B3" s="1" t="s">
        <v>3298</v>
      </c>
    </row>
    <row r="4" spans="1:6" x14ac:dyDescent="0.2">
      <c r="A4" s="1" t="s">
        <v>3296</v>
      </c>
      <c r="B4" t="s">
        <v>24</v>
      </c>
      <c r="C4" t="s">
        <v>6</v>
      </c>
      <c r="D4" t="s">
        <v>23</v>
      </c>
      <c r="E4" t="s">
        <v>5</v>
      </c>
      <c r="F4" t="s">
        <v>3297</v>
      </c>
    </row>
    <row r="5" spans="1:6" x14ac:dyDescent="0.2">
      <c r="A5" s="2" t="s">
        <v>28</v>
      </c>
      <c r="B5" s="3">
        <v>28</v>
      </c>
      <c r="C5" s="3"/>
      <c r="D5" s="3">
        <v>1</v>
      </c>
      <c r="E5" s="3"/>
      <c r="F5" s="3">
        <v>29</v>
      </c>
    </row>
    <row r="6" spans="1:6" x14ac:dyDescent="0.2">
      <c r="A6" s="2" t="s">
        <v>31</v>
      </c>
      <c r="B6" s="3">
        <v>3</v>
      </c>
      <c r="C6" s="3"/>
      <c r="D6" s="3">
        <v>1</v>
      </c>
      <c r="E6" s="3"/>
      <c r="F6" s="3">
        <v>4</v>
      </c>
    </row>
    <row r="7" spans="1:6" x14ac:dyDescent="0.2">
      <c r="A7" s="2" t="s">
        <v>10</v>
      </c>
      <c r="B7" s="3"/>
      <c r="C7" s="3">
        <v>69</v>
      </c>
      <c r="D7" s="3"/>
      <c r="E7" s="3">
        <v>15</v>
      </c>
      <c r="F7" s="3">
        <v>84</v>
      </c>
    </row>
    <row r="8" spans="1:6" x14ac:dyDescent="0.2">
      <c r="A8" s="2" t="s">
        <v>12</v>
      </c>
      <c r="B8" s="3">
        <v>1</v>
      </c>
      <c r="C8" s="3">
        <v>11</v>
      </c>
      <c r="D8" s="3"/>
      <c r="E8" s="3">
        <v>3</v>
      </c>
      <c r="F8" s="3">
        <v>15</v>
      </c>
    </row>
    <row r="9" spans="1:6" x14ac:dyDescent="0.2">
      <c r="A9" s="2" t="s">
        <v>3297</v>
      </c>
      <c r="B9" s="3">
        <v>32</v>
      </c>
      <c r="C9" s="3">
        <v>80</v>
      </c>
      <c r="D9" s="3">
        <v>2</v>
      </c>
      <c r="E9" s="3">
        <v>18</v>
      </c>
      <c r="F9" s="3">
        <v>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566"/>
  <sheetViews>
    <sheetView workbookViewId="0">
      <selection sqref="A1:E56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14323868</v>
      </c>
      <c r="B2" t="s">
        <v>10</v>
      </c>
      <c r="C2" t="s">
        <v>95</v>
      </c>
      <c r="D2" t="s">
        <v>4</v>
      </c>
      <c r="E2">
        <v>265.98333333333721</v>
      </c>
    </row>
    <row r="3" spans="1:5" x14ac:dyDescent="0.2">
      <c r="A3">
        <v>14323868</v>
      </c>
      <c r="B3" t="s">
        <v>10</v>
      </c>
      <c r="C3" t="s">
        <v>108</v>
      </c>
      <c r="D3" t="s">
        <v>11</v>
      </c>
      <c r="E3">
        <v>173.91666666674428</v>
      </c>
    </row>
    <row r="4" spans="1:5" hidden="1" x14ac:dyDescent="0.2">
      <c r="A4">
        <v>14323868</v>
      </c>
      <c r="B4" t="s">
        <v>10</v>
      </c>
      <c r="C4" t="s">
        <v>110</v>
      </c>
      <c r="D4" t="s">
        <v>8</v>
      </c>
      <c r="E4">
        <v>0</v>
      </c>
    </row>
    <row r="5" spans="1:5" hidden="1" x14ac:dyDescent="0.2">
      <c r="A5">
        <v>14472082</v>
      </c>
      <c r="B5" t="s">
        <v>12</v>
      </c>
      <c r="C5" t="s">
        <v>113</v>
      </c>
      <c r="D5" t="s">
        <v>8</v>
      </c>
      <c r="E5">
        <v>0</v>
      </c>
    </row>
    <row r="6" spans="1:5" hidden="1" x14ac:dyDescent="0.2">
      <c r="A6">
        <v>14525100</v>
      </c>
      <c r="B6" t="s">
        <v>17</v>
      </c>
      <c r="C6" t="s">
        <v>126</v>
      </c>
      <c r="D6" t="s">
        <v>8</v>
      </c>
      <c r="E6">
        <v>0</v>
      </c>
    </row>
    <row r="7" spans="1:5" x14ac:dyDescent="0.2">
      <c r="A7">
        <v>14528446</v>
      </c>
      <c r="B7" t="s">
        <v>10</v>
      </c>
      <c r="C7" t="s">
        <v>129</v>
      </c>
      <c r="D7" t="s">
        <v>8</v>
      </c>
      <c r="E7">
        <v>50.050000000046566</v>
      </c>
    </row>
    <row r="8" spans="1:5" x14ac:dyDescent="0.2">
      <c r="A8">
        <v>14528446</v>
      </c>
      <c r="B8" t="s">
        <v>10</v>
      </c>
      <c r="C8" t="s">
        <v>132</v>
      </c>
      <c r="D8" t="s">
        <v>6</v>
      </c>
      <c r="E8">
        <v>188.43333333340706</v>
      </c>
    </row>
    <row r="9" spans="1:5" hidden="1" x14ac:dyDescent="0.2">
      <c r="A9">
        <v>14528446</v>
      </c>
      <c r="B9" t="s">
        <v>12</v>
      </c>
      <c r="C9" t="s">
        <v>133</v>
      </c>
      <c r="D9" t="s">
        <v>10</v>
      </c>
      <c r="E9">
        <v>0</v>
      </c>
    </row>
    <row r="10" spans="1:5" x14ac:dyDescent="0.2">
      <c r="A10">
        <v>14538230</v>
      </c>
      <c r="B10" t="s">
        <v>17</v>
      </c>
      <c r="C10" t="s">
        <v>136</v>
      </c>
      <c r="D10" t="s">
        <v>8</v>
      </c>
      <c r="E10">
        <v>195.01666666672099</v>
      </c>
    </row>
    <row r="11" spans="1:5" hidden="1" x14ac:dyDescent="0.2">
      <c r="A11">
        <v>14538230</v>
      </c>
      <c r="B11" t="s">
        <v>17</v>
      </c>
      <c r="C11" t="s">
        <v>139</v>
      </c>
      <c r="D11" t="s">
        <v>19</v>
      </c>
      <c r="E11">
        <v>0</v>
      </c>
    </row>
    <row r="12" spans="1:5" x14ac:dyDescent="0.2">
      <c r="A12">
        <v>14538234</v>
      </c>
      <c r="B12" t="s">
        <v>20</v>
      </c>
      <c r="C12" t="s">
        <v>142</v>
      </c>
      <c r="D12" t="s">
        <v>8</v>
      </c>
      <c r="E12">
        <v>357.81666666670935</v>
      </c>
    </row>
    <row r="13" spans="1:5" hidden="1" x14ac:dyDescent="0.2">
      <c r="A13">
        <v>14538234</v>
      </c>
      <c r="B13" t="s">
        <v>20</v>
      </c>
      <c r="C13" t="s">
        <v>144</v>
      </c>
      <c r="D13" t="s">
        <v>21</v>
      </c>
      <c r="E13">
        <v>0</v>
      </c>
    </row>
    <row r="14" spans="1:5" hidden="1" x14ac:dyDescent="0.2">
      <c r="A14">
        <v>14541518</v>
      </c>
      <c r="B14" t="s">
        <v>20</v>
      </c>
      <c r="C14" t="s">
        <v>147</v>
      </c>
      <c r="D14" t="s">
        <v>8</v>
      </c>
      <c r="E14">
        <v>0</v>
      </c>
    </row>
    <row r="15" spans="1:5" x14ac:dyDescent="0.2">
      <c r="A15">
        <v>14543916</v>
      </c>
      <c r="B15" t="s">
        <v>10</v>
      </c>
      <c r="C15" t="s">
        <v>150</v>
      </c>
      <c r="D15" t="s">
        <v>8</v>
      </c>
      <c r="E15">
        <v>44.583333333372138</v>
      </c>
    </row>
    <row r="16" spans="1:5" x14ac:dyDescent="0.2">
      <c r="A16">
        <v>14543916</v>
      </c>
      <c r="B16" t="s">
        <v>10</v>
      </c>
      <c r="C16" t="s">
        <v>153</v>
      </c>
      <c r="D16" t="s">
        <v>6</v>
      </c>
      <c r="E16">
        <v>215.96666666673264</v>
      </c>
    </row>
    <row r="17" spans="1:5" x14ac:dyDescent="0.2">
      <c r="A17">
        <v>14544325</v>
      </c>
      <c r="B17" t="s">
        <v>20</v>
      </c>
      <c r="C17" t="s">
        <v>157</v>
      </c>
      <c r="D17" t="s">
        <v>8</v>
      </c>
      <c r="E17">
        <v>364.8833333333605</v>
      </c>
    </row>
    <row r="18" spans="1:5" hidden="1" x14ac:dyDescent="0.2">
      <c r="A18">
        <v>14544325</v>
      </c>
      <c r="B18" t="s">
        <v>20</v>
      </c>
      <c r="C18" t="s">
        <v>159</v>
      </c>
      <c r="D18" t="s">
        <v>22</v>
      </c>
      <c r="E18">
        <v>0</v>
      </c>
    </row>
    <row r="19" spans="1:5" x14ac:dyDescent="0.2">
      <c r="A19">
        <v>14544753</v>
      </c>
      <c r="B19" t="s">
        <v>20</v>
      </c>
      <c r="C19" t="s">
        <v>162</v>
      </c>
      <c r="D19" t="s">
        <v>8</v>
      </c>
      <c r="E19">
        <v>257.56666666665114</v>
      </c>
    </row>
    <row r="20" spans="1:5" hidden="1" x14ac:dyDescent="0.2">
      <c r="A20">
        <v>14544753</v>
      </c>
      <c r="B20" t="s">
        <v>20</v>
      </c>
      <c r="C20" t="s">
        <v>164</v>
      </c>
      <c r="D20" t="s">
        <v>21</v>
      </c>
      <c r="E20">
        <v>0</v>
      </c>
    </row>
    <row r="21" spans="1:5" x14ac:dyDescent="0.2">
      <c r="A21">
        <v>14544990</v>
      </c>
      <c r="B21" t="s">
        <v>10</v>
      </c>
      <c r="C21" t="s">
        <v>167</v>
      </c>
      <c r="D21" t="s">
        <v>8</v>
      </c>
      <c r="E21">
        <v>63.033333333267365</v>
      </c>
    </row>
    <row r="22" spans="1:5" x14ac:dyDescent="0.2">
      <c r="A22">
        <v>14544990</v>
      </c>
      <c r="B22" t="s">
        <v>10</v>
      </c>
      <c r="C22" t="s">
        <v>170</v>
      </c>
      <c r="D22" t="s">
        <v>6</v>
      </c>
      <c r="E22">
        <v>218.31666666670935</v>
      </c>
    </row>
    <row r="23" spans="1:5" hidden="1" x14ac:dyDescent="0.2">
      <c r="A23">
        <v>14544990</v>
      </c>
      <c r="B23" t="s">
        <v>12</v>
      </c>
      <c r="C23" t="s">
        <v>171</v>
      </c>
      <c r="D23" t="s">
        <v>10</v>
      </c>
      <c r="E23">
        <v>0</v>
      </c>
    </row>
    <row r="24" spans="1:5" x14ac:dyDescent="0.2">
      <c r="A24">
        <v>14557024</v>
      </c>
      <c r="B24" t="s">
        <v>28</v>
      </c>
      <c r="C24" t="s">
        <v>195</v>
      </c>
      <c r="D24" t="s">
        <v>27</v>
      </c>
      <c r="E24">
        <v>455.66666666662786</v>
      </c>
    </row>
    <row r="25" spans="1:5" x14ac:dyDescent="0.2">
      <c r="A25">
        <v>14557024</v>
      </c>
      <c r="B25" t="s">
        <v>28</v>
      </c>
      <c r="C25" t="s">
        <v>199</v>
      </c>
      <c r="D25" t="s">
        <v>24</v>
      </c>
      <c r="E25">
        <v>1.0000000001164153</v>
      </c>
    </row>
    <row r="26" spans="1:5" x14ac:dyDescent="0.2">
      <c r="A26">
        <v>14557397</v>
      </c>
      <c r="B26" t="s">
        <v>12</v>
      </c>
      <c r="C26" t="s">
        <v>203</v>
      </c>
      <c r="D26" t="s">
        <v>8</v>
      </c>
      <c r="E26">
        <v>90.300000000104774</v>
      </c>
    </row>
    <row r="27" spans="1:5" hidden="1" x14ac:dyDescent="0.2">
      <c r="A27">
        <v>14557397</v>
      </c>
      <c r="B27" t="s">
        <v>12</v>
      </c>
      <c r="C27" t="s">
        <v>205</v>
      </c>
      <c r="D27" t="s">
        <v>8</v>
      </c>
      <c r="E27">
        <v>0</v>
      </c>
    </row>
    <row r="28" spans="1:5" hidden="1" x14ac:dyDescent="0.2">
      <c r="A28">
        <v>14558262</v>
      </c>
      <c r="B28" t="s">
        <v>12</v>
      </c>
      <c r="C28" t="s">
        <v>208</v>
      </c>
      <c r="D28" t="s">
        <v>8</v>
      </c>
      <c r="E28">
        <v>0</v>
      </c>
    </row>
    <row r="29" spans="1:5" hidden="1" x14ac:dyDescent="0.2">
      <c r="A29">
        <v>14558322</v>
      </c>
      <c r="B29" t="s">
        <v>20</v>
      </c>
      <c r="C29" t="s">
        <v>211</v>
      </c>
      <c r="D29" t="s">
        <v>8</v>
      </c>
      <c r="E29">
        <v>0</v>
      </c>
    </row>
    <row r="30" spans="1:5" x14ac:dyDescent="0.2">
      <c r="A30">
        <v>14562250</v>
      </c>
      <c r="B30" t="s">
        <v>17</v>
      </c>
      <c r="C30" t="s">
        <v>220</v>
      </c>
      <c r="D30" t="s">
        <v>8</v>
      </c>
      <c r="E30">
        <v>42.266666666662786</v>
      </c>
    </row>
    <row r="31" spans="1:5" hidden="1" x14ac:dyDescent="0.2">
      <c r="A31">
        <v>14562346</v>
      </c>
      <c r="B31" t="s">
        <v>17</v>
      </c>
      <c r="C31" t="s">
        <v>230</v>
      </c>
      <c r="D31" t="s">
        <v>8</v>
      </c>
      <c r="E31">
        <v>0</v>
      </c>
    </row>
    <row r="32" spans="1:5" x14ac:dyDescent="0.2">
      <c r="A32">
        <v>14562392</v>
      </c>
      <c r="B32" t="s">
        <v>10</v>
      </c>
      <c r="C32" t="s">
        <v>233</v>
      </c>
      <c r="D32" t="s">
        <v>8</v>
      </c>
      <c r="E32">
        <v>206.51666666666279</v>
      </c>
    </row>
    <row r="33" spans="1:5" hidden="1" x14ac:dyDescent="0.2">
      <c r="A33">
        <v>14563701</v>
      </c>
      <c r="B33" t="s">
        <v>17</v>
      </c>
      <c r="C33" t="s">
        <v>237</v>
      </c>
      <c r="D33" t="s">
        <v>8</v>
      </c>
      <c r="E33">
        <v>0</v>
      </c>
    </row>
    <row r="34" spans="1:5" hidden="1" x14ac:dyDescent="0.2">
      <c r="A34">
        <v>14566116</v>
      </c>
      <c r="B34" t="s">
        <v>20</v>
      </c>
      <c r="C34" t="s">
        <v>240</v>
      </c>
      <c r="D34" t="s">
        <v>8</v>
      </c>
      <c r="E34">
        <v>0</v>
      </c>
    </row>
    <row r="35" spans="1:5" hidden="1" x14ac:dyDescent="0.2">
      <c r="A35">
        <v>14566571</v>
      </c>
      <c r="B35" t="s">
        <v>12</v>
      </c>
      <c r="C35" t="s">
        <v>242</v>
      </c>
      <c r="D35" t="s">
        <v>8</v>
      </c>
      <c r="E35">
        <v>0</v>
      </c>
    </row>
    <row r="36" spans="1:5" hidden="1" x14ac:dyDescent="0.2">
      <c r="A36">
        <v>14566826</v>
      </c>
      <c r="B36" t="s">
        <v>12</v>
      </c>
      <c r="C36" t="s">
        <v>248</v>
      </c>
      <c r="D36" t="s">
        <v>8</v>
      </c>
      <c r="E36">
        <v>0</v>
      </c>
    </row>
    <row r="37" spans="1:5" x14ac:dyDescent="0.2">
      <c r="A37">
        <v>14568079</v>
      </c>
      <c r="B37" t="s">
        <v>10</v>
      </c>
      <c r="C37" t="s">
        <v>252</v>
      </c>
      <c r="D37" t="s">
        <v>5</v>
      </c>
      <c r="E37">
        <v>167.6166666666395</v>
      </c>
    </row>
    <row r="38" spans="1:5" hidden="1" x14ac:dyDescent="0.2">
      <c r="A38">
        <v>14568279</v>
      </c>
      <c r="B38" t="s">
        <v>31</v>
      </c>
      <c r="C38" t="s">
        <v>256</v>
      </c>
      <c r="D38" t="s">
        <v>8</v>
      </c>
      <c r="E38">
        <v>0</v>
      </c>
    </row>
    <row r="39" spans="1:5" x14ac:dyDescent="0.2">
      <c r="A39">
        <v>14568735</v>
      </c>
      <c r="B39" t="s">
        <v>28</v>
      </c>
      <c r="C39" t="s">
        <v>256</v>
      </c>
      <c r="D39" t="s">
        <v>8</v>
      </c>
      <c r="E39">
        <v>188.46666666667443</v>
      </c>
    </row>
    <row r="40" spans="1:5" hidden="1" x14ac:dyDescent="0.2">
      <c r="A40">
        <v>14568735</v>
      </c>
      <c r="B40" t="s">
        <v>28</v>
      </c>
      <c r="C40" t="s">
        <v>261</v>
      </c>
      <c r="D40" t="s">
        <v>24</v>
      </c>
      <c r="E40">
        <v>0</v>
      </c>
    </row>
    <row r="41" spans="1:5" hidden="1" x14ac:dyDescent="0.2">
      <c r="A41">
        <v>14569037</v>
      </c>
      <c r="B41" t="s">
        <v>12</v>
      </c>
      <c r="C41" t="s">
        <v>264</v>
      </c>
      <c r="D41" t="s">
        <v>8</v>
      </c>
      <c r="E41">
        <v>0</v>
      </c>
    </row>
    <row r="42" spans="1:5" hidden="1" x14ac:dyDescent="0.2">
      <c r="A42">
        <v>14569038</v>
      </c>
      <c r="B42" t="s">
        <v>20</v>
      </c>
      <c r="C42" t="s">
        <v>267</v>
      </c>
      <c r="D42" t="s">
        <v>8</v>
      </c>
      <c r="E42">
        <v>0</v>
      </c>
    </row>
    <row r="43" spans="1:5" hidden="1" x14ac:dyDescent="0.2">
      <c r="A43">
        <v>14570828</v>
      </c>
      <c r="B43" t="s">
        <v>12</v>
      </c>
      <c r="C43" t="s">
        <v>276</v>
      </c>
      <c r="D43" t="s">
        <v>8</v>
      </c>
      <c r="E43">
        <v>0</v>
      </c>
    </row>
    <row r="44" spans="1:5" x14ac:dyDescent="0.2">
      <c r="A44">
        <v>14570829</v>
      </c>
      <c r="B44" t="s">
        <v>10</v>
      </c>
      <c r="C44" t="s">
        <v>278</v>
      </c>
      <c r="D44" t="s">
        <v>8</v>
      </c>
      <c r="E44">
        <v>11.966666666558012</v>
      </c>
    </row>
    <row r="45" spans="1:5" x14ac:dyDescent="0.2">
      <c r="A45">
        <v>14570829</v>
      </c>
      <c r="B45" t="s">
        <v>10</v>
      </c>
      <c r="C45" t="s">
        <v>280</v>
      </c>
      <c r="D45" t="s">
        <v>5</v>
      </c>
      <c r="E45">
        <v>5.6166666666395031</v>
      </c>
    </row>
    <row r="46" spans="1:5" hidden="1" x14ac:dyDescent="0.2">
      <c r="A46">
        <v>14570829</v>
      </c>
      <c r="B46" t="s">
        <v>10</v>
      </c>
      <c r="C46" t="s">
        <v>282</v>
      </c>
      <c r="D46" t="s">
        <v>6</v>
      </c>
      <c r="E46">
        <v>0</v>
      </c>
    </row>
    <row r="47" spans="1:5" hidden="1" x14ac:dyDescent="0.2">
      <c r="A47">
        <v>14570841</v>
      </c>
      <c r="B47" t="s">
        <v>12</v>
      </c>
      <c r="C47" t="s">
        <v>284</v>
      </c>
      <c r="D47" t="s">
        <v>8</v>
      </c>
      <c r="E47">
        <v>0</v>
      </c>
    </row>
    <row r="48" spans="1:5" hidden="1" x14ac:dyDescent="0.2">
      <c r="A48">
        <v>14570860</v>
      </c>
      <c r="B48" t="s">
        <v>31</v>
      </c>
      <c r="C48" t="s">
        <v>292</v>
      </c>
      <c r="D48" t="s">
        <v>8</v>
      </c>
      <c r="E48">
        <v>0</v>
      </c>
    </row>
    <row r="49" spans="1:5" hidden="1" x14ac:dyDescent="0.2">
      <c r="A49">
        <v>14570894</v>
      </c>
      <c r="B49" t="s">
        <v>31</v>
      </c>
      <c r="C49" t="s">
        <v>295</v>
      </c>
      <c r="D49" t="s">
        <v>8</v>
      </c>
      <c r="E49">
        <v>0</v>
      </c>
    </row>
    <row r="50" spans="1:5" x14ac:dyDescent="0.2">
      <c r="A50">
        <v>14570901</v>
      </c>
      <c r="B50" t="s">
        <v>10</v>
      </c>
      <c r="C50" t="s">
        <v>298</v>
      </c>
      <c r="D50" t="s">
        <v>8</v>
      </c>
      <c r="E50">
        <v>9.7666666665463708</v>
      </c>
    </row>
    <row r="51" spans="1:5" x14ac:dyDescent="0.2">
      <c r="A51">
        <v>14570901</v>
      </c>
      <c r="B51" t="s">
        <v>10</v>
      </c>
      <c r="C51" t="s">
        <v>300</v>
      </c>
      <c r="D51" t="s">
        <v>5</v>
      </c>
      <c r="E51">
        <v>4.9999999988358468E-2</v>
      </c>
    </row>
    <row r="52" spans="1:5" x14ac:dyDescent="0.2">
      <c r="A52">
        <v>14571174</v>
      </c>
      <c r="B52" t="s">
        <v>10</v>
      </c>
      <c r="C52" t="s">
        <v>306</v>
      </c>
      <c r="D52" t="s">
        <v>8</v>
      </c>
      <c r="E52">
        <v>399.71666666673264</v>
      </c>
    </row>
    <row r="53" spans="1:5" hidden="1" x14ac:dyDescent="0.2">
      <c r="A53">
        <v>14571303</v>
      </c>
      <c r="B53" t="s">
        <v>10</v>
      </c>
      <c r="C53" t="s">
        <v>333</v>
      </c>
      <c r="D53" t="s">
        <v>4</v>
      </c>
      <c r="E53">
        <v>0</v>
      </c>
    </row>
    <row r="54" spans="1:5" hidden="1" x14ac:dyDescent="0.2">
      <c r="A54">
        <v>14571994</v>
      </c>
      <c r="B54" t="s">
        <v>12</v>
      </c>
      <c r="C54" t="s">
        <v>346</v>
      </c>
      <c r="D54" t="s">
        <v>8</v>
      </c>
      <c r="E54">
        <v>0</v>
      </c>
    </row>
    <row r="55" spans="1:5" hidden="1" x14ac:dyDescent="0.2">
      <c r="A55">
        <v>14572026</v>
      </c>
      <c r="B55" t="s">
        <v>17</v>
      </c>
      <c r="C55" t="s">
        <v>349</v>
      </c>
      <c r="D55" t="s">
        <v>8</v>
      </c>
      <c r="E55">
        <v>0</v>
      </c>
    </row>
    <row r="56" spans="1:5" hidden="1" x14ac:dyDescent="0.2">
      <c r="A56">
        <v>14574324</v>
      </c>
      <c r="B56" t="s">
        <v>31</v>
      </c>
      <c r="C56" t="s">
        <v>357</v>
      </c>
      <c r="D56" t="s">
        <v>8</v>
      </c>
      <c r="E56">
        <v>0</v>
      </c>
    </row>
    <row r="57" spans="1:5" hidden="1" x14ac:dyDescent="0.2">
      <c r="A57">
        <v>14576600</v>
      </c>
      <c r="B57" t="s">
        <v>17</v>
      </c>
      <c r="C57" t="s">
        <v>370</v>
      </c>
      <c r="D57" t="s">
        <v>8</v>
      </c>
      <c r="E57">
        <v>0</v>
      </c>
    </row>
    <row r="58" spans="1:5" x14ac:dyDescent="0.2">
      <c r="A58">
        <v>14579664</v>
      </c>
      <c r="B58" t="s">
        <v>17</v>
      </c>
      <c r="C58" t="s">
        <v>382</v>
      </c>
      <c r="D58" t="s">
        <v>8</v>
      </c>
      <c r="E58">
        <v>1100.5666666666511</v>
      </c>
    </row>
    <row r="59" spans="1:5" x14ac:dyDescent="0.2">
      <c r="A59">
        <v>14584291</v>
      </c>
      <c r="B59" t="s">
        <v>12</v>
      </c>
      <c r="C59" t="s">
        <v>390</v>
      </c>
      <c r="D59" t="s">
        <v>8</v>
      </c>
      <c r="E59">
        <v>0.65000000002328306</v>
      </c>
    </row>
    <row r="60" spans="1:5" hidden="1" x14ac:dyDescent="0.2">
      <c r="A60">
        <v>14584291</v>
      </c>
      <c r="B60" t="s">
        <v>12</v>
      </c>
      <c r="C60" t="s">
        <v>393</v>
      </c>
      <c r="D60" t="s">
        <v>6</v>
      </c>
      <c r="E60">
        <v>0</v>
      </c>
    </row>
    <row r="61" spans="1:5" hidden="1" x14ac:dyDescent="0.2">
      <c r="A61">
        <v>14584764</v>
      </c>
      <c r="B61" t="s">
        <v>31</v>
      </c>
      <c r="C61" t="s">
        <v>396</v>
      </c>
      <c r="D61" t="s">
        <v>8</v>
      </c>
      <c r="E61">
        <v>0</v>
      </c>
    </row>
    <row r="62" spans="1:5" hidden="1" x14ac:dyDescent="0.2">
      <c r="A62">
        <v>14589084</v>
      </c>
      <c r="B62" t="s">
        <v>12</v>
      </c>
      <c r="C62" t="s">
        <v>405</v>
      </c>
      <c r="D62" t="s">
        <v>8</v>
      </c>
      <c r="E62">
        <v>0</v>
      </c>
    </row>
    <row r="63" spans="1:5" x14ac:dyDescent="0.2">
      <c r="A63">
        <v>14589140</v>
      </c>
      <c r="B63" t="s">
        <v>10</v>
      </c>
      <c r="C63" t="s">
        <v>408</v>
      </c>
      <c r="D63" t="s">
        <v>8</v>
      </c>
      <c r="E63">
        <v>13.266666666604578</v>
      </c>
    </row>
    <row r="64" spans="1:5" x14ac:dyDescent="0.2">
      <c r="A64">
        <v>14589140</v>
      </c>
      <c r="B64" t="s">
        <v>10</v>
      </c>
      <c r="C64" t="s">
        <v>411</v>
      </c>
      <c r="D64" t="s">
        <v>6</v>
      </c>
      <c r="E64">
        <v>207.83333333325572</v>
      </c>
    </row>
    <row r="65" spans="1:5" x14ac:dyDescent="0.2">
      <c r="A65">
        <v>14589496</v>
      </c>
      <c r="B65" t="s">
        <v>10</v>
      </c>
      <c r="C65" t="s">
        <v>418</v>
      </c>
      <c r="D65" t="s">
        <v>8</v>
      </c>
      <c r="E65">
        <v>22.816666666825768</v>
      </c>
    </row>
    <row r="66" spans="1:5" hidden="1" x14ac:dyDescent="0.2">
      <c r="A66">
        <v>14589496</v>
      </c>
      <c r="B66" t="s">
        <v>10</v>
      </c>
      <c r="C66" t="s">
        <v>421</v>
      </c>
      <c r="D66" t="s">
        <v>6</v>
      </c>
      <c r="E66">
        <v>0</v>
      </c>
    </row>
    <row r="67" spans="1:5" hidden="1" x14ac:dyDescent="0.2">
      <c r="A67">
        <v>14589510</v>
      </c>
      <c r="B67" t="s">
        <v>12</v>
      </c>
      <c r="C67" t="s">
        <v>424</v>
      </c>
      <c r="D67" t="s">
        <v>8</v>
      </c>
      <c r="E67">
        <v>0</v>
      </c>
    </row>
    <row r="68" spans="1:5" x14ac:dyDescent="0.2">
      <c r="A68">
        <v>14589753</v>
      </c>
      <c r="B68" t="s">
        <v>10</v>
      </c>
      <c r="C68" t="s">
        <v>429</v>
      </c>
      <c r="D68" t="s">
        <v>8</v>
      </c>
      <c r="E68">
        <v>0.71666666655801237</v>
      </c>
    </row>
    <row r="69" spans="1:5" x14ac:dyDescent="0.2">
      <c r="A69">
        <v>14589753</v>
      </c>
      <c r="B69" t="s">
        <v>10</v>
      </c>
      <c r="C69" t="s">
        <v>432</v>
      </c>
      <c r="D69" t="s">
        <v>6</v>
      </c>
      <c r="E69">
        <v>120.3833333333605</v>
      </c>
    </row>
    <row r="70" spans="1:5" hidden="1" x14ac:dyDescent="0.2">
      <c r="A70">
        <v>14589753</v>
      </c>
      <c r="B70" t="s">
        <v>12</v>
      </c>
      <c r="C70" t="s">
        <v>433</v>
      </c>
      <c r="D70" t="s">
        <v>10</v>
      </c>
      <c r="E70">
        <v>0</v>
      </c>
    </row>
    <row r="71" spans="1:5" x14ac:dyDescent="0.2">
      <c r="A71">
        <v>14589900</v>
      </c>
      <c r="B71" t="s">
        <v>10</v>
      </c>
      <c r="C71" t="s">
        <v>436</v>
      </c>
      <c r="D71" t="s">
        <v>8</v>
      </c>
      <c r="E71">
        <v>17.683333333174232</v>
      </c>
    </row>
    <row r="72" spans="1:5" hidden="1" x14ac:dyDescent="0.2">
      <c r="A72">
        <v>14589900</v>
      </c>
      <c r="B72" t="s">
        <v>10</v>
      </c>
      <c r="C72" t="s">
        <v>439</v>
      </c>
      <c r="D72" t="s">
        <v>6</v>
      </c>
      <c r="E72">
        <v>0</v>
      </c>
    </row>
    <row r="73" spans="1:5" x14ac:dyDescent="0.2">
      <c r="A73">
        <v>14589924</v>
      </c>
      <c r="B73" t="s">
        <v>28</v>
      </c>
      <c r="C73" t="s">
        <v>442</v>
      </c>
      <c r="D73" t="s">
        <v>8</v>
      </c>
      <c r="E73">
        <v>15.883333333418705</v>
      </c>
    </row>
    <row r="74" spans="1:5" hidden="1" x14ac:dyDescent="0.2">
      <c r="A74">
        <v>14589924</v>
      </c>
      <c r="B74" t="s">
        <v>28</v>
      </c>
      <c r="C74" t="s">
        <v>445</v>
      </c>
      <c r="D74" t="s">
        <v>24</v>
      </c>
      <c r="E74">
        <v>0</v>
      </c>
    </row>
    <row r="75" spans="1:5" hidden="1" x14ac:dyDescent="0.2">
      <c r="A75">
        <v>14589985</v>
      </c>
      <c r="B75" t="s">
        <v>17</v>
      </c>
      <c r="C75" t="s">
        <v>448</v>
      </c>
      <c r="D75" t="s">
        <v>8</v>
      </c>
      <c r="E75">
        <v>0</v>
      </c>
    </row>
    <row r="76" spans="1:5" hidden="1" x14ac:dyDescent="0.2">
      <c r="A76">
        <v>14591079</v>
      </c>
      <c r="B76" t="s">
        <v>17</v>
      </c>
      <c r="C76" t="s">
        <v>451</v>
      </c>
      <c r="D76" t="s">
        <v>8</v>
      </c>
      <c r="E76">
        <v>0</v>
      </c>
    </row>
    <row r="77" spans="1:5" x14ac:dyDescent="0.2">
      <c r="A77">
        <v>14593445</v>
      </c>
      <c r="B77" t="s">
        <v>31</v>
      </c>
      <c r="C77" t="s">
        <v>454</v>
      </c>
      <c r="D77" t="s">
        <v>8</v>
      </c>
      <c r="E77">
        <v>244.96666666661622</v>
      </c>
    </row>
    <row r="78" spans="1:5" hidden="1" x14ac:dyDescent="0.2">
      <c r="A78">
        <v>14593445</v>
      </c>
      <c r="B78" t="s">
        <v>31</v>
      </c>
      <c r="C78" t="s">
        <v>456</v>
      </c>
      <c r="D78" t="s">
        <v>37</v>
      </c>
      <c r="E78">
        <v>0</v>
      </c>
    </row>
    <row r="79" spans="1:5" x14ac:dyDescent="0.2">
      <c r="A79">
        <v>14597853</v>
      </c>
      <c r="B79" t="s">
        <v>28</v>
      </c>
      <c r="C79" t="s">
        <v>474</v>
      </c>
      <c r="D79" t="s">
        <v>8</v>
      </c>
      <c r="E79">
        <v>1.3000000000465661</v>
      </c>
    </row>
    <row r="80" spans="1:5" hidden="1" x14ac:dyDescent="0.2">
      <c r="A80">
        <v>14597853</v>
      </c>
      <c r="B80" t="s">
        <v>28</v>
      </c>
      <c r="C80" t="s">
        <v>477</v>
      </c>
      <c r="D80" t="s">
        <v>24</v>
      </c>
      <c r="E80">
        <v>0</v>
      </c>
    </row>
    <row r="81" spans="1:5" hidden="1" x14ac:dyDescent="0.2">
      <c r="A81">
        <v>14599669</v>
      </c>
      <c r="B81" t="s">
        <v>17</v>
      </c>
      <c r="C81" t="s">
        <v>480</v>
      </c>
      <c r="D81" t="s">
        <v>8</v>
      </c>
      <c r="E81">
        <v>0</v>
      </c>
    </row>
    <row r="82" spans="1:5" x14ac:dyDescent="0.2">
      <c r="A82">
        <v>14601566</v>
      </c>
      <c r="B82" t="s">
        <v>12</v>
      </c>
      <c r="C82" t="s">
        <v>487</v>
      </c>
      <c r="D82" t="s">
        <v>8</v>
      </c>
      <c r="E82">
        <v>2.3833333332440816</v>
      </c>
    </row>
    <row r="83" spans="1:5" hidden="1" x14ac:dyDescent="0.2">
      <c r="A83">
        <v>14601566</v>
      </c>
      <c r="B83" t="s">
        <v>12</v>
      </c>
      <c r="C83" t="s">
        <v>492</v>
      </c>
      <c r="D83" t="s">
        <v>39</v>
      </c>
      <c r="E83">
        <v>0</v>
      </c>
    </row>
    <row r="84" spans="1:5" hidden="1" x14ac:dyDescent="0.2">
      <c r="A84">
        <v>14603964</v>
      </c>
      <c r="B84" t="s">
        <v>20</v>
      </c>
      <c r="C84" t="s">
        <v>498</v>
      </c>
      <c r="D84" t="s">
        <v>8</v>
      </c>
      <c r="E84">
        <v>0</v>
      </c>
    </row>
    <row r="85" spans="1:5" hidden="1" x14ac:dyDescent="0.2">
      <c r="A85">
        <v>14607232</v>
      </c>
      <c r="B85" t="s">
        <v>10</v>
      </c>
      <c r="C85" t="s">
        <v>504</v>
      </c>
      <c r="D85" t="s">
        <v>8</v>
      </c>
      <c r="E85">
        <v>0</v>
      </c>
    </row>
    <row r="86" spans="1:5" hidden="1" x14ac:dyDescent="0.2">
      <c r="A86">
        <v>14607233</v>
      </c>
      <c r="B86" t="s">
        <v>12</v>
      </c>
      <c r="C86" t="s">
        <v>506</v>
      </c>
      <c r="D86" t="s">
        <v>8</v>
      </c>
      <c r="E86">
        <v>0</v>
      </c>
    </row>
    <row r="87" spans="1:5" hidden="1" x14ac:dyDescent="0.2">
      <c r="A87">
        <v>14607234</v>
      </c>
      <c r="B87" t="s">
        <v>12</v>
      </c>
      <c r="C87" t="s">
        <v>508</v>
      </c>
      <c r="D87" t="s">
        <v>8</v>
      </c>
      <c r="E87">
        <v>0</v>
      </c>
    </row>
    <row r="88" spans="1:5" hidden="1" x14ac:dyDescent="0.2">
      <c r="A88">
        <v>14607235</v>
      </c>
      <c r="B88" t="s">
        <v>31</v>
      </c>
      <c r="C88" t="s">
        <v>510</v>
      </c>
      <c r="D88" t="s">
        <v>8</v>
      </c>
      <c r="E88">
        <v>0</v>
      </c>
    </row>
    <row r="89" spans="1:5" hidden="1" x14ac:dyDescent="0.2">
      <c r="A89">
        <v>14607272</v>
      </c>
      <c r="B89" t="s">
        <v>17</v>
      </c>
      <c r="C89" t="s">
        <v>513</v>
      </c>
      <c r="D89" t="s">
        <v>8</v>
      </c>
      <c r="E89">
        <v>0</v>
      </c>
    </row>
    <row r="90" spans="1:5" x14ac:dyDescent="0.2">
      <c r="A90">
        <v>14607574</v>
      </c>
      <c r="B90" t="s">
        <v>10</v>
      </c>
      <c r="C90" t="s">
        <v>516</v>
      </c>
      <c r="D90" t="s">
        <v>8</v>
      </c>
      <c r="E90">
        <v>19.383333333302289</v>
      </c>
    </row>
    <row r="91" spans="1:5" x14ac:dyDescent="0.2">
      <c r="A91">
        <v>14607574</v>
      </c>
      <c r="B91" t="s">
        <v>10</v>
      </c>
      <c r="C91" t="s">
        <v>519</v>
      </c>
      <c r="D91" t="s">
        <v>6</v>
      </c>
      <c r="E91">
        <v>93.266666666662786</v>
      </c>
    </row>
    <row r="92" spans="1:5" hidden="1" x14ac:dyDescent="0.2">
      <c r="A92">
        <v>14607704</v>
      </c>
      <c r="B92" t="s">
        <v>17</v>
      </c>
      <c r="C92" t="s">
        <v>523</v>
      </c>
      <c r="D92" t="s">
        <v>8</v>
      </c>
      <c r="E92">
        <v>0</v>
      </c>
    </row>
    <row r="93" spans="1:5" hidden="1" x14ac:dyDescent="0.2">
      <c r="A93">
        <v>14607722</v>
      </c>
      <c r="B93" t="s">
        <v>28</v>
      </c>
      <c r="C93" t="s">
        <v>526</v>
      </c>
      <c r="D93" t="s">
        <v>8</v>
      </c>
      <c r="E93">
        <v>0</v>
      </c>
    </row>
    <row r="94" spans="1:5" hidden="1" x14ac:dyDescent="0.2">
      <c r="A94">
        <v>14607849</v>
      </c>
      <c r="B94" t="s">
        <v>17</v>
      </c>
      <c r="C94" t="s">
        <v>529</v>
      </c>
      <c r="D94" t="s">
        <v>8</v>
      </c>
      <c r="E94">
        <v>0</v>
      </c>
    </row>
    <row r="95" spans="1:5" hidden="1" x14ac:dyDescent="0.2">
      <c r="A95">
        <v>14607880</v>
      </c>
      <c r="B95" t="s">
        <v>17</v>
      </c>
      <c r="C95" t="s">
        <v>532</v>
      </c>
      <c r="D95" t="s">
        <v>8</v>
      </c>
      <c r="E95">
        <v>0</v>
      </c>
    </row>
    <row r="96" spans="1:5" hidden="1" x14ac:dyDescent="0.2">
      <c r="A96">
        <v>14608060</v>
      </c>
      <c r="B96" t="s">
        <v>20</v>
      </c>
      <c r="C96" t="s">
        <v>535</v>
      </c>
      <c r="D96" t="s">
        <v>8</v>
      </c>
      <c r="E96">
        <v>0</v>
      </c>
    </row>
    <row r="97" spans="1:5" x14ac:dyDescent="0.2">
      <c r="A97">
        <v>14608061</v>
      </c>
      <c r="B97" t="s">
        <v>12</v>
      </c>
      <c r="C97" t="s">
        <v>537</v>
      </c>
      <c r="D97" t="s">
        <v>8</v>
      </c>
      <c r="E97">
        <v>36.616666666581295</v>
      </c>
    </row>
    <row r="98" spans="1:5" hidden="1" x14ac:dyDescent="0.2">
      <c r="A98">
        <v>14608061</v>
      </c>
      <c r="B98" t="s">
        <v>12</v>
      </c>
      <c r="C98" t="s">
        <v>540</v>
      </c>
      <c r="D98" t="s">
        <v>6</v>
      </c>
      <c r="E98">
        <v>0</v>
      </c>
    </row>
    <row r="99" spans="1:5" hidden="1" x14ac:dyDescent="0.2">
      <c r="A99">
        <v>14609352</v>
      </c>
      <c r="B99" t="s">
        <v>12</v>
      </c>
      <c r="C99" t="s">
        <v>549</v>
      </c>
      <c r="D99" t="s">
        <v>8</v>
      </c>
      <c r="E99">
        <v>0</v>
      </c>
    </row>
    <row r="100" spans="1:5" hidden="1" x14ac:dyDescent="0.2">
      <c r="A100">
        <v>14611819</v>
      </c>
      <c r="B100" t="s">
        <v>17</v>
      </c>
      <c r="C100" t="s">
        <v>561</v>
      </c>
      <c r="D100" t="s">
        <v>8</v>
      </c>
      <c r="E100">
        <v>0</v>
      </c>
    </row>
    <row r="101" spans="1:5" x14ac:dyDescent="0.2">
      <c r="A101">
        <v>14611870</v>
      </c>
      <c r="B101" t="s">
        <v>10</v>
      </c>
      <c r="C101" t="s">
        <v>568</v>
      </c>
      <c r="D101" t="s">
        <v>8</v>
      </c>
      <c r="E101">
        <v>13.050000000104774</v>
      </c>
    </row>
    <row r="102" spans="1:5" x14ac:dyDescent="0.2">
      <c r="A102">
        <v>14611870</v>
      </c>
      <c r="B102" t="s">
        <v>10</v>
      </c>
      <c r="C102" t="s">
        <v>571</v>
      </c>
      <c r="D102" t="s">
        <v>6</v>
      </c>
      <c r="E102">
        <v>40.149999999906868</v>
      </c>
    </row>
    <row r="103" spans="1:5" hidden="1" x14ac:dyDescent="0.2">
      <c r="A103">
        <v>14611870</v>
      </c>
      <c r="B103" t="s">
        <v>10</v>
      </c>
      <c r="C103" t="s">
        <v>574</v>
      </c>
      <c r="D103" t="s">
        <v>6</v>
      </c>
      <c r="E103">
        <v>0</v>
      </c>
    </row>
    <row r="104" spans="1:5" x14ac:dyDescent="0.2">
      <c r="A104">
        <v>14613582</v>
      </c>
      <c r="B104" t="s">
        <v>10</v>
      </c>
      <c r="C104" t="s">
        <v>577</v>
      </c>
      <c r="D104" t="s">
        <v>8</v>
      </c>
      <c r="E104">
        <v>1.7166666666744277</v>
      </c>
    </row>
    <row r="105" spans="1:5" hidden="1" x14ac:dyDescent="0.2">
      <c r="A105">
        <v>14613582</v>
      </c>
      <c r="B105" t="s">
        <v>10</v>
      </c>
      <c r="C105" t="s">
        <v>580</v>
      </c>
      <c r="D105" t="s">
        <v>6</v>
      </c>
      <c r="E105">
        <v>0</v>
      </c>
    </row>
    <row r="106" spans="1:5" hidden="1" x14ac:dyDescent="0.2">
      <c r="A106">
        <v>14614420</v>
      </c>
      <c r="B106" t="s">
        <v>12</v>
      </c>
      <c r="C106" t="s">
        <v>583</v>
      </c>
      <c r="D106" t="s">
        <v>8</v>
      </c>
      <c r="E106">
        <v>0</v>
      </c>
    </row>
    <row r="107" spans="1:5" x14ac:dyDescent="0.2">
      <c r="A107">
        <v>14614442</v>
      </c>
      <c r="B107" t="s">
        <v>10</v>
      </c>
      <c r="C107" t="s">
        <v>586</v>
      </c>
      <c r="D107" t="s">
        <v>8</v>
      </c>
      <c r="E107">
        <v>40.799999999930151</v>
      </c>
    </row>
    <row r="108" spans="1:5" hidden="1" x14ac:dyDescent="0.2">
      <c r="A108">
        <v>14614442</v>
      </c>
      <c r="B108" t="s">
        <v>12</v>
      </c>
      <c r="C108" t="s">
        <v>587</v>
      </c>
      <c r="D108" t="s">
        <v>10</v>
      </c>
      <c r="E108">
        <v>0</v>
      </c>
    </row>
    <row r="109" spans="1:5" hidden="1" x14ac:dyDescent="0.2">
      <c r="A109">
        <v>14615161</v>
      </c>
      <c r="B109" t="s">
        <v>20</v>
      </c>
      <c r="C109" t="s">
        <v>593</v>
      </c>
      <c r="D109" t="s">
        <v>8</v>
      </c>
      <c r="E109">
        <v>0</v>
      </c>
    </row>
    <row r="110" spans="1:5" x14ac:dyDescent="0.2">
      <c r="A110">
        <v>14615765</v>
      </c>
      <c r="B110" t="s">
        <v>10</v>
      </c>
      <c r="C110" t="s">
        <v>597</v>
      </c>
      <c r="D110" t="s">
        <v>5</v>
      </c>
      <c r="E110">
        <v>1.21666666661622</v>
      </c>
    </row>
    <row r="111" spans="1:5" x14ac:dyDescent="0.2">
      <c r="A111">
        <v>14615765</v>
      </c>
      <c r="B111" t="s">
        <v>10</v>
      </c>
      <c r="C111" t="s">
        <v>599</v>
      </c>
      <c r="D111" t="s">
        <v>6</v>
      </c>
      <c r="E111">
        <v>44.349999999976717</v>
      </c>
    </row>
    <row r="112" spans="1:5" hidden="1" x14ac:dyDescent="0.2">
      <c r="A112">
        <v>14615765</v>
      </c>
      <c r="B112" t="s">
        <v>12</v>
      </c>
      <c r="C112" t="s">
        <v>600</v>
      </c>
      <c r="D112" t="s">
        <v>10</v>
      </c>
      <c r="E112">
        <v>0</v>
      </c>
    </row>
    <row r="113" spans="1:5" x14ac:dyDescent="0.2">
      <c r="A113">
        <v>14617539</v>
      </c>
      <c r="B113" t="s">
        <v>10</v>
      </c>
      <c r="C113" t="s">
        <v>603</v>
      </c>
      <c r="D113" t="s">
        <v>8</v>
      </c>
      <c r="E113">
        <v>19.949999999895226</v>
      </c>
    </row>
    <row r="114" spans="1:5" hidden="1" x14ac:dyDescent="0.2">
      <c r="A114">
        <v>14617539</v>
      </c>
      <c r="B114" t="s">
        <v>10</v>
      </c>
      <c r="C114" t="s">
        <v>606</v>
      </c>
      <c r="D114" t="s">
        <v>6</v>
      </c>
      <c r="E114">
        <v>0</v>
      </c>
    </row>
    <row r="115" spans="1:5" hidden="1" x14ac:dyDescent="0.2">
      <c r="A115">
        <v>14618610</v>
      </c>
      <c r="B115" t="s">
        <v>17</v>
      </c>
      <c r="C115" t="s">
        <v>609</v>
      </c>
      <c r="D115" t="s">
        <v>8</v>
      </c>
      <c r="E115">
        <v>0</v>
      </c>
    </row>
    <row r="116" spans="1:5" hidden="1" x14ac:dyDescent="0.2">
      <c r="A116">
        <v>14618652</v>
      </c>
      <c r="B116" t="s">
        <v>31</v>
      </c>
      <c r="C116" t="s">
        <v>611</v>
      </c>
      <c r="D116" t="s">
        <v>8</v>
      </c>
      <c r="E116">
        <v>0</v>
      </c>
    </row>
    <row r="117" spans="1:5" x14ac:dyDescent="0.2">
      <c r="A117">
        <v>14625493</v>
      </c>
      <c r="B117" t="s">
        <v>10</v>
      </c>
      <c r="C117" t="s">
        <v>626</v>
      </c>
      <c r="D117" t="s">
        <v>8</v>
      </c>
      <c r="E117">
        <v>67.416666666744277</v>
      </c>
    </row>
    <row r="118" spans="1:5" x14ac:dyDescent="0.2">
      <c r="A118">
        <v>14625493</v>
      </c>
      <c r="B118" t="s">
        <v>10</v>
      </c>
      <c r="C118" t="s">
        <v>629</v>
      </c>
      <c r="D118" t="s">
        <v>6</v>
      </c>
      <c r="E118">
        <v>162.68333333329065</v>
      </c>
    </row>
    <row r="119" spans="1:5" x14ac:dyDescent="0.2">
      <c r="A119">
        <v>14625934</v>
      </c>
      <c r="B119" t="s">
        <v>10</v>
      </c>
      <c r="C119" t="s">
        <v>645</v>
      </c>
      <c r="D119" t="s">
        <v>8</v>
      </c>
      <c r="E119">
        <v>44.200000000011642</v>
      </c>
    </row>
    <row r="120" spans="1:5" hidden="1" x14ac:dyDescent="0.2">
      <c r="A120">
        <v>14625934</v>
      </c>
      <c r="B120" t="s">
        <v>10</v>
      </c>
      <c r="C120" t="s">
        <v>647</v>
      </c>
      <c r="D120" t="s">
        <v>6</v>
      </c>
      <c r="E120">
        <v>0</v>
      </c>
    </row>
    <row r="121" spans="1:5" hidden="1" x14ac:dyDescent="0.2">
      <c r="A121">
        <v>14626189</v>
      </c>
      <c r="B121" t="s">
        <v>17</v>
      </c>
      <c r="C121" t="s">
        <v>652</v>
      </c>
      <c r="D121" t="s">
        <v>8</v>
      </c>
      <c r="E121">
        <v>0</v>
      </c>
    </row>
    <row r="122" spans="1:5" x14ac:dyDescent="0.2">
      <c r="A122">
        <v>14626197</v>
      </c>
      <c r="B122" t="s">
        <v>10</v>
      </c>
      <c r="C122" t="s">
        <v>656</v>
      </c>
      <c r="D122" t="s">
        <v>8</v>
      </c>
      <c r="E122">
        <v>2.6333333333604969</v>
      </c>
    </row>
    <row r="123" spans="1:5" hidden="1" x14ac:dyDescent="0.2">
      <c r="A123">
        <v>14626197</v>
      </c>
      <c r="B123" t="s">
        <v>10</v>
      </c>
      <c r="C123" t="s">
        <v>659</v>
      </c>
      <c r="D123" t="s">
        <v>6</v>
      </c>
      <c r="E123">
        <v>0</v>
      </c>
    </row>
    <row r="124" spans="1:5" hidden="1" x14ac:dyDescent="0.2">
      <c r="A124">
        <v>14629912</v>
      </c>
      <c r="B124" t="s">
        <v>17</v>
      </c>
      <c r="C124" t="s">
        <v>668</v>
      </c>
      <c r="D124" t="s">
        <v>8</v>
      </c>
      <c r="E124">
        <v>0</v>
      </c>
    </row>
    <row r="125" spans="1:5" hidden="1" x14ac:dyDescent="0.2">
      <c r="A125">
        <v>14633449</v>
      </c>
      <c r="B125" t="s">
        <v>17</v>
      </c>
      <c r="C125" t="s">
        <v>679</v>
      </c>
      <c r="D125" t="s">
        <v>8</v>
      </c>
      <c r="E125">
        <v>0</v>
      </c>
    </row>
    <row r="126" spans="1:5" hidden="1" x14ac:dyDescent="0.2">
      <c r="A126">
        <v>14633539</v>
      </c>
      <c r="B126" t="s">
        <v>28</v>
      </c>
      <c r="C126" t="s">
        <v>693</v>
      </c>
      <c r="D126" t="s">
        <v>8</v>
      </c>
      <c r="E126">
        <v>0</v>
      </c>
    </row>
    <row r="127" spans="1:5" hidden="1" x14ac:dyDescent="0.2">
      <c r="A127">
        <v>14635131</v>
      </c>
      <c r="B127" t="s">
        <v>12</v>
      </c>
      <c r="C127" t="s">
        <v>696</v>
      </c>
      <c r="D127" t="s">
        <v>8</v>
      </c>
      <c r="E127">
        <v>0</v>
      </c>
    </row>
    <row r="128" spans="1:5" hidden="1" x14ac:dyDescent="0.2">
      <c r="A128">
        <v>14636694</v>
      </c>
      <c r="B128" t="s">
        <v>10</v>
      </c>
      <c r="C128" t="s">
        <v>702</v>
      </c>
      <c r="D128" t="s">
        <v>8</v>
      </c>
      <c r="E128">
        <v>0</v>
      </c>
    </row>
    <row r="129" spans="1:5" hidden="1" x14ac:dyDescent="0.2">
      <c r="A129">
        <v>14636755</v>
      </c>
      <c r="B129" t="s">
        <v>28</v>
      </c>
      <c r="C129" t="s">
        <v>710</v>
      </c>
      <c r="D129" t="s">
        <v>8</v>
      </c>
      <c r="E129">
        <v>0</v>
      </c>
    </row>
    <row r="130" spans="1:5" hidden="1" x14ac:dyDescent="0.2">
      <c r="A130">
        <v>14640009</v>
      </c>
      <c r="B130" t="s">
        <v>12</v>
      </c>
      <c r="C130" t="s">
        <v>723</v>
      </c>
      <c r="D130" t="s">
        <v>8</v>
      </c>
      <c r="E130">
        <v>0</v>
      </c>
    </row>
    <row r="131" spans="1:5" x14ac:dyDescent="0.2">
      <c r="A131">
        <v>14642655</v>
      </c>
      <c r="B131" t="s">
        <v>10</v>
      </c>
      <c r="C131" t="s">
        <v>728</v>
      </c>
      <c r="D131" t="s">
        <v>8</v>
      </c>
      <c r="E131">
        <v>2.8500000000349246</v>
      </c>
    </row>
    <row r="132" spans="1:5" hidden="1" x14ac:dyDescent="0.2">
      <c r="A132">
        <v>14642655</v>
      </c>
      <c r="B132" t="s">
        <v>10</v>
      </c>
      <c r="C132" t="s">
        <v>730</v>
      </c>
      <c r="D132" t="s">
        <v>5</v>
      </c>
      <c r="E132">
        <v>0</v>
      </c>
    </row>
    <row r="133" spans="1:5" x14ac:dyDescent="0.2">
      <c r="A133">
        <v>14643546</v>
      </c>
      <c r="B133" t="s">
        <v>10</v>
      </c>
      <c r="C133" t="s">
        <v>739</v>
      </c>
      <c r="D133" t="s">
        <v>8</v>
      </c>
      <c r="E133">
        <v>43.5</v>
      </c>
    </row>
    <row r="134" spans="1:5" x14ac:dyDescent="0.2">
      <c r="A134">
        <v>14643546</v>
      </c>
      <c r="B134" t="s">
        <v>10</v>
      </c>
      <c r="C134" t="s">
        <v>742</v>
      </c>
      <c r="D134" t="s">
        <v>6</v>
      </c>
      <c r="E134">
        <v>164.28333333344199</v>
      </c>
    </row>
    <row r="135" spans="1:5" hidden="1" x14ac:dyDescent="0.2">
      <c r="A135">
        <v>14643546</v>
      </c>
      <c r="B135" t="s">
        <v>12</v>
      </c>
      <c r="C135" t="s">
        <v>743</v>
      </c>
      <c r="D135" t="s">
        <v>10</v>
      </c>
      <c r="E135">
        <v>0</v>
      </c>
    </row>
    <row r="136" spans="1:5" hidden="1" x14ac:dyDescent="0.2">
      <c r="A136">
        <v>14643575</v>
      </c>
      <c r="B136" t="s">
        <v>12</v>
      </c>
      <c r="C136" t="s">
        <v>746</v>
      </c>
      <c r="D136" t="s">
        <v>8</v>
      </c>
      <c r="E136">
        <v>0</v>
      </c>
    </row>
    <row r="137" spans="1:5" x14ac:dyDescent="0.2">
      <c r="A137">
        <v>14643658</v>
      </c>
      <c r="B137" t="s">
        <v>10</v>
      </c>
      <c r="C137" t="s">
        <v>751</v>
      </c>
      <c r="D137" t="s">
        <v>8</v>
      </c>
      <c r="E137">
        <v>11.000000000058208</v>
      </c>
    </row>
    <row r="138" spans="1:5" x14ac:dyDescent="0.2">
      <c r="A138">
        <v>14643658</v>
      </c>
      <c r="B138" t="s">
        <v>10</v>
      </c>
      <c r="C138" t="s">
        <v>753</v>
      </c>
      <c r="D138" t="s">
        <v>5</v>
      </c>
      <c r="E138">
        <v>21.033333333441988</v>
      </c>
    </row>
    <row r="139" spans="1:5" hidden="1" x14ac:dyDescent="0.2">
      <c r="A139">
        <v>14643658</v>
      </c>
      <c r="B139" t="s">
        <v>10</v>
      </c>
      <c r="C139" t="s">
        <v>323</v>
      </c>
      <c r="D139" t="s">
        <v>6</v>
      </c>
      <c r="E139">
        <v>0</v>
      </c>
    </row>
    <row r="140" spans="1:5" x14ac:dyDescent="0.2">
      <c r="A140">
        <v>14643850</v>
      </c>
      <c r="B140" t="s">
        <v>17</v>
      </c>
      <c r="C140" t="s">
        <v>759</v>
      </c>
      <c r="D140" t="s">
        <v>8</v>
      </c>
      <c r="E140">
        <v>449.05000000004657</v>
      </c>
    </row>
    <row r="141" spans="1:5" x14ac:dyDescent="0.2">
      <c r="A141">
        <v>14643850</v>
      </c>
      <c r="B141" t="s">
        <v>17</v>
      </c>
      <c r="C141" t="s">
        <v>761</v>
      </c>
      <c r="D141" t="s">
        <v>45</v>
      </c>
      <c r="E141">
        <v>6.4500000000698492</v>
      </c>
    </row>
    <row r="142" spans="1:5" x14ac:dyDescent="0.2">
      <c r="A142">
        <v>14643850</v>
      </c>
      <c r="B142" t="s">
        <v>17</v>
      </c>
      <c r="C142" t="s">
        <v>763</v>
      </c>
      <c r="D142" t="s">
        <v>34</v>
      </c>
      <c r="E142">
        <v>284.56666666665114</v>
      </c>
    </row>
    <row r="143" spans="1:5" hidden="1" x14ac:dyDescent="0.2">
      <c r="A143">
        <v>14643850</v>
      </c>
      <c r="B143" t="s">
        <v>17</v>
      </c>
      <c r="C143" t="s">
        <v>765</v>
      </c>
      <c r="D143" t="s">
        <v>45</v>
      </c>
      <c r="E143">
        <v>0</v>
      </c>
    </row>
    <row r="144" spans="1:5" hidden="1" x14ac:dyDescent="0.2">
      <c r="A144">
        <v>14643860</v>
      </c>
      <c r="B144" t="s">
        <v>10</v>
      </c>
      <c r="C144" t="s">
        <v>768</v>
      </c>
      <c r="D144" t="s">
        <v>8</v>
      </c>
      <c r="E144">
        <v>0</v>
      </c>
    </row>
    <row r="145" spans="1:5" x14ac:dyDescent="0.2">
      <c r="A145">
        <v>14644018</v>
      </c>
      <c r="B145" t="s">
        <v>10</v>
      </c>
      <c r="C145" t="s">
        <v>778</v>
      </c>
      <c r="D145" t="s">
        <v>8</v>
      </c>
      <c r="E145">
        <v>36.816666666534729</v>
      </c>
    </row>
    <row r="146" spans="1:5" hidden="1" x14ac:dyDescent="0.2">
      <c r="A146">
        <v>14644018</v>
      </c>
      <c r="B146" t="s">
        <v>10</v>
      </c>
      <c r="C146" t="s">
        <v>781</v>
      </c>
      <c r="D146" t="s">
        <v>6</v>
      </c>
      <c r="E146">
        <v>0</v>
      </c>
    </row>
    <row r="147" spans="1:5" hidden="1" x14ac:dyDescent="0.2">
      <c r="A147">
        <v>14647573</v>
      </c>
      <c r="B147" t="s">
        <v>12</v>
      </c>
      <c r="C147" t="s">
        <v>797</v>
      </c>
      <c r="D147" t="s">
        <v>11</v>
      </c>
      <c r="E147">
        <v>0</v>
      </c>
    </row>
    <row r="148" spans="1:5" x14ac:dyDescent="0.2">
      <c r="A148">
        <v>14651165</v>
      </c>
      <c r="B148" t="s">
        <v>10</v>
      </c>
      <c r="C148" t="s">
        <v>811</v>
      </c>
      <c r="D148" t="s">
        <v>4</v>
      </c>
      <c r="E148">
        <v>307.66666666668607</v>
      </c>
    </row>
    <row r="149" spans="1:5" hidden="1" x14ac:dyDescent="0.2">
      <c r="A149">
        <v>14651165</v>
      </c>
      <c r="B149" t="s">
        <v>10</v>
      </c>
      <c r="C149" t="s">
        <v>814</v>
      </c>
      <c r="D149" t="s">
        <v>6</v>
      </c>
      <c r="E149">
        <v>0</v>
      </c>
    </row>
    <row r="150" spans="1:5" x14ac:dyDescent="0.2">
      <c r="A150">
        <v>14654166</v>
      </c>
      <c r="B150" t="s">
        <v>10</v>
      </c>
      <c r="C150" t="s">
        <v>821</v>
      </c>
      <c r="D150" t="s">
        <v>8</v>
      </c>
      <c r="E150">
        <v>13.583333333255723</v>
      </c>
    </row>
    <row r="151" spans="1:5" hidden="1" x14ac:dyDescent="0.2">
      <c r="A151">
        <v>14654166</v>
      </c>
      <c r="B151" t="s">
        <v>10</v>
      </c>
      <c r="C151" t="s">
        <v>824</v>
      </c>
      <c r="D151" t="s">
        <v>6</v>
      </c>
      <c r="E151">
        <v>0</v>
      </c>
    </row>
    <row r="152" spans="1:5" x14ac:dyDescent="0.2">
      <c r="A152">
        <v>14657575</v>
      </c>
      <c r="B152" t="s">
        <v>17</v>
      </c>
      <c r="C152" t="s">
        <v>842</v>
      </c>
      <c r="D152" t="s">
        <v>8</v>
      </c>
      <c r="E152">
        <v>307.33333333331393</v>
      </c>
    </row>
    <row r="153" spans="1:5" x14ac:dyDescent="0.2">
      <c r="A153">
        <v>14657578</v>
      </c>
      <c r="B153" t="s">
        <v>20</v>
      </c>
      <c r="C153" t="s">
        <v>846</v>
      </c>
      <c r="D153" t="s">
        <v>8</v>
      </c>
      <c r="E153">
        <v>483.04999999998836</v>
      </c>
    </row>
    <row r="154" spans="1:5" hidden="1" x14ac:dyDescent="0.2">
      <c r="A154">
        <v>14657578</v>
      </c>
      <c r="B154" t="s">
        <v>20</v>
      </c>
      <c r="C154" t="s">
        <v>848</v>
      </c>
      <c r="D154" t="s">
        <v>34</v>
      </c>
      <c r="E154">
        <v>0</v>
      </c>
    </row>
    <row r="155" spans="1:5" x14ac:dyDescent="0.2">
      <c r="A155">
        <v>14659449</v>
      </c>
      <c r="B155" t="s">
        <v>17</v>
      </c>
      <c r="C155" t="s">
        <v>851</v>
      </c>
      <c r="D155" t="s">
        <v>8</v>
      </c>
      <c r="E155">
        <v>1.4000000000232831</v>
      </c>
    </row>
    <row r="156" spans="1:5" x14ac:dyDescent="0.2">
      <c r="A156">
        <v>14661206</v>
      </c>
      <c r="B156" t="s">
        <v>10</v>
      </c>
      <c r="C156" t="s">
        <v>870</v>
      </c>
      <c r="D156" t="s">
        <v>8</v>
      </c>
      <c r="E156">
        <v>184.74999999994179</v>
      </c>
    </row>
    <row r="157" spans="1:5" x14ac:dyDescent="0.2">
      <c r="A157">
        <v>14664031</v>
      </c>
      <c r="B157" t="s">
        <v>28</v>
      </c>
      <c r="C157" t="s">
        <v>879</v>
      </c>
      <c r="D157" t="s">
        <v>8</v>
      </c>
      <c r="E157">
        <v>18.366666666639503</v>
      </c>
    </row>
    <row r="158" spans="1:5" hidden="1" x14ac:dyDescent="0.2">
      <c r="A158">
        <v>14664031</v>
      </c>
      <c r="B158" t="s">
        <v>28</v>
      </c>
      <c r="C158" t="s">
        <v>882</v>
      </c>
      <c r="D158" t="s">
        <v>24</v>
      </c>
      <c r="E158">
        <v>0</v>
      </c>
    </row>
    <row r="159" spans="1:5" hidden="1" x14ac:dyDescent="0.2">
      <c r="A159">
        <v>14664817</v>
      </c>
      <c r="B159" t="s">
        <v>20</v>
      </c>
      <c r="C159" t="s">
        <v>885</v>
      </c>
      <c r="D159" t="s">
        <v>8</v>
      </c>
      <c r="E159">
        <v>0</v>
      </c>
    </row>
    <row r="160" spans="1:5" hidden="1" x14ac:dyDescent="0.2">
      <c r="A160">
        <v>14665462</v>
      </c>
      <c r="B160" t="s">
        <v>17</v>
      </c>
      <c r="C160" t="s">
        <v>888</v>
      </c>
      <c r="D160" t="s">
        <v>8</v>
      </c>
      <c r="E160">
        <v>0</v>
      </c>
    </row>
    <row r="161" spans="1:5" hidden="1" x14ac:dyDescent="0.2">
      <c r="A161">
        <v>14676824</v>
      </c>
      <c r="B161" t="s">
        <v>10</v>
      </c>
      <c r="C161" t="s">
        <v>901</v>
      </c>
      <c r="D161" t="s">
        <v>11</v>
      </c>
      <c r="E161">
        <v>0</v>
      </c>
    </row>
    <row r="162" spans="1:5" hidden="1" x14ac:dyDescent="0.2">
      <c r="A162">
        <v>14678961</v>
      </c>
      <c r="B162" t="s">
        <v>20</v>
      </c>
      <c r="C162" t="s">
        <v>904</v>
      </c>
      <c r="D162" t="s">
        <v>8</v>
      </c>
      <c r="E162">
        <v>0</v>
      </c>
    </row>
    <row r="163" spans="1:5" x14ac:dyDescent="0.2">
      <c r="A163">
        <v>14678993</v>
      </c>
      <c r="B163" t="s">
        <v>10</v>
      </c>
      <c r="C163" t="s">
        <v>908</v>
      </c>
      <c r="D163" t="s">
        <v>8</v>
      </c>
      <c r="E163">
        <v>21.866666666697711</v>
      </c>
    </row>
    <row r="164" spans="1:5" x14ac:dyDescent="0.2">
      <c r="A164">
        <v>14678993</v>
      </c>
      <c r="B164" t="s">
        <v>10</v>
      </c>
      <c r="C164" t="s">
        <v>911</v>
      </c>
      <c r="D164" t="s">
        <v>6</v>
      </c>
      <c r="E164">
        <v>257.51666666666279</v>
      </c>
    </row>
    <row r="165" spans="1:5" x14ac:dyDescent="0.2">
      <c r="A165">
        <v>14678993</v>
      </c>
      <c r="B165" t="s">
        <v>28</v>
      </c>
      <c r="C165" t="s">
        <v>913</v>
      </c>
      <c r="D165" t="s">
        <v>7</v>
      </c>
      <c r="E165">
        <v>1.8500000000931323</v>
      </c>
    </row>
    <row r="166" spans="1:5" x14ac:dyDescent="0.2">
      <c r="A166">
        <v>14678993</v>
      </c>
      <c r="B166" t="s">
        <v>28</v>
      </c>
      <c r="C166" t="s">
        <v>916</v>
      </c>
      <c r="D166" t="s">
        <v>24</v>
      </c>
      <c r="E166">
        <v>50.383333333418705</v>
      </c>
    </row>
    <row r="167" spans="1:5" hidden="1" x14ac:dyDescent="0.2">
      <c r="A167">
        <v>14682104</v>
      </c>
      <c r="B167" t="s">
        <v>12</v>
      </c>
      <c r="C167" t="s">
        <v>928</v>
      </c>
      <c r="D167" t="s">
        <v>8</v>
      </c>
      <c r="E167">
        <v>0</v>
      </c>
    </row>
    <row r="168" spans="1:5" x14ac:dyDescent="0.2">
      <c r="A168">
        <v>14685073</v>
      </c>
      <c r="B168" t="s">
        <v>20</v>
      </c>
      <c r="C168" t="s">
        <v>949</v>
      </c>
      <c r="D168" t="s">
        <v>8</v>
      </c>
      <c r="E168">
        <v>92.049999999871943</v>
      </c>
    </row>
    <row r="169" spans="1:5" x14ac:dyDescent="0.2">
      <c r="A169">
        <v>14685073</v>
      </c>
      <c r="B169" t="s">
        <v>20</v>
      </c>
      <c r="C169" t="s">
        <v>952</v>
      </c>
      <c r="D169" t="s">
        <v>19</v>
      </c>
      <c r="E169">
        <v>1.6666666720993817E-2</v>
      </c>
    </row>
    <row r="170" spans="1:5" hidden="1" x14ac:dyDescent="0.2">
      <c r="A170">
        <v>14685073</v>
      </c>
      <c r="B170" t="s">
        <v>20</v>
      </c>
      <c r="C170" t="s">
        <v>954</v>
      </c>
      <c r="D170" t="s">
        <v>45</v>
      </c>
      <c r="E170">
        <v>0</v>
      </c>
    </row>
    <row r="171" spans="1:5" hidden="1" x14ac:dyDescent="0.2">
      <c r="A171">
        <v>14685263</v>
      </c>
      <c r="B171" t="s">
        <v>31</v>
      </c>
      <c r="C171" t="s">
        <v>959</v>
      </c>
      <c r="D171" t="s">
        <v>8</v>
      </c>
      <c r="E171">
        <v>0</v>
      </c>
    </row>
    <row r="172" spans="1:5" x14ac:dyDescent="0.2">
      <c r="A172">
        <v>14685526</v>
      </c>
      <c r="B172" t="s">
        <v>10</v>
      </c>
      <c r="C172" t="s">
        <v>962</v>
      </c>
      <c r="D172" t="s">
        <v>8</v>
      </c>
      <c r="E172">
        <v>109.8666666666395</v>
      </c>
    </row>
    <row r="173" spans="1:5" hidden="1" x14ac:dyDescent="0.2">
      <c r="A173">
        <v>14685526</v>
      </c>
      <c r="B173" t="s">
        <v>10</v>
      </c>
      <c r="C173" t="s">
        <v>965</v>
      </c>
      <c r="D173" t="s">
        <v>6</v>
      </c>
      <c r="E173">
        <v>0</v>
      </c>
    </row>
    <row r="174" spans="1:5" x14ac:dyDescent="0.2">
      <c r="A174">
        <v>14685747</v>
      </c>
      <c r="B174" t="s">
        <v>20</v>
      </c>
      <c r="C174" t="s">
        <v>970</v>
      </c>
      <c r="D174" t="s">
        <v>8</v>
      </c>
      <c r="E174">
        <v>428.08333333331393</v>
      </c>
    </row>
    <row r="175" spans="1:5" hidden="1" x14ac:dyDescent="0.2">
      <c r="A175">
        <v>14685747</v>
      </c>
      <c r="B175" t="s">
        <v>20</v>
      </c>
      <c r="C175" t="s">
        <v>972</v>
      </c>
      <c r="D175" t="s">
        <v>45</v>
      </c>
      <c r="E175">
        <v>0</v>
      </c>
    </row>
    <row r="176" spans="1:5" hidden="1" x14ac:dyDescent="0.2">
      <c r="A176">
        <v>14685790</v>
      </c>
      <c r="B176" t="s">
        <v>20</v>
      </c>
      <c r="C176" t="s">
        <v>978</v>
      </c>
      <c r="D176" t="s">
        <v>8</v>
      </c>
      <c r="E176">
        <v>0</v>
      </c>
    </row>
    <row r="177" spans="1:5" hidden="1" x14ac:dyDescent="0.2">
      <c r="A177">
        <v>14688620</v>
      </c>
      <c r="B177" t="s">
        <v>12</v>
      </c>
      <c r="C177" t="s">
        <v>981</v>
      </c>
      <c r="D177" t="s">
        <v>8</v>
      </c>
      <c r="E177">
        <v>0</v>
      </c>
    </row>
    <row r="178" spans="1:5" hidden="1" x14ac:dyDescent="0.2">
      <c r="A178">
        <v>14688734</v>
      </c>
      <c r="B178" t="s">
        <v>31</v>
      </c>
      <c r="C178" t="s">
        <v>984</v>
      </c>
      <c r="D178" t="s">
        <v>8</v>
      </c>
      <c r="E178">
        <v>0</v>
      </c>
    </row>
    <row r="179" spans="1:5" hidden="1" x14ac:dyDescent="0.2">
      <c r="A179">
        <v>14688790</v>
      </c>
      <c r="B179" t="s">
        <v>31</v>
      </c>
      <c r="C179" t="s">
        <v>987</v>
      </c>
      <c r="D179" t="s">
        <v>8</v>
      </c>
      <c r="E179">
        <v>0</v>
      </c>
    </row>
    <row r="180" spans="1:5" hidden="1" x14ac:dyDescent="0.2">
      <c r="A180">
        <v>14690420</v>
      </c>
      <c r="B180" t="s">
        <v>17</v>
      </c>
      <c r="C180" t="s">
        <v>1000</v>
      </c>
      <c r="D180" t="s">
        <v>8</v>
      </c>
      <c r="E180">
        <v>0</v>
      </c>
    </row>
    <row r="181" spans="1:5" hidden="1" x14ac:dyDescent="0.2">
      <c r="A181">
        <v>14691500</v>
      </c>
      <c r="B181" t="s">
        <v>31</v>
      </c>
      <c r="C181" t="s">
        <v>1003</v>
      </c>
      <c r="D181" t="s">
        <v>8</v>
      </c>
      <c r="E181">
        <v>0</v>
      </c>
    </row>
    <row r="182" spans="1:5" hidden="1" x14ac:dyDescent="0.2">
      <c r="A182">
        <v>14691629</v>
      </c>
      <c r="B182" t="s">
        <v>12</v>
      </c>
      <c r="C182" t="s">
        <v>1016</v>
      </c>
      <c r="D182" t="s">
        <v>8</v>
      </c>
      <c r="E182">
        <v>0</v>
      </c>
    </row>
    <row r="183" spans="1:5" x14ac:dyDescent="0.2">
      <c r="A183">
        <v>14693917</v>
      </c>
      <c r="B183" t="s">
        <v>10</v>
      </c>
      <c r="C183" t="s">
        <v>1022</v>
      </c>
      <c r="D183" t="s">
        <v>8</v>
      </c>
      <c r="E183">
        <v>16.099999999918509</v>
      </c>
    </row>
    <row r="184" spans="1:5" x14ac:dyDescent="0.2">
      <c r="A184">
        <v>14693917</v>
      </c>
      <c r="B184" t="s">
        <v>12</v>
      </c>
      <c r="C184" t="s">
        <v>1023</v>
      </c>
      <c r="D184" t="s">
        <v>10</v>
      </c>
      <c r="E184">
        <v>18.116666666697711</v>
      </c>
    </row>
    <row r="185" spans="1:5" hidden="1" x14ac:dyDescent="0.2">
      <c r="A185">
        <v>14693917</v>
      </c>
      <c r="B185" t="s">
        <v>12</v>
      </c>
      <c r="C185" t="s">
        <v>1026</v>
      </c>
      <c r="D185" t="s">
        <v>6</v>
      </c>
      <c r="E185">
        <v>0</v>
      </c>
    </row>
    <row r="186" spans="1:5" x14ac:dyDescent="0.2">
      <c r="A186">
        <v>14693918</v>
      </c>
      <c r="B186" t="s">
        <v>10</v>
      </c>
      <c r="C186" t="s">
        <v>1028</v>
      </c>
      <c r="D186" t="s">
        <v>8</v>
      </c>
      <c r="E186">
        <v>14.150000000023283</v>
      </c>
    </row>
    <row r="187" spans="1:5" x14ac:dyDescent="0.2">
      <c r="A187">
        <v>14693918</v>
      </c>
      <c r="B187" t="s">
        <v>10</v>
      </c>
      <c r="C187" t="s">
        <v>1031</v>
      </c>
      <c r="D187" t="s">
        <v>6</v>
      </c>
      <c r="E187">
        <v>23.516666666662786</v>
      </c>
    </row>
    <row r="188" spans="1:5" x14ac:dyDescent="0.2">
      <c r="A188">
        <v>14693918</v>
      </c>
      <c r="B188" t="s">
        <v>12</v>
      </c>
      <c r="C188" t="s">
        <v>1026</v>
      </c>
      <c r="D188" t="s">
        <v>10</v>
      </c>
      <c r="E188">
        <v>160.04999999993015</v>
      </c>
    </row>
    <row r="189" spans="1:5" x14ac:dyDescent="0.2">
      <c r="A189">
        <v>14693918</v>
      </c>
      <c r="B189" t="s">
        <v>12</v>
      </c>
      <c r="C189" t="s">
        <v>1033</v>
      </c>
      <c r="D189" t="s">
        <v>3</v>
      </c>
      <c r="E189">
        <v>152.6333333333605</v>
      </c>
    </row>
    <row r="190" spans="1:5" hidden="1" x14ac:dyDescent="0.2">
      <c r="A190">
        <v>14693918</v>
      </c>
      <c r="B190" t="s">
        <v>12</v>
      </c>
      <c r="C190" t="s">
        <v>1038</v>
      </c>
      <c r="D190" t="s">
        <v>35</v>
      </c>
      <c r="E190">
        <v>0</v>
      </c>
    </row>
    <row r="191" spans="1:5" x14ac:dyDescent="0.2">
      <c r="A191">
        <v>14693998</v>
      </c>
      <c r="B191" t="s">
        <v>17</v>
      </c>
      <c r="C191" t="s">
        <v>1041</v>
      </c>
      <c r="D191" t="s">
        <v>8</v>
      </c>
      <c r="E191">
        <v>427.76666666666279</v>
      </c>
    </row>
    <row r="192" spans="1:5" hidden="1" x14ac:dyDescent="0.2">
      <c r="A192">
        <v>14693998</v>
      </c>
      <c r="B192" t="s">
        <v>17</v>
      </c>
      <c r="C192" t="s">
        <v>1044</v>
      </c>
      <c r="D192" t="s">
        <v>19</v>
      </c>
      <c r="E192">
        <v>0</v>
      </c>
    </row>
    <row r="193" spans="1:5" x14ac:dyDescent="0.2">
      <c r="A193">
        <v>14696141</v>
      </c>
      <c r="B193" t="s">
        <v>12</v>
      </c>
      <c r="C193" t="s">
        <v>1047</v>
      </c>
      <c r="D193" t="s">
        <v>8</v>
      </c>
      <c r="E193">
        <v>22.266666666779201</v>
      </c>
    </row>
    <row r="194" spans="1:5" hidden="1" x14ac:dyDescent="0.2">
      <c r="A194">
        <v>14696141</v>
      </c>
      <c r="B194" t="s">
        <v>12</v>
      </c>
      <c r="C194" t="s">
        <v>1050</v>
      </c>
      <c r="D194" t="s">
        <v>6</v>
      </c>
      <c r="E194">
        <v>0</v>
      </c>
    </row>
    <row r="195" spans="1:5" hidden="1" x14ac:dyDescent="0.2">
      <c r="A195">
        <v>14696460</v>
      </c>
      <c r="B195" t="s">
        <v>17</v>
      </c>
      <c r="C195" t="s">
        <v>1053</v>
      </c>
      <c r="D195" t="s">
        <v>8</v>
      </c>
      <c r="E195">
        <v>0</v>
      </c>
    </row>
    <row r="196" spans="1:5" hidden="1" x14ac:dyDescent="0.2">
      <c r="A196">
        <v>14696502</v>
      </c>
      <c r="B196" t="s">
        <v>20</v>
      </c>
      <c r="C196" t="s">
        <v>1056</v>
      </c>
      <c r="D196" t="s">
        <v>8</v>
      </c>
      <c r="E196">
        <v>0</v>
      </c>
    </row>
    <row r="197" spans="1:5" hidden="1" x14ac:dyDescent="0.2">
      <c r="A197">
        <v>14696532</v>
      </c>
      <c r="B197" t="s">
        <v>10</v>
      </c>
      <c r="C197" t="s">
        <v>1059</v>
      </c>
      <c r="D197" t="s">
        <v>8</v>
      </c>
      <c r="E197">
        <v>0</v>
      </c>
    </row>
    <row r="198" spans="1:5" x14ac:dyDescent="0.2">
      <c r="A198">
        <v>14698220</v>
      </c>
      <c r="B198" t="s">
        <v>10</v>
      </c>
      <c r="C198" t="s">
        <v>1068</v>
      </c>
      <c r="D198" t="s">
        <v>5</v>
      </c>
      <c r="E198">
        <v>2.53333333338378</v>
      </c>
    </row>
    <row r="199" spans="1:5" hidden="1" x14ac:dyDescent="0.2">
      <c r="A199">
        <v>14698220</v>
      </c>
      <c r="B199" t="s">
        <v>10</v>
      </c>
      <c r="C199" t="s">
        <v>1049</v>
      </c>
      <c r="D199" t="s">
        <v>6</v>
      </c>
      <c r="E199">
        <v>0</v>
      </c>
    </row>
    <row r="200" spans="1:5" hidden="1" x14ac:dyDescent="0.2">
      <c r="A200">
        <v>14698544</v>
      </c>
      <c r="B200" t="s">
        <v>20</v>
      </c>
      <c r="C200" t="s">
        <v>1072</v>
      </c>
      <c r="D200" t="s">
        <v>8</v>
      </c>
      <c r="E200">
        <v>0</v>
      </c>
    </row>
    <row r="201" spans="1:5" x14ac:dyDescent="0.2">
      <c r="A201">
        <v>14699542</v>
      </c>
      <c r="B201" t="s">
        <v>10</v>
      </c>
      <c r="C201" t="s">
        <v>1096</v>
      </c>
      <c r="D201" t="s">
        <v>8</v>
      </c>
      <c r="E201">
        <v>10.283333333325572</v>
      </c>
    </row>
    <row r="202" spans="1:5" hidden="1" x14ac:dyDescent="0.2">
      <c r="A202">
        <v>14699542</v>
      </c>
      <c r="B202" t="s">
        <v>10</v>
      </c>
      <c r="C202" t="s">
        <v>1099</v>
      </c>
      <c r="D202" t="s">
        <v>6</v>
      </c>
      <c r="E202">
        <v>0</v>
      </c>
    </row>
    <row r="203" spans="1:5" x14ac:dyDescent="0.2">
      <c r="A203">
        <v>14699695</v>
      </c>
      <c r="B203" t="s">
        <v>10</v>
      </c>
      <c r="C203" t="s">
        <v>1107</v>
      </c>
      <c r="D203" t="s">
        <v>8</v>
      </c>
      <c r="E203">
        <v>24.383333333360497</v>
      </c>
    </row>
    <row r="204" spans="1:5" x14ac:dyDescent="0.2">
      <c r="A204">
        <v>14699695</v>
      </c>
      <c r="B204" t="s">
        <v>10</v>
      </c>
      <c r="C204" t="s">
        <v>1109</v>
      </c>
      <c r="D204" t="s">
        <v>5</v>
      </c>
      <c r="E204">
        <v>10.749999999941792</v>
      </c>
    </row>
    <row r="205" spans="1:5" x14ac:dyDescent="0.2">
      <c r="A205">
        <v>14699695</v>
      </c>
      <c r="B205" t="s">
        <v>10</v>
      </c>
      <c r="C205" t="s">
        <v>1111</v>
      </c>
      <c r="D205" t="s">
        <v>6</v>
      </c>
      <c r="E205">
        <v>54.18333333323244</v>
      </c>
    </row>
    <row r="206" spans="1:5" hidden="1" x14ac:dyDescent="0.2">
      <c r="A206">
        <v>14699695</v>
      </c>
      <c r="B206" t="s">
        <v>12</v>
      </c>
      <c r="C206" t="s">
        <v>1112</v>
      </c>
      <c r="D206" t="s">
        <v>10</v>
      </c>
      <c r="E206">
        <v>0</v>
      </c>
    </row>
    <row r="207" spans="1:5" x14ac:dyDescent="0.2">
      <c r="A207">
        <v>14707357</v>
      </c>
      <c r="B207" t="s">
        <v>10</v>
      </c>
      <c r="C207" t="s">
        <v>1149</v>
      </c>
      <c r="D207" t="s">
        <v>8</v>
      </c>
      <c r="E207">
        <v>4.5333333332673647</v>
      </c>
    </row>
    <row r="208" spans="1:5" hidden="1" x14ac:dyDescent="0.2">
      <c r="A208">
        <v>14707357</v>
      </c>
      <c r="B208" t="s">
        <v>10</v>
      </c>
      <c r="C208" t="s">
        <v>1153</v>
      </c>
      <c r="D208" t="s">
        <v>8</v>
      </c>
      <c r="E208">
        <v>0</v>
      </c>
    </row>
    <row r="209" spans="1:5" hidden="1" x14ac:dyDescent="0.2">
      <c r="A209">
        <v>14710340</v>
      </c>
      <c r="B209" t="s">
        <v>10</v>
      </c>
      <c r="C209" t="s">
        <v>1162</v>
      </c>
      <c r="D209" t="s">
        <v>8</v>
      </c>
      <c r="E209">
        <v>0</v>
      </c>
    </row>
    <row r="210" spans="1:5" x14ac:dyDescent="0.2">
      <c r="A210">
        <v>14710358</v>
      </c>
      <c r="B210" t="s">
        <v>17</v>
      </c>
      <c r="C210" t="s">
        <v>1165</v>
      </c>
      <c r="D210" t="s">
        <v>8</v>
      </c>
      <c r="E210">
        <v>332.0999999998603</v>
      </c>
    </row>
    <row r="211" spans="1:5" hidden="1" x14ac:dyDescent="0.2">
      <c r="A211">
        <v>14710358</v>
      </c>
      <c r="B211" t="s">
        <v>17</v>
      </c>
      <c r="C211" t="s">
        <v>1167</v>
      </c>
      <c r="D211" t="s">
        <v>21</v>
      </c>
      <c r="E211">
        <v>0</v>
      </c>
    </row>
    <row r="212" spans="1:5" x14ac:dyDescent="0.2">
      <c r="A212">
        <v>14710578</v>
      </c>
      <c r="B212" t="s">
        <v>31</v>
      </c>
      <c r="C212" t="s">
        <v>1175</v>
      </c>
      <c r="D212" t="s">
        <v>8</v>
      </c>
      <c r="E212">
        <v>691.35000000003492</v>
      </c>
    </row>
    <row r="213" spans="1:5" hidden="1" x14ac:dyDescent="0.2">
      <c r="A213">
        <v>14710578</v>
      </c>
      <c r="B213" t="s">
        <v>31</v>
      </c>
      <c r="C213" t="s">
        <v>1178</v>
      </c>
      <c r="D213" t="s">
        <v>24</v>
      </c>
      <c r="E213">
        <v>0</v>
      </c>
    </row>
    <row r="214" spans="1:5" x14ac:dyDescent="0.2">
      <c r="A214">
        <v>14714712</v>
      </c>
      <c r="B214" t="s">
        <v>17</v>
      </c>
      <c r="C214" t="s">
        <v>1187</v>
      </c>
      <c r="D214" t="s">
        <v>8</v>
      </c>
      <c r="E214">
        <v>139.45000000001164</v>
      </c>
    </row>
    <row r="215" spans="1:5" hidden="1" x14ac:dyDescent="0.2">
      <c r="A215">
        <v>14714712</v>
      </c>
      <c r="B215" t="s">
        <v>17</v>
      </c>
      <c r="C215" t="s">
        <v>1189</v>
      </c>
      <c r="D215" t="s">
        <v>33</v>
      </c>
      <c r="E215">
        <v>0</v>
      </c>
    </row>
    <row r="216" spans="1:5" hidden="1" x14ac:dyDescent="0.2">
      <c r="A216">
        <v>14716312</v>
      </c>
      <c r="B216" t="s">
        <v>20</v>
      </c>
      <c r="C216" t="s">
        <v>1200</v>
      </c>
      <c r="D216" t="s">
        <v>8</v>
      </c>
      <c r="E216">
        <v>0</v>
      </c>
    </row>
    <row r="217" spans="1:5" hidden="1" x14ac:dyDescent="0.2">
      <c r="A217">
        <v>14716996</v>
      </c>
      <c r="B217" t="s">
        <v>20</v>
      </c>
      <c r="C217" t="s">
        <v>1207</v>
      </c>
      <c r="D217" t="s">
        <v>8</v>
      </c>
      <c r="E217">
        <v>0</v>
      </c>
    </row>
    <row r="218" spans="1:5" x14ac:dyDescent="0.2">
      <c r="A218">
        <v>14717769</v>
      </c>
      <c r="B218" t="s">
        <v>10</v>
      </c>
      <c r="C218" t="s">
        <v>1225</v>
      </c>
      <c r="D218" t="s">
        <v>8</v>
      </c>
      <c r="E218">
        <v>2.5499999999301508</v>
      </c>
    </row>
    <row r="219" spans="1:5" hidden="1" x14ac:dyDescent="0.2">
      <c r="A219">
        <v>14717769</v>
      </c>
      <c r="B219" t="s">
        <v>10</v>
      </c>
      <c r="C219" t="s">
        <v>1228</v>
      </c>
      <c r="D219" t="s">
        <v>6</v>
      </c>
      <c r="E219">
        <v>0</v>
      </c>
    </row>
    <row r="220" spans="1:5" x14ac:dyDescent="0.2">
      <c r="A220">
        <v>14717780</v>
      </c>
      <c r="B220" t="s">
        <v>10</v>
      </c>
      <c r="C220" t="s">
        <v>1231</v>
      </c>
      <c r="D220" t="s">
        <v>8</v>
      </c>
      <c r="E220">
        <v>1.1166666666395031</v>
      </c>
    </row>
    <row r="221" spans="1:5" x14ac:dyDescent="0.2">
      <c r="A221">
        <v>14717780</v>
      </c>
      <c r="B221" t="s">
        <v>10</v>
      </c>
      <c r="C221" t="s">
        <v>1234</v>
      </c>
      <c r="D221" t="s">
        <v>6</v>
      </c>
      <c r="E221">
        <v>70.166666666627862</v>
      </c>
    </row>
    <row r="222" spans="1:5" hidden="1" x14ac:dyDescent="0.2">
      <c r="A222">
        <v>14717780</v>
      </c>
      <c r="B222" t="s">
        <v>10</v>
      </c>
      <c r="C222" t="s">
        <v>1237</v>
      </c>
      <c r="D222" t="s">
        <v>6</v>
      </c>
      <c r="E222">
        <v>0</v>
      </c>
    </row>
    <row r="223" spans="1:5" x14ac:dyDescent="0.2">
      <c r="A223">
        <v>14717933</v>
      </c>
      <c r="B223" t="s">
        <v>28</v>
      </c>
      <c r="C223" t="s">
        <v>1245</v>
      </c>
      <c r="D223" t="s">
        <v>8</v>
      </c>
      <c r="E223">
        <v>2.6333333333604969</v>
      </c>
    </row>
    <row r="224" spans="1:5" hidden="1" x14ac:dyDescent="0.2">
      <c r="A224">
        <v>14717933</v>
      </c>
      <c r="B224" t="s">
        <v>28</v>
      </c>
      <c r="C224" t="s">
        <v>1248</v>
      </c>
      <c r="D224" t="s">
        <v>24</v>
      </c>
      <c r="E224">
        <v>0</v>
      </c>
    </row>
    <row r="225" spans="1:5" hidden="1" x14ac:dyDescent="0.2">
      <c r="A225">
        <v>14721555</v>
      </c>
      <c r="B225" t="s">
        <v>31</v>
      </c>
      <c r="C225" t="s">
        <v>1259</v>
      </c>
      <c r="D225" t="s">
        <v>8</v>
      </c>
      <c r="E225">
        <v>0</v>
      </c>
    </row>
    <row r="226" spans="1:5" x14ac:dyDescent="0.2">
      <c r="A226">
        <v>14723059</v>
      </c>
      <c r="B226" t="s">
        <v>10</v>
      </c>
      <c r="C226" t="s">
        <v>1265</v>
      </c>
      <c r="D226" t="s">
        <v>8</v>
      </c>
      <c r="E226">
        <v>0.48333333333721384</v>
      </c>
    </row>
    <row r="227" spans="1:5" x14ac:dyDescent="0.2">
      <c r="A227">
        <v>14723059</v>
      </c>
      <c r="B227" t="s">
        <v>10</v>
      </c>
      <c r="C227" t="s">
        <v>1268</v>
      </c>
      <c r="D227" t="s">
        <v>6</v>
      </c>
      <c r="E227">
        <v>42.966666666674428</v>
      </c>
    </row>
    <row r="228" spans="1:5" hidden="1" x14ac:dyDescent="0.2">
      <c r="A228">
        <v>14723059</v>
      </c>
      <c r="B228" t="s">
        <v>12</v>
      </c>
      <c r="C228" t="s">
        <v>1269</v>
      </c>
      <c r="D228" t="s">
        <v>10</v>
      </c>
      <c r="E228">
        <v>0</v>
      </c>
    </row>
    <row r="229" spans="1:5" x14ac:dyDescent="0.2">
      <c r="A229">
        <v>14723837</v>
      </c>
      <c r="B229" t="s">
        <v>28</v>
      </c>
      <c r="C229" t="s">
        <v>1272</v>
      </c>
      <c r="D229" t="s">
        <v>8</v>
      </c>
      <c r="E229">
        <v>20.383333333418705</v>
      </c>
    </row>
    <row r="230" spans="1:5" hidden="1" x14ac:dyDescent="0.2">
      <c r="A230">
        <v>14723837</v>
      </c>
      <c r="B230" t="s">
        <v>28</v>
      </c>
      <c r="C230" t="s">
        <v>1274</v>
      </c>
      <c r="D230" t="s">
        <v>24</v>
      </c>
      <c r="E230">
        <v>0</v>
      </c>
    </row>
    <row r="231" spans="1:5" x14ac:dyDescent="0.2">
      <c r="A231">
        <v>14726744</v>
      </c>
      <c r="B231" t="s">
        <v>10</v>
      </c>
      <c r="C231" t="s">
        <v>1287</v>
      </c>
      <c r="D231" t="s">
        <v>11</v>
      </c>
      <c r="E231">
        <v>311.18333333329065</v>
      </c>
    </row>
    <row r="232" spans="1:5" hidden="1" x14ac:dyDescent="0.2">
      <c r="A232">
        <v>14726744</v>
      </c>
      <c r="B232" t="s">
        <v>12</v>
      </c>
      <c r="C232" t="s">
        <v>1288</v>
      </c>
      <c r="D232" t="s">
        <v>10</v>
      </c>
      <c r="E232">
        <v>0</v>
      </c>
    </row>
    <row r="233" spans="1:5" x14ac:dyDescent="0.2">
      <c r="A233">
        <v>14728250</v>
      </c>
      <c r="B233" t="s">
        <v>10</v>
      </c>
      <c r="C233" t="s">
        <v>1298</v>
      </c>
      <c r="D233" t="s">
        <v>8</v>
      </c>
      <c r="E233">
        <v>12.633333333302289</v>
      </c>
    </row>
    <row r="234" spans="1:5" hidden="1" x14ac:dyDescent="0.2">
      <c r="A234">
        <v>14728250</v>
      </c>
      <c r="B234" t="s">
        <v>10</v>
      </c>
      <c r="C234" t="s">
        <v>1301</v>
      </c>
      <c r="D234" t="s">
        <v>6</v>
      </c>
      <c r="E234">
        <v>0</v>
      </c>
    </row>
    <row r="235" spans="1:5" x14ac:dyDescent="0.2">
      <c r="A235">
        <v>14728255</v>
      </c>
      <c r="B235" t="s">
        <v>28</v>
      </c>
      <c r="C235" t="s">
        <v>1305</v>
      </c>
      <c r="D235" t="s">
        <v>8</v>
      </c>
      <c r="E235">
        <v>17.316666666534729</v>
      </c>
    </row>
    <row r="236" spans="1:5" hidden="1" x14ac:dyDescent="0.2">
      <c r="A236">
        <v>14728255</v>
      </c>
      <c r="B236" t="s">
        <v>28</v>
      </c>
      <c r="C236" t="s">
        <v>1308</v>
      </c>
      <c r="D236" t="s">
        <v>24</v>
      </c>
      <c r="E236">
        <v>0</v>
      </c>
    </row>
    <row r="237" spans="1:5" x14ac:dyDescent="0.2">
      <c r="A237">
        <v>14734906</v>
      </c>
      <c r="B237" t="s">
        <v>28</v>
      </c>
      <c r="C237" t="s">
        <v>1330</v>
      </c>
      <c r="D237" t="s">
        <v>8</v>
      </c>
      <c r="E237">
        <v>239.90000000002328</v>
      </c>
    </row>
    <row r="238" spans="1:5" x14ac:dyDescent="0.2">
      <c r="A238">
        <v>14734906</v>
      </c>
      <c r="B238" t="s">
        <v>28</v>
      </c>
      <c r="C238" t="s">
        <v>1332</v>
      </c>
      <c r="D238" t="s">
        <v>37</v>
      </c>
      <c r="E238">
        <v>9.2499999999417923</v>
      </c>
    </row>
    <row r="239" spans="1:5" hidden="1" x14ac:dyDescent="0.2">
      <c r="A239">
        <v>14734906</v>
      </c>
      <c r="B239" t="s">
        <v>28</v>
      </c>
      <c r="C239" t="s">
        <v>1335</v>
      </c>
      <c r="D239" t="s">
        <v>24</v>
      </c>
      <c r="E239">
        <v>0</v>
      </c>
    </row>
    <row r="240" spans="1:5" hidden="1" x14ac:dyDescent="0.2">
      <c r="A240">
        <v>14735006</v>
      </c>
      <c r="B240" t="s">
        <v>10</v>
      </c>
      <c r="C240" t="s">
        <v>1339</v>
      </c>
      <c r="D240" t="s">
        <v>8</v>
      </c>
      <c r="E240">
        <v>0</v>
      </c>
    </row>
    <row r="241" spans="1:5" hidden="1" x14ac:dyDescent="0.2">
      <c r="A241">
        <v>14735173</v>
      </c>
      <c r="B241" t="s">
        <v>12</v>
      </c>
      <c r="C241" t="s">
        <v>1344</v>
      </c>
      <c r="D241" t="s">
        <v>8</v>
      </c>
      <c r="E241">
        <v>0</v>
      </c>
    </row>
    <row r="242" spans="1:5" hidden="1" x14ac:dyDescent="0.2">
      <c r="A242">
        <v>14735736</v>
      </c>
      <c r="B242" t="s">
        <v>31</v>
      </c>
      <c r="C242" t="s">
        <v>1360</v>
      </c>
      <c r="D242" t="s">
        <v>8</v>
      </c>
      <c r="E242">
        <v>0</v>
      </c>
    </row>
    <row r="243" spans="1:5" hidden="1" x14ac:dyDescent="0.2">
      <c r="A243">
        <v>14735787</v>
      </c>
      <c r="B243" t="s">
        <v>12</v>
      </c>
      <c r="C243" t="s">
        <v>1378</v>
      </c>
      <c r="D243" t="s">
        <v>39</v>
      </c>
      <c r="E243">
        <v>0</v>
      </c>
    </row>
    <row r="244" spans="1:5" hidden="1" x14ac:dyDescent="0.2">
      <c r="A244">
        <v>14736065</v>
      </c>
      <c r="B244" t="s">
        <v>17</v>
      </c>
      <c r="C244" t="s">
        <v>1386</v>
      </c>
      <c r="D244" t="s">
        <v>8</v>
      </c>
      <c r="E244">
        <v>0</v>
      </c>
    </row>
    <row r="245" spans="1:5" hidden="1" x14ac:dyDescent="0.2">
      <c r="A245">
        <v>14736075</v>
      </c>
      <c r="B245" t="s">
        <v>20</v>
      </c>
      <c r="C245" t="s">
        <v>1389</v>
      </c>
      <c r="D245" t="s">
        <v>8</v>
      </c>
      <c r="E245">
        <v>0</v>
      </c>
    </row>
    <row r="246" spans="1:5" hidden="1" x14ac:dyDescent="0.2">
      <c r="A246">
        <v>14739262</v>
      </c>
      <c r="B246" t="s">
        <v>31</v>
      </c>
      <c r="C246" t="s">
        <v>1398</v>
      </c>
      <c r="D246" t="s">
        <v>8</v>
      </c>
      <c r="E246">
        <v>0</v>
      </c>
    </row>
    <row r="247" spans="1:5" hidden="1" x14ac:dyDescent="0.2">
      <c r="A247">
        <v>14740280</v>
      </c>
      <c r="B247" t="s">
        <v>12</v>
      </c>
      <c r="C247" t="s">
        <v>1404</v>
      </c>
      <c r="D247" t="s">
        <v>8</v>
      </c>
      <c r="E247">
        <v>0</v>
      </c>
    </row>
    <row r="248" spans="1:5" x14ac:dyDescent="0.2">
      <c r="A248">
        <v>14740300</v>
      </c>
      <c r="B248" t="s">
        <v>12</v>
      </c>
      <c r="C248" t="s">
        <v>1408</v>
      </c>
      <c r="D248" t="s">
        <v>11</v>
      </c>
      <c r="E248">
        <v>50.800000000046566</v>
      </c>
    </row>
    <row r="249" spans="1:5" x14ac:dyDescent="0.2">
      <c r="A249">
        <v>14740300</v>
      </c>
      <c r="B249" t="s">
        <v>12</v>
      </c>
      <c r="C249" t="s">
        <v>1411</v>
      </c>
      <c r="D249" t="s">
        <v>6</v>
      </c>
      <c r="E249">
        <v>474.61666666675592</v>
      </c>
    </row>
    <row r="250" spans="1:5" hidden="1" x14ac:dyDescent="0.2">
      <c r="A250">
        <v>14740300</v>
      </c>
      <c r="B250" t="s">
        <v>12</v>
      </c>
      <c r="C250" t="s">
        <v>1413</v>
      </c>
      <c r="D250" t="s">
        <v>21</v>
      </c>
      <c r="E250">
        <v>0</v>
      </c>
    </row>
    <row r="251" spans="1:5" hidden="1" x14ac:dyDescent="0.2">
      <c r="A251">
        <v>14751314</v>
      </c>
      <c r="B251" t="s">
        <v>17</v>
      </c>
      <c r="C251" t="s">
        <v>1426</v>
      </c>
      <c r="D251" t="s">
        <v>8</v>
      </c>
      <c r="E251">
        <v>0</v>
      </c>
    </row>
    <row r="252" spans="1:5" hidden="1" x14ac:dyDescent="0.2">
      <c r="A252">
        <v>14753299</v>
      </c>
      <c r="B252" t="s">
        <v>17</v>
      </c>
      <c r="C252" t="s">
        <v>1432</v>
      </c>
      <c r="D252" t="s">
        <v>8</v>
      </c>
      <c r="E252">
        <v>0</v>
      </c>
    </row>
    <row r="253" spans="1:5" hidden="1" x14ac:dyDescent="0.2">
      <c r="A253">
        <v>14754617</v>
      </c>
      <c r="B253" t="s">
        <v>17</v>
      </c>
      <c r="C253" t="s">
        <v>1435</v>
      </c>
      <c r="D253" t="s">
        <v>8</v>
      </c>
      <c r="E253">
        <v>0</v>
      </c>
    </row>
    <row r="254" spans="1:5" hidden="1" x14ac:dyDescent="0.2">
      <c r="A254">
        <v>14754702</v>
      </c>
      <c r="B254" t="s">
        <v>12</v>
      </c>
      <c r="C254" t="s">
        <v>1438</v>
      </c>
      <c r="D254" t="s">
        <v>8</v>
      </c>
      <c r="E254">
        <v>0</v>
      </c>
    </row>
    <row r="255" spans="1:5" hidden="1" x14ac:dyDescent="0.2">
      <c r="A255">
        <v>14754724</v>
      </c>
      <c r="B255" t="s">
        <v>20</v>
      </c>
      <c r="C255" t="s">
        <v>1441</v>
      </c>
      <c r="D255" t="s">
        <v>8</v>
      </c>
      <c r="E255">
        <v>0</v>
      </c>
    </row>
    <row r="256" spans="1:5" x14ac:dyDescent="0.2">
      <c r="A256">
        <v>14758304</v>
      </c>
      <c r="B256" t="s">
        <v>10</v>
      </c>
      <c r="C256" t="s">
        <v>1458</v>
      </c>
      <c r="D256" t="s">
        <v>6</v>
      </c>
      <c r="E256">
        <v>163.38333333347691</v>
      </c>
    </row>
    <row r="257" spans="1:5" x14ac:dyDescent="0.2">
      <c r="A257">
        <v>14758337</v>
      </c>
      <c r="B257" t="s">
        <v>12</v>
      </c>
      <c r="C257" t="s">
        <v>1462</v>
      </c>
      <c r="D257" t="s">
        <v>8</v>
      </c>
      <c r="E257">
        <v>453.04999999998836</v>
      </c>
    </row>
    <row r="258" spans="1:5" hidden="1" x14ac:dyDescent="0.2">
      <c r="A258">
        <v>14758337</v>
      </c>
      <c r="B258" t="s">
        <v>12</v>
      </c>
      <c r="C258" t="s">
        <v>1464</v>
      </c>
      <c r="D258" t="s">
        <v>21</v>
      </c>
      <c r="E258">
        <v>0</v>
      </c>
    </row>
    <row r="259" spans="1:5" x14ac:dyDescent="0.2">
      <c r="A259">
        <v>14760813</v>
      </c>
      <c r="B259" t="s">
        <v>10</v>
      </c>
      <c r="C259" t="s">
        <v>1470</v>
      </c>
      <c r="D259" t="s">
        <v>8</v>
      </c>
      <c r="E259">
        <v>0.86666666669771075</v>
      </c>
    </row>
    <row r="260" spans="1:5" hidden="1" x14ac:dyDescent="0.2">
      <c r="A260">
        <v>14760813</v>
      </c>
      <c r="B260" t="s">
        <v>10</v>
      </c>
      <c r="C260" t="s">
        <v>1473</v>
      </c>
      <c r="D260" t="s">
        <v>6</v>
      </c>
      <c r="E260">
        <v>0</v>
      </c>
    </row>
    <row r="261" spans="1:5" x14ac:dyDescent="0.2">
      <c r="A261">
        <v>14761310</v>
      </c>
      <c r="B261" t="s">
        <v>10</v>
      </c>
      <c r="C261" t="s">
        <v>1476</v>
      </c>
      <c r="D261" t="s">
        <v>8</v>
      </c>
      <c r="E261">
        <v>121.1166666666395</v>
      </c>
    </row>
    <row r="262" spans="1:5" hidden="1" x14ac:dyDescent="0.2">
      <c r="A262">
        <v>14761310</v>
      </c>
      <c r="B262" t="s">
        <v>12</v>
      </c>
      <c r="C262" t="s">
        <v>1477</v>
      </c>
      <c r="D262" t="s">
        <v>10</v>
      </c>
      <c r="E262">
        <v>0</v>
      </c>
    </row>
    <row r="263" spans="1:5" x14ac:dyDescent="0.2">
      <c r="A263">
        <v>14761409</v>
      </c>
      <c r="B263" t="s">
        <v>10</v>
      </c>
      <c r="C263" t="s">
        <v>1476</v>
      </c>
      <c r="D263" t="s">
        <v>8</v>
      </c>
      <c r="E263">
        <v>95.516666666662786</v>
      </c>
    </row>
    <row r="264" spans="1:5" hidden="1" x14ac:dyDescent="0.2">
      <c r="A264">
        <v>14761409</v>
      </c>
      <c r="B264" t="s">
        <v>12</v>
      </c>
      <c r="C264" t="s">
        <v>1480</v>
      </c>
      <c r="D264" t="s">
        <v>10</v>
      </c>
      <c r="E264">
        <v>0</v>
      </c>
    </row>
    <row r="265" spans="1:5" hidden="1" x14ac:dyDescent="0.2">
      <c r="A265">
        <v>14761550</v>
      </c>
      <c r="B265" t="s">
        <v>12</v>
      </c>
      <c r="C265" t="s">
        <v>1484</v>
      </c>
      <c r="D265" t="s">
        <v>39</v>
      </c>
      <c r="E265">
        <v>0</v>
      </c>
    </row>
    <row r="266" spans="1:5" hidden="1" x14ac:dyDescent="0.2">
      <c r="A266">
        <v>14761845</v>
      </c>
      <c r="B266" t="s">
        <v>17</v>
      </c>
      <c r="C266" t="s">
        <v>1495</v>
      </c>
      <c r="D266" t="s">
        <v>38</v>
      </c>
      <c r="E266">
        <v>0</v>
      </c>
    </row>
    <row r="267" spans="1:5" x14ac:dyDescent="0.2">
      <c r="A267">
        <v>14761864</v>
      </c>
      <c r="B267" t="s">
        <v>10</v>
      </c>
      <c r="C267" t="s">
        <v>1497</v>
      </c>
      <c r="D267" t="s">
        <v>8</v>
      </c>
      <c r="E267">
        <v>2.8833333334769122</v>
      </c>
    </row>
    <row r="268" spans="1:5" hidden="1" x14ac:dyDescent="0.2">
      <c r="A268">
        <v>14761864</v>
      </c>
      <c r="B268" t="s">
        <v>10</v>
      </c>
      <c r="C268" t="s">
        <v>1500</v>
      </c>
      <c r="D268" t="s">
        <v>6</v>
      </c>
      <c r="E268">
        <v>0</v>
      </c>
    </row>
    <row r="269" spans="1:5" hidden="1" x14ac:dyDescent="0.2">
      <c r="A269">
        <v>14762022</v>
      </c>
      <c r="B269" t="s">
        <v>17</v>
      </c>
      <c r="C269" t="s">
        <v>1518</v>
      </c>
      <c r="D269" t="s">
        <v>8</v>
      </c>
      <c r="E269">
        <v>0</v>
      </c>
    </row>
    <row r="270" spans="1:5" x14ac:dyDescent="0.2">
      <c r="A270">
        <v>14762348</v>
      </c>
      <c r="B270" t="s">
        <v>31</v>
      </c>
      <c r="C270" t="s">
        <v>1524</v>
      </c>
      <c r="D270" t="s">
        <v>8</v>
      </c>
      <c r="E270">
        <v>25.200000000069849</v>
      </c>
    </row>
    <row r="271" spans="1:5" x14ac:dyDescent="0.2">
      <c r="A271">
        <v>14762547</v>
      </c>
      <c r="B271" t="s">
        <v>20</v>
      </c>
      <c r="C271" t="s">
        <v>1542</v>
      </c>
      <c r="D271" t="s">
        <v>8</v>
      </c>
      <c r="E271">
        <v>48.266666666662786</v>
      </c>
    </row>
    <row r="272" spans="1:5" hidden="1" x14ac:dyDescent="0.2">
      <c r="A272">
        <v>14766313</v>
      </c>
      <c r="B272" t="s">
        <v>28</v>
      </c>
      <c r="C272" t="s">
        <v>1549</v>
      </c>
      <c r="D272" t="s">
        <v>8</v>
      </c>
      <c r="E272">
        <v>0</v>
      </c>
    </row>
    <row r="273" spans="1:5" hidden="1" x14ac:dyDescent="0.2">
      <c r="A273">
        <v>14766418</v>
      </c>
      <c r="B273" t="s">
        <v>20</v>
      </c>
      <c r="C273" t="s">
        <v>1559</v>
      </c>
      <c r="D273" t="s">
        <v>8</v>
      </c>
      <c r="E273">
        <v>0</v>
      </c>
    </row>
    <row r="274" spans="1:5" x14ac:dyDescent="0.2">
      <c r="A274">
        <v>14768230</v>
      </c>
      <c r="B274" t="s">
        <v>10</v>
      </c>
      <c r="C274" t="s">
        <v>1562</v>
      </c>
      <c r="D274" t="s">
        <v>8</v>
      </c>
      <c r="E274">
        <v>2.5499999999301508</v>
      </c>
    </row>
    <row r="275" spans="1:5" x14ac:dyDescent="0.2">
      <c r="A275">
        <v>14769834</v>
      </c>
      <c r="B275" t="s">
        <v>10</v>
      </c>
      <c r="C275" t="s">
        <v>1582</v>
      </c>
      <c r="D275" t="s">
        <v>8</v>
      </c>
      <c r="E275">
        <v>39.633333333302289</v>
      </c>
    </row>
    <row r="276" spans="1:5" hidden="1" x14ac:dyDescent="0.2">
      <c r="A276">
        <v>14769834</v>
      </c>
      <c r="B276" t="s">
        <v>10</v>
      </c>
      <c r="C276" t="s">
        <v>1585</v>
      </c>
      <c r="D276" t="s">
        <v>6</v>
      </c>
      <c r="E276">
        <v>0</v>
      </c>
    </row>
    <row r="277" spans="1:5" hidden="1" x14ac:dyDescent="0.2">
      <c r="A277">
        <v>14774995</v>
      </c>
      <c r="B277" t="s">
        <v>12</v>
      </c>
      <c r="C277" t="s">
        <v>1599</v>
      </c>
      <c r="D277" t="s">
        <v>8</v>
      </c>
      <c r="E277">
        <v>0</v>
      </c>
    </row>
    <row r="278" spans="1:5" hidden="1" x14ac:dyDescent="0.2">
      <c r="A278">
        <v>14775021</v>
      </c>
      <c r="B278" t="s">
        <v>12</v>
      </c>
      <c r="C278" t="s">
        <v>1602</v>
      </c>
      <c r="D278" t="s">
        <v>8</v>
      </c>
      <c r="E278">
        <v>0</v>
      </c>
    </row>
    <row r="279" spans="1:5" hidden="1" x14ac:dyDescent="0.2">
      <c r="A279">
        <v>14776428</v>
      </c>
      <c r="B279" t="s">
        <v>31</v>
      </c>
      <c r="C279" t="s">
        <v>1607</v>
      </c>
      <c r="D279" t="s">
        <v>8</v>
      </c>
      <c r="E279">
        <v>0</v>
      </c>
    </row>
    <row r="280" spans="1:5" hidden="1" x14ac:dyDescent="0.2">
      <c r="A280">
        <v>14778311</v>
      </c>
      <c r="B280" t="s">
        <v>31</v>
      </c>
      <c r="C280" t="s">
        <v>1615</v>
      </c>
      <c r="D280" t="s">
        <v>8</v>
      </c>
      <c r="E280">
        <v>0</v>
      </c>
    </row>
    <row r="281" spans="1:5" hidden="1" x14ac:dyDescent="0.2">
      <c r="A281">
        <v>14778395</v>
      </c>
      <c r="B281" t="s">
        <v>12</v>
      </c>
      <c r="C281" t="s">
        <v>1621</v>
      </c>
      <c r="D281" t="s">
        <v>8</v>
      </c>
      <c r="E281">
        <v>0</v>
      </c>
    </row>
    <row r="282" spans="1:5" hidden="1" x14ac:dyDescent="0.2">
      <c r="A282">
        <v>14779454</v>
      </c>
      <c r="B282" t="s">
        <v>31</v>
      </c>
      <c r="C282" t="s">
        <v>1630</v>
      </c>
      <c r="D282" t="s">
        <v>8</v>
      </c>
      <c r="E282">
        <v>0</v>
      </c>
    </row>
    <row r="283" spans="1:5" hidden="1" x14ac:dyDescent="0.2">
      <c r="A283">
        <v>14779640</v>
      </c>
      <c r="B283" t="s">
        <v>17</v>
      </c>
      <c r="C283" t="s">
        <v>1633</v>
      </c>
      <c r="D283" t="s">
        <v>8</v>
      </c>
      <c r="E283">
        <v>0</v>
      </c>
    </row>
    <row r="284" spans="1:5" hidden="1" x14ac:dyDescent="0.2">
      <c r="A284">
        <v>14779706</v>
      </c>
      <c r="B284" t="s">
        <v>12</v>
      </c>
      <c r="C284" t="s">
        <v>1638</v>
      </c>
      <c r="D284" t="s">
        <v>8</v>
      </c>
      <c r="E284">
        <v>0</v>
      </c>
    </row>
    <row r="285" spans="1:5" x14ac:dyDescent="0.2">
      <c r="A285">
        <v>14780220</v>
      </c>
      <c r="B285" t="s">
        <v>12</v>
      </c>
      <c r="C285" t="s">
        <v>1654</v>
      </c>
      <c r="D285" t="s">
        <v>8</v>
      </c>
      <c r="E285">
        <v>164.16666666656965</v>
      </c>
    </row>
    <row r="286" spans="1:5" hidden="1" x14ac:dyDescent="0.2">
      <c r="A286">
        <v>14780220</v>
      </c>
      <c r="B286" t="s">
        <v>12</v>
      </c>
      <c r="C286" t="s">
        <v>1657</v>
      </c>
      <c r="D286" t="s">
        <v>6</v>
      </c>
      <c r="E286">
        <v>0</v>
      </c>
    </row>
    <row r="287" spans="1:5" x14ac:dyDescent="0.2">
      <c r="A287">
        <v>14783909</v>
      </c>
      <c r="B287" t="s">
        <v>31</v>
      </c>
      <c r="C287" t="s">
        <v>1669</v>
      </c>
      <c r="D287" t="s">
        <v>29</v>
      </c>
      <c r="E287">
        <v>5.2166666665580124</v>
      </c>
    </row>
    <row r="288" spans="1:5" x14ac:dyDescent="0.2">
      <c r="A288">
        <v>14783964</v>
      </c>
      <c r="B288" t="s">
        <v>28</v>
      </c>
      <c r="C288" t="s">
        <v>1674</v>
      </c>
      <c r="D288" t="s">
        <v>8</v>
      </c>
      <c r="E288">
        <v>1.4000000000232831</v>
      </c>
    </row>
    <row r="289" spans="1:5" hidden="1" x14ac:dyDescent="0.2">
      <c r="A289">
        <v>14783964</v>
      </c>
      <c r="B289" t="s">
        <v>28</v>
      </c>
      <c r="C289" t="s">
        <v>1677</v>
      </c>
      <c r="D289" t="s">
        <v>24</v>
      </c>
      <c r="E289">
        <v>0</v>
      </c>
    </row>
    <row r="290" spans="1:5" x14ac:dyDescent="0.2">
      <c r="A290">
        <v>14784102</v>
      </c>
      <c r="B290" t="s">
        <v>10</v>
      </c>
      <c r="C290" t="s">
        <v>1680</v>
      </c>
      <c r="D290" t="s">
        <v>8</v>
      </c>
      <c r="E290">
        <v>51.10000000015134</v>
      </c>
    </row>
    <row r="291" spans="1:5" x14ac:dyDescent="0.2">
      <c r="A291">
        <v>14784102</v>
      </c>
      <c r="B291" t="s">
        <v>10</v>
      </c>
      <c r="C291" t="s">
        <v>1683</v>
      </c>
      <c r="D291" t="s">
        <v>6</v>
      </c>
      <c r="E291">
        <v>137.31666666670935</v>
      </c>
    </row>
    <row r="292" spans="1:5" x14ac:dyDescent="0.2">
      <c r="A292">
        <v>14790238</v>
      </c>
      <c r="B292" t="s">
        <v>12</v>
      </c>
      <c r="C292" t="s">
        <v>1709</v>
      </c>
      <c r="D292" t="s">
        <v>8</v>
      </c>
      <c r="E292">
        <v>23.550000000104774</v>
      </c>
    </row>
    <row r="293" spans="1:5" x14ac:dyDescent="0.2">
      <c r="A293">
        <v>14790238</v>
      </c>
      <c r="B293" t="s">
        <v>12</v>
      </c>
      <c r="C293" t="s">
        <v>1712</v>
      </c>
      <c r="D293" t="s">
        <v>6</v>
      </c>
      <c r="E293">
        <v>281.68333333334886</v>
      </c>
    </row>
    <row r="294" spans="1:5" x14ac:dyDescent="0.2">
      <c r="A294">
        <v>14790238</v>
      </c>
      <c r="B294" t="s">
        <v>12</v>
      </c>
      <c r="C294" t="s">
        <v>1716</v>
      </c>
      <c r="D294" t="s">
        <v>21</v>
      </c>
      <c r="E294">
        <v>0.78333333326736465</v>
      </c>
    </row>
    <row r="295" spans="1:5" hidden="1" x14ac:dyDescent="0.2">
      <c r="A295">
        <v>14790238</v>
      </c>
      <c r="B295" t="s">
        <v>12</v>
      </c>
      <c r="C295" t="s">
        <v>1718</v>
      </c>
      <c r="D295" t="s">
        <v>24</v>
      </c>
      <c r="E295">
        <v>0</v>
      </c>
    </row>
    <row r="296" spans="1:5" hidden="1" x14ac:dyDescent="0.2">
      <c r="A296">
        <v>14793442</v>
      </c>
      <c r="B296" t="s">
        <v>10</v>
      </c>
      <c r="C296" t="s">
        <v>1731</v>
      </c>
      <c r="D296" t="s">
        <v>11</v>
      </c>
      <c r="E296">
        <v>0</v>
      </c>
    </row>
    <row r="297" spans="1:5" hidden="1" x14ac:dyDescent="0.2">
      <c r="A297">
        <v>14795214</v>
      </c>
      <c r="B297" t="s">
        <v>10</v>
      </c>
      <c r="C297" t="s">
        <v>1740</v>
      </c>
      <c r="D297" t="s">
        <v>8</v>
      </c>
      <c r="E297">
        <v>0</v>
      </c>
    </row>
    <row r="298" spans="1:5" hidden="1" x14ac:dyDescent="0.2">
      <c r="A298">
        <v>14796477</v>
      </c>
      <c r="B298" t="s">
        <v>31</v>
      </c>
      <c r="C298" t="s">
        <v>1745</v>
      </c>
      <c r="D298" t="s">
        <v>8</v>
      </c>
      <c r="E298">
        <v>0</v>
      </c>
    </row>
    <row r="299" spans="1:5" x14ac:dyDescent="0.2">
      <c r="A299">
        <v>14796911</v>
      </c>
      <c r="B299" t="s">
        <v>12</v>
      </c>
      <c r="C299" t="s">
        <v>1750</v>
      </c>
      <c r="D299" t="s">
        <v>8</v>
      </c>
      <c r="E299">
        <v>45.333333333197515</v>
      </c>
    </row>
    <row r="300" spans="1:5" hidden="1" x14ac:dyDescent="0.2">
      <c r="A300">
        <v>14796911</v>
      </c>
      <c r="B300" t="s">
        <v>12</v>
      </c>
      <c r="C300" t="s">
        <v>1753</v>
      </c>
      <c r="D300" t="s">
        <v>6</v>
      </c>
      <c r="E300">
        <v>0</v>
      </c>
    </row>
    <row r="301" spans="1:5" x14ac:dyDescent="0.2">
      <c r="A301">
        <v>14800585</v>
      </c>
      <c r="B301" t="s">
        <v>10</v>
      </c>
      <c r="C301" t="s">
        <v>1762</v>
      </c>
      <c r="D301" t="s">
        <v>8</v>
      </c>
      <c r="E301">
        <v>25.316666666592937</v>
      </c>
    </row>
    <row r="302" spans="1:5" x14ac:dyDescent="0.2">
      <c r="A302">
        <v>14800585</v>
      </c>
      <c r="B302" t="s">
        <v>10</v>
      </c>
      <c r="C302" t="s">
        <v>1765</v>
      </c>
      <c r="D302" t="s">
        <v>6</v>
      </c>
      <c r="E302">
        <v>211.31666666659294</v>
      </c>
    </row>
    <row r="303" spans="1:5" x14ac:dyDescent="0.2">
      <c r="A303">
        <v>14800585</v>
      </c>
      <c r="B303" t="s">
        <v>12</v>
      </c>
      <c r="C303" t="s">
        <v>1766</v>
      </c>
      <c r="D303" t="s">
        <v>10</v>
      </c>
      <c r="E303">
        <v>90.199999999953434</v>
      </c>
    </row>
    <row r="304" spans="1:5" x14ac:dyDescent="0.2">
      <c r="A304">
        <v>14800585</v>
      </c>
      <c r="B304" t="s">
        <v>12</v>
      </c>
      <c r="C304" t="s">
        <v>1768</v>
      </c>
      <c r="D304" t="s">
        <v>21</v>
      </c>
      <c r="E304">
        <v>332.81666666676756</v>
      </c>
    </row>
    <row r="305" spans="1:5" x14ac:dyDescent="0.2">
      <c r="A305">
        <v>14800988</v>
      </c>
      <c r="B305" t="s">
        <v>12</v>
      </c>
      <c r="C305" t="s">
        <v>1772</v>
      </c>
      <c r="D305" t="s">
        <v>8</v>
      </c>
      <c r="E305">
        <v>309.46666666661622</v>
      </c>
    </row>
    <row r="306" spans="1:5" hidden="1" x14ac:dyDescent="0.2">
      <c r="A306">
        <v>14800988</v>
      </c>
      <c r="B306" t="s">
        <v>12</v>
      </c>
      <c r="C306" t="s">
        <v>1774</v>
      </c>
      <c r="D306" t="s">
        <v>21</v>
      </c>
      <c r="E306">
        <v>0</v>
      </c>
    </row>
    <row r="307" spans="1:5" x14ac:dyDescent="0.2">
      <c r="A307">
        <v>14801288</v>
      </c>
      <c r="B307" t="s">
        <v>10</v>
      </c>
      <c r="C307" t="s">
        <v>1780</v>
      </c>
      <c r="D307" t="s">
        <v>8</v>
      </c>
      <c r="E307">
        <v>43.68333333323244</v>
      </c>
    </row>
    <row r="308" spans="1:5" hidden="1" x14ac:dyDescent="0.2">
      <c r="A308">
        <v>14801288</v>
      </c>
      <c r="B308" t="s">
        <v>10</v>
      </c>
      <c r="C308" t="s">
        <v>1783</v>
      </c>
      <c r="D308" t="s">
        <v>6</v>
      </c>
      <c r="E308">
        <v>0</v>
      </c>
    </row>
    <row r="309" spans="1:5" hidden="1" x14ac:dyDescent="0.2">
      <c r="A309">
        <v>14804864</v>
      </c>
      <c r="B309" t="s">
        <v>10</v>
      </c>
      <c r="C309" t="s">
        <v>1798</v>
      </c>
      <c r="D309" t="s">
        <v>4</v>
      </c>
      <c r="E309">
        <v>0</v>
      </c>
    </row>
    <row r="310" spans="1:5" hidden="1" x14ac:dyDescent="0.2">
      <c r="A310">
        <v>14807797</v>
      </c>
      <c r="B310" t="s">
        <v>20</v>
      </c>
      <c r="C310" t="s">
        <v>1803</v>
      </c>
      <c r="D310" t="s">
        <v>8</v>
      </c>
      <c r="E310">
        <v>0</v>
      </c>
    </row>
    <row r="311" spans="1:5" x14ac:dyDescent="0.2">
      <c r="A311">
        <v>14810106</v>
      </c>
      <c r="B311" t="s">
        <v>10</v>
      </c>
      <c r="C311" t="s">
        <v>1812</v>
      </c>
      <c r="D311" t="s">
        <v>8</v>
      </c>
      <c r="E311">
        <v>24.983333333395422</v>
      </c>
    </row>
    <row r="312" spans="1:5" hidden="1" x14ac:dyDescent="0.2">
      <c r="A312">
        <v>14810106</v>
      </c>
      <c r="B312" t="s">
        <v>12</v>
      </c>
      <c r="C312" t="s">
        <v>1814</v>
      </c>
      <c r="D312" t="s">
        <v>5</v>
      </c>
      <c r="E312">
        <v>0</v>
      </c>
    </row>
    <row r="313" spans="1:5" x14ac:dyDescent="0.2">
      <c r="A313">
        <v>14810140</v>
      </c>
      <c r="B313" t="s">
        <v>10</v>
      </c>
      <c r="C313" t="s">
        <v>1817</v>
      </c>
      <c r="D313" t="s">
        <v>8</v>
      </c>
      <c r="E313">
        <v>20.966666666732635</v>
      </c>
    </row>
    <row r="314" spans="1:5" x14ac:dyDescent="0.2">
      <c r="A314">
        <v>14810140</v>
      </c>
      <c r="B314" t="s">
        <v>12</v>
      </c>
      <c r="C314" t="s">
        <v>1818</v>
      </c>
      <c r="D314" t="s">
        <v>10</v>
      </c>
      <c r="E314">
        <v>5.2333333332790062</v>
      </c>
    </row>
    <row r="315" spans="1:5" x14ac:dyDescent="0.2">
      <c r="A315">
        <v>14810140</v>
      </c>
      <c r="B315" t="s">
        <v>10</v>
      </c>
      <c r="C315" t="s">
        <v>1821</v>
      </c>
      <c r="D315" t="s">
        <v>6</v>
      </c>
      <c r="E315">
        <v>1.0999999999185093</v>
      </c>
    </row>
    <row r="316" spans="1:5" hidden="1" x14ac:dyDescent="0.2">
      <c r="A316">
        <v>14810140</v>
      </c>
      <c r="B316" t="s">
        <v>12</v>
      </c>
      <c r="C316" t="s">
        <v>1822</v>
      </c>
      <c r="D316" t="s">
        <v>10</v>
      </c>
      <c r="E316">
        <v>0</v>
      </c>
    </row>
    <row r="317" spans="1:5" x14ac:dyDescent="0.2">
      <c r="A317">
        <v>14814338</v>
      </c>
      <c r="B317" t="s">
        <v>28</v>
      </c>
      <c r="C317" t="s">
        <v>1832</v>
      </c>
      <c r="D317" t="s">
        <v>8</v>
      </c>
      <c r="E317">
        <v>6.9999999999417923</v>
      </c>
    </row>
    <row r="318" spans="1:5" hidden="1" x14ac:dyDescent="0.2">
      <c r="A318">
        <v>14814338</v>
      </c>
      <c r="B318" t="s">
        <v>28</v>
      </c>
      <c r="C318" t="s">
        <v>1835</v>
      </c>
      <c r="D318" t="s">
        <v>24</v>
      </c>
      <c r="E318">
        <v>0</v>
      </c>
    </row>
    <row r="319" spans="1:5" hidden="1" x14ac:dyDescent="0.2">
      <c r="A319">
        <v>14814345</v>
      </c>
      <c r="B319" t="s">
        <v>31</v>
      </c>
      <c r="C319" t="s">
        <v>1838</v>
      </c>
      <c r="D319" t="s">
        <v>8</v>
      </c>
      <c r="E319">
        <v>0</v>
      </c>
    </row>
    <row r="320" spans="1:5" hidden="1" x14ac:dyDescent="0.2">
      <c r="A320">
        <v>14816866</v>
      </c>
      <c r="B320" t="s">
        <v>31</v>
      </c>
      <c r="C320" t="s">
        <v>1841</v>
      </c>
      <c r="D320" t="s">
        <v>8</v>
      </c>
      <c r="E320">
        <v>0</v>
      </c>
    </row>
    <row r="321" spans="1:5" hidden="1" x14ac:dyDescent="0.2">
      <c r="A321">
        <v>14817280</v>
      </c>
      <c r="B321" t="s">
        <v>10</v>
      </c>
      <c r="C321" t="s">
        <v>1843</v>
      </c>
      <c r="D321" t="s">
        <v>8</v>
      </c>
      <c r="E321">
        <v>0</v>
      </c>
    </row>
    <row r="322" spans="1:5" hidden="1" x14ac:dyDescent="0.2">
      <c r="A322">
        <v>14817656</v>
      </c>
      <c r="B322" t="s">
        <v>17</v>
      </c>
      <c r="C322" t="s">
        <v>1848</v>
      </c>
      <c r="D322" t="s">
        <v>8</v>
      </c>
      <c r="E322">
        <v>0</v>
      </c>
    </row>
    <row r="323" spans="1:5" hidden="1" x14ac:dyDescent="0.2">
      <c r="A323">
        <v>14817663</v>
      </c>
      <c r="B323" t="s">
        <v>17</v>
      </c>
      <c r="C323" t="s">
        <v>1851</v>
      </c>
      <c r="D323" t="s">
        <v>8</v>
      </c>
      <c r="E323">
        <v>0</v>
      </c>
    </row>
    <row r="324" spans="1:5" hidden="1" x14ac:dyDescent="0.2">
      <c r="A324">
        <v>14817881</v>
      </c>
      <c r="B324" t="s">
        <v>12</v>
      </c>
      <c r="C324" t="s">
        <v>1854</v>
      </c>
      <c r="D324" t="s">
        <v>8</v>
      </c>
      <c r="E324">
        <v>0</v>
      </c>
    </row>
    <row r="325" spans="1:5" x14ac:dyDescent="0.2">
      <c r="A325">
        <v>14817993</v>
      </c>
      <c r="B325" t="s">
        <v>10</v>
      </c>
      <c r="C325" t="s">
        <v>1857</v>
      </c>
      <c r="D325" t="s">
        <v>8</v>
      </c>
      <c r="E325">
        <v>116.25</v>
      </c>
    </row>
    <row r="326" spans="1:5" hidden="1" x14ac:dyDescent="0.2">
      <c r="A326">
        <v>14817993</v>
      </c>
      <c r="B326" t="s">
        <v>12</v>
      </c>
      <c r="C326" t="s">
        <v>1858</v>
      </c>
      <c r="D326" t="s">
        <v>10</v>
      </c>
      <c r="E326">
        <v>0</v>
      </c>
    </row>
    <row r="327" spans="1:5" hidden="1" x14ac:dyDescent="0.2">
      <c r="A327">
        <v>14818060</v>
      </c>
      <c r="B327" t="s">
        <v>10</v>
      </c>
      <c r="C327" t="s">
        <v>1861</v>
      </c>
      <c r="D327" t="s">
        <v>8</v>
      </c>
      <c r="E327">
        <v>0</v>
      </c>
    </row>
    <row r="328" spans="1:5" x14ac:dyDescent="0.2">
      <c r="A328">
        <v>14818062</v>
      </c>
      <c r="B328" t="s">
        <v>10</v>
      </c>
      <c r="C328" t="s">
        <v>1864</v>
      </c>
      <c r="D328" t="s">
        <v>8</v>
      </c>
      <c r="E328">
        <v>11.883333333476912</v>
      </c>
    </row>
    <row r="329" spans="1:5" x14ac:dyDescent="0.2">
      <c r="A329">
        <v>14818062</v>
      </c>
      <c r="B329" t="s">
        <v>10</v>
      </c>
      <c r="C329" t="s">
        <v>1866</v>
      </c>
      <c r="D329" t="s">
        <v>5</v>
      </c>
      <c r="E329">
        <v>20.833333333313931</v>
      </c>
    </row>
    <row r="330" spans="1:5" hidden="1" x14ac:dyDescent="0.2">
      <c r="A330">
        <v>14818062</v>
      </c>
      <c r="B330" t="s">
        <v>10</v>
      </c>
      <c r="C330" t="s">
        <v>1868</v>
      </c>
      <c r="D330" t="s">
        <v>6</v>
      </c>
      <c r="E330">
        <v>0</v>
      </c>
    </row>
    <row r="331" spans="1:5" x14ac:dyDescent="0.2">
      <c r="A331">
        <v>14818074</v>
      </c>
      <c r="B331" t="s">
        <v>17</v>
      </c>
      <c r="C331" t="s">
        <v>1871</v>
      </c>
      <c r="D331" t="s">
        <v>8</v>
      </c>
      <c r="E331">
        <v>64.5</v>
      </c>
    </row>
    <row r="332" spans="1:5" hidden="1" x14ac:dyDescent="0.2">
      <c r="A332">
        <v>14818074</v>
      </c>
      <c r="B332" t="s">
        <v>17</v>
      </c>
      <c r="C332" t="s">
        <v>1873</v>
      </c>
      <c r="D332" t="s">
        <v>35</v>
      </c>
      <c r="E332">
        <v>0</v>
      </c>
    </row>
    <row r="333" spans="1:5" hidden="1" x14ac:dyDescent="0.2">
      <c r="A333">
        <v>14818306</v>
      </c>
      <c r="B333" t="s">
        <v>20</v>
      </c>
      <c r="C333" t="s">
        <v>1879</v>
      </c>
      <c r="D333" t="s">
        <v>8</v>
      </c>
      <c r="E333">
        <v>0</v>
      </c>
    </row>
    <row r="334" spans="1:5" hidden="1" x14ac:dyDescent="0.2">
      <c r="A334">
        <v>14821611</v>
      </c>
      <c r="B334" t="s">
        <v>31</v>
      </c>
      <c r="C334" t="s">
        <v>1888</v>
      </c>
      <c r="D334" t="s">
        <v>8</v>
      </c>
      <c r="E334">
        <v>0</v>
      </c>
    </row>
    <row r="335" spans="1:5" x14ac:dyDescent="0.2">
      <c r="A335">
        <v>14822977</v>
      </c>
      <c r="B335" t="s">
        <v>10</v>
      </c>
      <c r="C335" t="s">
        <v>1902</v>
      </c>
      <c r="D335" t="s">
        <v>8</v>
      </c>
      <c r="E335">
        <v>0.46666666661622003</v>
      </c>
    </row>
    <row r="336" spans="1:5" hidden="1" x14ac:dyDescent="0.2">
      <c r="A336">
        <v>14822977</v>
      </c>
      <c r="B336" t="s">
        <v>10</v>
      </c>
      <c r="C336" t="s">
        <v>1905</v>
      </c>
      <c r="D336" t="s">
        <v>6</v>
      </c>
      <c r="E336">
        <v>0</v>
      </c>
    </row>
    <row r="337" spans="1:5" x14ac:dyDescent="0.2">
      <c r="A337">
        <v>14823023</v>
      </c>
      <c r="B337" t="s">
        <v>10</v>
      </c>
      <c r="C337" t="s">
        <v>1902</v>
      </c>
      <c r="D337" t="s">
        <v>8</v>
      </c>
      <c r="E337">
        <v>25.400000000023283</v>
      </c>
    </row>
    <row r="338" spans="1:5" x14ac:dyDescent="0.2">
      <c r="A338">
        <v>14823023</v>
      </c>
      <c r="B338" t="s">
        <v>10</v>
      </c>
      <c r="C338" t="s">
        <v>1911</v>
      </c>
      <c r="D338" t="s">
        <v>8</v>
      </c>
      <c r="E338">
        <v>92.466666666674428</v>
      </c>
    </row>
    <row r="339" spans="1:5" hidden="1" x14ac:dyDescent="0.2">
      <c r="A339">
        <v>14823023</v>
      </c>
      <c r="B339" t="s">
        <v>12</v>
      </c>
      <c r="C339" t="s">
        <v>1912</v>
      </c>
      <c r="D339" t="s">
        <v>10</v>
      </c>
      <c r="E339">
        <v>0</v>
      </c>
    </row>
    <row r="340" spans="1:5" hidden="1" x14ac:dyDescent="0.2">
      <c r="A340">
        <v>14824037</v>
      </c>
      <c r="B340" t="s">
        <v>12</v>
      </c>
      <c r="C340" t="s">
        <v>1918</v>
      </c>
      <c r="D340" t="s">
        <v>8</v>
      </c>
      <c r="E340">
        <v>0</v>
      </c>
    </row>
    <row r="341" spans="1:5" hidden="1" x14ac:dyDescent="0.2">
      <c r="A341">
        <v>14827491</v>
      </c>
      <c r="B341" t="s">
        <v>31</v>
      </c>
      <c r="C341" t="s">
        <v>1923</v>
      </c>
      <c r="D341" t="s">
        <v>8</v>
      </c>
      <c r="E341">
        <v>0</v>
      </c>
    </row>
    <row r="342" spans="1:5" x14ac:dyDescent="0.2">
      <c r="A342">
        <v>14827594</v>
      </c>
      <c r="B342" t="s">
        <v>20</v>
      </c>
      <c r="C342" t="s">
        <v>1927</v>
      </c>
      <c r="D342" t="s">
        <v>8</v>
      </c>
      <c r="E342">
        <v>140.36666666669771</v>
      </c>
    </row>
    <row r="343" spans="1:5" hidden="1" x14ac:dyDescent="0.2">
      <c r="A343">
        <v>14827594</v>
      </c>
      <c r="B343" t="s">
        <v>20</v>
      </c>
      <c r="C343" t="s">
        <v>1929</v>
      </c>
      <c r="D343" t="s">
        <v>45</v>
      </c>
      <c r="E343">
        <v>0</v>
      </c>
    </row>
    <row r="344" spans="1:5" hidden="1" x14ac:dyDescent="0.2">
      <c r="A344">
        <v>14833864</v>
      </c>
      <c r="B344" t="s">
        <v>17</v>
      </c>
      <c r="C344" t="s">
        <v>1932</v>
      </c>
      <c r="D344" t="s">
        <v>8</v>
      </c>
      <c r="E344">
        <v>0</v>
      </c>
    </row>
    <row r="345" spans="1:5" hidden="1" x14ac:dyDescent="0.2">
      <c r="A345">
        <v>14834398</v>
      </c>
      <c r="B345" t="s">
        <v>20</v>
      </c>
      <c r="C345" t="s">
        <v>1945</v>
      </c>
      <c r="D345" t="s">
        <v>33</v>
      </c>
      <c r="E345">
        <v>0</v>
      </c>
    </row>
    <row r="346" spans="1:5" x14ac:dyDescent="0.2">
      <c r="A346">
        <v>14834686</v>
      </c>
      <c r="B346" t="s">
        <v>10</v>
      </c>
      <c r="C346" t="s">
        <v>1956</v>
      </c>
      <c r="D346" t="s">
        <v>8</v>
      </c>
      <c r="E346">
        <v>0.63333333347691223</v>
      </c>
    </row>
    <row r="347" spans="1:5" hidden="1" x14ac:dyDescent="0.2">
      <c r="A347">
        <v>14834686</v>
      </c>
      <c r="B347" t="s">
        <v>10</v>
      </c>
      <c r="C347" t="s">
        <v>1959</v>
      </c>
      <c r="D347" t="s">
        <v>8</v>
      </c>
      <c r="E347">
        <v>0</v>
      </c>
    </row>
    <row r="348" spans="1:5" hidden="1" x14ac:dyDescent="0.2">
      <c r="A348">
        <v>14842672</v>
      </c>
      <c r="B348" t="s">
        <v>31</v>
      </c>
      <c r="C348" t="s">
        <v>1962</v>
      </c>
      <c r="D348" t="s">
        <v>8</v>
      </c>
      <c r="E348">
        <v>0</v>
      </c>
    </row>
    <row r="349" spans="1:5" hidden="1" x14ac:dyDescent="0.2">
      <c r="A349">
        <v>14843143</v>
      </c>
      <c r="B349" t="s">
        <v>20</v>
      </c>
      <c r="C349" t="s">
        <v>1970</v>
      </c>
      <c r="D349" t="s">
        <v>8</v>
      </c>
      <c r="E349">
        <v>0</v>
      </c>
    </row>
    <row r="350" spans="1:5" hidden="1" x14ac:dyDescent="0.2">
      <c r="A350">
        <v>14843355</v>
      </c>
      <c r="B350" t="s">
        <v>12</v>
      </c>
      <c r="C350" t="s">
        <v>1976</v>
      </c>
      <c r="D350" t="s">
        <v>8</v>
      </c>
      <c r="E350">
        <v>0</v>
      </c>
    </row>
    <row r="351" spans="1:5" x14ac:dyDescent="0.2">
      <c r="A351">
        <v>14843424</v>
      </c>
      <c r="B351" t="s">
        <v>28</v>
      </c>
      <c r="C351" t="s">
        <v>1979</v>
      </c>
      <c r="D351" t="s">
        <v>8</v>
      </c>
      <c r="E351">
        <v>17.649999999906868</v>
      </c>
    </row>
    <row r="352" spans="1:5" hidden="1" x14ac:dyDescent="0.2">
      <c r="A352">
        <v>14843424</v>
      </c>
      <c r="B352" t="s">
        <v>28</v>
      </c>
      <c r="C352" t="s">
        <v>1981</v>
      </c>
      <c r="D352" t="s">
        <v>24</v>
      </c>
      <c r="E352">
        <v>0</v>
      </c>
    </row>
    <row r="353" spans="1:5" hidden="1" x14ac:dyDescent="0.2">
      <c r="A353">
        <v>14843432</v>
      </c>
      <c r="B353" t="s">
        <v>17</v>
      </c>
      <c r="C353" t="s">
        <v>1984</v>
      </c>
      <c r="D353" t="s">
        <v>8</v>
      </c>
      <c r="E353">
        <v>0</v>
      </c>
    </row>
    <row r="354" spans="1:5" x14ac:dyDescent="0.2">
      <c r="A354">
        <v>14843466</v>
      </c>
      <c r="B354" t="s">
        <v>10</v>
      </c>
      <c r="C354" t="s">
        <v>1988</v>
      </c>
      <c r="D354" t="s">
        <v>8</v>
      </c>
      <c r="E354">
        <v>69.083333333255723</v>
      </c>
    </row>
    <row r="355" spans="1:5" hidden="1" x14ac:dyDescent="0.2">
      <c r="A355">
        <v>14843466</v>
      </c>
      <c r="B355" t="s">
        <v>10</v>
      </c>
      <c r="C355" t="s">
        <v>1991</v>
      </c>
      <c r="D355" t="s">
        <v>6</v>
      </c>
      <c r="E355">
        <v>0</v>
      </c>
    </row>
    <row r="356" spans="1:5" hidden="1" x14ac:dyDescent="0.2">
      <c r="A356">
        <v>14843491</v>
      </c>
      <c r="B356" t="s">
        <v>12</v>
      </c>
      <c r="C356" t="s">
        <v>1976</v>
      </c>
      <c r="D356" t="s">
        <v>8</v>
      </c>
      <c r="E356">
        <v>0</v>
      </c>
    </row>
    <row r="357" spans="1:5" x14ac:dyDescent="0.2">
      <c r="A357">
        <v>14847737</v>
      </c>
      <c r="B357" t="s">
        <v>28</v>
      </c>
      <c r="C357" t="s">
        <v>1999</v>
      </c>
      <c r="D357" t="s">
        <v>8</v>
      </c>
      <c r="E357">
        <v>17.649999999906868</v>
      </c>
    </row>
    <row r="358" spans="1:5" hidden="1" x14ac:dyDescent="0.2">
      <c r="A358">
        <v>14847737</v>
      </c>
      <c r="B358" t="s">
        <v>28</v>
      </c>
      <c r="C358" t="s">
        <v>2002</v>
      </c>
      <c r="D358" t="s">
        <v>24</v>
      </c>
      <c r="E358">
        <v>0</v>
      </c>
    </row>
    <row r="359" spans="1:5" x14ac:dyDescent="0.2">
      <c r="A359">
        <v>14847739</v>
      </c>
      <c r="B359" t="s">
        <v>10</v>
      </c>
      <c r="C359" t="s">
        <v>2004</v>
      </c>
      <c r="D359" t="s">
        <v>8</v>
      </c>
      <c r="E359">
        <v>48.199999999953434</v>
      </c>
    </row>
    <row r="360" spans="1:5" x14ac:dyDescent="0.2">
      <c r="A360">
        <v>14847739</v>
      </c>
      <c r="B360" t="s">
        <v>10</v>
      </c>
      <c r="C360" t="s">
        <v>2007</v>
      </c>
      <c r="D360" t="s">
        <v>6</v>
      </c>
      <c r="E360">
        <v>1.9500000000698492</v>
      </c>
    </row>
    <row r="361" spans="1:5" hidden="1" x14ac:dyDescent="0.2">
      <c r="A361">
        <v>14847739</v>
      </c>
      <c r="B361" t="s">
        <v>12</v>
      </c>
      <c r="C361" t="s">
        <v>2008</v>
      </c>
      <c r="D361" t="s">
        <v>10</v>
      </c>
      <c r="E361">
        <v>0</v>
      </c>
    </row>
    <row r="362" spans="1:5" hidden="1" x14ac:dyDescent="0.2">
      <c r="A362">
        <v>14850745</v>
      </c>
      <c r="B362" t="s">
        <v>17</v>
      </c>
      <c r="C362" t="s">
        <v>2021</v>
      </c>
      <c r="D362" t="s">
        <v>8</v>
      </c>
      <c r="E362">
        <v>0</v>
      </c>
    </row>
    <row r="363" spans="1:5" x14ac:dyDescent="0.2">
      <c r="A363">
        <v>14850841</v>
      </c>
      <c r="B363" t="s">
        <v>10</v>
      </c>
      <c r="C363" t="s">
        <v>2024</v>
      </c>
      <c r="D363" t="s">
        <v>8</v>
      </c>
      <c r="E363">
        <v>32.499999999941792</v>
      </c>
    </row>
    <row r="364" spans="1:5" x14ac:dyDescent="0.2">
      <c r="A364">
        <v>14850841</v>
      </c>
      <c r="B364" t="s">
        <v>10</v>
      </c>
      <c r="C364" t="s">
        <v>2027</v>
      </c>
      <c r="D364" t="s">
        <v>6</v>
      </c>
      <c r="E364">
        <v>139.21666666661622</v>
      </c>
    </row>
    <row r="365" spans="1:5" hidden="1" x14ac:dyDescent="0.2">
      <c r="A365">
        <v>14850929</v>
      </c>
      <c r="B365" t="s">
        <v>12</v>
      </c>
      <c r="C365" t="s">
        <v>2037</v>
      </c>
      <c r="D365" t="s">
        <v>47</v>
      </c>
      <c r="E365">
        <v>0</v>
      </c>
    </row>
    <row r="366" spans="1:5" hidden="1" x14ac:dyDescent="0.2">
      <c r="A366">
        <v>14856363</v>
      </c>
      <c r="B366" t="s">
        <v>12</v>
      </c>
      <c r="C366" t="s">
        <v>2075</v>
      </c>
      <c r="D366" t="s">
        <v>8</v>
      </c>
      <c r="E366">
        <v>0</v>
      </c>
    </row>
    <row r="367" spans="1:5" hidden="1" x14ac:dyDescent="0.2">
      <c r="A367">
        <v>14858885</v>
      </c>
      <c r="B367" t="s">
        <v>20</v>
      </c>
      <c r="C367" t="s">
        <v>2091</v>
      </c>
      <c r="D367" t="s">
        <v>8</v>
      </c>
      <c r="E367">
        <v>0</v>
      </c>
    </row>
    <row r="368" spans="1:5" x14ac:dyDescent="0.2">
      <c r="A368">
        <v>14859054</v>
      </c>
      <c r="B368" t="s">
        <v>10</v>
      </c>
      <c r="C368" t="s">
        <v>2100</v>
      </c>
      <c r="D368" t="s">
        <v>5</v>
      </c>
      <c r="E368">
        <v>6.7166666665580124</v>
      </c>
    </row>
    <row r="369" spans="1:5" hidden="1" x14ac:dyDescent="0.2">
      <c r="A369">
        <v>14859054</v>
      </c>
      <c r="B369" t="s">
        <v>10</v>
      </c>
      <c r="C369" t="s">
        <v>2103</v>
      </c>
      <c r="D369" t="s">
        <v>8</v>
      </c>
      <c r="E369">
        <v>0</v>
      </c>
    </row>
    <row r="370" spans="1:5" hidden="1" x14ac:dyDescent="0.2">
      <c r="A370">
        <v>14859109</v>
      </c>
      <c r="B370" t="s">
        <v>17</v>
      </c>
      <c r="C370" t="s">
        <v>2106</v>
      </c>
      <c r="D370" t="s">
        <v>8</v>
      </c>
      <c r="E370">
        <v>0</v>
      </c>
    </row>
    <row r="371" spans="1:5" hidden="1" x14ac:dyDescent="0.2">
      <c r="A371">
        <v>14859428</v>
      </c>
      <c r="B371" t="s">
        <v>28</v>
      </c>
      <c r="C371" t="s">
        <v>2116</v>
      </c>
      <c r="D371" t="s">
        <v>8</v>
      </c>
      <c r="E371">
        <v>0</v>
      </c>
    </row>
    <row r="372" spans="1:5" x14ac:dyDescent="0.2">
      <c r="A372">
        <v>14859466</v>
      </c>
      <c r="B372" t="s">
        <v>10</v>
      </c>
      <c r="C372" t="s">
        <v>2119</v>
      </c>
      <c r="D372" t="s">
        <v>8</v>
      </c>
      <c r="E372">
        <v>18.400000000081491</v>
      </c>
    </row>
    <row r="373" spans="1:5" hidden="1" x14ac:dyDescent="0.2">
      <c r="A373">
        <v>14859466</v>
      </c>
      <c r="B373" t="s">
        <v>10</v>
      </c>
      <c r="C373" t="s">
        <v>2122</v>
      </c>
      <c r="D373" t="s">
        <v>6</v>
      </c>
      <c r="E373">
        <v>0</v>
      </c>
    </row>
    <row r="374" spans="1:5" hidden="1" x14ac:dyDescent="0.2">
      <c r="A374">
        <v>14859811</v>
      </c>
      <c r="B374" t="s">
        <v>20</v>
      </c>
      <c r="C374" t="s">
        <v>2125</v>
      </c>
      <c r="D374" t="s">
        <v>8</v>
      </c>
      <c r="E374">
        <v>0</v>
      </c>
    </row>
    <row r="375" spans="1:5" x14ac:dyDescent="0.2">
      <c r="A375">
        <v>14863011</v>
      </c>
      <c r="B375" t="s">
        <v>10</v>
      </c>
      <c r="C375" t="s">
        <v>2140</v>
      </c>
      <c r="D375" t="s">
        <v>8</v>
      </c>
      <c r="E375">
        <v>43.666666666686069</v>
      </c>
    </row>
    <row r="376" spans="1:5" hidden="1" x14ac:dyDescent="0.2">
      <c r="A376">
        <v>14863180</v>
      </c>
      <c r="B376" t="s">
        <v>12</v>
      </c>
      <c r="C376" t="s">
        <v>2144</v>
      </c>
      <c r="D376" t="s">
        <v>8</v>
      </c>
      <c r="E376">
        <v>0</v>
      </c>
    </row>
    <row r="377" spans="1:5" hidden="1" x14ac:dyDescent="0.2">
      <c r="A377">
        <v>14863230</v>
      </c>
      <c r="B377" t="s">
        <v>12</v>
      </c>
      <c r="C377" t="s">
        <v>2147</v>
      </c>
      <c r="D377" t="s">
        <v>8</v>
      </c>
      <c r="E377">
        <v>0</v>
      </c>
    </row>
    <row r="378" spans="1:5" hidden="1" x14ac:dyDescent="0.2">
      <c r="A378">
        <v>14863279</v>
      </c>
      <c r="B378" t="s">
        <v>12</v>
      </c>
      <c r="C378" t="s">
        <v>2149</v>
      </c>
      <c r="D378" t="s">
        <v>8</v>
      </c>
      <c r="E378">
        <v>0</v>
      </c>
    </row>
    <row r="379" spans="1:5" hidden="1" x14ac:dyDescent="0.2">
      <c r="A379">
        <v>14867304</v>
      </c>
      <c r="B379" t="s">
        <v>28</v>
      </c>
      <c r="C379" t="s">
        <v>2154</v>
      </c>
      <c r="D379" t="s">
        <v>8</v>
      </c>
      <c r="E379">
        <v>0</v>
      </c>
    </row>
    <row r="380" spans="1:5" x14ac:dyDescent="0.2">
      <c r="A380">
        <v>14867398</v>
      </c>
      <c r="B380" t="s">
        <v>10</v>
      </c>
      <c r="C380" t="s">
        <v>2162</v>
      </c>
      <c r="D380" t="s">
        <v>8</v>
      </c>
      <c r="E380">
        <v>130.41666666674428</v>
      </c>
    </row>
    <row r="381" spans="1:5" x14ac:dyDescent="0.2">
      <c r="A381">
        <v>14867398</v>
      </c>
      <c r="B381" t="s">
        <v>10</v>
      </c>
      <c r="C381" t="s">
        <v>2165</v>
      </c>
      <c r="D381" t="s">
        <v>6</v>
      </c>
      <c r="E381">
        <v>167.93333333346527</v>
      </c>
    </row>
    <row r="382" spans="1:5" x14ac:dyDescent="0.2">
      <c r="A382">
        <v>14867398</v>
      </c>
      <c r="B382" t="s">
        <v>12</v>
      </c>
      <c r="C382" t="s">
        <v>2166</v>
      </c>
      <c r="D382" t="s">
        <v>10</v>
      </c>
      <c r="E382">
        <v>547.43333333329065</v>
      </c>
    </row>
    <row r="383" spans="1:5" hidden="1" x14ac:dyDescent="0.2">
      <c r="A383">
        <v>14867398</v>
      </c>
      <c r="B383" t="s">
        <v>12</v>
      </c>
      <c r="C383" t="s">
        <v>2168</v>
      </c>
      <c r="D383" t="s">
        <v>29</v>
      </c>
      <c r="E383">
        <v>0</v>
      </c>
    </row>
    <row r="384" spans="1:5" x14ac:dyDescent="0.2">
      <c r="A384">
        <v>14867409</v>
      </c>
      <c r="B384" t="s">
        <v>10</v>
      </c>
      <c r="C384" t="s">
        <v>2175</v>
      </c>
      <c r="D384" t="s">
        <v>11</v>
      </c>
      <c r="E384">
        <v>278.68333333334886</v>
      </c>
    </row>
    <row r="385" spans="1:5" hidden="1" x14ac:dyDescent="0.2">
      <c r="A385">
        <v>14867409</v>
      </c>
      <c r="B385" t="s">
        <v>10</v>
      </c>
      <c r="C385" t="s">
        <v>2178</v>
      </c>
      <c r="D385" t="s">
        <v>6</v>
      </c>
      <c r="E385">
        <v>0</v>
      </c>
    </row>
    <row r="386" spans="1:5" hidden="1" x14ac:dyDescent="0.2">
      <c r="A386">
        <v>14867411</v>
      </c>
      <c r="B386" t="s">
        <v>31</v>
      </c>
      <c r="C386" t="s">
        <v>2183</v>
      </c>
      <c r="D386" t="s">
        <v>8</v>
      </c>
      <c r="E386">
        <v>0</v>
      </c>
    </row>
    <row r="387" spans="1:5" hidden="1" x14ac:dyDescent="0.2">
      <c r="A387">
        <v>14870495</v>
      </c>
      <c r="B387" t="s">
        <v>17</v>
      </c>
      <c r="C387" t="s">
        <v>2186</v>
      </c>
      <c r="D387" t="s">
        <v>8</v>
      </c>
      <c r="E387">
        <v>0</v>
      </c>
    </row>
    <row r="388" spans="1:5" hidden="1" x14ac:dyDescent="0.2">
      <c r="A388">
        <v>14870527</v>
      </c>
      <c r="B388" t="s">
        <v>12</v>
      </c>
      <c r="C388" t="s">
        <v>2191</v>
      </c>
      <c r="D388" t="s">
        <v>8</v>
      </c>
      <c r="E388">
        <v>0</v>
      </c>
    </row>
    <row r="389" spans="1:5" x14ac:dyDescent="0.2">
      <c r="A389">
        <v>14870542</v>
      </c>
      <c r="B389" t="s">
        <v>12</v>
      </c>
      <c r="C389" t="s">
        <v>2191</v>
      </c>
      <c r="D389" t="s">
        <v>8</v>
      </c>
      <c r="E389">
        <v>480.40000000008149</v>
      </c>
    </row>
    <row r="390" spans="1:5" hidden="1" x14ac:dyDescent="0.2">
      <c r="A390">
        <v>14870542</v>
      </c>
      <c r="B390" t="s">
        <v>12</v>
      </c>
      <c r="C390" t="s">
        <v>2195</v>
      </c>
      <c r="D390" t="s">
        <v>35</v>
      </c>
      <c r="E390">
        <v>0</v>
      </c>
    </row>
    <row r="391" spans="1:5" hidden="1" x14ac:dyDescent="0.2">
      <c r="A391">
        <v>14872666</v>
      </c>
      <c r="B391" t="s">
        <v>17</v>
      </c>
      <c r="C391" t="s">
        <v>2198</v>
      </c>
      <c r="D391" t="s">
        <v>8</v>
      </c>
      <c r="E391">
        <v>0</v>
      </c>
    </row>
    <row r="392" spans="1:5" hidden="1" x14ac:dyDescent="0.2">
      <c r="A392">
        <v>14874279</v>
      </c>
      <c r="B392" t="s">
        <v>28</v>
      </c>
      <c r="C392" t="s">
        <v>2201</v>
      </c>
      <c r="D392" t="s">
        <v>8</v>
      </c>
      <c r="E392">
        <v>0</v>
      </c>
    </row>
    <row r="393" spans="1:5" x14ac:dyDescent="0.2">
      <c r="A393">
        <v>14875151</v>
      </c>
      <c r="B393" t="s">
        <v>10</v>
      </c>
      <c r="C393" t="s">
        <v>2204</v>
      </c>
      <c r="D393" t="s">
        <v>8</v>
      </c>
      <c r="E393">
        <v>41.083333333313931</v>
      </c>
    </row>
    <row r="394" spans="1:5" x14ac:dyDescent="0.2">
      <c r="A394">
        <v>14875151</v>
      </c>
      <c r="B394" t="s">
        <v>10</v>
      </c>
      <c r="C394" t="s">
        <v>2207</v>
      </c>
      <c r="D394" t="s">
        <v>6</v>
      </c>
      <c r="E394">
        <v>24.299999999930151</v>
      </c>
    </row>
    <row r="395" spans="1:5" hidden="1" x14ac:dyDescent="0.2">
      <c r="A395">
        <v>14875151</v>
      </c>
      <c r="B395" t="s">
        <v>12</v>
      </c>
      <c r="C395" t="s">
        <v>2208</v>
      </c>
      <c r="D395" t="s">
        <v>10</v>
      </c>
      <c r="E395">
        <v>0</v>
      </c>
    </row>
    <row r="396" spans="1:5" hidden="1" x14ac:dyDescent="0.2">
      <c r="A396">
        <v>14877419</v>
      </c>
      <c r="B396" t="s">
        <v>20</v>
      </c>
      <c r="C396" t="s">
        <v>2213</v>
      </c>
      <c r="D396" t="s">
        <v>8</v>
      </c>
      <c r="E396">
        <v>0</v>
      </c>
    </row>
    <row r="397" spans="1:5" x14ac:dyDescent="0.2">
      <c r="A397">
        <v>14877730</v>
      </c>
      <c r="B397" t="s">
        <v>10</v>
      </c>
      <c r="C397" t="s">
        <v>2219</v>
      </c>
      <c r="D397" t="s">
        <v>8</v>
      </c>
      <c r="E397">
        <v>3.1666666666860692</v>
      </c>
    </row>
    <row r="398" spans="1:5" x14ac:dyDescent="0.2">
      <c r="A398">
        <v>14877730</v>
      </c>
      <c r="B398" t="s">
        <v>10</v>
      </c>
      <c r="C398" t="s">
        <v>2221</v>
      </c>
      <c r="D398" t="s">
        <v>5</v>
      </c>
      <c r="E398">
        <v>17.050000000046566</v>
      </c>
    </row>
    <row r="399" spans="1:5" hidden="1" x14ac:dyDescent="0.2">
      <c r="A399">
        <v>14877730</v>
      </c>
      <c r="B399" t="s">
        <v>10</v>
      </c>
      <c r="C399" t="s">
        <v>2222</v>
      </c>
      <c r="D399" t="s">
        <v>6</v>
      </c>
      <c r="E399">
        <v>0</v>
      </c>
    </row>
    <row r="400" spans="1:5" hidden="1" x14ac:dyDescent="0.2">
      <c r="A400">
        <v>14880214</v>
      </c>
      <c r="B400" t="s">
        <v>12</v>
      </c>
      <c r="C400" t="s">
        <v>2227</v>
      </c>
      <c r="D400" t="s">
        <v>8</v>
      </c>
      <c r="E400">
        <v>0</v>
      </c>
    </row>
    <row r="401" spans="1:5" hidden="1" x14ac:dyDescent="0.2">
      <c r="A401">
        <v>14881339</v>
      </c>
      <c r="B401" t="s">
        <v>20</v>
      </c>
      <c r="C401" t="s">
        <v>2230</v>
      </c>
      <c r="D401" t="s">
        <v>8</v>
      </c>
      <c r="E401">
        <v>0</v>
      </c>
    </row>
    <row r="402" spans="1:5" hidden="1" x14ac:dyDescent="0.2">
      <c r="A402">
        <v>14882212</v>
      </c>
      <c r="B402" t="s">
        <v>10</v>
      </c>
      <c r="C402" t="s">
        <v>2233</v>
      </c>
      <c r="D402" t="s">
        <v>8</v>
      </c>
      <c r="E402">
        <v>0</v>
      </c>
    </row>
    <row r="403" spans="1:5" x14ac:dyDescent="0.2">
      <c r="A403">
        <v>14882228</v>
      </c>
      <c r="B403" t="s">
        <v>10</v>
      </c>
      <c r="C403" t="s">
        <v>2236</v>
      </c>
      <c r="D403" t="s">
        <v>8</v>
      </c>
      <c r="E403">
        <v>13.099999999918509</v>
      </c>
    </row>
    <row r="404" spans="1:5" x14ac:dyDescent="0.2">
      <c r="A404">
        <v>14882228</v>
      </c>
      <c r="B404" t="s">
        <v>10</v>
      </c>
      <c r="C404" t="s">
        <v>2239</v>
      </c>
      <c r="D404" t="s">
        <v>6</v>
      </c>
      <c r="E404">
        <v>209.58333333319752</v>
      </c>
    </row>
    <row r="405" spans="1:5" hidden="1" x14ac:dyDescent="0.2">
      <c r="A405">
        <v>14882228</v>
      </c>
      <c r="B405" t="s">
        <v>12</v>
      </c>
      <c r="C405" t="s">
        <v>2240</v>
      </c>
      <c r="D405" t="s">
        <v>10</v>
      </c>
      <c r="E405">
        <v>0</v>
      </c>
    </row>
    <row r="406" spans="1:5" x14ac:dyDescent="0.2">
      <c r="A406">
        <v>14882255</v>
      </c>
      <c r="B406" t="s">
        <v>28</v>
      </c>
      <c r="C406" t="s">
        <v>2243</v>
      </c>
      <c r="D406" t="s">
        <v>8</v>
      </c>
      <c r="E406">
        <v>4.1333333333604969</v>
      </c>
    </row>
    <row r="407" spans="1:5" hidden="1" x14ac:dyDescent="0.2">
      <c r="A407">
        <v>14882255</v>
      </c>
      <c r="B407" t="s">
        <v>28</v>
      </c>
      <c r="C407" t="s">
        <v>2245</v>
      </c>
      <c r="D407" t="s">
        <v>24</v>
      </c>
      <c r="E407">
        <v>0</v>
      </c>
    </row>
    <row r="408" spans="1:5" x14ac:dyDescent="0.2">
      <c r="A408">
        <v>14884316</v>
      </c>
      <c r="B408" t="s">
        <v>28</v>
      </c>
      <c r="C408" t="s">
        <v>2250</v>
      </c>
      <c r="D408" t="s">
        <v>8</v>
      </c>
      <c r="E408">
        <v>1.96666666661622</v>
      </c>
    </row>
    <row r="409" spans="1:5" hidden="1" x14ac:dyDescent="0.2">
      <c r="A409">
        <v>14884316</v>
      </c>
      <c r="B409" t="s">
        <v>28</v>
      </c>
      <c r="C409" t="s">
        <v>2253</v>
      </c>
      <c r="D409" t="s">
        <v>24</v>
      </c>
      <c r="E409">
        <v>0</v>
      </c>
    </row>
    <row r="410" spans="1:5" hidden="1" x14ac:dyDescent="0.2">
      <c r="A410">
        <v>14885855</v>
      </c>
      <c r="B410" t="s">
        <v>12</v>
      </c>
      <c r="C410" t="s">
        <v>2263</v>
      </c>
      <c r="D410" t="s">
        <v>8</v>
      </c>
      <c r="E410">
        <v>0</v>
      </c>
    </row>
    <row r="411" spans="1:5" hidden="1" x14ac:dyDescent="0.2">
      <c r="A411">
        <v>14885871</v>
      </c>
      <c r="B411" t="s">
        <v>12</v>
      </c>
      <c r="C411" t="s">
        <v>2266</v>
      </c>
      <c r="D411" t="s">
        <v>8</v>
      </c>
      <c r="E411">
        <v>0</v>
      </c>
    </row>
    <row r="412" spans="1:5" x14ac:dyDescent="0.2">
      <c r="A412">
        <v>14888508</v>
      </c>
      <c r="B412" t="s">
        <v>20</v>
      </c>
      <c r="C412" t="s">
        <v>2269</v>
      </c>
      <c r="D412" t="s">
        <v>8</v>
      </c>
      <c r="E412">
        <v>207.93333333323244</v>
      </c>
    </row>
    <row r="413" spans="1:5" x14ac:dyDescent="0.2">
      <c r="A413">
        <v>14888508</v>
      </c>
      <c r="B413" t="s">
        <v>31</v>
      </c>
      <c r="C413" t="s">
        <v>2270</v>
      </c>
      <c r="D413" t="s">
        <v>20</v>
      </c>
      <c r="E413">
        <v>3.9166666666860692</v>
      </c>
    </row>
    <row r="414" spans="1:5" hidden="1" x14ac:dyDescent="0.2">
      <c r="A414">
        <v>14888508</v>
      </c>
      <c r="B414" t="s">
        <v>20</v>
      </c>
      <c r="C414" t="s">
        <v>2271</v>
      </c>
      <c r="D414" t="s">
        <v>31</v>
      </c>
      <c r="E414">
        <v>0</v>
      </c>
    </row>
    <row r="415" spans="1:5" hidden="1" x14ac:dyDescent="0.2">
      <c r="A415">
        <v>14888950</v>
      </c>
      <c r="B415" t="s">
        <v>20</v>
      </c>
      <c r="C415" t="s">
        <v>2275</v>
      </c>
      <c r="D415" t="s">
        <v>15</v>
      </c>
      <c r="E415">
        <v>0</v>
      </c>
    </row>
    <row r="416" spans="1:5" hidden="1" x14ac:dyDescent="0.2">
      <c r="A416">
        <v>14892525</v>
      </c>
      <c r="B416" t="s">
        <v>20</v>
      </c>
      <c r="C416" t="s">
        <v>2282</v>
      </c>
      <c r="D416" t="s">
        <v>8</v>
      </c>
      <c r="E416">
        <v>0</v>
      </c>
    </row>
    <row r="417" spans="1:5" x14ac:dyDescent="0.2">
      <c r="A417">
        <v>14892556</v>
      </c>
      <c r="B417" t="s">
        <v>10</v>
      </c>
      <c r="C417" t="s">
        <v>2289</v>
      </c>
      <c r="D417" t="s">
        <v>11</v>
      </c>
      <c r="E417">
        <v>112.33333333331393</v>
      </c>
    </row>
    <row r="418" spans="1:5" x14ac:dyDescent="0.2">
      <c r="A418">
        <v>14892556</v>
      </c>
      <c r="B418" t="s">
        <v>10</v>
      </c>
      <c r="C418" t="s">
        <v>2292</v>
      </c>
      <c r="D418" t="s">
        <v>6</v>
      </c>
      <c r="E418">
        <v>165.76666666672099</v>
      </c>
    </row>
    <row r="419" spans="1:5" x14ac:dyDescent="0.2">
      <c r="A419">
        <v>14892556</v>
      </c>
      <c r="B419" t="s">
        <v>12</v>
      </c>
      <c r="C419" t="s">
        <v>2293</v>
      </c>
      <c r="D419" t="s">
        <v>10</v>
      </c>
      <c r="E419">
        <v>145.06666666665114</v>
      </c>
    </row>
    <row r="420" spans="1:5" hidden="1" x14ac:dyDescent="0.2">
      <c r="A420">
        <v>14892556</v>
      </c>
      <c r="B420" t="s">
        <v>12</v>
      </c>
      <c r="C420" t="s">
        <v>2296</v>
      </c>
      <c r="D420" t="s">
        <v>6</v>
      </c>
      <c r="E420">
        <v>0</v>
      </c>
    </row>
    <row r="421" spans="1:5" x14ac:dyDescent="0.2">
      <c r="A421">
        <v>14897069</v>
      </c>
      <c r="B421" t="s">
        <v>10</v>
      </c>
      <c r="C421" t="s">
        <v>2328</v>
      </c>
      <c r="D421" t="s">
        <v>8</v>
      </c>
      <c r="E421">
        <v>109.39999999984866</v>
      </c>
    </row>
    <row r="422" spans="1:5" x14ac:dyDescent="0.2">
      <c r="A422">
        <v>14897069</v>
      </c>
      <c r="B422" t="s">
        <v>10</v>
      </c>
      <c r="C422" t="s">
        <v>2331</v>
      </c>
      <c r="D422" t="s">
        <v>6</v>
      </c>
      <c r="E422">
        <v>135.81666666670935</v>
      </c>
    </row>
    <row r="423" spans="1:5" hidden="1" x14ac:dyDescent="0.2">
      <c r="A423">
        <v>14897282</v>
      </c>
      <c r="B423" t="s">
        <v>20</v>
      </c>
      <c r="C423" t="s">
        <v>2339</v>
      </c>
      <c r="D423" t="s">
        <v>8</v>
      </c>
      <c r="E423">
        <v>0</v>
      </c>
    </row>
    <row r="424" spans="1:5" x14ac:dyDescent="0.2">
      <c r="A424">
        <v>14897283</v>
      </c>
      <c r="B424" t="s">
        <v>20</v>
      </c>
      <c r="C424" t="s">
        <v>2339</v>
      </c>
      <c r="D424" t="s">
        <v>8</v>
      </c>
      <c r="E424">
        <v>720.19999999995343</v>
      </c>
    </row>
    <row r="425" spans="1:5" hidden="1" x14ac:dyDescent="0.2">
      <c r="A425">
        <v>14897283</v>
      </c>
      <c r="B425" t="s">
        <v>20</v>
      </c>
      <c r="C425" t="s">
        <v>2343</v>
      </c>
      <c r="D425" t="s">
        <v>45</v>
      </c>
      <c r="E425">
        <v>0</v>
      </c>
    </row>
    <row r="426" spans="1:5" x14ac:dyDescent="0.2">
      <c r="A426">
        <v>14900315</v>
      </c>
      <c r="B426" t="s">
        <v>10</v>
      </c>
      <c r="C426" t="s">
        <v>2364</v>
      </c>
      <c r="D426" t="s">
        <v>8</v>
      </c>
      <c r="E426">
        <v>14.133333333476912</v>
      </c>
    </row>
    <row r="427" spans="1:5" hidden="1" x14ac:dyDescent="0.2">
      <c r="A427">
        <v>14900315</v>
      </c>
      <c r="B427" t="s">
        <v>10</v>
      </c>
      <c r="C427" t="s">
        <v>2367</v>
      </c>
      <c r="D427" t="s">
        <v>6</v>
      </c>
      <c r="E427">
        <v>0</v>
      </c>
    </row>
    <row r="428" spans="1:5" x14ac:dyDescent="0.2">
      <c r="A428">
        <v>14900359</v>
      </c>
      <c r="B428" t="s">
        <v>28</v>
      </c>
      <c r="C428" t="s">
        <v>2370</v>
      </c>
      <c r="D428" t="s">
        <v>8</v>
      </c>
      <c r="E428">
        <v>11.766666666779201</v>
      </c>
    </row>
    <row r="429" spans="1:5" hidden="1" x14ac:dyDescent="0.2">
      <c r="A429">
        <v>14900359</v>
      </c>
      <c r="B429" t="s">
        <v>28</v>
      </c>
      <c r="C429" t="s">
        <v>2373</v>
      </c>
      <c r="D429" t="s">
        <v>24</v>
      </c>
      <c r="E429">
        <v>0</v>
      </c>
    </row>
    <row r="430" spans="1:5" hidden="1" x14ac:dyDescent="0.2">
      <c r="A430">
        <v>14903709</v>
      </c>
      <c r="B430" t="s">
        <v>31</v>
      </c>
      <c r="C430" t="s">
        <v>2393</v>
      </c>
      <c r="D430" t="s">
        <v>8</v>
      </c>
      <c r="E430">
        <v>0</v>
      </c>
    </row>
    <row r="431" spans="1:5" hidden="1" x14ac:dyDescent="0.2">
      <c r="A431">
        <v>14903789</v>
      </c>
      <c r="B431" t="s">
        <v>20</v>
      </c>
      <c r="C431" t="s">
        <v>2398</v>
      </c>
      <c r="D431" t="s">
        <v>8</v>
      </c>
      <c r="E431">
        <v>0</v>
      </c>
    </row>
    <row r="432" spans="1:5" x14ac:dyDescent="0.2">
      <c r="A432">
        <v>14908750</v>
      </c>
      <c r="B432" t="s">
        <v>10</v>
      </c>
      <c r="C432" t="s">
        <v>2401</v>
      </c>
      <c r="D432" t="s">
        <v>8</v>
      </c>
      <c r="E432">
        <v>18.416666666627862</v>
      </c>
    </row>
    <row r="433" spans="1:5" hidden="1" x14ac:dyDescent="0.2">
      <c r="A433">
        <v>14908750</v>
      </c>
      <c r="B433" t="s">
        <v>10</v>
      </c>
      <c r="C433" t="s">
        <v>2404</v>
      </c>
      <c r="D433" t="s">
        <v>6</v>
      </c>
      <c r="E433">
        <v>0</v>
      </c>
    </row>
    <row r="434" spans="1:5" hidden="1" x14ac:dyDescent="0.2">
      <c r="A434">
        <v>14913318</v>
      </c>
      <c r="B434" t="s">
        <v>12</v>
      </c>
      <c r="C434" t="s">
        <v>2413</v>
      </c>
      <c r="D434" t="s">
        <v>8</v>
      </c>
      <c r="E434">
        <v>0</v>
      </c>
    </row>
    <row r="435" spans="1:5" hidden="1" x14ac:dyDescent="0.2">
      <c r="A435">
        <v>14913617</v>
      </c>
      <c r="B435" t="s">
        <v>31</v>
      </c>
      <c r="C435" t="s">
        <v>2416</v>
      </c>
      <c r="D435" t="s">
        <v>8</v>
      </c>
      <c r="E435">
        <v>0</v>
      </c>
    </row>
    <row r="436" spans="1:5" x14ac:dyDescent="0.2">
      <c r="A436">
        <v>14913656</v>
      </c>
      <c r="B436" t="s">
        <v>28</v>
      </c>
      <c r="C436" t="s">
        <v>2422</v>
      </c>
      <c r="D436" t="s">
        <v>8</v>
      </c>
      <c r="E436">
        <v>2.0500000000465661</v>
      </c>
    </row>
    <row r="437" spans="1:5" hidden="1" x14ac:dyDescent="0.2">
      <c r="A437">
        <v>14913656</v>
      </c>
      <c r="B437" t="s">
        <v>28</v>
      </c>
      <c r="C437" t="s">
        <v>2425</v>
      </c>
      <c r="D437" t="s">
        <v>24</v>
      </c>
      <c r="E437">
        <v>0</v>
      </c>
    </row>
    <row r="438" spans="1:5" hidden="1" x14ac:dyDescent="0.2">
      <c r="A438">
        <v>14915320</v>
      </c>
      <c r="B438" t="s">
        <v>20</v>
      </c>
      <c r="C438" t="s">
        <v>2403</v>
      </c>
      <c r="D438" t="s">
        <v>8</v>
      </c>
      <c r="E438">
        <v>0</v>
      </c>
    </row>
    <row r="439" spans="1:5" hidden="1" x14ac:dyDescent="0.2">
      <c r="A439">
        <v>14916485</v>
      </c>
      <c r="B439" t="s">
        <v>12</v>
      </c>
      <c r="C439" t="s">
        <v>2430</v>
      </c>
      <c r="D439" t="s">
        <v>8</v>
      </c>
      <c r="E439">
        <v>0</v>
      </c>
    </row>
    <row r="440" spans="1:5" hidden="1" x14ac:dyDescent="0.2">
      <c r="A440">
        <v>14917337</v>
      </c>
      <c r="B440" t="s">
        <v>31</v>
      </c>
      <c r="C440" t="s">
        <v>2442</v>
      </c>
      <c r="D440" t="s">
        <v>8</v>
      </c>
      <c r="E440">
        <v>0</v>
      </c>
    </row>
    <row r="441" spans="1:5" x14ac:dyDescent="0.2">
      <c r="A441">
        <v>14917396</v>
      </c>
      <c r="B441" t="s">
        <v>10</v>
      </c>
      <c r="C441" t="s">
        <v>2445</v>
      </c>
      <c r="D441" t="s">
        <v>8</v>
      </c>
      <c r="E441">
        <v>46.400000000023283</v>
      </c>
    </row>
    <row r="442" spans="1:5" hidden="1" x14ac:dyDescent="0.2">
      <c r="A442">
        <v>14917396</v>
      </c>
      <c r="B442" t="s">
        <v>10</v>
      </c>
      <c r="C442" t="s">
        <v>2448</v>
      </c>
      <c r="D442" t="s">
        <v>6</v>
      </c>
      <c r="E442">
        <v>0</v>
      </c>
    </row>
    <row r="443" spans="1:5" hidden="1" x14ac:dyDescent="0.2">
      <c r="A443">
        <v>14917482</v>
      </c>
      <c r="B443" t="s">
        <v>10</v>
      </c>
      <c r="C443" t="s">
        <v>2461</v>
      </c>
      <c r="D443" t="s">
        <v>8</v>
      </c>
      <c r="E443">
        <v>0</v>
      </c>
    </row>
    <row r="444" spans="1:5" x14ac:dyDescent="0.2">
      <c r="A444">
        <v>14917513</v>
      </c>
      <c r="B444" t="s">
        <v>10</v>
      </c>
      <c r="C444" t="s">
        <v>2464</v>
      </c>
      <c r="D444" t="s">
        <v>8</v>
      </c>
      <c r="E444">
        <v>5.4999999999417923</v>
      </c>
    </row>
    <row r="445" spans="1:5" x14ac:dyDescent="0.2">
      <c r="A445">
        <v>14917513</v>
      </c>
      <c r="B445" t="s">
        <v>10</v>
      </c>
      <c r="C445" t="s">
        <v>2467</v>
      </c>
      <c r="D445" t="s">
        <v>6</v>
      </c>
      <c r="E445">
        <v>24.883333333244082</v>
      </c>
    </row>
    <row r="446" spans="1:5" hidden="1" x14ac:dyDescent="0.2">
      <c r="A446">
        <v>14917513</v>
      </c>
      <c r="B446" t="s">
        <v>12</v>
      </c>
      <c r="C446" t="s">
        <v>2468</v>
      </c>
      <c r="D446" t="s">
        <v>10</v>
      </c>
      <c r="E446">
        <v>0</v>
      </c>
    </row>
    <row r="447" spans="1:5" x14ac:dyDescent="0.2">
      <c r="A447">
        <v>14919480</v>
      </c>
      <c r="B447" t="s">
        <v>10</v>
      </c>
      <c r="C447" t="s">
        <v>2477</v>
      </c>
      <c r="D447" t="s">
        <v>8</v>
      </c>
      <c r="E447">
        <v>182.35000000015134</v>
      </c>
    </row>
    <row r="448" spans="1:5" hidden="1" x14ac:dyDescent="0.2">
      <c r="A448">
        <v>14919480</v>
      </c>
      <c r="B448" t="s">
        <v>10</v>
      </c>
      <c r="C448" t="s">
        <v>2480</v>
      </c>
      <c r="D448" t="s">
        <v>4</v>
      </c>
      <c r="E448">
        <v>0</v>
      </c>
    </row>
    <row r="449" spans="1:5" x14ac:dyDescent="0.2">
      <c r="A449">
        <v>14920141</v>
      </c>
      <c r="B449" t="s">
        <v>12</v>
      </c>
      <c r="C449" t="s">
        <v>2483</v>
      </c>
      <c r="D449" t="s">
        <v>8</v>
      </c>
      <c r="E449">
        <v>22.866666666639503</v>
      </c>
    </row>
    <row r="450" spans="1:5" hidden="1" x14ac:dyDescent="0.2">
      <c r="A450">
        <v>14920141</v>
      </c>
      <c r="B450" t="s">
        <v>12</v>
      </c>
      <c r="C450" t="s">
        <v>2486</v>
      </c>
      <c r="D450" t="s">
        <v>6</v>
      </c>
      <c r="E450">
        <v>0</v>
      </c>
    </row>
    <row r="451" spans="1:5" x14ac:dyDescent="0.2">
      <c r="A451">
        <v>14920329</v>
      </c>
      <c r="B451" t="s">
        <v>10</v>
      </c>
      <c r="C451" t="s">
        <v>2489</v>
      </c>
      <c r="D451" t="s">
        <v>8</v>
      </c>
      <c r="E451">
        <v>47.366666666697711</v>
      </c>
    </row>
    <row r="452" spans="1:5" x14ac:dyDescent="0.2">
      <c r="A452">
        <v>14920329</v>
      </c>
      <c r="B452" t="s">
        <v>10</v>
      </c>
      <c r="C452" t="s">
        <v>2492</v>
      </c>
      <c r="D452" t="s">
        <v>6</v>
      </c>
      <c r="E452">
        <v>118.76666666666279</v>
      </c>
    </row>
    <row r="453" spans="1:5" x14ac:dyDescent="0.2">
      <c r="A453">
        <v>14920329</v>
      </c>
      <c r="B453" t="s">
        <v>10</v>
      </c>
      <c r="C453" t="s">
        <v>2494</v>
      </c>
      <c r="D453" t="s">
        <v>6</v>
      </c>
      <c r="E453">
        <v>21.866666666697711</v>
      </c>
    </row>
    <row r="454" spans="1:5" hidden="1" x14ac:dyDescent="0.2">
      <c r="A454">
        <v>14920329</v>
      </c>
      <c r="B454" t="s">
        <v>10</v>
      </c>
      <c r="C454" t="s">
        <v>2497</v>
      </c>
      <c r="D454" t="s">
        <v>6</v>
      </c>
      <c r="E454">
        <v>0</v>
      </c>
    </row>
    <row r="455" spans="1:5" x14ac:dyDescent="0.2">
      <c r="A455">
        <v>14920384</v>
      </c>
      <c r="B455" t="s">
        <v>12</v>
      </c>
      <c r="C455" t="s">
        <v>2500</v>
      </c>
      <c r="D455" t="s">
        <v>8</v>
      </c>
      <c r="E455">
        <v>263.66666666662786</v>
      </c>
    </row>
    <row r="456" spans="1:5" x14ac:dyDescent="0.2">
      <c r="A456">
        <v>14920384</v>
      </c>
      <c r="B456" t="s">
        <v>20</v>
      </c>
      <c r="C456" t="s">
        <v>2505</v>
      </c>
      <c r="D456" t="s">
        <v>14</v>
      </c>
      <c r="E456">
        <v>268.80000000010477</v>
      </c>
    </row>
    <row r="457" spans="1:5" x14ac:dyDescent="0.2">
      <c r="A457">
        <v>14920384</v>
      </c>
      <c r="B457" t="s">
        <v>28</v>
      </c>
      <c r="C457" t="s">
        <v>2506</v>
      </c>
      <c r="D457" t="s">
        <v>20</v>
      </c>
      <c r="E457">
        <v>1.3666666665812954</v>
      </c>
    </row>
    <row r="458" spans="1:5" x14ac:dyDescent="0.2">
      <c r="A458">
        <v>14920384</v>
      </c>
      <c r="B458" t="s">
        <v>28</v>
      </c>
      <c r="C458" t="s">
        <v>2509</v>
      </c>
      <c r="D458" t="s">
        <v>24</v>
      </c>
      <c r="E458">
        <v>208.99999999988358</v>
      </c>
    </row>
    <row r="459" spans="1:5" hidden="1" x14ac:dyDescent="0.2">
      <c r="A459">
        <v>14920384</v>
      </c>
      <c r="B459" t="s">
        <v>20</v>
      </c>
      <c r="C459" t="s">
        <v>2510</v>
      </c>
      <c r="D459" t="s">
        <v>28</v>
      </c>
      <c r="E459">
        <v>0</v>
      </c>
    </row>
    <row r="460" spans="1:5" hidden="1" x14ac:dyDescent="0.2">
      <c r="A460">
        <v>14924874</v>
      </c>
      <c r="B460" t="s">
        <v>20</v>
      </c>
      <c r="C460" t="s">
        <v>2528</v>
      </c>
      <c r="D460" t="s">
        <v>8</v>
      </c>
      <c r="E460">
        <v>0</v>
      </c>
    </row>
    <row r="461" spans="1:5" x14ac:dyDescent="0.2">
      <c r="A461">
        <v>14925070</v>
      </c>
      <c r="B461" t="s">
        <v>17</v>
      </c>
      <c r="C461" t="s">
        <v>2530</v>
      </c>
      <c r="D461" t="s">
        <v>8</v>
      </c>
      <c r="E461">
        <v>187.48333333327901</v>
      </c>
    </row>
    <row r="462" spans="1:5" hidden="1" x14ac:dyDescent="0.2">
      <c r="A462">
        <v>14925070</v>
      </c>
      <c r="B462" t="s">
        <v>17</v>
      </c>
      <c r="C462" t="s">
        <v>2532</v>
      </c>
      <c r="D462" t="s">
        <v>21</v>
      </c>
      <c r="E462">
        <v>0</v>
      </c>
    </row>
    <row r="463" spans="1:5" hidden="1" x14ac:dyDescent="0.2">
      <c r="A463">
        <v>14925137</v>
      </c>
      <c r="B463" t="s">
        <v>20</v>
      </c>
      <c r="C463" t="s">
        <v>2528</v>
      </c>
      <c r="D463" t="s">
        <v>8</v>
      </c>
      <c r="E463">
        <v>0</v>
      </c>
    </row>
    <row r="464" spans="1:5" hidden="1" x14ac:dyDescent="0.2">
      <c r="A464">
        <v>14931068</v>
      </c>
      <c r="B464" t="s">
        <v>31</v>
      </c>
      <c r="C464" t="s">
        <v>2554</v>
      </c>
      <c r="D464" t="s">
        <v>8</v>
      </c>
      <c r="E464">
        <v>0</v>
      </c>
    </row>
    <row r="465" spans="1:5" x14ac:dyDescent="0.2">
      <c r="A465">
        <v>14931508</v>
      </c>
      <c r="B465" t="s">
        <v>10</v>
      </c>
      <c r="C465" t="s">
        <v>2567</v>
      </c>
      <c r="D465" t="s">
        <v>8</v>
      </c>
      <c r="E465">
        <v>69.783333333267365</v>
      </c>
    </row>
    <row r="466" spans="1:5" x14ac:dyDescent="0.2">
      <c r="A466">
        <v>14931508</v>
      </c>
      <c r="B466" t="s">
        <v>10</v>
      </c>
      <c r="C466" t="s">
        <v>2570</v>
      </c>
      <c r="D466" t="s">
        <v>6</v>
      </c>
      <c r="E466">
        <v>69.916666666686069</v>
      </c>
    </row>
    <row r="467" spans="1:5" x14ac:dyDescent="0.2">
      <c r="A467">
        <v>14931508</v>
      </c>
      <c r="B467" t="s">
        <v>12</v>
      </c>
      <c r="C467" t="s">
        <v>2571</v>
      </c>
      <c r="D467" t="s">
        <v>10</v>
      </c>
      <c r="E467">
        <v>476.53333333338378</v>
      </c>
    </row>
    <row r="468" spans="1:5" x14ac:dyDescent="0.2">
      <c r="A468">
        <v>14931510</v>
      </c>
      <c r="B468" t="s">
        <v>31</v>
      </c>
      <c r="C468" t="s">
        <v>2575</v>
      </c>
      <c r="D468" t="s">
        <v>8</v>
      </c>
      <c r="E468">
        <v>3.4833333333372138</v>
      </c>
    </row>
    <row r="469" spans="1:5" hidden="1" x14ac:dyDescent="0.2">
      <c r="A469">
        <v>14931739</v>
      </c>
      <c r="B469" t="s">
        <v>28</v>
      </c>
      <c r="C469" t="s">
        <v>2588</v>
      </c>
      <c r="D469" t="s">
        <v>8</v>
      </c>
      <c r="E469">
        <v>0</v>
      </c>
    </row>
    <row r="470" spans="1:5" hidden="1" x14ac:dyDescent="0.2">
      <c r="A470">
        <v>14931794</v>
      </c>
      <c r="B470" t="s">
        <v>31</v>
      </c>
      <c r="C470" t="s">
        <v>2591</v>
      </c>
      <c r="D470" t="s">
        <v>8</v>
      </c>
      <c r="E470">
        <v>0</v>
      </c>
    </row>
    <row r="471" spans="1:5" x14ac:dyDescent="0.2">
      <c r="A471">
        <v>14931970</v>
      </c>
      <c r="B471" t="s">
        <v>28</v>
      </c>
      <c r="C471" t="s">
        <v>2594</v>
      </c>
      <c r="D471" t="s">
        <v>8</v>
      </c>
      <c r="E471">
        <v>3.4499999998952262</v>
      </c>
    </row>
    <row r="472" spans="1:5" hidden="1" x14ac:dyDescent="0.2">
      <c r="A472">
        <v>14931970</v>
      </c>
      <c r="B472" t="s">
        <v>28</v>
      </c>
      <c r="C472" t="s">
        <v>2597</v>
      </c>
      <c r="D472" t="s">
        <v>24</v>
      </c>
      <c r="E472">
        <v>0</v>
      </c>
    </row>
    <row r="473" spans="1:5" x14ac:dyDescent="0.2">
      <c r="A473">
        <v>14932076</v>
      </c>
      <c r="B473" t="s">
        <v>10</v>
      </c>
      <c r="C473" t="s">
        <v>2608</v>
      </c>
      <c r="D473" t="s">
        <v>8</v>
      </c>
      <c r="E473">
        <v>9.5499999998719431</v>
      </c>
    </row>
    <row r="474" spans="1:5" hidden="1" x14ac:dyDescent="0.2">
      <c r="A474">
        <v>14932076</v>
      </c>
      <c r="B474" t="s">
        <v>10</v>
      </c>
      <c r="C474" t="s">
        <v>2611</v>
      </c>
      <c r="D474" t="s">
        <v>6</v>
      </c>
      <c r="E474">
        <v>0</v>
      </c>
    </row>
    <row r="475" spans="1:5" hidden="1" x14ac:dyDescent="0.2">
      <c r="A475">
        <v>14935763</v>
      </c>
      <c r="B475" t="s">
        <v>10</v>
      </c>
      <c r="C475" t="s">
        <v>2621</v>
      </c>
      <c r="D475" t="s">
        <v>8</v>
      </c>
      <c r="E475">
        <v>0</v>
      </c>
    </row>
    <row r="476" spans="1:5" hidden="1" x14ac:dyDescent="0.2">
      <c r="A476">
        <v>14935765</v>
      </c>
      <c r="B476" t="s">
        <v>10</v>
      </c>
      <c r="C476" t="s">
        <v>2621</v>
      </c>
      <c r="D476" t="s">
        <v>8</v>
      </c>
      <c r="E476">
        <v>0</v>
      </c>
    </row>
    <row r="477" spans="1:5" hidden="1" x14ac:dyDescent="0.2">
      <c r="A477">
        <v>14935815</v>
      </c>
      <c r="B477" t="s">
        <v>17</v>
      </c>
      <c r="C477" t="s">
        <v>2630</v>
      </c>
      <c r="D477" t="s">
        <v>8</v>
      </c>
      <c r="E477">
        <v>0</v>
      </c>
    </row>
    <row r="478" spans="1:5" x14ac:dyDescent="0.2">
      <c r="A478">
        <v>14935816</v>
      </c>
      <c r="B478" t="s">
        <v>28</v>
      </c>
      <c r="C478" t="s">
        <v>2632</v>
      </c>
      <c r="D478" t="s">
        <v>8</v>
      </c>
      <c r="E478">
        <v>13.333333333313931</v>
      </c>
    </row>
    <row r="479" spans="1:5" hidden="1" x14ac:dyDescent="0.2">
      <c r="A479">
        <v>14935816</v>
      </c>
      <c r="B479" t="s">
        <v>28</v>
      </c>
      <c r="C479" t="s">
        <v>2635</v>
      </c>
      <c r="D479" t="s">
        <v>24</v>
      </c>
      <c r="E479">
        <v>0</v>
      </c>
    </row>
    <row r="480" spans="1:5" hidden="1" x14ac:dyDescent="0.2">
      <c r="A480">
        <v>14938870</v>
      </c>
      <c r="B480" t="s">
        <v>31</v>
      </c>
      <c r="C480" t="s">
        <v>2638</v>
      </c>
      <c r="D480" t="s">
        <v>8</v>
      </c>
      <c r="E480">
        <v>0</v>
      </c>
    </row>
    <row r="481" spans="1:5" x14ac:dyDescent="0.2">
      <c r="A481">
        <v>14940991</v>
      </c>
      <c r="B481" t="s">
        <v>28</v>
      </c>
      <c r="C481" t="s">
        <v>2660</v>
      </c>
      <c r="D481" t="s">
        <v>8</v>
      </c>
      <c r="E481">
        <v>4.0833333333721384</v>
      </c>
    </row>
    <row r="482" spans="1:5" hidden="1" x14ac:dyDescent="0.2">
      <c r="A482">
        <v>14940991</v>
      </c>
      <c r="B482" t="s">
        <v>28</v>
      </c>
      <c r="C482" t="s">
        <v>2664</v>
      </c>
      <c r="D482" t="s">
        <v>3</v>
      </c>
      <c r="E482">
        <v>0</v>
      </c>
    </row>
    <row r="483" spans="1:5" hidden="1" x14ac:dyDescent="0.2">
      <c r="A483">
        <v>14942469</v>
      </c>
      <c r="B483" t="s">
        <v>17</v>
      </c>
      <c r="C483" t="s">
        <v>2667</v>
      </c>
      <c r="D483" t="s">
        <v>8</v>
      </c>
      <c r="E483">
        <v>0</v>
      </c>
    </row>
    <row r="484" spans="1:5" hidden="1" x14ac:dyDescent="0.2">
      <c r="A484">
        <v>14944209</v>
      </c>
      <c r="B484" t="s">
        <v>12</v>
      </c>
      <c r="C484" t="s">
        <v>2672</v>
      </c>
      <c r="D484" t="s">
        <v>8</v>
      </c>
      <c r="E484">
        <v>0</v>
      </c>
    </row>
    <row r="485" spans="1:5" hidden="1" x14ac:dyDescent="0.2">
      <c r="A485">
        <v>14945958</v>
      </c>
      <c r="B485" t="s">
        <v>31</v>
      </c>
      <c r="C485" t="s">
        <v>2675</v>
      </c>
      <c r="D485" t="s">
        <v>8</v>
      </c>
      <c r="E485">
        <v>0</v>
      </c>
    </row>
    <row r="486" spans="1:5" x14ac:dyDescent="0.2">
      <c r="A486">
        <v>14949963</v>
      </c>
      <c r="B486" t="s">
        <v>31</v>
      </c>
      <c r="C486" t="s">
        <v>2691</v>
      </c>
      <c r="D486" t="s">
        <v>8</v>
      </c>
      <c r="E486">
        <v>508.01666666666279</v>
      </c>
    </row>
    <row r="487" spans="1:5" hidden="1" x14ac:dyDescent="0.2">
      <c r="A487">
        <v>14949963</v>
      </c>
      <c r="B487" t="s">
        <v>31</v>
      </c>
      <c r="C487" t="s">
        <v>2693</v>
      </c>
      <c r="D487" t="s">
        <v>23</v>
      </c>
      <c r="E487">
        <v>0</v>
      </c>
    </row>
    <row r="488" spans="1:5" x14ac:dyDescent="0.2">
      <c r="A488">
        <v>14950378</v>
      </c>
      <c r="B488" t="s">
        <v>12</v>
      </c>
      <c r="C488" t="s">
        <v>2703</v>
      </c>
      <c r="D488" t="s">
        <v>8</v>
      </c>
      <c r="E488">
        <v>571.79999999993015</v>
      </c>
    </row>
    <row r="489" spans="1:5" hidden="1" x14ac:dyDescent="0.2">
      <c r="A489">
        <v>14950378</v>
      </c>
      <c r="B489" t="s">
        <v>12</v>
      </c>
      <c r="C489" t="s">
        <v>2705</v>
      </c>
      <c r="D489" t="s">
        <v>4</v>
      </c>
      <c r="E489">
        <v>0</v>
      </c>
    </row>
    <row r="490" spans="1:5" x14ac:dyDescent="0.2">
      <c r="A490">
        <v>14953105</v>
      </c>
      <c r="B490" t="s">
        <v>31</v>
      </c>
      <c r="C490" t="s">
        <v>2711</v>
      </c>
      <c r="D490" t="s">
        <v>8</v>
      </c>
      <c r="E490">
        <v>142.99999999988358</v>
      </c>
    </row>
    <row r="491" spans="1:5" hidden="1" x14ac:dyDescent="0.2">
      <c r="A491">
        <v>14953105</v>
      </c>
      <c r="B491" t="s">
        <v>31</v>
      </c>
      <c r="C491" t="s">
        <v>2714</v>
      </c>
      <c r="D491" t="s">
        <v>24</v>
      </c>
      <c r="E491">
        <v>0</v>
      </c>
    </row>
    <row r="492" spans="1:5" x14ac:dyDescent="0.2">
      <c r="A492">
        <v>14953932</v>
      </c>
      <c r="B492" t="s">
        <v>28</v>
      </c>
      <c r="C492" t="s">
        <v>2720</v>
      </c>
      <c r="D492" t="s">
        <v>8</v>
      </c>
      <c r="E492">
        <v>3.8666666666977108</v>
      </c>
    </row>
    <row r="493" spans="1:5" hidden="1" x14ac:dyDescent="0.2">
      <c r="A493">
        <v>14953932</v>
      </c>
      <c r="B493" t="s">
        <v>28</v>
      </c>
      <c r="C493" t="s">
        <v>2723</v>
      </c>
      <c r="D493" t="s">
        <v>24</v>
      </c>
      <c r="E493">
        <v>0</v>
      </c>
    </row>
    <row r="494" spans="1:5" x14ac:dyDescent="0.2">
      <c r="A494">
        <v>14955800</v>
      </c>
      <c r="B494" t="s">
        <v>17</v>
      </c>
      <c r="C494" t="s">
        <v>2729</v>
      </c>
      <c r="D494" t="s">
        <v>8</v>
      </c>
      <c r="E494">
        <v>450.04999999998836</v>
      </c>
    </row>
    <row r="495" spans="1:5" hidden="1" x14ac:dyDescent="0.2">
      <c r="A495">
        <v>14955800</v>
      </c>
      <c r="B495" t="s">
        <v>17</v>
      </c>
      <c r="C495" t="s">
        <v>2731</v>
      </c>
      <c r="D495" t="s">
        <v>18</v>
      </c>
      <c r="E495">
        <v>0</v>
      </c>
    </row>
    <row r="496" spans="1:5" hidden="1" x14ac:dyDescent="0.2">
      <c r="A496">
        <v>14958227</v>
      </c>
      <c r="B496" t="s">
        <v>17</v>
      </c>
      <c r="C496" t="s">
        <v>2743</v>
      </c>
      <c r="D496" t="s">
        <v>8</v>
      </c>
      <c r="E496">
        <v>0</v>
      </c>
    </row>
    <row r="497" spans="1:5" x14ac:dyDescent="0.2">
      <c r="A497">
        <v>14960403</v>
      </c>
      <c r="B497" t="s">
        <v>12</v>
      </c>
      <c r="C497" t="s">
        <v>2749</v>
      </c>
      <c r="D497" t="s">
        <v>8</v>
      </c>
      <c r="E497">
        <v>499.76666666666279</v>
      </c>
    </row>
    <row r="498" spans="1:5" hidden="1" x14ac:dyDescent="0.2">
      <c r="A498">
        <v>14960403</v>
      </c>
      <c r="B498" t="s">
        <v>12</v>
      </c>
      <c r="C498" t="s">
        <v>2751</v>
      </c>
      <c r="D498" t="s">
        <v>21</v>
      </c>
      <c r="E498">
        <v>0</v>
      </c>
    </row>
    <row r="499" spans="1:5" x14ac:dyDescent="0.2">
      <c r="A499">
        <v>14960446</v>
      </c>
      <c r="B499" t="s">
        <v>28</v>
      </c>
      <c r="C499" t="s">
        <v>2756</v>
      </c>
      <c r="D499" t="s">
        <v>8</v>
      </c>
      <c r="E499">
        <v>133.54999999998836</v>
      </c>
    </row>
    <row r="500" spans="1:5" hidden="1" x14ac:dyDescent="0.2">
      <c r="A500">
        <v>14962777</v>
      </c>
      <c r="B500" t="s">
        <v>10</v>
      </c>
      <c r="C500" t="s">
        <v>2771</v>
      </c>
      <c r="D500" t="s">
        <v>5</v>
      </c>
      <c r="E500">
        <v>0</v>
      </c>
    </row>
    <row r="501" spans="1:5" x14ac:dyDescent="0.2">
      <c r="A501">
        <v>14962873</v>
      </c>
      <c r="B501" t="s">
        <v>31</v>
      </c>
      <c r="C501" t="s">
        <v>2774</v>
      </c>
      <c r="D501" t="s">
        <v>8</v>
      </c>
      <c r="E501">
        <v>117.68333333329065</v>
      </c>
    </row>
    <row r="502" spans="1:5" hidden="1" x14ac:dyDescent="0.2">
      <c r="A502">
        <v>14962873</v>
      </c>
      <c r="B502" t="s">
        <v>31</v>
      </c>
      <c r="C502" t="s">
        <v>2777</v>
      </c>
      <c r="D502" t="s">
        <v>24</v>
      </c>
      <c r="E502">
        <v>0</v>
      </c>
    </row>
    <row r="503" spans="1:5" hidden="1" x14ac:dyDescent="0.2">
      <c r="A503">
        <v>14963720</v>
      </c>
      <c r="B503" t="s">
        <v>12</v>
      </c>
      <c r="C503" t="s">
        <v>2785</v>
      </c>
      <c r="D503" t="s">
        <v>8</v>
      </c>
      <c r="E503">
        <v>0</v>
      </c>
    </row>
    <row r="504" spans="1:5" hidden="1" x14ac:dyDescent="0.2">
      <c r="A504">
        <v>14964144</v>
      </c>
      <c r="B504" t="s">
        <v>31</v>
      </c>
      <c r="C504" t="s">
        <v>2800</v>
      </c>
      <c r="D504" t="s">
        <v>8</v>
      </c>
      <c r="E504">
        <v>0</v>
      </c>
    </row>
    <row r="505" spans="1:5" hidden="1" x14ac:dyDescent="0.2">
      <c r="A505">
        <v>14969527</v>
      </c>
      <c r="B505" t="s">
        <v>20</v>
      </c>
      <c r="C505" t="s">
        <v>2811</v>
      </c>
      <c r="D505" t="s">
        <v>8</v>
      </c>
      <c r="E505">
        <v>0</v>
      </c>
    </row>
    <row r="506" spans="1:5" hidden="1" x14ac:dyDescent="0.2">
      <c r="A506">
        <v>14969769</v>
      </c>
      <c r="B506" t="s">
        <v>20</v>
      </c>
      <c r="C506" t="s">
        <v>2814</v>
      </c>
      <c r="D506" t="s">
        <v>8</v>
      </c>
      <c r="E506">
        <v>0</v>
      </c>
    </row>
    <row r="507" spans="1:5" hidden="1" x14ac:dyDescent="0.2">
      <c r="A507">
        <v>14977815</v>
      </c>
      <c r="B507" t="s">
        <v>20</v>
      </c>
      <c r="C507" t="s">
        <v>2822</v>
      </c>
      <c r="D507" t="s">
        <v>8</v>
      </c>
      <c r="E507">
        <v>0</v>
      </c>
    </row>
    <row r="508" spans="1:5" x14ac:dyDescent="0.2">
      <c r="A508">
        <v>14978391</v>
      </c>
      <c r="B508" t="s">
        <v>10</v>
      </c>
      <c r="C508" t="s">
        <v>2825</v>
      </c>
      <c r="D508" t="s">
        <v>8</v>
      </c>
      <c r="E508">
        <v>8.8833333334769122</v>
      </c>
    </row>
    <row r="509" spans="1:5" hidden="1" x14ac:dyDescent="0.2">
      <c r="A509">
        <v>14978391</v>
      </c>
      <c r="B509" t="s">
        <v>10</v>
      </c>
      <c r="C509" t="s">
        <v>2828</v>
      </c>
      <c r="D509" t="s">
        <v>6</v>
      </c>
      <c r="E509">
        <v>0</v>
      </c>
    </row>
    <row r="510" spans="1:5" x14ac:dyDescent="0.2">
      <c r="A510">
        <v>14978394</v>
      </c>
      <c r="B510" t="s">
        <v>10</v>
      </c>
      <c r="C510" t="s">
        <v>2830</v>
      </c>
      <c r="D510" t="s">
        <v>8</v>
      </c>
      <c r="E510">
        <v>8.9833333332790062</v>
      </c>
    </row>
    <row r="511" spans="1:5" hidden="1" x14ac:dyDescent="0.2">
      <c r="A511">
        <v>14978394</v>
      </c>
      <c r="B511" t="s">
        <v>10</v>
      </c>
      <c r="C511" t="s">
        <v>2832</v>
      </c>
      <c r="D511" t="s">
        <v>5</v>
      </c>
      <c r="E511">
        <v>0</v>
      </c>
    </row>
    <row r="512" spans="1:5" hidden="1" x14ac:dyDescent="0.2">
      <c r="A512">
        <v>14981586</v>
      </c>
      <c r="B512" t="s">
        <v>10</v>
      </c>
      <c r="C512" t="s">
        <v>2846</v>
      </c>
      <c r="D512" t="s">
        <v>8</v>
      </c>
      <c r="E512">
        <v>0</v>
      </c>
    </row>
    <row r="513" spans="1:5" x14ac:dyDescent="0.2">
      <c r="A513">
        <v>14982022</v>
      </c>
      <c r="B513" t="s">
        <v>10</v>
      </c>
      <c r="C513" t="s">
        <v>2856</v>
      </c>
      <c r="D513" t="s">
        <v>6</v>
      </c>
      <c r="E513">
        <v>207.6166666665813</v>
      </c>
    </row>
    <row r="514" spans="1:5" hidden="1" x14ac:dyDescent="0.2">
      <c r="A514">
        <v>14982065</v>
      </c>
      <c r="B514" t="s">
        <v>31</v>
      </c>
      <c r="C514" t="s">
        <v>2860</v>
      </c>
      <c r="D514" t="s">
        <v>8</v>
      </c>
      <c r="E514">
        <v>0</v>
      </c>
    </row>
    <row r="515" spans="1:5" x14ac:dyDescent="0.2">
      <c r="A515">
        <v>14982123</v>
      </c>
      <c r="B515" t="s">
        <v>10</v>
      </c>
      <c r="C515" t="s">
        <v>2865</v>
      </c>
      <c r="D515" t="s">
        <v>8</v>
      </c>
      <c r="E515">
        <v>16.033333333209157</v>
      </c>
    </row>
    <row r="516" spans="1:5" hidden="1" x14ac:dyDescent="0.2">
      <c r="A516">
        <v>14982123</v>
      </c>
      <c r="B516" t="s">
        <v>10</v>
      </c>
      <c r="C516" t="s">
        <v>2867</v>
      </c>
      <c r="D516" t="s">
        <v>5</v>
      </c>
      <c r="E516">
        <v>0</v>
      </c>
    </row>
    <row r="517" spans="1:5" hidden="1" x14ac:dyDescent="0.2">
      <c r="A517">
        <v>14982469</v>
      </c>
      <c r="B517" t="s">
        <v>10</v>
      </c>
      <c r="C517" t="s">
        <v>2875</v>
      </c>
      <c r="D517" t="s">
        <v>6</v>
      </c>
      <c r="E517">
        <v>0</v>
      </c>
    </row>
    <row r="518" spans="1:5" hidden="1" x14ac:dyDescent="0.2">
      <c r="A518">
        <v>14982483</v>
      </c>
      <c r="B518" t="s">
        <v>10</v>
      </c>
      <c r="C518" t="s">
        <v>2881</v>
      </c>
      <c r="D518" t="s">
        <v>8</v>
      </c>
      <c r="E518">
        <v>0</v>
      </c>
    </row>
    <row r="519" spans="1:5" x14ac:dyDescent="0.2">
      <c r="A519">
        <v>14982499</v>
      </c>
      <c r="B519" t="s">
        <v>31</v>
      </c>
      <c r="C519" t="s">
        <v>2884</v>
      </c>
      <c r="D519" t="s">
        <v>8</v>
      </c>
      <c r="E519">
        <v>546.3666666666395</v>
      </c>
    </row>
    <row r="520" spans="1:5" x14ac:dyDescent="0.2">
      <c r="A520">
        <v>14984160</v>
      </c>
      <c r="B520" t="s">
        <v>12</v>
      </c>
      <c r="C520" t="s">
        <v>2892</v>
      </c>
      <c r="D520" t="s">
        <v>8</v>
      </c>
      <c r="E520">
        <v>243</v>
      </c>
    </row>
    <row r="521" spans="1:5" hidden="1" x14ac:dyDescent="0.2">
      <c r="A521">
        <v>14984160</v>
      </c>
      <c r="B521" t="s">
        <v>12</v>
      </c>
      <c r="C521" t="s">
        <v>2894</v>
      </c>
      <c r="D521" t="s">
        <v>5</v>
      </c>
      <c r="E521">
        <v>0</v>
      </c>
    </row>
    <row r="522" spans="1:5" hidden="1" x14ac:dyDescent="0.2">
      <c r="A522">
        <v>14985351</v>
      </c>
      <c r="B522" t="s">
        <v>20</v>
      </c>
      <c r="C522" t="s">
        <v>2903</v>
      </c>
      <c r="D522" t="s">
        <v>8</v>
      </c>
      <c r="E522">
        <v>0</v>
      </c>
    </row>
    <row r="523" spans="1:5" hidden="1" x14ac:dyDescent="0.2">
      <c r="A523">
        <v>14991983</v>
      </c>
      <c r="B523" t="s">
        <v>20</v>
      </c>
      <c r="C523" t="s">
        <v>2919</v>
      </c>
      <c r="D523" t="s">
        <v>8</v>
      </c>
      <c r="E523">
        <v>0</v>
      </c>
    </row>
    <row r="524" spans="1:5" hidden="1" x14ac:dyDescent="0.2">
      <c r="A524">
        <v>14997676</v>
      </c>
      <c r="B524" t="s">
        <v>28</v>
      </c>
      <c r="C524" t="s">
        <v>2928</v>
      </c>
      <c r="D524" t="s">
        <v>24</v>
      </c>
      <c r="E524">
        <v>0</v>
      </c>
    </row>
    <row r="525" spans="1:5" x14ac:dyDescent="0.2">
      <c r="A525">
        <v>14997746</v>
      </c>
      <c r="B525" t="s">
        <v>10</v>
      </c>
      <c r="C525" t="s">
        <v>2936</v>
      </c>
      <c r="D525" t="s">
        <v>8</v>
      </c>
      <c r="E525">
        <v>6.7333333332790062</v>
      </c>
    </row>
    <row r="526" spans="1:5" hidden="1" x14ac:dyDescent="0.2">
      <c r="A526">
        <v>14997746</v>
      </c>
      <c r="B526" t="s">
        <v>10</v>
      </c>
      <c r="C526" t="s">
        <v>2938</v>
      </c>
      <c r="D526" t="s">
        <v>5</v>
      </c>
      <c r="E526">
        <v>0</v>
      </c>
    </row>
    <row r="527" spans="1:5" hidden="1" x14ac:dyDescent="0.2">
      <c r="A527">
        <v>15007208</v>
      </c>
      <c r="B527" t="s">
        <v>17</v>
      </c>
      <c r="C527" t="s">
        <v>2958</v>
      </c>
      <c r="D527" t="s">
        <v>8</v>
      </c>
      <c r="E527">
        <v>0</v>
      </c>
    </row>
    <row r="528" spans="1:5" x14ac:dyDescent="0.2">
      <c r="A528">
        <v>15007514</v>
      </c>
      <c r="B528" t="s">
        <v>10</v>
      </c>
      <c r="C528" t="s">
        <v>2964</v>
      </c>
      <c r="D528" t="s">
        <v>25</v>
      </c>
      <c r="E528">
        <v>4.1333333331858739</v>
      </c>
    </row>
    <row r="529" spans="1:5" x14ac:dyDescent="0.2">
      <c r="A529">
        <v>15007514</v>
      </c>
      <c r="B529" t="s">
        <v>10</v>
      </c>
      <c r="C529" t="s">
        <v>2968</v>
      </c>
      <c r="D529" t="s">
        <v>25</v>
      </c>
      <c r="E529">
        <v>11.916666666744277</v>
      </c>
    </row>
    <row r="530" spans="1:5" x14ac:dyDescent="0.2">
      <c r="A530">
        <v>15007562</v>
      </c>
      <c r="B530" t="s">
        <v>31</v>
      </c>
      <c r="C530" t="s">
        <v>2972</v>
      </c>
      <c r="D530" t="s">
        <v>8</v>
      </c>
      <c r="E530">
        <v>473.74999999988358</v>
      </c>
    </row>
    <row r="531" spans="1:5" x14ac:dyDescent="0.2">
      <c r="A531">
        <v>15007849</v>
      </c>
      <c r="B531" t="s">
        <v>12</v>
      </c>
      <c r="C531" t="s">
        <v>2978</v>
      </c>
      <c r="D531" t="s">
        <v>8</v>
      </c>
      <c r="E531">
        <v>21.216666666674428</v>
      </c>
    </row>
    <row r="532" spans="1:5" hidden="1" x14ac:dyDescent="0.2">
      <c r="A532">
        <v>15007849</v>
      </c>
      <c r="B532" t="s">
        <v>12</v>
      </c>
      <c r="C532" t="s">
        <v>2980</v>
      </c>
      <c r="D532" t="s">
        <v>5</v>
      </c>
      <c r="E532">
        <v>0</v>
      </c>
    </row>
    <row r="533" spans="1:5" x14ac:dyDescent="0.2">
      <c r="A533">
        <v>15007903</v>
      </c>
      <c r="B533" t="s">
        <v>10</v>
      </c>
      <c r="C533" t="s">
        <v>2983</v>
      </c>
      <c r="D533" t="s">
        <v>8</v>
      </c>
      <c r="E533">
        <v>15.433333333348855</v>
      </c>
    </row>
    <row r="534" spans="1:5" hidden="1" x14ac:dyDescent="0.2">
      <c r="A534">
        <v>15011018</v>
      </c>
      <c r="B534" t="s">
        <v>31</v>
      </c>
      <c r="C534" t="s">
        <v>2993</v>
      </c>
      <c r="D534" t="s">
        <v>8</v>
      </c>
      <c r="E534">
        <v>0</v>
      </c>
    </row>
    <row r="535" spans="1:5" hidden="1" x14ac:dyDescent="0.2">
      <c r="A535">
        <v>15011569</v>
      </c>
      <c r="B535" t="s">
        <v>20</v>
      </c>
      <c r="C535" t="s">
        <v>2996</v>
      </c>
      <c r="D535" t="s">
        <v>8</v>
      </c>
      <c r="E535">
        <v>0</v>
      </c>
    </row>
    <row r="536" spans="1:5" hidden="1" x14ac:dyDescent="0.2">
      <c r="A536">
        <v>15011609</v>
      </c>
      <c r="B536" t="s">
        <v>17</v>
      </c>
      <c r="C536" t="s">
        <v>2999</v>
      </c>
      <c r="D536" t="s">
        <v>8</v>
      </c>
      <c r="E536">
        <v>0</v>
      </c>
    </row>
    <row r="537" spans="1:5" x14ac:dyDescent="0.2">
      <c r="A537">
        <v>15014752</v>
      </c>
      <c r="B537" t="s">
        <v>28</v>
      </c>
      <c r="C537" t="s">
        <v>3018</v>
      </c>
      <c r="D537" t="s">
        <v>8</v>
      </c>
      <c r="E537">
        <v>1.1500000000814907</v>
      </c>
    </row>
    <row r="538" spans="1:5" hidden="1" x14ac:dyDescent="0.2">
      <c r="A538">
        <v>15014752</v>
      </c>
      <c r="B538" t="s">
        <v>28</v>
      </c>
      <c r="C538" t="s">
        <v>3020</v>
      </c>
      <c r="D538" t="s">
        <v>24</v>
      </c>
      <c r="E538">
        <v>0</v>
      </c>
    </row>
    <row r="539" spans="1:5" x14ac:dyDescent="0.2">
      <c r="A539">
        <v>15017065</v>
      </c>
      <c r="B539" t="s">
        <v>28</v>
      </c>
      <c r="C539" t="s">
        <v>3023</v>
      </c>
      <c r="D539" t="s">
        <v>8</v>
      </c>
      <c r="E539">
        <v>17.733333333337214</v>
      </c>
    </row>
    <row r="540" spans="1:5" hidden="1" x14ac:dyDescent="0.2">
      <c r="A540">
        <v>15017065</v>
      </c>
      <c r="B540" t="s">
        <v>28</v>
      </c>
      <c r="C540" t="s">
        <v>3026</v>
      </c>
      <c r="D540" t="s">
        <v>24</v>
      </c>
      <c r="E540">
        <v>0</v>
      </c>
    </row>
    <row r="541" spans="1:5" hidden="1" x14ac:dyDescent="0.2">
      <c r="A541">
        <v>15017922</v>
      </c>
      <c r="B541" t="s">
        <v>12</v>
      </c>
      <c r="C541" t="s">
        <v>3031</v>
      </c>
      <c r="D541" t="s">
        <v>6</v>
      </c>
      <c r="E541">
        <v>0</v>
      </c>
    </row>
    <row r="542" spans="1:5" hidden="1" x14ac:dyDescent="0.2">
      <c r="A542">
        <v>15021321</v>
      </c>
      <c r="B542" t="s">
        <v>10</v>
      </c>
      <c r="C542" t="s">
        <v>3045</v>
      </c>
      <c r="D542" t="s">
        <v>8</v>
      </c>
      <c r="E542">
        <v>0</v>
      </c>
    </row>
    <row r="543" spans="1:5" hidden="1" x14ac:dyDescent="0.2">
      <c r="A543">
        <v>15024150</v>
      </c>
      <c r="B543" t="s">
        <v>12</v>
      </c>
      <c r="C543" t="s">
        <v>3051</v>
      </c>
      <c r="D543" t="s">
        <v>8</v>
      </c>
      <c r="E543">
        <v>0</v>
      </c>
    </row>
    <row r="544" spans="1:5" hidden="1" x14ac:dyDescent="0.2">
      <c r="A544">
        <v>15024188</v>
      </c>
      <c r="B544" t="s">
        <v>12</v>
      </c>
      <c r="C544" t="s">
        <v>3054</v>
      </c>
      <c r="D544" t="s">
        <v>8</v>
      </c>
      <c r="E544">
        <v>0</v>
      </c>
    </row>
    <row r="545" spans="1:5" x14ac:dyDescent="0.2">
      <c r="A545">
        <v>15024208</v>
      </c>
      <c r="B545" t="s">
        <v>10</v>
      </c>
      <c r="C545" t="s">
        <v>3057</v>
      </c>
      <c r="D545" t="s">
        <v>8</v>
      </c>
      <c r="E545">
        <v>34.133333333360497</v>
      </c>
    </row>
    <row r="546" spans="1:5" hidden="1" x14ac:dyDescent="0.2">
      <c r="A546">
        <v>15024208</v>
      </c>
      <c r="B546" t="s">
        <v>10</v>
      </c>
      <c r="C546" t="s">
        <v>3060</v>
      </c>
      <c r="D546" t="s">
        <v>6</v>
      </c>
      <c r="E546">
        <v>0</v>
      </c>
    </row>
    <row r="547" spans="1:5" hidden="1" x14ac:dyDescent="0.2">
      <c r="A547">
        <v>15024230</v>
      </c>
      <c r="B547" t="s">
        <v>12</v>
      </c>
      <c r="C547" t="s">
        <v>3054</v>
      </c>
      <c r="D547" t="s">
        <v>8</v>
      </c>
      <c r="E547">
        <v>0</v>
      </c>
    </row>
    <row r="548" spans="1:5" x14ac:dyDescent="0.2">
      <c r="A548">
        <v>15026575</v>
      </c>
      <c r="B548" t="s">
        <v>28</v>
      </c>
      <c r="C548" t="s">
        <v>3081</v>
      </c>
      <c r="D548" t="s">
        <v>8</v>
      </c>
      <c r="E548">
        <v>1.5166666667209938</v>
      </c>
    </row>
    <row r="549" spans="1:5" hidden="1" x14ac:dyDescent="0.2">
      <c r="A549">
        <v>15026575</v>
      </c>
      <c r="B549" t="s">
        <v>28</v>
      </c>
      <c r="C549" t="s">
        <v>3084</v>
      </c>
      <c r="D549" t="s">
        <v>24</v>
      </c>
      <c r="E549">
        <v>0</v>
      </c>
    </row>
    <row r="550" spans="1:5" hidden="1" x14ac:dyDescent="0.2">
      <c r="A550">
        <v>15026805</v>
      </c>
      <c r="B550" t="s">
        <v>31</v>
      </c>
      <c r="C550" t="s">
        <v>3087</v>
      </c>
      <c r="D550" t="s">
        <v>8</v>
      </c>
      <c r="E550">
        <v>0</v>
      </c>
    </row>
    <row r="551" spans="1:5" hidden="1" x14ac:dyDescent="0.2">
      <c r="A551">
        <v>15028314</v>
      </c>
      <c r="B551" t="s">
        <v>17</v>
      </c>
      <c r="C551" t="s">
        <v>3090</v>
      </c>
      <c r="D551" t="s">
        <v>8</v>
      </c>
      <c r="E551">
        <v>0</v>
      </c>
    </row>
    <row r="552" spans="1:5" x14ac:dyDescent="0.2">
      <c r="A552">
        <v>15030514</v>
      </c>
      <c r="B552" t="s">
        <v>10</v>
      </c>
      <c r="C552" t="s">
        <v>3090</v>
      </c>
      <c r="D552" t="s">
        <v>8</v>
      </c>
      <c r="E552">
        <v>1.4666666667326353</v>
      </c>
    </row>
    <row r="553" spans="1:5" hidden="1" x14ac:dyDescent="0.2">
      <c r="A553">
        <v>15030514</v>
      </c>
      <c r="B553" t="s">
        <v>10</v>
      </c>
      <c r="C553" t="s">
        <v>3097</v>
      </c>
      <c r="D553" t="s">
        <v>6</v>
      </c>
      <c r="E553">
        <v>0</v>
      </c>
    </row>
    <row r="554" spans="1:5" x14ac:dyDescent="0.2">
      <c r="A554">
        <v>15031658</v>
      </c>
      <c r="B554" t="s">
        <v>28</v>
      </c>
      <c r="C554" t="s">
        <v>3100</v>
      </c>
      <c r="D554" t="s">
        <v>8</v>
      </c>
      <c r="E554">
        <v>17.616666666814126</v>
      </c>
    </row>
    <row r="555" spans="1:5" hidden="1" x14ac:dyDescent="0.2">
      <c r="A555">
        <v>15031658</v>
      </c>
      <c r="B555" t="s">
        <v>28</v>
      </c>
      <c r="C555" t="s">
        <v>3103</v>
      </c>
      <c r="D555" t="s">
        <v>24</v>
      </c>
      <c r="E555">
        <v>0</v>
      </c>
    </row>
    <row r="556" spans="1:5" x14ac:dyDescent="0.2">
      <c r="A556">
        <v>15034246</v>
      </c>
      <c r="B556" t="s">
        <v>28</v>
      </c>
      <c r="C556" t="s">
        <v>3108</v>
      </c>
      <c r="D556" t="s">
        <v>8</v>
      </c>
      <c r="E556">
        <v>1.3333333333139308</v>
      </c>
    </row>
    <row r="557" spans="1:5" hidden="1" x14ac:dyDescent="0.2">
      <c r="A557">
        <v>15034246</v>
      </c>
      <c r="B557" t="s">
        <v>28</v>
      </c>
      <c r="C557" t="s">
        <v>3111</v>
      </c>
      <c r="D557" t="s">
        <v>24</v>
      </c>
      <c r="E557">
        <v>0</v>
      </c>
    </row>
    <row r="558" spans="1:5" hidden="1" x14ac:dyDescent="0.2">
      <c r="A558">
        <v>15037269</v>
      </c>
      <c r="B558" t="s">
        <v>17</v>
      </c>
      <c r="C558" t="s">
        <v>3116</v>
      </c>
      <c r="D558" t="s">
        <v>8</v>
      </c>
      <c r="E558">
        <v>0</v>
      </c>
    </row>
    <row r="559" spans="1:5" hidden="1" x14ac:dyDescent="0.2">
      <c r="A559">
        <v>15037779</v>
      </c>
      <c r="B559" t="s">
        <v>17</v>
      </c>
      <c r="C559" t="s">
        <v>3119</v>
      </c>
      <c r="D559" t="s">
        <v>8</v>
      </c>
      <c r="E559">
        <v>0</v>
      </c>
    </row>
    <row r="560" spans="1:5" hidden="1" x14ac:dyDescent="0.2">
      <c r="A560">
        <v>15041648</v>
      </c>
      <c r="B560" t="s">
        <v>28</v>
      </c>
      <c r="C560" t="s">
        <v>3130</v>
      </c>
      <c r="D560" t="s">
        <v>23</v>
      </c>
      <c r="E560">
        <v>0</v>
      </c>
    </row>
    <row r="561" spans="1:5" x14ac:dyDescent="0.2">
      <c r="A561">
        <v>15041666</v>
      </c>
      <c r="B561" t="s">
        <v>10</v>
      </c>
      <c r="C561" t="s">
        <v>3133</v>
      </c>
      <c r="D561" t="s">
        <v>8</v>
      </c>
      <c r="E561">
        <v>40.149999999906868</v>
      </c>
    </row>
    <row r="562" spans="1:5" x14ac:dyDescent="0.2">
      <c r="A562">
        <v>15041666</v>
      </c>
      <c r="B562" t="s">
        <v>10</v>
      </c>
      <c r="C562" t="s">
        <v>3136</v>
      </c>
      <c r="D562" t="s">
        <v>6</v>
      </c>
      <c r="E562">
        <v>48.066666666709352</v>
      </c>
    </row>
    <row r="563" spans="1:5" hidden="1" x14ac:dyDescent="0.2">
      <c r="A563">
        <v>15045260</v>
      </c>
      <c r="B563" t="s">
        <v>31</v>
      </c>
      <c r="C563" t="s">
        <v>3148</v>
      </c>
      <c r="D563" t="s">
        <v>8</v>
      </c>
      <c r="E563">
        <v>0</v>
      </c>
    </row>
    <row r="564" spans="1:5" x14ac:dyDescent="0.2">
      <c r="A564">
        <v>15047391</v>
      </c>
      <c r="B564" t="s">
        <v>28</v>
      </c>
      <c r="C564" t="s">
        <v>3151</v>
      </c>
      <c r="D564" t="s">
        <v>8</v>
      </c>
      <c r="E564">
        <v>1.8833333333604969</v>
      </c>
    </row>
    <row r="565" spans="1:5" hidden="1" x14ac:dyDescent="0.2">
      <c r="A565">
        <v>15047391</v>
      </c>
      <c r="B565" t="s">
        <v>28</v>
      </c>
      <c r="C565" t="s">
        <v>3153</v>
      </c>
      <c r="D565" t="s">
        <v>37</v>
      </c>
      <c r="E565">
        <v>0</v>
      </c>
    </row>
    <row r="566" spans="1:5" hidden="1" x14ac:dyDescent="0.2">
      <c r="A566">
        <v>15048541</v>
      </c>
      <c r="B566" t="s">
        <v>28</v>
      </c>
      <c r="C566" t="s">
        <v>3156</v>
      </c>
      <c r="D566" t="s">
        <v>8</v>
      </c>
      <c r="E566">
        <v>0</v>
      </c>
    </row>
  </sheetData>
  <autoFilter ref="A1:E566" xr:uid="{00000000-0009-0000-0000-000006000000}">
    <filterColumn colId="4">
      <filters>
        <filter val="0,016666667"/>
        <filter val="0,05"/>
        <filter val="0,466666667"/>
        <filter val="0,483333333"/>
        <filter val="0,633333333"/>
        <filter val="0,65"/>
        <filter val="0,716666667"/>
        <filter val="0,783333333"/>
        <filter val="0,866666667"/>
        <filter val="1"/>
        <filter val="1,1"/>
        <filter val="1,116666667"/>
        <filter val="1,15"/>
        <filter val="1,216666667"/>
        <filter val="1,3"/>
        <filter val="1,333333333"/>
        <filter val="1,366666667"/>
        <filter val="1,4"/>
        <filter val="1,466666667"/>
        <filter val="1,516666667"/>
        <filter val="1,716666667"/>
        <filter val="1,85"/>
        <filter val="1,883333333"/>
        <filter val="1,95"/>
        <filter val="1,966666667"/>
        <filter val="10,28333333"/>
        <filter val="10,75"/>
        <filter val="109,4"/>
        <filter val="109,8666667"/>
        <filter val="11"/>
        <filter val="11,76666667"/>
        <filter val="11,88333333"/>
        <filter val="11,91666667"/>
        <filter val="11,96666667"/>
        <filter val="1100,566667"/>
        <filter val="112,3333333"/>
        <filter val="116,25"/>
        <filter val="117,6833333"/>
        <filter val="118,7666667"/>
        <filter val="12,63333333"/>
        <filter val="120,3833333"/>
        <filter val="121,1166667"/>
        <filter val="13,05"/>
        <filter val="13,1"/>
        <filter val="13,26666667"/>
        <filter val="13,33333333"/>
        <filter val="13,58333333"/>
        <filter val="130,4166667"/>
        <filter val="133,55"/>
        <filter val="135,8166667"/>
        <filter val="137,3166667"/>
        <filter val="139,2166667"/>
        <filter val="139,45"/>
        <filter val="14,13333333"/>
        <filter val="14,15"/>
        <filter val="140,3666667"/>
        <filter val="143"/>
        <filter val="145,0666667"/>
        <filter val="15,43333333"/>
        <filter val="15,88333333"/>
        <filter val="152,6333333"/>
        <filter val="16,03333333"/>
        <filter val="16,1"/>
        <filter val="160,05"/>
        <filter val="162,6833333"/>
        <filter val="163,3833333"/>
        <filter val="164,1666667"/>
        <filter val="164,2833333"/>
        <filter val="165,7666667"/>
        <filter val="167,6166667"/>
        <filter val="167,9333333"/>
        <filter val="17,05"/>
        <filter val="17,31666667"/>
        <filter val="17,61666667"/>
        <filter val="17,65"/>
        <filter val="17,68333333"/>
        <filter val="17,73333333"/>
        <filter val="173,9166667"/>
        <filter val="18,11666667"/>
        <filter val="18,36666667"/>
        <filter val="18,4"/>
        <filter val="18,41666667"/>
        <filter val="182,35"/>
        <filter val="184,75"/>
        <filter val="187,4833333"/>
        <filter val="188,4333333"/>
        <filter val="188,4666667"/>
        <filter val="19,38333333"/>
        <filter val="19,95"/>
        <filter val="195,0166667"/>
        <filter val="2,05"/>
        <filter val="2,383333333"/>
        <filter val="2,533333333"/>
        <filter val="2,55"/>
        <filter val="2,633333333"/>
        <filter val="2,85"/>
        <filter val="2,883333333"/>
        <filter val="20,38333333"/>
        <filter val="20,83333333"/>
        <filter val="20,96666667"/>
        <filter val="206,5166667"/>
        <filter val="207,6166667"/>
        <filter val="207,8333333"/>
        <filter val="207,9333333"/>
        <filter val="209"/>
        <filter val="209,5833333"/>
        <filter val="21,03333333"/>
        <filter val="21,21666667"/>
        <filter val="21,86666667"/>
        <filter val="211,3166667"/>
        <filter val="215,9666667"/>
        <filter val="218,3166667"/>
        <filter val="22,26666667"/>
        <filter val="22,81666667"/>
        <filter val="22,86666667"/>
        <filter val="23,51666667"/>
        <filter val="23,55"/>
        <filter val="239,9"/>
        <filter val="24,3"/>
        <filter val="24,38333333"/>
        <filter val="24,88333333"/>
        <filter val="24,98333333"/>
        <filter val="243"/>
        <filter val="244,9666667"/>
        <filter val="25,2"/>
        <filter val="25,31666667"/>
        <filter val="25,4"/>
        <filter val="257,5166667"/>
        <filter val="257,5666667"/>
        <filter val="263,6666667"/>
        <filter val="265,9833333"/>
        <filter val="268,8"/>
        <filter val="278,6833333"/>
        <filter val="281,6833333"/>
        <filter val="284,5666667"/>
        <filter val="3,166666667"/>
        <filter val="3,45"/>
        <filter val="3,483333333"/>
        <filter val="3,866666667"/>
        <filter val="3,916666667"/>
        <filter val="307,3333333"/>
        <filter val="307,6666667"/>
        <filter val="309,4666667"/>
        <filter val="311,1833333"/>
        <filter val="32,5"/>
        <filter val="332,1"/>
        <filter val="332,8166667"/>
        <filter val="34,13333333"/>
        <filter val="357,8166667"/>
        <filter val="36,61666667"/>
        <filter val="36,81666667"/>
        <filter val="364,8833333"/>
        <filter val="39,63333333"/>
        <filter val="399,7166667"/>
        <filter val="4,083333333"/>
        <filter val="4,133333333"/>
        <filter val="4,533333333"/>
        <filter val="40,15"/>
        <filter val="40,8"/>
        <filter val="41,08333333"/>
        <filter val="42,26666667"/>
        <filter val="42,96666667"/>
        <filter val="427,7666667"/>
        <filter val="428,0833333"/>
        <filter val="43,5"/>
        <filter val="43,66666667"/>
        <filter val="43,68333333"/>
        <filter val="44,2"/>
        <filter val="44,35"/>
        <filter val="44,58333333"/>
        <filter val="449,05"/>
        <filter val="45,33333333"/>
        <filter val="450,05"/>
        <filter val="453,05"/>
        <filter val="455,6666667"/>
        <filter val="46,4"/>
        <filter val="47,36666667"/>
        <filter val="473,75"/>
        <filter val="474,6166667"/>
        <filter val="476,5333333"/>
        <filter val="48,06666667"/>
        <filter val="48,2"/>
        <filter val="48,26666667"/>
        <filter val="480,4"/>
        <filter val="483,05"/>
        <filter val="499,7666667"/>
        <filter val="5,216666667"/>
        <filter val="5,233333333"/>
        <filter val="5,5"/>
        <filter val="5,616666667"/>
        <filter val="50,05"/>
        <filter val="50,38333333"/>
        <filter val="50,8"/>
        <filter val="508,0166667"/>
        <filter val="51,1"/>
        <filter val="54,18333333"/>
        <filter val="546,3666667"/>
        <filter val="547,4333333"/>
        <filter val="571,8"/>
        <filter val="6,45"/>
        <filter val="6,716666667"/>
        <filter val="6,733333333"/>
        <filter val="63,03333333"/>
        <filter val="64,5"/>
        <filter val="67,41666667"/>
        <filter val="69,08333333"/>
        <filter val="69,78333333"/>
        <filter val="69,91666667"/>
        <filter val="691,35"/>
        <filter val="7"/>
        <filter val="70,16666667"/>
        <filter val="720,2"/>
        <filter val="8,883333333"/>
        <filter val="8,983333333"/>
        <filter val="9,25"/>
        <filter val="9,55"/>
        <filter val="9,766666667"/>
        <filter val="90,2"/>
        <filter val="90,3"/>
        <filter val="92,05"/>
        <filter val="92,46666667"/>
        <filter val="93,26666667"/>
        <filter val="95,5166666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E25" sqref="E25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15034246</v>
      </c>
      <c r="B2" t="s">
        <v>28</v>
      </c>
      <c r="C2" t="s">
        <v>3111</v>
      </c>
      <c r="D2" t="s">
        <v>24</v>
      </c>
      <c r="E2">
        <v>0</v>
      </c>
    </row>
    <row r="3" spans="1:5" x14ac:dyDescent="0.2">
      <c r="A3">
        <v>15031658</v>
      </c>
      <c r="B3" t="s">
        <v>28</v>
      </c>
      <c r="C3" t="s">
        <v>3103</v>
      </c>
      <c r="D3" t="s">
        <v>24</v>
      </c>
      <c r="E3">
        <v>0</v>
      </c>
    </row>
    <row r="4" spans="1:5" x14ac:dyDescent="0.2">
      <c r="A4">
        <v>15026575</v>
      </c>
      <c r="B4" t="s">
        <v>28</v>
      </c>
      <c r="C4" t="s">
        <v>3084</v>
      </c>
      <c r="D4" t="s">
        <v>24</v>
      </c>
      <c r="E4">
        <v>0</v>
      </c>
    </row>
    <row r="5" spans="1:5" x14ac:dyDescent="0.2">
      <c r="A5">
        <v>15017065</v>
      </c>
      <c r="B5" t="s">
        <v>28</v>
      </c>
      <c r="C5" t="s">
        <v>3026</v>
      </c>
      <c r="D5" t="s">
        <v>24</v>
      </c>
      <c r="E5">
        <v>0</v>
      </c>
    </row>
    <row r="6" spans="1:5" x14ac:dyDescent="0.2">
      <c r="A6">
        <v>15014752</v>
      </c>
      <c r="B6" t="s">
        <v>28</v>
      </c>
      <c r="C6" t="s">
        <v>3020</v>
      </c>
      <c r="D6" t="s">
        <v>24</v>
      </c>
      <c r="E6">
        <v>0</v>
      </c>
    </row>
    <row r="7" spans="1:5" x14ac:dyDescent="0.2">
      <c r="A7">
        <v>14997676</v>
      </c>
      <c r="B7" t="s">
        <v>28</v>
      </c>
      <c r="C7" t="s">
        <v>2928</v>
      </c>
      <c r="D7" t="s">
        <v>24</v>
      </c>
      <c r="E7">
        <v>0</v>
      </c>
    </row>
    <row r="8" spans="1:5" x14ac:dyDescent="0.2">
      <c r="A8">
        <v>14953932</v>
      </c>
      <c r="B8" t="s">
        <v>28</v>
      </c>
      <c r="C8" t="s">
        <v>2723</v>
      </c>
      <c r="D8" t="s">
        <v>24</v>
      </c>
      <c r="E8">
        <v>0</v>
      </c>
    </row>
    <row r="9" spans="1:5" x14ac:dyDescent="0.2">
      <c r="A9">
        <v>14935816</v>
      </c>
      <c r="B9" t="s">
        <v>28</v>
      </c>
      <c r="C9" t="s">
        <v>2635</v>
      </c>
      <c r="D9" t="s">
        <v>24</v>
      </c>
      <c r="E9">
        <v>0</v>
      </c>
    </row>
    <row r="10" spans="1:5" x14ac:dyDescent="0.2">
      <c r="A10">
        <v>14931970</v>
      </c>
      <c r="B10" t="s">
        <v>28</v>
      </c>
      <c r="C10" t="s">
        <v>2597</v>
      </c>
      <c r="D10" t="s">
        <v>24</v>
      </c>
      <c r="E10">
        <v>0</v>
      </c>
    </row>
    <row r="11" spans="1:5" x14ac:dyDescent="0.2">
      <c r="A11">
        <v>14920384</v>
      </c>
      <c r="B11" t="s">
        <v>28</v>
      </c>
      <c r="C11" t="s">
        <v>2509</v>
      </c>
      <c r="D11" t="s">
        <v>24</v>
      </c>
      <c r="E11">
        <v>208.99999999988358</v>
      </c>
    </row>
    <row r="12" spans="1:5" x14ac:dyDescent="0.2">
      <c r="A12">
        <v>14913656</v>
      </c>
      <c r="B12" t="s">
        <v>28</v>
      </c>
      <c r="C12" t="s">
        <v>2425</v>
      </c>
      <c r="D12" t="s">
        <v>24</v>
      </c>
      <c r="E12">
        <v>0</v>
      </c>
    </row>
    <row r="13" spans="1:5" x14ac:dyDescent="0.2">
      <c r="A13">
        <v>14900359</v>
      </c>
      <c r="B13" t="s">
        <v>28</v>
      </c>
      <c r="C13" t="s">
        <v>2373</v>
      </c>
      <c r="D13" t="s">
        <v>24</v>
      </c>
      <c r="E13">
        <v>0</v>
      </c>
    </row>
    <row r="14" spans="1:5" x14ac:dyDescent="0.2">
      <c r="A14">
        <v>14884316</v>
      </c>
      <c r="B14" t="s">
        <v>28</v>
      </c>
      <c r="C14" t="s">
        <v>2253</v>
      </c>
      <c r="D14" t="s">
        <v>24</v>
      </c>
      <c r="E14">
        <v>0</v>
      </c>
    </row>
    <row r="15" spans="1:5" x14ac:dyDescent="0.2">
      <c r="A15">
        <v>14882255</v>
      </c>
      <c r="B15" t="s">
        <v>28</v>
      </c>
      <c r="C15" t="s">
        <v>2245</v>
      </c>
      <c r="D15" t="s">
        <v>24</v>
      </c>
      <c r="E15">
        <v>0</v>
      </c>
    </row>
    <row r="16" spans="1:5" x14ac:dyDescent="0.2">
      <c r="A16">
        <v>14847737</v>
      </c>
      <c r="B16" t="s">
        <v>28</v>
      </c>
      <c r="C16" t="s">
        <v>2002</v>
      </c>
      <c r="D16" t="s">
        <v>24</v>
      </c>
      <c r="E16">
        <v>0</v>
      </c>
    </row>
    <row r="17" spans="1:5" x14ac:dyDescent="0.2">
      <c r="A17">
        <v>14843424</v>
      </c>
      <c r="B17" t="s">
        <v>28</v>
      </c>
      <c r="C17" t="s">
        <v>1981</v>
      </c>
      <c r="D17" t="s">
        <v>24</v>
      </c>
      <c r="E17">
        <v>0</v>
      </c>
    </row>
    <row r="18" spans="1:5" x14ac:dyDescent="0.2">
      <c r="A18">
        <v>14814338</v>
      </c>
      <c r="B18" t="s">
        <v>28</v>
      </c>
      <c r="C18" t="s">
        <v>1835</v>
      </c>
      <c r="D18" t="s">
        <v>24</v>
      </c>
      <c r="E18">
        <v>0</v>
      </c>
    </row>
    <row r="19" spans="1:5" x14ac:dyDescent="0.2">
      <c r="A19">
        <v>14783964</v>
      </c>
      <c r="B19" t="s">
        <v>28</v>
      </c>
      <c r="C19" t="s">
        <v>1677</v>
      </c>
      <c r="D19" t="s">
        <v>24</v>
      </c>
      <c r="E19">
        <v>0</v>
      </c>
    </row>
    <row r="20" spans="1:5" x14ac:dyDescent="0.2">
      <c r="A20">
        <v>14734906</v>
      </c>
      <c r="B20" t="s">
        <v>28</v>
      </c>
      <c r="C20" t="s">
        <v>1335</v>
      </c>
      <c r="D20" t="s">
        <v>24</v>
      </c>
      <c r="E20">
        <v>0</v>
      </c>
    </row>
    <row r="21" spans="1:5" x14ac:dyDescent="0.2">
      <c r="A21">
        <v>14728255</v>
      </c>
      <c r="B21" t="s">
        <v>28</v>
      </c>
      <c r="C21" t="s">
        <v>1308</v>
      </c>
      <c r="D21" t="s">
        <v>24</v>
      </c>
      <c r="E21">
        <v>0</v>
      </c>
    </row>
    <row r="22" spans="1:5" x14ac:dyDescent="0.2">
      <c r="A22">
        <v>14723837</v>
      </c>
      <c r="B22" t="s">
        <v>28</v>
      </c>
      <c r="C22" t="s">
        <v>1274</v>
      </c>
      <c r="D22" t="s">
        <v>24</v>
      </c>
      <c r="E22">
        <v>0</v>
      </c>
    </row>
    <row r="23" spans="1:5" x14ac:dyDescent="0.2">
      <c r="A23">
        <v>14717933</v>
      </c>
      <c r="B23" t="s">
        <v>28</v>
      </c>
      <c r="C23" t="s">
        <v>1248</v>
      </c>
      <c r="D23" t="s">
        <v>24</v>
      </c>
      <c r="E23">
        <v>0</v>
      </c>
    </row>
    <row r="24" spans="1:5" x14ac:dyDescent="0.2">
      <c r="A24">
        <v>14557024</v>
      </c>
      <c r="B24" t="s">
        <v>28</v>
      </c>
      <c r="C24" t="s">
        <v>199</v>
      </c>
      <c r="D24" t="s">
        <v>24</v>
      </c>
      <c r="E24">
        <v>1.0000000001164153</v>
      </c>
    </row>
    <row r="25" spans="1:5" x14ac:dyDescent="0.2">
      <c r="A25">
        <v>14678993</v>
      </c>
      <c r="B25" t="s">
        <v>28</v>
      </c>
      <c r="C25" t="s">
        <v>916</v>
      </c>
      <c r="D25" t="s">
        <v>24</v>
      </c>
      <c r="E25">
        <v>50.383333333418705</v>
      </c>
    </row>
    <row r="26" spans="1:5" x14ac:dyDescent="0.2">
      <c r="A26">
        <v>14664031</v>
      </c>
      <c r="B26" t="s">
        <v>28</v>
      </c>
      <c r="C26" t="s">
        <v>882</v>
      </c>
      <c r="D26" t="s">
        <v>24</v>
      </c>
      <c r="E26">
        <v>0</v>
      </c>
    </row>
    <row r="27" spans="1:5" x14ac:dyDescent="0.2">
      <c r="A27">
        <v>14597853</v>
      </c>
      <c r="B27" t="s">
        <v>28</v>
      </c>
      <c r="C27" t="s">
        <v>477</v>
      </c>
      <c r="D27" t="s">
        <v>24</v>
      </c>
      <c r="E27">
        <v>0</v>
      </c>
    </row>
    <row r="28" spans="1:5" x14ac:dyDescent="0.2">
      <c r="A28">
        <v>14589924</v>
      </c>
      <c r="B28" t="s">
        <v>28</v>
      </c>
      <c r="C28" t="s">
        <v>445</v>
      </c>
      <c r="D28" t="s">
        <v>24</v>
      </c>
      <c r="E28">
        <v>0</v>
      </c>
    </row>
    <row r="29" spans="1:5" x14ac:dyDescent="0.2">
      <c r="A29">
        <v>14568735</v>
      </c>
      <c r="B29" t="s">
        <v>28</v>
      </c>
      <c r="C29" t="s">
        <v>261</v>
      </c>
      <c r="D29" t="s">
        <v>24</v>
      </c>
      <c r="E29">
        <v>0</v>
      </c>
    </row>
    <row r="30" spans="1:5" x14ac:dyDescent="0.2">
      <c r="A30">
        <v>15041648</v>
      </c>
      <c r="B30" t="s">
        <v>28</v>
      </c>
      <c r="C30" t="s">
        <v>3130</v>
      </c>
      <c r="D30" t="s">
        <v>23</v>
      </c>
      <c r="E3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sqref="A1:E30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15034246</v>
      </c>
      <c r="B2" t="s">
        <v>28</v>
      </c>
      <c r="C2" t="s">
        <v>3111</v>
      </c>
      <c r="D2" t="s">
        <v>24</v>
      </c>
      <c r="E2">
        <v>0</v>
      </c>
    </row>
    <row r="3" spans="1:5" x14ac:dyDescent="0.2">
      <c r="A3">
        <v>15031658</v>
      </c>
      <c r="B3" t="s">
        <v>28</v>
      </c>
      <c r="C3" t="s">
        <v>3103</v>
      </c>
      <c r="D3" t="s">
        <v>24</v>
      </c>
      <c r="E3">
        <v>0</v>
      </c>
    </row>
    <row r="4" spans="1:5" x14ac:dyDescent="0.2">
      <c r="A4">
        <v>15026575</v>
      </c>
      <c r="B4" t="s">
        <v>28</v>
      </c>
      <c r="C4" t="s">
        <v>3084</v>
      </c>
      <c r="D4" t="s">
        <v>24</v>
      </c>
      <c r="E4">
        <v>0</v>
      </c>
    </row>
    <row r="5" spans="1:5" x14ac:dyDescent="0.2">
      <c r="A5">
        <v>15017065</v>
      </c>
      <c r="B5" t="s">
        <v>28</v>
      </c>
      <c r="C5" t="s">
        <v>3026</v>
      </c>
      <c r="D5" t="s">
        <v>24</v>
      </c>
      <c r="E5">
        <v>0</v>
      </c>
    </row>
    <row r="6" spans="1:5" x14ac:dyDescent="0.2">
      <c r="A6">
        <v>15014752</v>
      </c>
      <c r="B6" t="s">
        <v>28</v>
      </c>
      <c r="C6" t="s">
        <v>3020</v>
      </c>
      <c r="D6" t="s">
        <v>24</v>
      </c>
      <c r="E6">
        <v>0</v>
      </c>
    </row>
    <row r="7" spans="1:5" x14ac:dyDescent="0.2">
      <c r="A7">
        <v>14997676</v>
      </c>
      <c r="B7" t="s">
        <v>28</v>
      </c>
      <c r="C7" t="s">
        <v>2928</v>
      </c>
      <c r="D7" t="s">
        <v>24</v>
      </c>
      <c r="E7">
        <v>0</v>
      </c>
    </row>
    <row r="8" spans="1:5" x14ac:dyDescent="0.2">
      <c r="A8">
        <v>14953932</v>
      </c>
      <c r="B8" t="s">
        <v>28</v>
      </c>
      <c r="C8" t="s">
        <v>2723</v>
      </c>
      <c r="D8" t="s">
        <v>24</v>
      </c>
      <c r="E8">
        <v>0</v>
      </c>
    </row>
    <row r="9" spans="1:5" x14ac:dyDescent="0.2">
      <c r="A9">
        <v>14935816</v>
      </c>
      <c r="B9" t="s">
        <v>28</v>
      </c>
      <c r="C9" t="s">
        <v>2635</v>
      </c>
      <c r="D9" t="s">
        <v>24</v>
      </c>
      <c r="E9">
        <v>0</v>
      </c>
    </row>
    <row r="10" spans="1:5" x14ac:dyDescent="0.2">
      <c r="A10">
        <v>14931970</v>
      </c>
      <c r="B10" t="s">
        <v>28</v>
      </c>
      <c r="C10" t="s">
        <v>2597</v>
      </c>
      <c r="D10" t="s">
        <v>24</v>
      </c>
      <c r="E10">
        <v>0</v>
      </c>
    </row>
    <row r="11" spans="1:5" x14ac:dyDescent="0.2">
      <c r="A11">
        <v>14920384</v>
      </c>
      <c r="B11" t="s">
        <v>28</v>
      </c>
      <c r="C11" t="s">
        <v>2509</v>
      </c>
      <c r="D11" t="s">
        <v>24</v>
      </c>
      <c r="E11">
        <v>208.99999999988358</v>
      </c>
    </row>
    <row r="12" spans="1:5" x14ac:dyDescent="0.2">
      <c r="A12">
        <v>14913656</v>
      </c>
      <c r="B12" t="s">
        <v>28</v>
      </c>
      <c r="C12" t="s">
        <v>2425</v>
      </c>
      <c r="D12" t="s">
        <v>24</v>
      </c>
      <c r="E12">
        <v>0</v>
      </c>
    </row>
    <row r="13" spans="1:5" x14ac:dyDescent="0.2">
      <c r="A13">
        <v>14900359</v>
      </c>
      <c r="B13" t="s">
        <v>28</v>
      </c>
      <c r="C13" t="s">
        <v>2373</v>
      </c>
      <c r="D13" t="s">
        <v>24</v>
      </c>
      <c r="E13">
        <v>0</v>
      </c>
    </row>
    <row r="14" spans="1:5" x14ac:dyDescent="0.2">
      <c r="A14">
        <v>14884316</v>
      </c>
      <c r="B14" t="s">
        <v>28</v>
      </c>
      <c r="C14" t="s">
        <v>2253</v>
      </c>
      <c r="D14" t="s">
        <v>24</v>
      </c>
      <c r="E14">
        <v>0</v>
      </c>
    </row>
    <row r="15" spans="1:5" x14ac:dyDescent="0.2">
      <c r="A15">
        <v>14882255</v>
      </c>
      <c r="B15" t="s">
        <v>28</v>
      </c>
      <c r="C15" t="s">
        <v>2245</v>
      </c>
      <c r="D15" t="s">
        <v>24</v>
      </c>
      <c r="E15">
        <v>0</v>
      </c>
    </row>
    <row r="16" spans="1:5" x14ac:dyDescent="0.2">
      <c r="A16">
        <v>14847737</v>
      </c>
      <c r="B16" t="s">
        <v>28</v>
      </c>
      <c r="C16" t="s">
        <v>2002</v>
      </c>
      <c r="D16" t="s">
        <v>24</v>
      </c>
      <c r="E16">
        <v>0</v>
      </c>
    </row>
    <row r="17" spans="1:5" x14ac:dyDescent="0.2">
      <c r="A17">
        <v>14843424</v>
      </c>
      <c r="B17" t="s">
        <v>28</v>
      </c>
      <c r="C17" t="s">
        <v>1981</v>
      </c>
      <c r="D17" t="s">
        <v>24</v>
      </c>
      <c r="E17">
        <v>0</v>
      </c>
    </row>
    <row r="18" spans="1:5" x14ac:dyDescent="0.2">
      <c r="A18">
        <v>14814338</v>
      </c>
      <c r="B18" t="s">
        <v>28</v>
      </c>
      <c r="C18" t="s">
        <v>1835</v>
      </c>
      <c r="D18" t="s">
        <v>24</v>
      </c>
      <c r="E18">
        <v>0</v>
      </c>
    </row>
    <row r="19" spans="1:5" x14ac:dyDescent="0.2">
      <c r="A19">
        <v>14783964</v>
      </c>
      <c r="B19" t="s">
        <v>28</v>
      </c>
      <c r="C19" t="s">
        <v>1677</v>
      </c>
      <c r="D19" t="s">
        <v>24</v>
      </c>
      <c r="E19">
        <v>0</v>
      </c>
    </row>
    <row r="20" spans="1:5" x14ac:dyDescent="0.2">
      <c r="A20">
        <v>14734906</v>
      </c>
      <c r="B20" t="s">
        <v>28</v>
      </c>
      <c r="C20" t="s">
        <v>1335</v>
      </c>
      <c r="D20" t="s">
        <v>24</v>
      </c>
      <c r="E20">
        <v>0</v>
      </c>
    </row>
    <row r="21" spans="1:5" x14ac:dyDescent="0.2">
      <c r="A21">
        <v>14728255</v>
      </c>
      <c r="B21" t="s">
        <v>28</v>
      </c>
      <c r="C21" t="s">
        <v>1308</v>
      </c>
      <c r="D21" t="s">
        <v>24</v>
      </c>
      <c r="E21">
        <v>0</v>
      </c>
    </row>
    <row r="22" spans="1:5" x14ac:dyDescent="0.2">
      <c r="A22">
        <v>14723837</v>
      </c>
      <c r="B22" t="s">
        <v>28</v>
      </c>
      <c r="C22" t="s">
        <v>1274</v>
      </c>
      <c r="D22" t="s">
        <v>24</v>
      </c>
      <c r="E22">
        <v>0</v>
      </c>
    </row>
    <row r="23" spans="1:5" x14ac:dyDescent="0.2">
      <c r="A23">
        <v>14717933</v>
      </c>
      <c r="B23" t="s">
        <v>28</v>
      </c>
      <c r="C23" t="s">
        <v>1248</v>
      </c>
      <c r="D23" t="s">
        <v>24</v>
      </c>
      <c r="E23">
        <v>0</v>
      </c>
    </row>
    <row r="24" spans="1:5" x14ac:dyDescent="0.2">
      <c r="A24">
        <v>14557024</v>
      </c>
      <c r="B24" t="s">
        <v>28</v>
      </c>
      <c r="C24" t="s">
        <v>199</v>
      </c>
      <c r="D24" t="s">
        <v>24</v>
      </c>
      <c r="E24">
        <v>1.0000000001164153</v>
      </c>
    </row>
    <row r="25" spans="1:5" x14ac:dyDescent="0.2">
      <c r="A25">
        <v>14678993</v>
      </c>
      <c r="B25" t="s">
        <v>28</v>
      </c>
      <c r="C25" t="s">
        <v>916</v>
      </c>
      <c r="D25" t="s">
        <v>24</v>
      </c>
      <c r="E25">
        <v>50.383333333418705</v>
      </c>
    </row>
    <row r="26" spans="1:5" x14ac:dyDescent="0.2">
      <c r="A26">
        <v>14664031</v>
      </c>
      <c r="B26" t="s">
        <v>28</v>
      </c>
      <c r="C26" t="s">
        <v>882</v>
      </c>
      <c r="D26" t="s">
        <v>24</v>
      </c>
      <c r="E26">
        <v>0</v>
      </c>
    </row>
    <row r="27" spans="1:5" x14ac:dyDescent="0.2">
      <c r="A27">
        <v>14597853</v>
      </c>
      <c r="B27" t="s">
        <v>28</v>
      </c>
      <c r="C27" t="s">
        <v>477</v>
      </c>
      <c r="D27" t="s">
        <v>24</v>
      </c>
      <c r="E27">
        <v>0</v>
      </c>
    </row>
    <row r="28" spans="1:5" x14ac:dyDescent="0.2">
      <c r="A28">
        <v>14589924</v>
      </c>
      <c r="B28" t="s">
        <v>28</v>
      </c>
      <c r="C28" t="s">
        <v>445</v>
      </c>
      <c r="D28" t="s">
        <v>24</v>
      </c>
      <c r="E28">
        <v>0</v>
      </c>
    </row>
    <row r="29" spans="1:5" x14ac:dyDescent="0.2">
      <c r="A29">
        <v>14568735</v>
      </c>
      <c r="B29" t="s">
        <v>28</v>
      </c>
      <c r="C29" t="s">
        <v>261</v>
      </c>
      <c r="D29" t="s">
        <v>24</v>
      </c>
      <c r="E29">
        <v>0</v>
      </c>
    </row>
    <row r="30" spans="1:5" x14ac:dyDescent="0.2">
      <c r="A30">
        <v>15041648</v>
      </c>
      <c r="B30" t="s">
        <v>28</v>
      </c>
      <c r="C30" t="s">
        <v>3130</v>
      </c>
      <c r="D30" t="s">
        <v>23</v>
      </c>
      <c r="E30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967C-3CA5-7047-BA21-82C5C7E59CDD}">
  <dimension ref="A1:E81"/>
  <sheetViews>
    <sheetView workbookViewId="0">
      <selection activeCell="E2" sqref="E2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15041666</v>
      </c>
      <c r="B2" t="s">
        <v>10</v>
      </c>
      <c r="C2" t="s">
        <v>3136</v>
      </c>
      <c r="D2" t="s">
        <v>6</v>
      </c>
      <c r="E2">
        <v>48.066666666709352</v>
      </c>
    </row>
    <row r="3" spans="1:5" x14ac:dyDescent="0.2">
      <c r="A3">
        <v>15030514</v>
      </c>
      <c r="B3" t="s">
        <v>10</v>
      </c>
      <c r="C3" t="s">
        <v>3097</v>
      </c>
      <c r="D3" t="s">
        <v>6</v>
      </c>
      <c r="E3">
        <v>0</v>
      </c>
    </row>
    <row r="4" spans="1:5" x14ac:dyDescent="0.2">
      <c r="A4">
        <v>15024208</v>
      </c>
      <c r="B4" t="s">
        <v>10</v>
      </c>
      <c r="C4" t="s">
        <v>3060</v>
      </c>
      <c r="D4" t="s">
        <v>6</v>
      </c>
      <c r="E4">
        <v>0</v>
      </c>
    </row>
    <row r="5" spans="1:5" x14ac:dyDescent="0.2">
      <c r="A5">
        <v>14982469</v>
      </c>
      <c r="B5" t="s">
        <v>10</v>
      </c>
      <c r="C5" t="s">
        <v>2875</v>
      </c>
      <c r="D5" t="s">
        <v>6</v>
      </c>
      <c r="E5">
        <v>0</v>
      </c>
    </row>
    <row r="6" spans="1:5" hidden="1" x14ac:dyDescent="0.2">
      <c r="A6">
        <v>14982022</v>
      </c>
      <c r="B6" t="s">
        <v>10</v>
      </c>
      <c r="C6" t="s">
        <v>2856</v>
      </c>
      <c r="D6" t="s">
        <v>6</v>
      </c>
      <c r="E6">
        <v>207.6166666665813</v>
      </c>
    </row>
    <row r="7" spans="1:5" hidden="1" x14ac:dyDescent="0.2">
      <c r="A7">
        <v>14528446</v>
      </c>
      <c r="B7" t="s">
        <v>10</v>
      </c>
      <c r="C7" t="s">
        <v>132</v>
      </c>
      <c r="D7" t="s">
        <v>6</v>
      </c>
      <c r="E7">
        <v>188.43333333340706</v>
      </c>
    </row>
    <row r="8" spans="1:5" x14ac:dyDescent="0.2">
      <c r="A8">
        <v>14978391</v>
      </c>
      <c r="B8" t="s">
        <v>10</v>
      </c>
      <c r="C8" t="s">
        <v>2828</v>
      </c>
      <c r="D8" t="s">
        <v>6</v>
      </c>
      <c r="E8">
        <v>0</v>
      </c>
    </row>
    <row r="9" spans="1:5" x14ac:dyDescent="0.2">
      <c r="A9">
        <v>14932076</v>
      </c>
      <c r="B9" t="s">
        <v>10</v>
      </c>
      <c r="C9" t="s">
        <v>2611</v>
      </c>
      <c r="D9" t="s">
        <v>6</v>
      </c>
      <c r="E9">
        <v>0</v>
      </c>
    </row>
    <row r="10" spans="1:5" x14ac:dyDescent="0.2">
      <c r="A10">
        <v>14931508</v>
      </c>
      <c r="B10" t="s">
        <v>10</v>
      </c>
      <c r="C10" t="s">
        <v>2570</v>
      </c>
      <c r="D10" t="s">
        <v>6</v>
      </c>
      <c r="E10">
        <v>69.916666666686069</v>
      </c>
    </row>
    <row r="11" spans="1:5" x14ac:dyDescent="0.2">
      <c r="A11">
        <v>14920329</v>
      </c>
      <c r="B11" t="s">
        <v>10</v>
      </c>
      <c r="C11" t="s">
        <v>2497</v>
      </c>
      <c r="D11" t="s">
        <v>6</v>
      </c>
      <c r="E11">
        <v>0</v>
      </c>
    </row>
    <row r="12" spans="1:5" x14ac:dyDescent="0.2">
      <c r="A12">
        <v>14920329</v>
      </c>
      <c r="B12" t="s">
        <v>10</v>
      </c>
      <c r="C12" t="s">
        <v>2494</v>
      </c>
      <c r="D12" t="s">
        <v>6</v>
      </c>
      <c r="E12">
        <v>21.866666666697711</v>
      </c>
    </row>
    <row r="13" spans="1:5" hidden="1" x14ac:dyDescent="0.2">
      <c r="A13">
        <v>14920329</v>
      </c>
      <c r="B13" t="s">
        <v>10</v>
      </c>
      <c r="C13" t="s">
        <v>2492</v>
      </c>
      <c r="D13" t="s">
        <v>6</v>
      </c>
      <c r="E13">
        <v>118.76666666666279</v>
      </c>
    </row>
    <row r="14" spans="1:5" hidden="1" x14ac:dyDescent="0.2">
      <c r="A14">
        <v>14543916</v>
      </c>
      <c r="B14" t="s">
        <v>10</v>
      </c>
      <c r="C14" t="s">
        <v>153</v>
      </c>
      <c r="D14" t="s">
        <v>6</v>
      </c>
      <c r="E14">
        <v>215.96666666673264</v>
      </c>
    </row>
    <row r="15" spans="1:5" x14ac:dyDescent="0.2">
      <c r="A15">
        <v>14917513</v>
      </c>
      <c r="B15" t="s">
        <v>10</v>
      </c>
      <c r="C15" t="s">
        <v>2467</v>
      </c>
      <c r="D15" t="s">
        <v>6</v>
      </c>
      <c r="E15">
        <v>24.883333333244082</v>
      </c>
    </row>
    <row r="16" spans="1:5" x14ac:dyDescent="0.2">
      <c r="A16">
        <v>14917396</v>
      </c>
      <c r="B16" t="s">
        <v>10</v>
      </c>
      <c r="C16" t="s">
        <v>2448</v>
      </c>
      <c r="D16" t="s">
        <v>6</v>
      </c>
      <c r="E16">
        <v>0</v>
      </c>
    </row>
    <row r="17" spans="1:5" x14ac:dyDescent="0.2">
      <c r="A17">
        <v>14908750</v>
      </c>
      <c r="B17" t="s">
        <v>10</v>
      </c>
      <c r="C17" t="s">
        <v>2404</v>
      </c>
      <c r="D17" t="s">
        <v>6</v>
      </c>
      <c r="E17">
        <v>0</v>
      </c>
    </row>
    <row r="18" spans="1:5" x14ac:dyDescent="0.2">
      <c r="A18">
        <v>14900315</v>
      </c>
      <c r="B18" t="s">
        <v>10</v>
      </c>
      <c r="C18" t="s">
        <v>2367</v>
      </c>
      <c r="D18" t="s">
        <v>6</v>
      </c>
      <c r="E18">
        <v>0</v>
      </c>
    </row>
    <row r="19" spans="1:5" hidden="1" x14ac:dyDescent="0.2">
      <c r="A19">
        <v>14897069</v>
      </c>
      <c r="B19" t="s">
        <v>10</v>
      </c>
      <c r="C19" t="s">
        <v>2331</v>
      </c>
      <c r="D19" t="s">
        <v>6</v>
      </c>
      <c r="E19">
        <v>135.81666666670935</v>
      </c>
    </row>
    <row r="20" spans="1:5" hidden="1" x14ac:dyDescent="0.2">
      <c r="A20">
        <v>14544990</v>
      </c>
      <c r="B20" t="s">
        <v>10</v>
      </c>
      <c r="C20" t="s">
        <v>170</v>
      </c>
      <c r="D20" t="s">
        <v>6</v>
      </c>
      <c r="E20">
        <v>218.31666666670935</v>
      </c>
    </row>
    <row r="21" spans="1:5" hidden="1" x14ac:dyDescent="0.2">
      <c r="A21">
        <v>14892556</v>
      </c>
      <c r="B21" t="s">
        <v>10</v>
      </c>
      <c r="C21" t="s">
        <v>2292</v>
      </c>
      <c r="D21" t="s">
        <v>6</v>
      </c>
      <c r="E21">
        <v>165.76666666672099</v>
      </c>
    </row>
    <row r="22" spans="1:5" hidden="1" x14ac:dyDescent="0.2">
      <c r="A22">
        <v>14882228</v>
      </c>
      <c r="B22" t="s">
        <v>10</v>
      </c>
      <c r="C22" t="s">
        <v>2239</v>
      </c>
      <c r="D22" t="s">
        <v>6</v>
      </c>
      <c r="E22">
        <v>209.58333333319752</v>
      </c>
    </row>
    <row r="23" spans="1:5" x14ac:dyDescent="0.2">
      <c r="A23">
        <v>14877730</v>
      </c>
      <c r="B23" t="s">
        <v>10</v>
      </c>
      <c r="C23" t="s">
        <v>2222</v>
      </c>
      <c r="D23" t="s">
        <v>6</v>
      </c>
      <c r="E23">
        <v>0</v>
      </c>
    </row>
    <row r="24" spans="1:5" x14ac:dyDescent="0.2">
      <c r="A24">
        <v>14875151</v>
      </c>
      <c r="B24" t="s">
        <v>10</v>
      </c>
      <c r="C24" t="s">
        <v>2207</v>
      </c>
      <c r="D24" t="s">
        <v>6</v>
      </c>
      <c r="E24">
        <v>24.299999999930151</v>
      </c>
    </row>
    <row r="25" spans="1:5" x14ac:dyDescent="0.2">
      <c r="A25">
        <v>14867409</v>
      </c>
      <c r="B25" t="s">
        <v>10</v>
      </c>
      <c r="C25" t="s">
        <v>2178</v>
      </c>
      <c r="D25" t="s">
        <v>6</v>
      </c>
      <c r="E25">
        <v>0</v>
      </c>
    </row>
    <row r="26" spans="1:5" hidden="1" x14ac:dyDescent="0.2">
      <c r="A26">
        <v>14867398</v>
      </c>
      <c r="B26" t="s">
        <v>10</v>
      </c>
      <c r="C26" t="s">
        <v>2165</v>
      </c>
      <c r="D26" t="s">
        <v>6</v>
      </c>
      <c r="E26">
        <v>167.93333333346527</v>
      </c>
    </row>
    <row r="27" spans="1:5" x14ac:dyDescent="0.2">
      <c r="A27">
        <v>14859466</v>
      </c>
      <c r="B27" t="s">
        <v>10</v>
      </c>
      <c r="C27" t="s">
        <v>2122</v>
      </c>
      <c r="D27" t="s">
        <v>6</v>
      </c>
      <c r="E27">
        <v>0</v>
      </c>
    </row>
    <row r="28" spans="1:5" hidden="1" x14ac:dyDescent="0.2">
      <c r="A28">
        <v>14850841</v>
      </c>
      <c r="B28" t="s">
        <v>10</v>
      </c>
      <c r="C28" t="s">
        <v>2027</v>
      </c>
      <c r="D28" t="s">
        <v>6</v>
      </c>
      <c r="E28">
        <v>139.21666666661622</v>
      </c>
    </row>
    <row r="29" spans="1:5" x14ac:dyDescent="0.2">
      <c r="A29">
        <v>14847739</v>
      </c>
      <c r="B29" t="s">
        <v>10</v>
      </c>
      <c r="C29" t="s">
        <v>2007</v>
      </c>
      <c r="D29" t="s">
        <v>6</v>
      </c>
      <c r="E29">
        <v>1.9500000000698492</v>
      </c>
    </row>
    <row r="30" spans="1:5" x14ac:dyDescent="0.2">
      <c r="A30">
        <v>14843466</v>
      </c>
      <c r="B30" t="s">
        <v>10</v>
      </c>
      <c r="C30" t="s">
        <v>1991</v>
      </c>
      <c r="D30" t="s">
        <v>6</v>
      </c>
      <c r="E30">
        <v>0</v>
      </c>
    </row>
    <row r="31" spans="1:5" x14ac:dyDescent="0.2">
      <c r="A31">
        <v>14822977</v>
      </c>
      <c r="B31" t="s">
        <v>10</v>
      </c>
      <c r="C31" t="s">
        <v>1905</v>
      </c>
      <c r="D31" t="s">
        <v>6</v>
      </c>
      <c r="E31">
        <v>0</v>
      </c>
    </row>
    <row r="32" spans="1:5" x14ac:dyDescent="0.2">
      <c r="A32">
        <v>14818062</v>
      </c>
      <c r="B32" t="s">
        <v>10</v>
      </c>
      <c r="C32" t="s">
        <v>1868</v>
      </c>
      <c r="D32" t="s">
        <v>6</v>
      </c>
      <c r="E32">
        <v>0</v>
      </c>
    </row>
    <row r="33" spans="1:5" x14ac:dyDescent="0.2">
      <c r="A33">
        <v>14810140</v>
      </c>
      <c r="B33" t="s">
        <v>10</v>
      </c>
      <c r="C33" t="s">
        <v>1821</v>
      </c>
      <c r="D33" t="s">
        <v>6</v>
      </c>
      <c r="E33">
        <v>1.0999999999185093</v>
      </c>
    </row>
    <row r="34" spans="1:5" x14ac:dyDescent="0.2">
      <c r="A34">
        <v>14801288</v>
      </c>
      <c r="B34" t="s">
        <v>10</v>
      </c>
      <c r="C34" t="s">
        <v>1783</v>
      </c>
      <c r="D34" t="s">
        <v>6</v>
      </c>
      <c r="E34">
        <v>0</v>
      </c>
    </row>
    <row r="35" spans="1:5" hidden="1" x14ac:dyDescent="0.2">
      <c r="A35">
        <v>14800585</v>
      </c>
      <c r="B35" t="s">
        <v>10</v>
      </c>
      <c r="C35" t="s">
        <v>1765</v>
      </c>
      <c r="D35" t="s">
        <v>6</v>
      </c>
      <c r="E35">
        <v>211.31666666659294</v>
      </c>
    </row>
    <row r="36" spans="1:5" hidden="1" x14ac:dyDescent="0.2">
      <c r="A36">
        <v>14784102</v>
      </c>
      <c r="B36" t="s">
        <v>10</v>
      </c>
      <c r="C36" t="s">
        <v>1683</v>
      </c>
      <c r="D36" t="s">
        <v>6</v>
      </c>
      <c r="E36">
        <v>137.31666666670935</v>
      </c>
    </row>
    <row r="37" spans="1:5" x14ac:dyDescent="0.2">
      <c r="A37">
        <v>14769834</v>
      </c>
      <c r="B37" t="s">
        <v>10</v>
      </c>
      <c r="C37" t="s">
        <v>1585</v>
      </c>
      <c r="D37" t="s">
        <v>6</v>
      </c>
      <c r="E37">
        <v>0</v>
      </c>
    </row>
    <row r="38" spans="1:5" x14ac:dyDescent="0.2">
      <c r="A38">
        <v>14761864</v>
      </c>
      <c r="B38" t="s">
        <v>10</v>
      </c>
      <c r="C38" t="s">
        <v>1500</v>
      </c>
      <c r="D38" t="s">
        <v>6</v>
      </c>
      <c r="E38">
        <v>0</v>
      </c>
    </row>
    <row r="39" spans="1:5" x14ac:dyDescent="0.2">
      <c r="A39">
        <v>14760813</v>
      </c>
      <c r="B39" t="s">
        <v>10</v>
      </c>
      <c r="C39" t="s">
        <v>1473</v>
      </c>
      <c r="D39" t="s">
        <v>6</v>
      </c>
      <c r="E39">
        <v>0</v>
      </c>
    </row>
    <row r="40" spans="1:5" x14ac:dyDescent="0.2">
      <c r="A40">
        <v>14570829</v>
      </c>
      <c r="B40" t="s">
        <v>10</v>
      </c>
      <c r="C40" t="s">
        <v>282</v>
      </c>
      <c r="D40" t="s">
        <v>6</v>
      </c>
      <c r="E40">
        <v>0</v>
      </c>
    </row>
    <row r="41" spans="1:5" hidden="1" x14ac:dyDescent="0.2">
      <c r="A41">
        <v>14758304</v>
      </c>
      <c r="B41" t="s">
        <v>10</v>
      </c>
      <c r="C41" t="s">
        <v>1458</v>
      </c>
      <c r="D41" t="s">
        <v>6</v>
      </c>
      <c r="E41">
        <v>163.38333333347691</v>
      </c>
    </row>
    <row r="42" spans="1:5" x14ac:dyDescent="0.2">
      <c r="A42">
        <v>14728250</v>
      </c>
      <c r="B42" t="s">
        <v>10</v>
      </c>
      <c r="C42" t="s">
        <v>1301</v>
      </c>
      <c r="D42" t="s">
        <v>6</v>
      </c>
      <c r="E42">
        <v>0</v>
      </c>
    </row>
    <row r="43" spans="1:5" x14ac:dyDescent="0.2">
      <c r="A43">
        <v>14723059</v>
      </c>
      <c r="B43" t="s">
        <v>10</v>
      </c>
      <c r="C43" t="s">
        <v>1268</v>
      </c>
      <c r="D43" t="s">
        <v>6</v>
      </c>
      <c r="E43">
        <v>42.966666666674428</v>
      </c>
    </row>
    <row r="44" spans="1:5" x14ac:dyDescent="0.2">
      <c r="A44">
        <v>14717780</v>
      </c>
      <c r="B44" t="s">
        <v>10</v>
      </c>
      <c r="C44" t="s">
        <v>1237</v>
      </c>
      <c r="D44" t="s">
        <v>6</v>
      </c>
      <c r="E44">
        <v>0</v>
      </c>
    </row>
    <row r="45" spans="1:5" hidden="1" x14ac:dyDescent="0.2">
      <c r="A45">
        <v>14717780</v>
      </c>
      <c r="B45" t="s">
        <v>10</v>
      </c>
      <c r="C45" t="s">
        <v>1234</v>
      </c>
      <c r="D45" t="s">
        <v>6</v>
      </c>
      <c r="E45">
        <v>70.166666666627862</v>
      </c>
    </row>
    <row r="46" spans="1:5" x14ac:dyDescent="0.2">
      <c r="A46">
        <v>14717769</v>
      </c>
      <c r="B46" t="s">
        <v>10</v>
      </c>
      <c r="C46" t="s">
        <v>1228</v>
      </c>
      <c r="D46" t="s">
        <v>6</v>
      </c>
      <c r="E46">
        <v>0</v>
      </c>
    </row>
    <row r="47" spans="1:5" x14ac:dyDescent="0.2">
      <c r="A47">
        <v>14699695</v>
      </c>
      <c r="B47" t="s">
        <v>10</v>
      </c>
      <c r="C47" t="s">
        <v>1111</v>
      </c>
      <c r="D47" t="s">
        <v>6</v>
      </c>
      <c r="E47">
        <v>54.18333333323244</v>
      </c>
    </row>
    <row r="48" spans="1:5" x14ac:dyDescent="0.2">
      <c r="A48">
        <v>14699542</v>
      </c>
      <c r="B48" t="s">
        <v>10</v>
      </c>
      <c r="C48" t="s">
        <v>1099</v>
      </c>
      <c r="D48" t="s">
        <v>6</v>
      </c>
      <c r="E48">
        <v>0</v>
      </c>
    </row>
    <row r="49" spans="1:5" x14ac:dyDescent="0.2">
      <c r="A49">
        <v>14698220</v>
      </c>
      <c r="B49" t="s">
        <v>10</v>
      </c>
      <c r="C49" t="s">
        <v>1049</v>
      </c>
      <c r="D49" t="s">
        <v>6</v>
      </c>
      <c r="E49">
        <v>0</v>
      </c>
    </row>
    <row r="50" spans="1:5" x14ac:dyDescent="0.2">
      <c r="A50">
        <v>14693918</v>
      </c>
      <c r="B50" t="s">
        <v>10</v>
      </c>
      <c r="C50" t="s">
        <v>1031</v>
      </c>
      <c r="D50" t="s">
        <v>6</v>
      </c>
      <c r="E50">
        <v>23.516666666662786</v>
      </c>
    </row>
    <row r="51" spans="1:5" x14ac:dyDescent="0.2">
      <c r="A51">
        <v>14685526</v>
      </c>
      <c r="B51" t="s">
        <v>10</v>
      </c>
      <c r="C51" t="s">
        <v>965</v>
      </c>
      <c r="D51" t="s">
        <v>6</v>
      </c>
      <c r="E51">
        <v>0</v>
      </c>
    </row>
    <row r="52" spans="1:5" hidden="1" x14ac:dyDescent="0.2">
      <c r="A52">
        <v>14678993</v>
      </c>
      <c r="B52" t="s">
        <v>10</v>
      </c>
      <c r="C52" t="s">
        <v>911</v>
      </c>
      <c r="D52" t="s">
        <v>6</v>
      </c>
      <c r="E52">
        <v>257.51666666666279</v>
      </c>
    </row>
    <row r="53" spans="1:5" x14ac:dyDescent="0.2">
      <c r="A53">
        <v>14654166</v>
      </c>
      <c r="B53" t="s">
        <v>10</v>
      </c>
      <c r="C53" t="s">
        <v>824</v>
      </c>
      <c r="D53" t="s">
        <v>6</v>
      </c>
      <c r="E53">
        <v>0</v>
      </c>
    </row>
    <row r="54" spans="1:5" hidden="1" x14ac:dyDescent="0.2">
      <c r="A54">
        <v>14589140</v>
      </c>
      <c r="B54" t="s">
        <v>10</v>
      </c>
      <c r="C54" t="s">
        <v>411</v>
      </c>
      <c r="D54" t="s">
        <v>6</v>
      </c>
      <c r="E54">
        <v>207.83333333325572</v>
      </c>
    </row>
    <row r="55" spans="1:5" x14ac:dyDescent="0.2">
      <c r="A55">
        <v>14651165</v>
      </c>
      <c r="B55" t="s">
        <v>10</v>
      </c>
      <c r="C55" t="s">
        <v>814</v>
      </c>
      <c r="D55" t="s">
        <v>6</v>
      </c>
      <c r="E55">
        <v>0</v>
      </c>
    </row>
    <row r="56" spans="1:5" x14ac:dyDescent="0.2">
      <c r="A56">
        <v>14589496</v>
      </c>
      <c r="B56" t="s">
        <v>10</v>
      </c>
      <c r="C56" t="s">
        <v>421</v>
      </c>
      <c r="D56" t="s">
        <v>6</v>
      </c>
      <c r="E56">
        <v>0</v>
      </c>
    </row>
    <row r="57" spans="1:5" x14ac:dyDescent="0.2">
      <c r="A57">
        <v>14644018</v>
      </c>
      <c r="B57" t="s">
        <v>10</v>
      </c>
      <c r="C57" t="s">
        <v>781</v>
      </c>
      <c r="D57" t="s">
        <v>6</v>
      </c>
      <c r="E57">
        <v>0</v>
      </c>
    </row>
    <row r="58" spans="1:5" x14ac:dyDescent="0.2">
      <c r="A58">
        <v>14643658</v>
      </c>
      <c r="B58" t="s">
        <v>10</v>
      </c>
      <c r="C58" t="s">
        <v>323</v>
      </c>
      <c r="D58" t="s">
        <v>6</v>
      </c>
      <c r="E58">
        <v>0</v>
      </c>
    </row>
    <row r="59" spans="1:5" hidden="1" x14ac:dyDescent="0.2">
      <c r="A59">
        <v>14589753</v>
      </c>
      <c r="B59" t="s">
        <v>10</v>
      </c>
      <c r="C59" t="s">
        <v>432</v>
      </c>
      <c r="D59" t="s">
        <v>6</v>
      </c>
      <c r="E59">
        <v>120.3833333333605</v>
      </c>
    </row>
    <row r="60" spans="1:5" hidden="1" x14ac:dyDescent="0.2">
      <c r="A60">
        <v>14643546</v>
      </c>
      <c r="B60" t="s">
        <v>10</v>
      </c>
      <c r="C60" t="s">
        <v>742</v>
      </c>
      <c r="D60" t="s">
        <v>6</v>
      </c>
      <c r="E60">
        <v>164.28333333344199</v>
      </c>
    </row>
    <row r="61" spans="1:5" x14ac:dyDescent="0.2">
      <c r="A61">
        <v>14626197</v>
      </c>
      <c r="B61" t="s">
        <v>10</v>
      </c>
      <c r="C61" t="s">
        <v>659</v>
      </c>
      <c r="D61" t="s">
        <v>6</v>
      </c>
      <c r="E61">
        <v>0</v>
      </c>
    </row>
    <row r="62" spans="1:5" x14ac:dyDescent="0.2">
      <c r="A62">
        <v>14589900</v>
      </c>
      <c r="B62" t="s">
        <v>10</v>
      </c>
      <c r="C62" t="s">
        <v>439</v>
      </c>
      <c r="D62" t="s">
        <v>6</v>
      </c>
      <c r="E62">
        <v>0</v>
      </c>
    </row>
    <row r="63" spans="1:5" x14ac:dyDescent="0.2">
      <c r="A63">
        <v>14625934</v>
      </c>
      <c r="B63" t="s">
        <v>10</v>
      </c>
      <c r="C63" t="s">
        <v>647</v>
      </c>
      <c r="D63" t="s">
        <v>6</v>
      </c>
      <c r="E63">
        <v>0</v>
      </c>
    </row>
    <row r="64" spans="1:5" hidden="1" x14ac:dyDescent="0.2">
      <c r="A64">
        <v>14625493</v>
      </c>
      <c r="B64" t="s">
        <v>10</v>
      </c>
      <c r="C64" t="s">
        <v>629</v>
      </c>
      <c r="D64" t="s">
        <v>6</v>
      </c>
      <c r="E64">
        <v>162.68333333329065</v>
      </c>
    </row>
    <row r="65" spans="1:5" x14ac:dyDescent="0.2">
      <c r="A65">
        <v>14617539</v>
      </c>
      <c r="B65" t="s">
        <v>10</v>
      </c>
      <c r="C65" t="s">
        <v>606</v>
      </c>
      <c r="D65" t="s">
        <v>6</v>
      </c>
      <c r="E65">
        <v>0</v>
      </c>
    </row>
    <row r="66" spans="1:5" x14ac:dyDescent="0.2">
      <c r="A66">
        <v>14615765</v>
      </c>
      <c r="B66" t="s">
        <v>10</v>
      </c>
      <c r="C66" t="s">
        <v>599</v>
      </c>
      <c r="D66" t="s">
        <v>6</v>
      </c>
      <c r="E66">
        <v>44.349999999976717</v>
      </c>
    </row>
    <row r="67" spans="1:5" x14ac:dyDescent="0.2">
      <c r="A67">
        <v>14613582</v>
      </c>
      <c r="B67" t="s">
        <v>10</v>
      </c>
      <c r="C67" t="s">
        <v>580</v>
      </c>
      <c r="D67" t="s">
        <v>6</v>
      </c>
      <c r="E67">
        <v>0</v>
      </c>
    </row>
    <row r="68" spans="1:5" x14ac:dyDescent="0.2">
      <c r="A68">
        <v>14611870</v>
      </c>
      <c r="B68" t="s">
        <v>10</v>
      </c>
      <c r="C68" t="s">
        <v>574</v>
      </c>
      <c r="D68" t="s">
        <v>6</v>
      </c>
      <c r="E68">
        <v>0</v>
      </c>
    </row>
    <row r="69" spans="1:5" x14ac:dyDescent="0.2">
      <c r="A69">
        <v>14611870</v>
      </c>
      <c r="B69" t="s">
        <v>10</v>
      </c>
      <c r="C69" t="s">
        <v>571</v>
      </c>
      <c r="D69" t="s">
        <v>6</v>
      </c>
      <c r="E69">
        <v>40.149999999906868</v>
      </c>
    </row>
    <row r="70" spans="1:5" hidden="1" x14ac:dyDescent="0.2">
      <c r="A70">
        <v>14607574</v>
      </c>
      <c r="B70" t="s">
        <v>10</v>
      </c>
      <c r="C70" t="s">
        <v>519</v>
      </c>
      <c r="D70" t="s">
        <v>6</v>
      </c>
      <c r="E70">
        <v>93.266666666662786</v>
      </c>
    </row>
    <row r="71" spans="1:5" x14ac:dyDescent="0.2">
      <c r="A71">
        <v>15017922</v>
      </c>
      <c r="B71" t="s">
        <v>12</v>
      </c>
      <c r="C71" t="s">
        <v>3031</v>
      </c>
      <c r="D71" t="s">
        <v>6</v>
      </c>
      <c r="E71">
        <v>0</v>
      </c>
    </row>
    <row r="72" spans="1:5" x14ac:dyDescent="0.2">
      <c r="A72">
        <v>14920141</v>
      </c>
      <c r="B72" t="s">
        <v>12</v>
      </c>
      <c r="C72" t="s">
        <v>2486</v>
      </c>
      <c r="D72" t="s">
        <v>6</v>
      </c>
      <c r="E72">
        <v>0</v>
      </c>
    </row>
    <row r="73" spans="1:5" x14ac:dyDescent="0.2">
      <c r="A73">
        <v>14892556</v>
      </c>
      <c r="B73" t="s">
        <v>12</v>
      </c>
      <c r="C73" t="s">
        <v>2296</v>
      </c>
      <c r="D73" t="s">
        <v>6</v>
      </c>
      <c r="E73">
        <v>0</v>
      </c>
    </row>
    <row r="74" spans="1:5" x14ac:dyDescent="0.2">
      <c r="A74">
        <v>14796911</v>
      </c>
      <c r="B74" t="s">
        <v>12</v>
      </c>
      <c r="C74" t="s">
        <v>1753</v>
      </c>
      <c r="D74" t="s">
        <v>6</v>
      </c>
      <c r="E74">
        <v>0</v>
      </c>
    </row>
    <row r="75" spans="1:5" hidden="1" x14ac:dyDescent="0.2">
      <c r="A75">
        <v>14790238</v>
      </c>
      <c r="B75" t="s">
        <v>12</v>
      </c>
      <c r="C75" t="s">
        <v>1712</v>
      </c>
      <c r="D75" t="s">
        <v>6</v>
      </c>
      <c r="E75">
        <v>281.68333333334886</v>
      </c>
    </row>
    <row r="76" spans="1:5" x14ac:dyDescent="0.2">
      <c r="A76">
        <v>14780220</v>
      </c>
      <c r="B76" t="s">
        <v>12</v>
      </c>
      <c r="C76" t="s">
        <v>1657</v>
      </c>
      <c r="D76" t="s">
        <v>6</v>
      </c>
      <c r="E76">
        <v>0</v>
      </c>
    </row>
    <row r="77" spans="1:5" hidden="1" x14ac:dyDescent="0.2">
      <c r="A77">
        <v>14740300</v>
      </c>
      <c r="B77" t="s">
        <v>12</v>
      </c>
      <c r="C77" t="s">
        <v>1411</v>
      </c>
      <c r="D77" t="s">
        <v>6</v>
      </c>
      <c r="E77">
        <v>474.61666666675592</v>
      </c>
    </row>
    <row r="78" spans="1:5" x14ac:dyDescent="0.2">
      <c r="A78">
        <v>14696141</v>
      </c>
      <c r="B78" t="s">
        <v>12</v>
      </c>
      <c r="C78" t="s">
        <v>1050</v>
      </c>
      <c r="D78" t="s">
        <v>6</v>
      </c>
      <c r="E78">
        <v>0</v>
      </c>
    </row>
    <row r="79" spans="1:5" x14ac:dyDescent="0.2">
      <c r="A79">
        <v>14693917</v>
      </c>
      <c r="B79" t="s">
        <v>12</v>
      </c>
      <c r="C79" t="s">
        <v>1026</v>
      </c>
      <c r="D79" t="s">
        <v>6</v>
      </c>
      <c r="E79">
        <v>0</v>
      </c>
    </row>
    <row r="80" spans="1:5" x14ac:dyDescent="0.2">
      <c r="A80">
        <v>14584291</v>
      </c>
      <c r="B80" t="s">
        <v>12</v>
      </c>
      <c r="C80" t="s">
        <v>393</v>
      </c>
      <c r="D80" t="s">
        <v>6</v>
      </c>
      <c r="E80">
        <v>0</v>
      </c>
    </row>
    <row r="81" spans="1:5" x14ac:dyDescent="0.2">
      <c r="A81">
        <v>14608061</v>
      </c>
      <c r="B81" t="s">
        <v>12</v>
      </c>
      <c r="C81" t="s">
        <v>540</v>
      </c>
      <c r="D81" t="s">
        <v>6</v>
      </c>
      <c r="E8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7BD-CCDE-2540-A0D4-26B756D6B4F8}">
  <dimension ref="A1:E133"/>
  <sheetViews>
    <sheetView topLeftCell="C1" workbookViewId="0">
      <selection activeCell="E8" sqref="E8:E127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hidden="1" x14ac:dyDescent="0.2">
      <c r="A2">
        <v>15034246</v>
      </c>
      <c r="B2" t="s">
        <v>28</v>
      </c>
      <c r="C2" t="s">
        <v>3111</v>
      </c>
      <c r="D2" t="s">
        <v>24</v>
      </c>
      <c r="E2">
        <v>0</v>
      </c>
    </row>
    <row r="3" spans="1:5" hidden="1" x14ac:dyDescent="0.2">
      <c r="A3">
        <v>15031658</v>
      </c>
      <c r="B3" t="s">
        <v>28</v>
      </c>
      <c r="C3" t="s">
        <v>3103</v>
      </c>
      <c r="D3" t="s">
        <v>24</v>
      </c>
      <c r="E3">
        <v>0</v>
      </c>
    </row>
    <row r="4" spans="1:5" hidden="1" x14ac:dyDescent="0.2">
      <c r="A4">
        <v>15026575</v>
      </c>
      <c r="B4" t="s">
        <v>28</v>
      </c>
      <c r="C4" t="s">
        <v>3084</v>
      </c>
      <c r="D4" t="s">
        <v>24</v>
      </c>
      <c r="E4">
        <v>0</v>
      </c>
    </row>
    <row r="5" spans="1:5" hidden="1" x14ac:dyDescent="0.2">
      <c r="A5">
        <v>15017065</v>
      </c>
      <c r="B5" t="s">
        <v>28</v>
      </c>
      <c r="C5" t="s">
        <v>3026</v>
      </c>
      <c r="D5" t="s">
        <v>24</v>
      </c>
      <c r="E5">
        <v>0</v>
      </c>
    </row>
    <row r="6" spans="1:5" hidden="1" x14ac:dyDescent="0.2">
      <c r="A6">
        <v>15014752</v>
      </c>
      <c r="B6" t="s">
        <v>28</v>
      </c>
      <c r="C6" t="s">
        <v>3020</v>
      </c>
      <c r="D6" t="s">
        <v>24</v>
      </c>
      <c r="E6">
        <v>0</v>
      </c>
    </row>
    <row r="7" spans="1:5" hidden="1" x14ac:dyDescent="0.2">
      <c r="A7">
        <v>14997676</v>
      </c>
      <c r="B7" t="s">
        <v>28</v>
      </c>
      <c r="C7" t="s">
        <v>2928</v>
      </c>
      <c r="D7" t="s">
        <v>24</v>
      </c>
      <c r="E7">
        <v>0</v>
      </c>
    </row>
    <row r="8" spans="1:5" x14ac:dyDescent="0.2">
      <c r="A8">
        <v>14557024</v>
      </c>
      <c r="B8" t="s">
        <v>28</v>
      </c>
      <c r="C8" t="s">
        <v>199</v>
      </c>
      <c r="D8" t="s">
        <v>24</v>
      </c>
      <c r="E8">
        <v>1.0000000001164153</v>
      </c>
    </row>
    <row r="9" spans="1:5" hidden="1" x14ac:dyDescent="0.2">
      <c r="A9">
        <v>14953932</v>
      </c>
      <c r="B9" t="s">
        <v>28</v>
      </c>
      <c r="C9" t="s">
        <v>2723</v>
      </c>
      <c r="D9" t="s">
        <v>24</v>
      </c>
      <c r="E9">
        <v>0</v>
      </c>
    </row>
    <row r="10" spans="1:5" hidden="1" x14ac:dyDescent="0.2">
      <c r="A10">
        <v>14935816</v>
      </c>
      <c r="B10" t="s">
        <v>28</v>
      </c>
      <c r="C10" t="s">
        <v>2635</v>
      </c>
      <c r="D10" t="s">
        <v>24</v>
      </c>
      <c r="E10">
        <v>0</v>
      </c>
    </row>
    <row r="11" spans="1:5" hidden="1" x14ac:dyDescent="0.2">
      <c r="A11">
        <v>14931970</v>
      </c>
      <c r="B11" t="s">
        <v>28</v>
      </c>
      <c r="C11" t="s">
        <v>2597</v>
      </c>
      <c r="D11" t="s">
        <v>24</v>
      </c>
      <c r="E11">
        <v>0</v>
      </c>
    </row>
    <row r="12" spans="1:5" x14ac:dyDescent="0.2">
      <c r="A12">
        <v>14920384</v>
      </c>
      <c r="B12" t="s">
        <v>28</v>
      </c>
      <c r="C12" t="s">
        <v>2509</v>
      </c>
      <c r="D12" t="s">
        <v>24</v>
      </c>
      <c r="E12">
        <v>208.99999999988358</v>
      </c>
    </row>
    <row r="13" spans="1:5" hidden="1" x14ac:dyDescent="0.2">
      <c r="A13">
        <v>14568735</v>
      </c>
      <c r="B13" t="s">
        <v>28</v>
      </c>
      <c r="C13" t="s">
        <v>261</v>
      </c>
      <c r="D13" t="s">
        <v>24</v>
      </c>
      <c r="E13">
        <v>0</v>
      </c>
    </row>
    <row r="14" spans="1:5" hidden="1" x14ac:dyDescent="0.2">
      <c r="A14">
        <v>14913656</v>
      </c>
      <c r="B14" t="s">
        <v>28</v>
      </c>
      <c r="C14" t="s">
        <v>2425</v>
      </c>
      <c r="D14" t="s">
        <v>24</v>
      </c>
      <c r="E14">
        <v>0</v>
      </c>
    </row>
    <row r="15" spans="1:5" hidden="1" x14ac:dyDescent="0.2">
      <c r="A15">
        <v>14900359</v>
      </c>
      <c r="B15" t="s">
        <v>28</v>
      </c>
      <c r="C15" t="s">
        <v>2373</v>
      </c>
      <c r="D15" t="s">
        <v>24</v>
      </c>
      <c r="E15">
        <v>0</v>
      </c>
    </row>
    <row r="16" spans="1:5" hidden="1" x14ac:dyDescent="0.2">
      <c r="A16">
        <v>14884316</v>
      </c>
      <c r="B16" t="s">
        <v>28</v>
      </c>
      <c r="C16" t="s">
        <v>2253</v>
      </c>
      <c r="D16" t="s">
        <v>24</v>
      </c>
      <c r="E16">
        <v>0</v>
      </c>
    </row>
    <row r="17" spans="1:5" hidden="1" x14ac:dyDescent="0.2">
      <c r="A17">
        <v>14882255</v>
      </c>
      <c r="B17" t="s">
        <v>28</v>
      </c>
      <c r="C17" t="s">
        <v>2245</v>
      </c>
      <c r="D17" t="s">
        <v>24</v>
      </c>
      <c r="E17">
        <v>0</v>
      </c>
    </row>
    <row r="18" spans="1:5" hidden="1" x14ac:dyDescent="0.2">
      <c r="A18">
        <v>14847737</v>
      </c>
      <c r="B18" t="s">
        <v>28</v>
      </c>
      <c r="C18" t="s">
        <v>2002</v>
      </c>
      <c r="D18" t="s">
        <v>24</v>
      </c>
      <c r="E18">
        <v>0</v>
      </c>
    </row>
    <row r="19" spans="1:5" hidden="1" x14ac:dyDescent="0.2">
      <c r="A19">
        <v>14843424</v>
      </c>
      <c r="B19" t="s">
        <v>28</v>
      </c>
      <c r="C19" t="s">
        <v>1981</v>
      </c>
      <c r="D19" t="s">
        <v>24</v>
      </c>
      <c r="E19">
        <v>0</v>
      </c>
    </row>
    <row r="20" spans="1:5" hidden="1" x14ac:dyDescent="0.2">
      <c r="A20">
        <v>14589924</v>
      </c>
      <c r="B20" t="s">
        <v>28</v>
      </c>
      <c r="C20" t="s">
        <v>445</v>
      </c>
      <c r="D20" t="s">
        <v>24</v>
      </c>
      <c r="E20">
        <v>0</v>
      </c>
    </row>
    <row r="21" spans="1:5" hidden="1" x14ac:dyDescent="0.2">
      <c r="A21">
        <v>14814338</v>
      </c>
      <c r="B21" t="s">
        <v>28</v>
      </c>
      <c r="C21" t="s">
        <v>1835</v>
      </c>
      <c r="D21" t="s">
        <v>24</v>
      </c>
      <c r="E21">
        <v>0</v>
      </c>
    </row>
    <row r="22" spans="1:5" hidden="1" x14ac:dyDescent="0.2">
      <c r="A22">
        <v>14597853</v>
      </c>
      <c r="B22" t="s">
        <v>28</v>
      </c>
      <c r="C22" t="s">
        <v>477</v>
      </c>
      <c r="D22" t="s">
        <v>24</v>
      </c>
      <c r="E22">
        <v>0</v>
      </c>
    </row>
    <row r="23" spans="1:5" hidden="1" x14ac:dyDescent="0.2">
      <c r="A23">
        <v>14783964</v>
      </c>
      <c r="B23" t="s">
        <v>28</v>
      </c>
      <c r="C23" t="s">
        <v>1677</v>
      </c>
      <c r="D23" t="s">
        <v>24</v>
      </c>
      <c r="E23">
        <v>0</v>
      </c>
    </row>
    <row r="24" spans="1:5" hidden="1" x14ac:dyDescent="0.2">
      <c r="A24">
        <v>14734906</v>
      </c>
      <c r="B24" t="s">
        <v>28</v>
      </c>
      <c r="C24" t="s">
        <v>1335</v>
      </c>
      <c r="D24" t="s">
        <v>24</v>
      </c>
      <c r="E24">
        <v>0</v>
      </c>
    </row>
    <row r="25" spans="1:5" hidden="1" x14ac:dyDescent="0.2">
      <c r="A25">
        <v>14728255</v>
      </c>
      <c r="B25" t="s">
        <v>28</v>
      </c>
      <c r="C25" t="s">
        <v>1308</v>
      </c>
      <c r="D25" t="s">
        <v>24</v>
      </c>
      <c r="E25">
        <v>0</v>
      </c>
    </row>
    <row r="26" spans="1:5" hidden="1" x14ac:dyDescent="0.2">
      <c r="A26">
        <v>14723837</v>
      </c>
      <c r="B26" t="s">
        <v>28</v>
      </c>
      <c r="C26" t="s">
        <v>1274</v>
      </c>
      <c r="D26" t="s">
        <v>24</v>
      </c>
      <c r="E26">
        <v>0</v>
      </c>
    </row>
    <row r="27" spans="1:5" hidden="1" x14ac:dyDescent="0.2">
      <c r="A27">
        <v>14717933</v>
      </c>
      <c r="B27" t="s">
        <v>28</v>
      </c>
      <c r="C27" t="s">
        <v>1248</v>
      </c>
      <c r="D27" t="s">
        <v>24</v>
      </c>
      <c r="E27">
        <v>0</v>
      </c>
    </row>
    <row r="28" spans="1:5" x14ac:dyDescent="0.2">
      <c r="A28">
        <v>14678993</v>
      </c>
      <c r="B28" t="s">
        <v>28</v>
      </c>
      <c r="C28" t="s">
        <v>916</v>
      </c>
      <c r="D28" t="s">
        <v>24</v>
      </c>
      <c r="E28">
        <v>50.383333333418705</v>
      </c>
    </row>
    <row r="29" spans="1:5" hidden="1" x14ac:dyDescent="0.2">
      <c r="A29">
        <v>14664031</v>
      </c>
      <c r="B29" t="s">
        <v>28</v>
      </c>
      <c r="C29" t="s">
        <v>882</v>
      </c>
      <c r="D29" t="s">
        <v>24</v>
      </c>
      <c r="E29">
        <v>0</v>
      </c>
    </row>
    <row r="30" spans="1:5" hidden="1" x14ac:dyDescent="0.2">
      <c r="A30">
        <v>15041648</v>
      </c>
      <c r="B30" t="s">
        <v>28</v>
      </c>
      <c r="C30" t="s">
        <v>3130</v>
      </c>
      <c r="D30" t="s">
        <v>23</v>
      </c>
      <c r="E30">
        <v>0</v>
      </c>
    </row>
    <row r="31" spans="1:5" hidden="1" x14ac:dyDescent="0.2">
      <c r="A31">
        <v>14962873</v>
      </c>
      <c r="B31" t="s">
        <v>31</v>
      </c>
      <c r="C31" t="s">
        <v>2777</v>
      </c>
      <c r="D31" t="s">
        <v>24</v>
      </c>
      <c r="E31">
        <v>0</v>
      </c>
    </row>
    <row r="32" spans="1:5" hidden="1" x14ac:dyDescent="0.2">
      <c r="A32">
        <v>14953105</v>
      </c>
      <c r="B32" t="s">
        <v>31</v>
      </c>
      <c r="C32" t="s">
        <v>2714</v>
      </c>
      <c r="D32" t="s">
        <v>24</v>
      </c>
      <c r="E32">
        <v>0</v>
      </c>
    </row>
    <row r="33" spans="1:5" hidden="1" x14ac:dyDescent="0.2">
      <c r="A33">
        <v>14710578</v>
      </c>
      <c r="B33" t="s">
        <v>31</v>
      </c>
      <c r="C33" t="s">
        <v>1178</v>
      </c>
      <c r="D33" t="s">
        <v>24</v>
      </c>
      <c r="E33">
        <v>0</v>
      </c>
    </row>
    <row r="34" spans="1:5" hidden="1" x14ac:dyDescent="0.2">
      <c r="A34">
        <v>14949963</v>
      </c>
      <c r="B34" t="s">
        <v>31</v>
      </c>
      <c r="C34" t="s">
        <v>2693</v>
      </c>
      <c r="D34" t="s">
        <v>23</v>
      </c>
      <c r="E34">
        <v>0</v>
      </c>
    </row>
    <row r="35" spans="1:5" x14ac:dyDescent="0.2">
      <c r="A35">
        <v>15041666</v>
      </c>
      <c r="B35" t="s">
        <v>10</v>
      </c>
      <c r="C35" t="s">
        <v>3136</v>
      </c>
      <c r="D35" t="s">
        <v>6</v>
      </c>
      <c r="E35">
        <v>48.066666666709352</v>
      </c>
    </row>
    <row r="36" spans="1:5" hidden="1" x14ac:dyDescent="0.2">
      <c r="A36">
        <v>15030514</v>
      </c>
      <c r="B36" t="s">
        <v>10</v>
      </c>
      <c r="C36" t="s">
        <v>3097</v>
      </c>
      <c r="D36" t="s">
        <v>6</v>
      </c>
      <c r="E36">
        <v>0</v>
      </c>
    </row>
    <row r="37" spans="1:5" x14ac:dyDescent="0.2">
      <c r="A37">
        <v>14528446</v>
      </c>
      <c r="B37" t="s">
        <v>10</v>
      </c>
      <c r="C37" t="s">
        <v>132</v>
      </c>
      <c r="D37" t="s">
        <v>6</v>
      </c>
      <c r="E37">
        <v>188.43333333340706</v>
      </c>
    </row>
    <row r="38" spans="1:5" hidden="1" x14ac:dyDescent="0.2">
      <c r="A38">
        <v>15024208</v>
      </c>
      <c r="B38" t="s">
        <v>10</v>
      </c>
      <c r="C38" t="s">
        <v>3060</v>
      </c>
      <c r="D38" t="s">
        <v>6</v>
      </c>
      <c r="E38">
        <v>0</v>
      </c>
    </row>
    <row r="39" spans="1:5" x14ac:dyDescent="0.2">
      <c r="A39">
        <v>14543916</v>
      </c>
      <c r="B39" t="s">
        <v>10</v>
      </c>
      <c r="C39" t="s">
        <v>153</v>
      </c>
      <c r="D39" t="s">
        <v>6</v>
      </c>
      <c r="E39">
        <v>215.96666666673264</v>
      </c>
    </row>
    <row r="40" spans="1:5" hidden="1" x14ac:dyDescent="0.2">
      <c r="A40">
        <v>14982469</v>
      </c>
      <c r="B40" t="s">
        <v>10</v>
      </c>
      <c r="C40" t="s">
        <v>2875</v>
      </c>
      <c r="D40" t="s">
        <v>6</v>
      </c>
      <c r="E40">
        <v>0</v>
      </c>
    </row>
    <row r="41" spans="1:5" x14ac:dyDescent="0.2">
      <c r="A41">
        <v>14982022</v>
      </c>
      <c r="B41" t="s">
        <v>10</v>
      </c>
      <c r="C41" t="s">
        <v>2856</v>
      </c>
      <c r="D41" t="s">
        <v>6</v>
      </c>
      <c r="E41">
        <v>207.6166666665813</v>
      </c>
    </row>
    <row r="42" spans="1:5" x14ac:dyDescent="0.2">
      <c r="A42">
        <v>14544990</v>
      </c>
      <c r="B42" t="s">
        <v>10</v>
      </c>
      <c r="C42" t="s">
        <v>170</v>
      </c>
      <c r="D42" t="s">
        <v>6</v>
      </c>
      <c r="E42">
        <v>218.31666666670935</v>
      </c>
    </row>
    <row r="43" spans="1:5" hidden="1" x14ac:dyDescent="0.2">
      <c r="A43">
        <v>14978391</v>
      </c>
      <c r="B43" t="s">
        <v>10</v>
      </c>
      <c r="C43" t="s">
        <v>2828</v>
      </c>
      <c r="D43" t="s">
        <v>6</v>
      </c>
      <c r="E43">
        <v>0</v>
      </c>
    </row>
    <row r="44" spans="1:5" hidden="1" x14ac:dyDescent="0.2">
      <c r="A44">
        <v>14932076</v>
      </c>
      <c r="B44" t="s">
        <v>10</v>
      </c>
      <c r="C44" t="s">
        <v>2611</v>
      </c>
      <c r="D44" t="s">
        <v>6</v>
      </c>
      <c r="E44">
        <v>0</v>
      </c>
    </row>
    <row r="45" spans="1:5" x14ac:dyDescent="0.2">
      <c r="A45">
        <v>14931508</v>
      </c>
      <c r="B45" t="s">
        <v>10</v>
      </c>
      <c r="C45" t="s">
        <v>2570</v>
      </c>
      <c r="D45" t="s">
        <v>6</v>
      </c>
      <c r="E45">
        <v>69.916666666686069</v>
      </c>
    </row>
    <row r="46" spans="1:5" hidden="1" x14ac:dyDescent="0.2">
      <c r="A46">
        <v>14920329</v>
      </c>
      <c r="B46" t="s">
        <v>10</v>
      </c>
      <c r="C46" t="s">
        <v>2497</v>
      </c>
      <c r="D46" t="s">
        <v>6</v>
      </c>
      <c r="E46">
        <v>0</v>
      </c>
    </row>
    <row r="47" spans="1:5" x14ac:dyDescent="0.2">
      <c r="A47">
        <v>14920329</v>
      </c>
      <c r="B47" t="s">
        <v>10</v>
      </c>
      <c r="C47" t="s">
        <v>2494</v>
      </c>
      <c r="D47" t="s">
        <v>6</v>
      </c>
      <c r="E47">
        <v>21.866666666697711</v>
      </c>
    </row>
    <row r="48" spans="1:5" x14ac:dyDescent="0.2">
      <c r="A48">
        <v>14920329</v>
      </c>
      <c r="B48" t="s">
        <v>10</v>
      </c>
      <c r="C48" t="s">
        <v>2492</v>
      </c>
      <c r="D48" t="s">
        <v>6</v>
      </c>
      <c r="E48">
        <v>118.76666666666279</v>
      </c>
    </row>
    <row r="49" spans="1:5" x14ac:dyDescent="0.2">
      <c r="A49">
        <v>14917513</v>
      </c>
      <c r="B49" t="s">
        <v>10</v>
      </c>
      <c r="C49" t="s">
        <v>2467</v>
      </c>
      <c r="D49" t="s">
        <v>6</v>
      </c>
      <c r="E49">
        <v>24.883333333244082</v>
      </c>
    </row>
    <row r="50" spans="1:5" hidden="1" x14ac:dyDescent="0.2">
      <c r="A50">
        <v>14917396</v>
      </c>
      <c r="B50" t="s">
        <v>10</v>
      </c>
      <c r="C50" t="s">
        <v>2448</v>
      </c>
      <c r="D50" t="s">
        <v>6</v>
      </c>
      <c r="E50">
        <v>0</v>
      </c>
    </row>
    <row r="51" spans="1:5" hidden="1" x14ac:dyDescent="0.2">
      <c r="A51">
        <v>14908750</v>
      </c>
      <c r="B51" t="s">
        <v>10</v>
      </c>
      <c r="C51" t="s">
        <v>2404</v>
      </c>
      <c r="D51" t="s">
        <v>6</v>
      </c>
      <c r="E51">
        <v>0</v>
      </c>
    </row>
    <row r="52" spans="1:5" hidden="1" x14ac:dyDescent="0.2">
      <c r="A52">
        <v>14570829</v>
      </c>
      <c r="B52" t="s">
        <v>10</v>
      </c>
      <c r="C52" t="s">
        <v>282</v>
      </c>
      <c r="D52" t="s">
        <v>6</v>
      </c>
      <c r="E52">
        <v>0</v>
      </c>
    </row>
    <row r="53" spans="1:5" hidden="1" x14ac:dyDescent="0.2">
      <c r="A53">
        <v>14900315</v>
      </c>
      <c r="B53" t="s">
        <v>10</v>
      </c>
      <c r="C53" t="s">
        <v>2367</v>
      </c>
      <c r="D53" t="s">
        <v>6</v>
      </c>
      <c r="E53">
        <v>0</v>
      </c>
    </row>
    <row r="54" spans="1:5" x14ac:dyDescent="0.2">
      <c r="A54">
        <v>14897069</v>
      </c>
      <c r="B54" t="s">
        <v>10</v>
      </c>
      <c r="C54" t="s">
        <v>2331</v>
      </c>
      <c r="D54" t="s">
        <v>6</v>
      </c>
      <c r="E54">
        <v>135.81666666670935</v>
      </c>
    </row>
    <row r="55" spans="1:5" x14ac:dyDescent="0.2">
      <c r="A55">
        <v>14892556</v>
      </c>
      <c r="B55" t="s">
        <v>10</v>
      </c>
      <c r="C55" t="s">
        <v>2292</v>
      </c>
      <c r="D55" t="s">
        <v>6</v>
      </c>
      <c r="E55">
        <v>165.76666666672099</v>
      </c>
    </row>
    <row r="56" spans="1:5" x14ac:dyDescent="0.2">
      <c r="A56">
        <v>14882228</v>
      </c>
      <c r="B56" t="s">
        <v>10</v>
      </c>
      <c r="C56" t="s">
        <v>2239</v>
      </c>
      <c r="D56" t="s">
        <v>6</v>
      </c>
      <c r="E56">
        <v>209.58333333319752</v>
      </c>
    </row>
    <row r="57" spans="1:5" hidden="1" x14ac:dyDescent="0.2">
      <c r="A57">
        <v>14877730</v>
      </c>
      <c r="B57" t="s">
        <v>10</v>
      </c>
      <c r="C57" t="s">
        <v>2222</v>
      </c>
      <c r="D57" t="s">
        <v>6</v>
      </c>
      <c r="E57">
        <v>0</v>
      </c>
    </row>
    <row r="58" spans="1:5" x14ac:dyDescent="0.2">
      <c r="A58">
        <v>14875151</v>
      </c>
      <c r="B58" t="s">
        <v>10</v>
      </c>
      <c r="C58" t="s">
        <v>2207</v>
      </c>
      <c r="D58" t="s">
        <v>6</v>
      </c>
      <c r="E58">
        <v>24.299999999930151</v>
      </c>
    </row>
    <row r="59" spans="1:5" hidden="1" x14ac:dyDescent="0.2">
      <c r="A59">
        <v>14867409</v>
      </c>
      <c r="B59" t="s">
        <v>10</v>
      </c>
      <c r="C59" t="s">
        <v>2178</v>
      </c>
      <c r="D59" t="s">
        <v>6</v>
      </c>
      <c r="E59">
        <v>0</v>
      </c>
    </row>
    <row r="60" spans="1:5" x14ac:dyDescent="0.2">
      <c r="A60">
        <v>14867398</v>
      </c>
      <c r="B60" t="s">
        <v>10</v>
      </c>
      <c r="C60" t="s">
        <v>2165</v>
      </c>
      <c r="D60" t="s">
        <v>6</v>
      </c>
      <c r="E60">
        <v>167.93333333346527</v>
      </c>
    </row>
    <row r="61" spans="1:5" hidden="1" x14ac:dyDescent="0.2">
      <c r="A61">
        <v>14859466</v>
      </c>
      <c r="B61" t="s">
        <v>10</v>
      </c>
      <c r="C61" t="s">
        <v>2122</v>
      </c>
      <c r="D61" t="s">
        <v>6</v>
      </c>
      <c r="E61">
        <v>0</v>
      </c>
    </row>
    <row r="62" spans="1:5" x14ac:dyDescent="0.2">
      <c r="A62">
        <v>14589140</v>
      </c>
      <c r="B62" t="s">
        <v>10</v>
      </c>
      <c r="C62" t="s">
        <v>411</v>
      </c>
      <c r="D62" t="s">
        <v>6</v>
      </c>
      <c r="E62">
        <v>207.83333333325572</v>
      </c>
    </row>
    <row r="63" spans="1:5" x14ac:dyDescent="0.2">
      <c r="A63">
        <v>14850841</v>
      </c>
      <c r="B63" t="s">
        <v>10</v>
      </c>
      <c r="C63" t="s">
        <v>2027</v>
      </c>
      <c r="D63" t="s">
        <v>6</v>
      </c>
      <c r="E63">
        <v>139.21666666661622</v>
      </c>
    </row>
    <row r="64" spans="1:5" hidden="1" x14ac:dyDescent="0.2">
      <c r="A64">
        <v>14589496</v>
      </c>
      <c r="B64" t="s">
        <v>10</v>
      </c>
      <c r="C64" t="s">
        <v>421</v>
      </c>
      <c r="D64" t="s">
        <v>6</v>
      </c>
      <c r="E64">
        <v>0</v>
      </c>
    </row>
    <row r="65" spans="1:5" x14ac:dyDescent="0.2">
      <c r="A65">
        <v>14847739</v>
      </c>
      <c r="B65" t="s">
        <v>10</v>
      </c>
      <c r="C65" t="s">
        <v>2007</v>
      </c>
      <c r="D65" t="s">
        <v>6</v>
      </c>
      <c r="E65">
        <v>1.9500000000698492</v>
      </c>
    </row>
    <row r="66" spans="1:5" x14ac:dyDescent="0.2">
      <c r="A66">
        <v>14589753</v>
      </c>
      <c r="B66" t="s">
        <v>10</v>
      </c>
      <c r="C66" t="s">
        <v>432</v>
      </c>
      <c r="D66" t="s">
        <v>6</v>
      </c>
      <c r="E66">
        <v>120.3833333333605</v>
      </c>
    </row>
    <row r="67" spans="1:5" hidden="1" x14ac:dyDescent="0.2">
      <c r="A67">
        <v>14843466</v>
      </c>
      <c r="B67" t="s">
        <v>10</v>
      </c>
      <c r="C67" t="s">
        <v>1991</v>
      </c>
      <c r="D67" t="s">
        <v>6</v>
      </c>
      <c r="E67">
        <v>0</v>
      </c>
    </row>
    <row r="68" spans="1:5" hidden="1" x14ac:dyDescent="0.2">
      <c r="A68">
        <v>14589900</v>
      </c>
      <c r="B68" t="s">
        <v>10</v>
      </c>
      <c r="C68" t="s">
        <v>439</v>
      </c>
      <c r="D68" t="s">
        <v>6</v>
      </c>
      <c r="E68">
        <v>0</v>
      </c>
    </row>
    <row r="69" spans="1:5" hidden="1" x14ac:dyDescent="0.2">
      <c r="A69">
        <v>14822977</v>
      </c>
      <c r="B69" t="s">
        <v>10</v>
      </c>
      <c r="C69" t="s">
        <v>1905</v>
      </c>
      <c r="D69" t="s">
        <v>6</v>
      </c>
      <c r="E69">
        <v>0</v>
      </c>
    </row>
    <row r="70" spans="1:5" hidden="1" x14ac:dyDescent="0.2">
      <c r="A70">
        <v>14818062</v>
      </c>
      <c r="B70" t="s">
        <v>10</v>
      </c>
      <c r="C70" t="s">
        <v>1868</v>
      </c>
      <c r="D70" t="s">
        <v>6</v>
      </c>
      <c r="E70">
        <v>0</v>
      </c>
    </row>
    <row r="71" spans="1:5" x14ac:dyDescent="0.2">
      <c r="A71">
        <v>14810140</v>
      </c>
      <c r="B71" t="s">
        <v>10</v>
      </c>
      <c r="C71" t="s">
        <v>1821</v>
      </c>
      <c r="D71" t="s">
        <v>6</v>
      </c>
      <c r="E71">
        <v>1.0999999999185093</v>
      </c>
    </row>
    <row r="72" spans="1:5" hidden="1" x14ac:dyDescent="0.2">
      <c r="A72">
        <v>14801288</v>
      </c>
      <c r="B72" t="s">
        <v>10</v>
      </c>
      <c r="C72" t="s">
        <v>1783</v>
      </c>
      <c r="D72" t="s">
        <v>6</v>
      </c>
      <c r="E72">
        <v>0</v>
      </c>
    </row>
    <row r="73" spans="1:5" x14ac:dyDescent="0.2">
      <c r="A73">
        <v>14800585</v>
      </c>
      <c r="B73" t="s">
        <v>10</v>
      </c>
      <c r="C73" t="s">
        <v>1765</v>
      </c>
      <c r="D73" t="s">
        <v>6</v>
      </c>
      <c r="E73">
        <v>211.31666666659294</v>
      </c>
    </row>
    <row r="74" spans="1:5" x14ac:dyDescent="0.2">
      <c r="A74">
        <v>14784102</v>
      </c>
      <c r="B74" t="s">
        <v>10</v>
      </c>
      <c r="C74" t="s">
        <v>1683</v>
      </c>
      <c r="D74" t="s">
        <v>6</v>
      </c>
      <c r="E74">
        <v>137.31666666670935</v>
      </c>
    </row>
    <row r="75" spans="1:5" hidden="1" x14ac:dyDescent="0.2">
      <c r="A75">
        <v>14769834</v>
      </c>
      <c r="B75" t="s">
        <v>10</v>
      </c>
      <c r="C75" t="s">
        <v>1585</v>
      </c>
      <c r="D75" t="s">
        <v>6</v>
      </c>
      <c r="E75">
        <v>0</v>
      </c>
    </row>
    <row r="76" spans="1:5" hidden="1" x14ac:dyDescent="0.2">
      <c r="A76">
        <v>14761864</v>
      </c>
      <c r="B76" t="s">
        <v>10</v>
      </c>
      <c r="C76" t="s">
        <v>1500</v>
      </c>
      <c r="D76" t="s">
        <v>6</v>
      </c>
      <c r="E76">
        <v>0</v>
      </c>
    </row>
    <row r="77" spans="1:5" x14ac:dyDescent="0.2">
      <c r="A77">
        <v>14607574</v>
      </c>
      <c r="B77" t="s">
        <v>10</v>
      </c>
      <c r="C77" t="s">
        <v>519</v>
      </c>
      <c r="D77" t="s">
        <v>6</v>
      </c>
      <c r="E77">
        <v>93.266666666662786</v>
      </c>
    </row>
    <row r="78" spans="1:5" hidden="1" x14ac:dyDescent="0.2">
      <c r="A78">
        <v>14760813</v>
      </c>
      <c r="B78" t="s">
        <v>10</v>
      </c>
      <c r="C78" t="s">
        <v>1473</v>
      </c>
      <c r="D78" t="s">
        <v>6</v>
      </c>
      <c r="E78">
        <v>0</v>
      </c>
    </row>
    <row r="79" spans="1:5" x14ac:dyDescent="0.2">
      <c r="A79">
        <v>14758304</v>
      </c>
      <c r="B79" t="s">
        <v>10</v>
      </c>
      <c r="C79" t="s">
        <v>1458</v>
      </c>
      <c r="D79" t="s">
        <v>6</v>
      </c>
      <c r="E79">
        <v>163.38333333347691</v>
      </c>
    </row>
    <row r="80" spans="1:5" hidden="1" x14ac:dyDescent="0.2">
      <c r="A80">
        <v>14728250</v>
      </c>
      <c r="B80" t="s">
        <v>10</v>
      </c>
      <c r="C80" t="s">
        <v>1301</v>
      </c>
      <c r="D80" t="s">
        <v>6</v>
      </c>
      <c r="E80">
        <v>0</v>
      </c>
    </row>
    <row r="81" spans="1:5" x14ac:dyDescent="0.2">
      <c r="A81">
        <v>14723059</v>
      </c>
      <c r="B81" t="s">
        <v>10</v>
      </c>
      <c r="C81" t="s">
        <v>1268</v>
      </c>
      <c r="D81" t="s">
        <v>6</v>
      </c>
      <c r="E81">
        <v>42.966666666674428</v>
      </c>
    </row>
    <row r="82" spans="1:5" x14ac:dyDescent="0.2">
      <c r="A82">
        <v>14611870</v>
      </c>
      <c r="B82" t="s">
        <v>10</v>
      </c>
      <c r="C82" t="s">
        <v>571</v>
      </c>
      <c r="D82" t="s">
        <v>6</v>
      </c>
      <c r="E82">
        <v>40.149999999906868</v>
      </c>
    </row>
    <row r="83" spans="1:5" hidden="1" x14ac:dyDescent="0.2">
      <c r="A83">
        <v>14611870</v>
      </c>
      <c r="B83" t="s">
        <v>10</v>
      </c>
      <c r="C83" t="s">
        <v>574</v>
      </c>
      <c r="D83" t="s">
        <v>6</v>
      </c>
      <c r="E83">
        <v>0</v>
      </c>
    </row>
    <row r="84" spans="1:5" hidden="1" x14ac:dyDescent="0.2">
      <c r="A84">
        <v>14717780</v>
      </c>
      <c r="B84" t="s">
        <v>10</v>
      </c>
      <c r="C84" t="s">
        <v>1237</v>
      </c>
      <c r="D84" t="s">
        <v>6</v>
      </c>
      <c r="E84">
        <v>0</v>
      </c>
    </row>
    <row r="85" spans="1:5" hidden="1" x14ac:dyDescent="0.2">
      <c r="A85">
        <v>14613582</v>
      </c>
      <c r="B85" t="s">
        <v>10</v>
      </c>
      <c r="C85" t="s">
        <v>580</v>
      </c>
      <c r="D85" t="s">
        <v>6</v>
      </c>
      <c r="E85">
        <v>0</v>
      </c>
    </row>
    <row r="86" spans="1:5" x14ac:dyDescent="0.2">
      <c r="A86">
        <v>14717780</v>
      </c>
      <c r="B86" t="s">
        <v>10</v>
      </c>
      <c r="C86" t="s">
        <v>1234</v>
      </c>
      <c r="D86" t="s">
        <v>6</v>
      </c>
      <c r="E86">
        <v>70.166666666627862</v>
      </c>
    </row>
    <row r="87" spans="1:5" hidden="1" x14ac:dyDescent="0.2">
      <c r="A87">
        <v>14717769</v>
      </c>
      <c r="B87" t="s">
        <v>10</v>
      </c>
      <c r="C87" t="s">
        <v>1228</v>
      </c>
      <c r="D87" t="s">
        <v>6</v>
      </c>
      <c r="E87">
        <v>0</v>
      </c>
    </row>
    <row r="88" spans="1:5" x14ac:dyDescent="0.2">
      <c r="A88">
        <v>14699695</v>
      </c>
      <c r="B88" t="s">
        <v>10</v>
      </c>
      <c r="C88" t="s">
        <v>1111</v>
      </c>
      <c r="D88" t="s">
        <v>6</v>
      </c>
      <c r="E88">
        <v>54.18333333323244</v>
      </c>
    </row>
    <row r="89" spans="1:5" x14ac:dyDescent="0.2">
      <c r="A89">
        <v>14615765</v>
      </c>
      <c r="B89" t="s">
        <v>10</v>
      </c>
      <c r="C89" t="s">
        <v>599</v>
      </c>
      <c r="D89" t="s">
        <v>6</v>
      </c>
      <c r="E89">
        <v>44.349999999976717</v>
      </c>
    </row>
    <row r="90" spans="1:5" hidden="1" x14ac:dyDescent="0.2">
      <c r="A90">
        <v>14699542</v>
      </c>
      <c r="B90" t="s">
        <v>10</v>
      </c>
      <c r="C90" t="s">
        <v>1099</v>
      </c>
      <c r="D90" t="s">
        <v>6</v>
      </c>
      <c r="E90">
        <v>0</v>
      </c>
    </row>
    <row r="91" spans="1:5" hidden="1" x14ac:dyDescent="0.2">
      <c r="A91">
        <v>14617539</v>
      </c>
      <c r="B91" t="s">
        <v>10</v>
      </c>
      <c r="C91" t="s">
        <v>606</v>
      </c>
      <c r="D91" t="s">
        <v>6</v>
      </c>
      <c r="E91">
        <v>0</v>
      </c>
    </row>
    <row r="92" spans="1:5" hidden="1" x14ac:dyDescent="0.2">
      <c r="A92">
        <v>14698220</v>
      </c>
      <c r="B92" t="s">
        <v>10</v>
      </c>
      <c r="C92" t="s">
        <v>1049</v>
      </c>
      <c r="D92" t="s">
        <v>6</v>
      </c>
      <c r="E92">
        <v>0</v>
      </c>
    </row>
    <row r="93" spans="1:5" x14ac:dyDescent="0.2">
      <c r="A93">
        <v>14625493</v>
      </c>
      <c r="B93" t="s">
        <v>10</v>
      </c>
      <c r="C93" t="s">
        <v>629</v>
      </c>
      <c r="D93" t="s">
        <v>6</v>
      </c>
      <c r="E93">
        <v>162.68333333329065</v>
      </c>
    </row>
    <row r="94" spans="1:5" x14ac:dyDescent="0.2">
      <c r="A94">
        <v>14693918</v>
      </c>
      <c r="B94" t="s">
        <v>10</v>
      </c>
      <c r="C94" t="s">
        <v>1031</v>
      </c>
      <c r="D94" t="s">
        <v>6</v>
      </c>
      <c r="E94">
        <v>23.516666666662786</v>
      </c>
    </row>
    <row r="95" spans="1:5" hidden="1" x14ac:dyDescent="0.2">
      <c r="A95">
        <v>14625934</v>
      </c>
      <c r="B95" t="s">
        <v>10</v>
      </c>
      <c r="C95" t="s">
        <v>647</v>
      </c>
      <c r="D95" t="s">
        <v>6</v>
      </c>
      <c r="E95">
        <v>0</v>
      </c>
    </row>
    <row r="96" spans="1:5" hidden="1" x14ac:dyDescent="0.2">
      <c r="A96">
        <v>14685526</v>
      </c>
      <c r="B96" t="s">
        <v>10</v>
      </c>
      <c r="C96" t="s">
        <v>965</v>
      </c>
      <c r="D96" t="s">
        <v>6</v>
      </c>
      <c r="E96">
        <v>0</v>
      </c>
    </row>
    <row r="97" spans="1:5" hidden="1" x14ac:dyDescent="0.2">
      <c r="A97">
        <v>14626197</v>
      </c>
      <c r="B97" t="s">
        <v>10</v>
      </c>
      <c r="C97" t="s">
        <v>659</v>
      </c>
      <c r="D97" t="s">
        <v>6</v>
      </c>
      <c r="E97">
        <v>0</v>
      </c>
    </row>
    <row r="98" spans="1:5" x14ac:dyDescent="0.2">
      <c r="A98">
        <v>14678993</v>
      </c>
      <c r="B98" t="s">
        <v>10</v>
      </c>
      <c r="C98" t="s">
        <v>911</v>
      </c>
      <c r="D98" t="s">
        <v>6</v>
      </c>
      <c r="E98">
        <v>257.51666666666279</v>
      </c>
    </row>
    <row r="99" spans="1:5" hidden="1" x14ac:dyDescent="0.2">
      <c r="A99">
        <v>14654166</v>
      </c>
      <c r="B99" t="s">
        <v>10</v>
      </c>
      <c r="C99" t="s">
        <v>824</v>
      </c>
      <c r="D99" t="s">
        <v>6</v>
      </c>
      <c r="E99">
        <v>0</v>
      </c>
    </row>
    <row r="100" spans="1:5" hidden="1" x14ac:dyDescent="0.2">
      <c r="A100">
        <v>14651165</v>
      </c>
      <c r="B100" t="s">
        <v>10</v>
      </c>
      <c r="C100" t="s">
        <v>814</v>
      </c>
      <c r="D100" t="s">
        <v>6</v>
      </c>
      <c r="E100">
        <v>0</v>
      </c>
    </row>
    <row r="101" spans="1:5" hidden="1" x14ac:dyDescent="0.2">
      <c r="A101">
        <v>14644018</v>
      </c>
      <c r="B101" t="s">
        <v>10</v>
      </c>
      <c r="C101" t="s">
        <v>781</v>
      </c>
      <c r="D101" t="s">
        <v>6</v>
      </c>
      <c r="E101">
        <v>0</v>
      </c>
    </row>
    <row r="102" spans="1:5" hidden="1" x14ac:dyDescent="0.2">
      <c r="A102">
        <v>14643658</v>
      </c>
      <c r="B102" t="s">
        <v>10</v>
      </c>
      <c r="C102" t="s">
        <v>323</v>
      </c>
      <c r="D102" t="s">
        <v>6</v>
      </c>
      <c r="E102">
        <v>0</v>
      </c>
    </row>
    <row r="103" spans="1:5" x14ac:dyDescent="0.2">
      <c r="A103">
        <v>14643546</v>
      </c>
      <c r="B103" t="s">
        <v>10</v>
      </c>
      <c r="C103" t="s">
        <v>742</v>
      </c>
      <c r="D103" t="s">
        <v>6</v>
      </c>
      <c r="E103">
        <v>164.28333333344199</v>
      </c>
    </row>
    <row r="104" spans="1:5" hidden="1" x14ac:dyDescent="0.2">
      <c r="A104">
        <v>14997746</v>
      </c>
      <c r="B104" t="s">
        <v>10</v>
      </c>
      <c r="C104" t="s">
        <v>2938</v>
      </c>
      <c r="D104" t="s">
        <v>5</v>
      </c>
      <c r="E104">
        <v>0</v>
      </c>
    </row>
    <row r="105" spans="1:5" hidden="1" x14ac:dyDescent="0.2">
      <c r="A105">
        <v>14982123</v>
      </c>
      <c r="B105" t="s">
        <v>10</v>
      </c>
      <c r="C105" t="s">
        <v>2867</v>
      </c>
      <c r="D105" t="s">
        <v>5</v>
      </c>
      <c r="E105">
        <v>0</v>
      </c>
    </row>
    <row r="106" spans="1:5" hidden="1" x14ac:dyDescent="0.2">
      <c r="A106">
        <v>14978394</v>
      </c>
      <c r="B106" t="s">
        <v>10</v>
      </c>
      <c r="C106" t="s">
        <v>2832</v>
      </c>
      <c r="D106" t="s">
        <v>5</v>
      </c>
      <c r="E106">
        <v>0</v>
      </c>
    </row>
    <row r="107" spans="1:5" hidden="1" x14ac:dyDescent="0.2">
      <c r="A107">
        <v>14962777</v>
      </c>
      <c r="B107" t="s">
        <v>10</v>
      </c>
      <c r="C107" t="s">
        <v>2771</v>
      </c>
      <c r="D107" t="s">
        <v>5</v>
      </c>
      <c r="E107">
        <v>0</v>
      </c>
    </row>
    <row r="108" spans="1:5" x14ac:dyDescent="0.2">
      <c r="A108">
        <v>14568079</v>
      </c>
      <c r="B108" t="s">
        <v>10</v>
      </c>
      <c r="C108" t="s">
        <v>252</v>
      </c>
      <c r="D108" t="s">
        <v>5</v>
      </c>
      <c r="E108">
        <v>167.6166666666395</v>
      </c>
    </row>
    <row r="109" spans="1:5" x14ac:dyDescent="0.2">
      <c r="A109">
        <v>14570829</v>
      </c>
      <c r="B109" t="s">
        <v>10</v>
      </c>
      <c r="C109" t="s">
        <v>280</v>
      </c>
      <c r="D109" t="s">
        <v>5</v>
      </c>
      <c r="E109">
        <v>5.6166666666395031</v>
      </c>
    </row>
    <row r="110" spans="1:5" hidden="1" x14ac:dyDescent="0.2">
      <c r="A110">
        <v>14570901</v>
      </c>
      <c r="B110" t="s">
        <v>10</v>
      </c>
      <c r="C110" t="s">
        <v>300</v>
      </c>
      <c r="D110" t="s">
        <v>5</v>
      </c>
      <c r="E110">
        <v>4.9999999988358468E-2</v>
      </c>
    </row>
    <row r="111" spans="1:5" x14ac:dyDescent="0.2">
      <c r="A111">
        <v>14877730</v>
      </c>
      <c r="B111" t="s">
        <v>10</v>
      </c>
      <c r="C111" t="s">
        <v>2221</v>
      </c>
      <c r="D111" t="s">
        <v>5</v>
      </c>
      <c r="E111">
        <v>17.050000000046566</v>
      </c>
    </row>
    <row r="112" spans="1:5" x14ac:dyDescent="0.2">
      <c r="A112">
        <v>14859054</v>
      </c>
      <c r="B112" t="s">
        <v>10</v>
      </c>
      <c r="C112" t="s">
        <v>2100</v>
      </c>
      <c r="D112" t="s">
        <v>5</v>
      </c>
      <c r="E112">
        <v>6.7166666665580124</v>
      </c>
    </row>
    <row r="113" spans="1:5" x14ac:dyDescent="0.2">
      <c r="A113">
        <v>14818062</v>
      </c>
      <c r="B113" t="s">
        <v>10</v>
      </c>
      <c r="C113" t="s">
        <v>1866</v>
      </c>
      <c r="D113" t="s">
        <v>5</v>
      </c>
      <c r="E113">
        <v>20.833333333313931</v>
      </c>
    </row>
    <row r="114" spans="1:5" x14ac:dyDescent="0.2">
      <c r="A114">
        <v>14615765</v>
      </c>
      <c r="B114" t="s">
        <v>10</v>
      </c>
      <c r="C114" t="s">
        <v>597</v>
      </c>
      <c r="D114" t="s">
        <v>5</v>
      </c>
      <c r="E114">
        <v>1.21666666661622</v>
      </c>
    </row>
    <row r="115" spans="1:5" x14ac:dyDescent="0.2">
      <c r="A115">
        <v>14699695</v>
      </c>
      <c r="B115" t="s">
        <v>10</v>
      </c>
      <c r="C115" t="s">
        <v>1109</v>
      </c>
      <c r="D115" t="s">
        <v>5</v>
      </c>
      <c r="E115">
        <v>10.749999999941792</v>
      </c>
    </row>
    <row r="116" spans="1:5" x14ac:dyDescent="0.2">
      <c r="A116">
        <v>14698220</v>
      </c>
      <c r="B116" t="s">
        <v>10</v>
      </c>
      <c r="C116" t="s">
        <v>1068</v>
      </c>
      <c r="D116" t="s">
        <v>5</v>
      </c>
      <c r="E116">
        <v>2.53333333338378</v>
      </c>
    </row>
    <row r="117" spans="1:5" x14ac:dyDescent="0.2">
      <c r="A117">
        <v>14643658</v>
      </c>
      <c r="B117" t="s">
        <v>10</v>
      </c>
      <c r="C117" t="s">
        <v>753</v>
      </c>
      <c r="D117" t="s">
        <v>5</v>
      </c>
      <c r="E117">
        <v>21.033333333441988</v>
      </c>
    </row>
    <row r="118" spans="1:5" hidden="1" x14ac:dyDescent="0.2">
      <c r="A118">
        <v>14642655</v>
      </c>
      <c r="B118" t="s">
        <v>10</v>
      </c>
      <c r="C118" t="s">
        <v>730</v>
      </c>
      <c r="D118" t="s">
        <v>5</v>
      </c>
      <c r="E118">
        <v>0</v>
      </c>
    </row>
    <row r="119" spans="1:5" hidden="1" x14ac:dyDescent="0.2">
      <c r="A119">
        <v>14790238</v>
      </c>
      <c r="B119" t="s">
        <v>12</v>
      </c>
      <c r="C119" t="s">
        <v>1718</v>
      </c>
      <c r="D119" t="s">
        <v>24</v>
      </c>
      <c r="E119">
        <v>0</v>
      </c>
    </row>
    <row r="120" spans="1:5" hidden="1" x14ac:dyDescent="0.2">
      <c r="A120">
        <v>15017922</v>
      </c>
      <c r="B120" t="s">
        <v>12</v>
      </c>
      <c r="C120" t="s">
        <v>3031</v>
      </c>
      <c r="D120" t="s">
        <v>6</v>
      </c>
      <c r="E120">
        <v>0</v>
      </c>
    </row>
    <row r="121" spans="1:5" hidden="1" x14ac:dyDescent="0.2">
      <c r="A121">
        <v>14920141</v>
      </c>
      <c r="B121" t="s">
        <v>12</v>
      </c>
      <c r="C121" t="s">
        <v>2486</v>
      </c>
      <c r="D121" t="s">
        <v>6</v>
      </c>
      <c r="E121">
        <v>0</v>
      </c>
    </row>
    <row r="122" spans="1:5" hidden="1" x14ac:dyDescent="0.2">
      <c r="A122">
        <v>14892556</v>
      </c>
      <c r="B122" t="s">
        <v>12</v>
      </c>
      <c r="C122" t="s">
        <v>2296</v>
      </c>
      <c r="D122" t="s">
        <v>6</v>
      </c>
      <c r="E122">
        <v>0</v>
      </c>
    </row>
    <row r="123" spans="1:5" hidden="1" x14ac:dyDescent="0.2">
      <c r="A123">
        <v>14584291</v>
      </c>
      <c r="B123" t="s">
        <v>12</v>
      </c>
      <c r="C123" t="s">
        <v>393</v>
      </c>
      <c r="D123" t="s">
        <v>6</v>
      </c>
      <c r="E123">
        <v>0</v>
      </c>
    </row>
    <row r="124" spans="1:5" hidden="1" x14ac:dyDescent="0.2">
      <c r="A124">
        <v>14796911</v>
      </c>
      <c r="B124" t="s">
        <v>12</v>
      </c>
      <c r="C124" t="s">
        <v>1753</v>
      </c>
      <c r="D124" t="s">
        <v>6</v>
      </c>
      <c r="E124">
        <v>0</v>
      </c>
    </row>
    <row r="125" spans="1:5" x14ac:dyDescent="0.2">
      <c r="A125">
        <v>14790238</v>
      </c>
      <c r="B125" t="s">
        <v>12</v>
      </c>
      <c r="C125" t="s">
        <v>1712</v>
      </c>
      <c r="D125" t="s">
        <v>6</v>
      </c>
      <c r="E125">
        <v>281.68333333334886</v>
      </c>
    </row>
    <row r="126" spans="1:5" hidden="1" x14ac:dyDescent="0.2">
      <c r="A126">
        <v>14780220</v>
      </c>
      <c r="B126" t="s">
        <v>12</v>
      </c>
      <c r="C126" t="s">
        <v>1657</v>
      </c>
      <c r="D126" t="s">
        <v>6</v>
      </c>
      <c r="E126">
        <v>0</v>
      </c>
    </row>
    <row r="127" spans="1:5" x14ac:dyDescent="0.2">
      <c r="A127">
        <v>14740300</v>
      </c>
      <c r="B127" t="s">
        <v>12</v>
      </c>
      <c r="C127" t="s">
        <v>1411</v>
      </c>
      <c r="D127" t="s">
        <v>6</v>
      </c>
      <c r="E127">
        <v>474.61666666675592</v>
      </c>
    </row>
    <row r="128" spans="1:5" hidden="1" x14ac:dyDescent="0.2">
      <c r="A128">
        <v>14608061</v>
      </c>
      <c r="B128" t="s">
        <v>12</v>
      </c>
      <c r="C128" t="s">
        <v>540</v>
      </c>
      <c r="D128" t="s">
        <v>6</v>
      </c>
      <c r="E128">
        <v>0</v>
      </c>
    </row>
    <row r="129" spans="1:5" hidden="1" x14ac:dyDescent="0.2">
      <c r="A129">
        <v>14696141</v>
      </c>
      <c r="B129" t="s">
        <v>12</v>
      </c>
      <c r="C129" t="s">
        <v>1050</v>
      </c>
      <c r="D129" t="s">
        <v>6</v>
      </c>
      <c r="E129">
        <v>0</v>
      </c>
    </row>
    <row r="130" spans="1:5" hidden="1" x14ac:dyDescent="0.2">
      <c r="A130">
        <v>14693917</v>
      </c>
      <c r="B130" t="s">
        <v>12</v>
      </c>
      <c r="C130" t="s">
        <v>1026</v>
      </c>
      <c r="D130" t="s">
        <v>6</v>
      </c>
      <c r="E130">
        <v>0</v>
      </c>
    </row>
    <row r="131" spans="1:5" hidden="1" x14ac:dyDescent="0.2">
      <c r="A131">
        <v>15007849</v>
      </c>
      <c r="B131" t="s">
        <v>12</v>
      </c>
      <c r="C131" t="s">
        <v>2980</v>
      </c>
      <c r="D131" t="s">
        <v>5</v>
      </c>
      <c r="E131">
        <v>0</v>
      </c>
    </row>
    <row r="132" spans="1:5" hidden="1" x14ac:dyDescent="0.2">
      <c r="A132">
        <v>14984160</v>
      </c>
      <c r="B132" t="s">
        <v>12</v>
      </c>
      <c r="C132" t="s">
        <v>2894</v>
      </c>
      <c r="D132" t="s">
        <v>5</v>
      </c>
      <c r="E132">
        <v>0</v>
      </c>
    </row>
    <row r="133" spans="1:5" hidden="1" x14ac:dyDescent="0.2">
      <c r="A133">
        <v>14810106</v>
      </c>
      <c r="B133" t="s">
        <v>12</v>
      </c>
      <c r="C133" t="s">
        <v>1814</v>
      </c>
      <c r="D133" t="s">
        <v>5</v>
      </c>
      <c r="E13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4A80-297B-7646-B5E3-68198E7DA7A6}">
  <dimension ref="A1:E85"/>
  <sheetViews>
    <sheetView topLeftCell="A10" workbookViewId="0">
      <selection activeCell="E2" sqref="E2:E85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15041666</v>
      </c>
      <c r="B2" t="s">
        <v>10</v>
      </c>
      <c r="C2" t="s">
        <v>3136</v>
      </c>
      <c r="D2" t="s">
        <v>6</v>
      </c>
      <c r="E2">
        <v>48.066666666709352</v>
      </c>
    </row>
    <row r="3" spans="1:5" hidden="1" x14ac:dyDescent="0.2">
      <c r="A3">
        <v>15030514</v>
      </c>
      <c r="B3" t="s">
        <v>10</v>
      </c>
      <c r="C3" t="s">
        <v>3097</v>
      </c>
      <c r="D3" t="s">
        <v>6</v>
      </c>
      <c r="E3">
        <v>0</v>
      </c>
    </row>
    <row r="4" spans="1:5" hidden="1" x14ac:dyDescent="0.2">
      <c r="A4">
        <v>15024208</v>
      </c>
      <c r="B4" t="s">
        <v>10</v>
      </c>
      <c r="C4" t="s">
        <v>3060</v>
      </c>
      <c r="D4" t="s">
        <v>6</v>
      </c>
      <c r="E4">
        <v>0</v>
      </c>
    </row>
    <row r="5" spans="1:5" hidden="1" x14ac:dyDescent="0.2">
      <c r="A5">
        <v>14982469</v>
      </c>
      <c r="B5" t="s">
        <v>10</v>
      </c>
      <c r="C5" t="s">
        <v>2875</v>
      </c>
      <c r="D5" t="s">
        <v>6</v>
      </c>
      <c r="E5">
        <v>0</v>
      </c>
    </row>
    <row r="6" spans="1:5" x14ac:dyDescent="0.2">
      <c r="A6">
        <v>14528446</v>
      </c>
      <c r="B6" t="s">
        <v>10</v>
      </c>
      <c r="C6" t="s">
        <v>132</v>
      </c>
      <c r="D6" t="s">
        <v>6</v>
      </c>
      <c r="E6">
        <v>188.43333333340706</v>
      </c>
    </row>
    <row r="7" spans="1:5" x14ac:dyDescent="0.2">
      <c r="A7">
        <v>14982022</v>
      </c>
      <c r="B7" t="s">
        <v>10</v>
      </c>
      <c r="C7" t="s">
        <v>2856</v>
      </c>
      <c r="D7" t="s">
        <v>6</v>
      </c>
      <c r="E7">
        <v>207.6166666665813</v>
      </c>
    </row>
    <row r="8" spans="1:5" hidden="1" x14ac:dyDescent="0.2">
      <c r="A8">
        <v>14978391</v>
      </c>
      <c r="B8" t="s">
        <v>10</v>
      </c>
      <c r="C8" t="s">
        <v>2828</v>
      </c>
      <c r="D8" t="s">
        <v>6</v>
      </c>
      <c r="E8">
        <v>0</v>
      </c>
    </row>
    <row r="9" spans="1:5" hidden="1" x14ac:dyDescent="0.2">
      <c r="A9">
        <v>14932076</v>
      </c>
      <c r="B9" t="s">
        <v>10</v>
      </c>
      <c r="C9" t="s">
        <v>2611</v>
      </c>
      <c r="D9" t="s">
        <v>6</v>
      </c>
      <c r="E9">
        <v>0</v>
      </c>
    </row>
    <row r="10" spans="1:5" x14ac:dyDescent="0.2">
      <c r="A10">
        <v>14931508</v>
      </c>
      <c r="B10" t="s">
        <v>10</v>
      </c>
      <c r="C10" t="s">
        <v>2570</v>
      </c>
      <c r="D10" t="s">
        <v>6</v>
      </c>
      <c r="E10">
        <v>69.916666666686069</v>
      </c>
    </row>
    <row r="11" spans="1:5" hidden="1" x14ac:dyDescent="0.2">
      <c r="A11">
        <v>14920329</v>
      </c>
      <c r="B11" t="s">
        <v>10</v>
      </c>
      <c r="C11" t="s">
        <v>2497</v>
      </c>
      <c r="D11" t="s">
        <v>6</v>
      </c>
      <c r="E11">
        <v>0</v>
      </c>
    </row>
    <row r="12" spans="1:5" x14ac:dyDescent="0.2">
      <c r="A12">
        <v>14543916</v>
      </c>
      <c r="B12" t="s">
        <v>10</v>
      </c>
      <c r="C12" t="s">
        <v>153</v>
      </c>
      <c r="D12" t="s">
        <v>6</v>
      </c>
      <c r="E12">
        <v>215.96666666673264</v>
      </c>
    </row>
    <row r="13" spans="1:5" x14ac:dyDescent="0.2">
      <c r="A13">
        <v>14920329</v>
      </c>
      <c r="B13" t="s">
        <v>10</v>
      </c>
      <c r="C13" t="s">
        <v>2494</v>
      </c>
      <c r="D13" t="s">
        <v>6</v>
      </c>
      <c r="E13">
        <v>21.866666666697711</v>
      </c>
    </row>
    <row r="14" spans="1:5" x14ac:dyDescent="0.2">
      <c r="A14">
        <v>14920329</v>
      </c>
      <c r="B14" t="s">
        <v>10</v>
      </c>
      <c r="C14" t="s">
        <v>2492</v>
      </c>
      <c r="D14" t="s">
        <v>6</v>
      </c>
      <c r="E14">
        <v>118.76666666666279</v>
      </c>
    </row>
    <row r="15" spans="1:5" x14ac:dyDescent="0.2">
      <c r="A15">
        <v>14917513</v>
      </c>
      <c r="B15" t="s">
        <v>10</v>
      </c>
      <c r="C15" t="s">
        <v>2467</v>
      </c>
      <c r="D15" t="s">
        <v>6</v>
      </c>
      <c r="E15">
        <v>24.883333333244082</v>
      </c>
    </row>
    <row r="16" spans="1:5" hidden="1" x14ac:dyDescent="0.2">
      <c r="A16">
        <v>14917396</v>
      </c>
      <c r="B16" t="s">
        <v>10</v>
      </c>
      <c r="C16" t="s">
        <v>2448</v>
      </c>
      <c r="D16" t="s">
        <v>6</v>
      </c>
      <c r="E16">
        <v>0</v>
      </c>
    </row>
    <row r="17" spans="1:5" hidden="1" x14ac:dyDescent="0.2">
      <c r="A17">
        <v>14908750</v>
      </c>
      <c r="B17" t="s">
        <v>10</v>
      </c>
      <c r="C17" t="s">
        <v>2404</v>
      </c>
      <c r="D17" t="s">
        <v>6</v>
      </c>
      <c r="E17">
        <v>0</v>
      </c>
    </row>
    <row r="18" spans="1:5" x14ac:dyDescent="0.2">
      <c r="A18">
        <v>14544990</v>
      </c>
      <c r="B18" t="s">
        <v>10</v>
      </c>
      <c r="C18" t="s">
        <v>170</v>
      </c>
      <c r="D18" t="s">
        <v>6</v>
      </c>
      <c r="E18">
        <v>218.31666666670935</v>
      </c>
    </row>
    <row r="19" spans="1:5" hidden="1" x14ac:dyDescent="0.2">
      <c r="A19">
        <v>14900315</v>
      </c>
      <c r="B19" t="s">
        <v>10</v>
      </c>
      <c r="C19" t="s">
        <v>2367</v>
      </c>
      <c r="D19" t="s">
        <v>6</v>
      </c>
      <c r="E19">
        <v>0</v>
      </c>
    </row>
    <row r="20" spans="1:5" x14ac:dyDescent="0.2">
      <c r="A20">
        <v>14897069</v>
      </c>
      <c r="B20" t="s">
        <v>10</v>
      </c>
      <c r="C20" t="s">
        <v>2331</v>
      </c>
      <c r="D20" t="s">
        <v>6</v>
      </c>
      <c r="E20">
        <v>135.81666666670935</v>
      </c>
    </row>
    <row r="21" spans="1:5" x14ac:dyDescent="0.2">
      <c r="A21">
        <v>14892556</v>
      </c>
      <c r="B21" t="s">
        <v>10</v>
      </c>
      <c r="C21" t="s">
        <v>2292</v>
      </c>
      <c r="D21" t="s">
        <v>6</v>
      </c>
      <c r="E21">
        <v>165.76666666672099</v>
      </c>
    </row>
    <row r="22" spans="1:5" x14ac:dyDescent="0.2">
      <c r="A22">
        <v>14882228</v>
      </c>
      <c r="B22" t="s">
        <v>10</v>
      </c>
      <c r="C22" t="s">
        <v>2239</v>
      </c>
      <c r="D22" t="s">
        <v>6</v>
      </c>
      <c r="E22">
        <v>209.58333333319752</v>
      </c>
    </row>
    <row r="23" spans="1:5" hidden="1" x14ac:dyDescent="0.2">
      <c r="A23">
        <v>14877730</v>
      </c>
      <c r="B23" t="s">
        <v>10</v>
      </c>
      <c r="C23" t="s">
        <v>2222</v>
      </c>
      <c r="D23" t="s">
        <v>6</v>
      </c>
      <c r="E23">
        <v>0</v>
      </c>
    </row>
    <row r="24" spans="1:5" x14ac:dyDescent="0.2">
      <c r="A24">
        <v>14875151</v>
      </c>
      <c r="B24" t="s">
        <v>10</v>
      </c>
      <c r="C24" t="s">
        <v>2207</v>
      </c>
      <c r="D24" t="s">
        <v>6</v>
      </c>
      <c r="E24">
        <v>24.299999999930151</v>
      </c>
    </row>
    <row r="25" spans="1:5" hidden="1" x14ac:dyDescent="0.2">
      <c r="A25">
        <v>14867409</v>
      </c>
      <c r="B25" t="s">
        <v>10</v>
      </c>
      <c r="C25" t="s">
        <v>2178</v>
      </c>
      <c r="D25" t="s">
        <v>6</v>
      </c>
      <c r="E25">
        <v>0</v>
      </c>
    </row>
    <row r="26" spans="1:5" x14ac:dyDescent="0.2">
      <c r="A26">
        <v>14867398</v>
      </c>
      <c r="B26" t="s">
        <v>10</v>
      </c>
      <c r="C26" t="s">
        <v>2165</v>
      </c>
      <c r="D26" t="s">
        <v>6</v>
      </c>
      <c r="E26">
        <v>167.93333333346527</v>
      </c>
    </row>
    <row r="27" spans="1:5" hidden="1" x14ac:dyDescent="0.2">
      <c r="A27">
        <v>14859466</v>
      </c>
      <c r="B27" t="s">
        <v>10</v>
      </c>
      <c r="C27" t="s">
        <v>2122</v>
      </c>
      <c r="D27" t="s">
        <v>6</v>
      </c>
      <c r="E27">
        <v>0</v>
      </c>
    </row>
    <row r="28" spans="1:5" x14ac:dyDescent="0.2">
      <c r="A28">
        <v>14850841</v>
      </c>
      <c r="B28" t="s">
        <v>10</v>
      </c>
      <c r="C28" t="s">
        <v>2027</v>
      </c>
      <c r="D28" t="s">
        <v>6</v>
      </c>
      <c r="E28">
        <v>139.21666666661622</v>
      </c>
    </row>
    <row r="29" spans="1:5" x14ac:dyDescent="0.2">
      <c r="A29">
        <v>14847739</v>
      </c>
      <c r="B29" t="s">
        <v>10</v>
      </c>
      <c r="C29" t="s">
        <v>2007</v>
      </c>
      <c r="D29" t="s">
        <v>6</v>
      </c>
      <c r="E29">
        <v>1.9500000000698492</v>
      </c>
    </row>
    <row r="30" spans="1:5" hidden="1" x14ac:dyDescent="0.2">
      <c r="A30">
        <v>14843466</v>
      </c>
      <c r="B30" t="s">
        <v>10</v>
      </c>
      <c r="C30" t="s">
        <v>1991</v>
      </c>
      <c r="D30" t="s">
        <v>6</v>
      </c>
      <c r="E30">
        <v>0</v>
      </c>
    </row>
    <row r="31" spans="1:5" hidden="1" x14ac:dyDescent="0.2">
      <c r="A31">
        <v>14822977</v>
      </c>
      <c r="B31" t="s">
        <v>10</v>
      </c>
      <c r="C31" t="s">
        <v>1905</v>
      </c>
      <c r="D31" t="s">
        <v>6</v>
      </c>
      <c r="E31">
        <v>0</v>
      </c>
    </row>
    <row r="32" spans="1:5" hidden="1" x14ac:dyDescent="0.2">
      <c r="A32">
        <v>14818062</v>
      </c>
      <c r="B32" t="s">
        <v>10</v>
      </c>
      <c r="C32" t="s">
        <v>1868</v>
      </c>
      <c r="D32" t="s">
        <v>6</v>
      </c>
      <c r="E32">
        <v>0</v>
      </c>
    </row>
    <row r="33" spans="1:5" x14ac:dyDescent="0.2">
      <c r="A33">
        <v>14810140</v>
      </c>
      <c r="B33" t="s">
        <v>10</v>
      </c>
      <c r="C33" t="s">
        <v>1821</v>
      </c>
      <c r="D33" t="s">
        <v>6</v>
      </c>
      <c r="E33">
        <v>1.0999999999185093</v>
      </c>
    </row>
    <row r="34" spans="1:5" hidden="1" x14ac:dyDescent="0.2">
      <c r="A34">
        <v>14801288</v>
      </c>
      <c r="B34" t="s">
        <v>10</v>
      </c>
      <c r="C34" t="s">
        <v>1783</v>
      </c>
      <c r="D34" t="s">
        <v>6</v>
      </c>
      <c r="E34">
        <v>0</v>
      </c>
    </row>
    <row r="35" spans="1:5" x14ac:dyDescent="0.2">
      <c r="A35">
        <v>14800585</v>
      </c>
      <c r="B35" t="s">
        <v>10</v>
      </c>
      <c r="C35" t="s">
        <v>1765</v>
      </c>
      <c r="D35" t="s">
        <v>6</v>
      </c>
      <c r="E35">
        <v>211.31666666659294</v>
      </c>
    </row>
    <row r="36" spans="1:5" x14ac:dyDescent="0.2">
      <c r="A36">
        <v>14784102</v>
      </c>
      <c r="B36" t="s">
        <v>10</v>
      </c>
      <c r="C36" t="s">
        <v>1683</v>
      </c>
      <c r="D36" t="s">
        <v>6</v>
      </c>
      <c r="E36">
        <v>137.31666666670935</v>
      </c>
    </row>
    <row r="37" spans="1:5" hidden="1" x14ac:dyDescent="0.2">
      <c r="A37">
        <v>14570829</v>
      </c>
      <c r="B37" t="s">
        <v>10</v>
      </c>
      <c r="C37" t="s">
        <v>282</v>
      </c>
      <c r="D37" t="s">
        <v>6</v>
      </c>
      <c r="E37">
        <v>0</v>
      </c>
    </row>
    <row r="38" spans="1:5" hidden="1" x14ac:dyDescent="0.2">
      <c r="A38">
        <v>14769834</v>
      </c>
      <c r="B38" t="s">
        <v>10</v>
      </c>
      <c r="C38" t="s">
        <v>1585</v>
      </c>
      <c r="D38" t="s">
        <v>6</v>
      </c>
      <c r="E38">
        <v>0</v>
      </c>
    </row>
    <row r="39" spans="1:5" hidden="1" x14ac:dyDescent="0.2">
      <c r="A39">
        <v>14761864</v>
      </c>
      <c r="B39" t="s">
        <v>10</v>
      </c>
      <c r="C39" t="s">
        <v>1500</v>
      </c>
      <c r="D39" t="s">
        <v>6</v>
      </c>
      <c r="E39">
        <v>0</v>
      </c>
    </row>
    <row r="40" spans="1:5" hidden="1" x14ac:dyDescent="0.2">
      <c r="A40">
        <v>14760813</v>
      </c>
      <c r="B40" t="s">
        <v>10</v>
      </c>
      <c r="C40" t="s">
        <v>1473</v>
      </c>
      <c r="D40" t="s">
        <v>6</v>
      </c>
      <c r="E40">
        <v>0</v>
      </c>
    </row>
    <row r="41" spans="1:5" x14ac:dyDescent="0.2">
      <c r="A41">
        <v>14758304</v>
      </c>
      <c r="B41" t="s">
        <v>10</v>
      </c>
      <c r="C41" t="s">
        <v>1458</v>
      </c>
      <c r="D41" t="s">
        <v>6</v>
      </c>
      <c r="E41">
        <v>163.38333333347691</v>
      </c>
    </row>
    <row r="42" spans="1:5" hidden="1" x14ac:dyDescent="0.2">
      <c r="A42">
        <v>14728250</v>
      </c>
      <c r="B42" t="s">
        <v>10</v>
      </c>
      <c r="C42" t="s">
        <v>1301</v>
      </c>
      <c r="D42" t="s">
        <v>6</v>
      </c>
      <c r="E42">
        <v>0</v>
      </c>
    </row>
    <row r="43" spans="1:5" x14ac:dyDescent="0.2">
      <c r="A43">
        <v>14723059</v>
      </c>
      <c r="B43" t="s">
        <v>10</v>
      </c>
      <c r="C43" t="s">
        <v>1268</v>
      </c>
      <c r="D43" t="s">
        <v>6</v>
      </c>
      <c r="E43">
        <v>42.966666666674428</v>
      </c>
    </row>
    <row r="44" spans="1:5" hidden="1" x14ac:dyDescent="0.2">
      <c r="A44">
        <v>14717780</v>
      </c>
      <c r="B44" t="s">
        <v>10</v>
      </c>
      <c r="C44" t="s">
        <v>1237</v>
      </c>
      <c r="D44" t="s">
        <v>6</v>
      </c>
      <c r="E44">
        <v>0</v>
      </c>
    </row>
    <row r="45" spans="1:5" x14ac:dyDescent="0.2">
      <c r="A45">
        <v>14717780</v>
      </c>
      <c r="B45" t="s">
        <v>10</v>
      </c>
      <c r="C45" t="s">
        <v>1234</v>
      </c>
      <c r="D45" t="s">
        <v>6</v>
      </c>
      <c r="E45">
        <v>70.166666666627862</v>
      </c>
    </row>
    <row r="46" spans="1:5" hidden="1" x14ac:dyDescent="0.2">
      <c r="A46">
        <v>14717769</v>
      </c>
      <c r="B46" t="s">
        <v>10</v>
      </c>
      <c r="C46" t="s">
        <v>1228</v>
      </c>
      <c r="D46" t="s">
        <v>6</v>
      </c>
      <c r="E46">
        <v>0</v>
      </c>
    </row>
    <row r="47" spans="1:5" x14ac:dyDescent="0.2">
      <c r="A47">
        <v>14699695</v>
      </c>
      <c r="B47" t="s">
        <v>10</v>
      </c>
      <c r="C47" t="s">
        <v>1111</v>
      </c>
      <c r="D47" t="s">
        <v>6</v>
      </c>
      <c r="E47">
        <v>54.18333333323244</v>
      </c>
    </row>
    <row r="48" spans="1:5" hidden="1" x14ac:dyDescent="0.2">
      <c r="A48">
        <v>14699542</v>
      </c>
      <c r="B48" t="s">
        <v>10</v>
      </c>
      <c r="C48" t="s">
        <v>1099</v>
      </c>
      <c r="D48" t="s">
        <v>6</v>
      </c>
      <c r="E48">
        <v>0</v>
      </c>
    </row>
    <row r="49" spans="1:5" hidden="1" x14ac:dyDescent="0.2">
      <c r="A49">
        <v>14698220</v>
      </c>
      <c r="B49" t="s">
        <v>10</v>
      </c>
      <c r="C49" t="s">
        <v>1049</v>
      </c>
      <c r="D49" t="s">
        <v>6</v>
      </c>
      <c r="E49">
        <v>0</v>
      </c>
    </row>
    <row r="50" spans="1:5" x14ac:dyDescent="0.2">
      <c r="A50">
        <v>14693918</v>
      </c>
      <c r="B50" t="s">
        <v>10</v>
      </c>
      <c r="C50" t="s">
        <v>1031</v>
      </c>
      <c r="D50" t="s">
        <v>6</v>
      </c>
      <c r="E50">
        <v>23.516666666662786</v>
      </c>
    </row>
    <row r="51" spans="1:5" hidden="1" x14ac:dyDescent="0.2">
      <c r="A51">
        <v>14685526</v>
      </c>
      <c r="B51" t="s">
        <v>10</v>
      </c>
      <c r="C51" t="s">
        <v>965</v>
      </c>
      <c r="D51" t="s">
        <v>6</v>
      </c>
      <c r="E51">
        <v>0</v>
      </c>
    </row>
    <row r="52" spans="1:5" x14ac:dyDescent="0.2">
      <c r="A52">
        <v>14589140</v>
      </c>
      <c r="B52" t="s">
        <v>10</v>
      </c>
      <c r="C52" t="s">
        <v>411</v>
      </c>
      <c r="D52" t="s">
        <v>6</v>
      </c>
      <c r="E52">
        <v>207.83333333325572</v>
      </c>
    </row>
    <row r="53" spans="1:5" x14ac:dyDescent="0.2">
      <c r="A53">
        <v>14678993</v>
      </c>
      <c r="B53" t="s">
        <v>10</v>
      </c>
      <c r="C53" t="s">
        <v>911</v>
      </c>
      <c r="D53" t="s">
        <v>6</v>
      </c>
      <c r="E53">
        <v>257.51666666666279</v>
      </c>
    </row>
    <row r="54" spans="1:5" hidden="1" x14ac:dyDescent="0.2">
      <c r="A54">
        <v>14589496</v>
      </c>
      <c r="B54" t="s">
        <v>10</v>
      </c>
      <c r="C54" t="s">
        <v>421</v>
      </c>
      <c r="D54" t="s">
        <v>6</v>
      </c>
      <c r="E54">
        <v>0</v>
      </c>
    </row>
    <row r="55" spans="1:5" hidden="1" x14ac:dyDescent="0.2">
      <c r="A55">
        <v>14654166</v>
      </c>
      <c r="B55" t="s">
        <v>10</v>
      </c>
      <c r="C55" t="s">
        <v>824</v>
      </c>
      <c r="D55" t="s">
        <v>6</v>
      </c>
      <c r="E55">
        <v>0</v>
      </c>
    </row>
    <row r="56" spans="1:5" hidden="1" x14ac:dyDescent="0.2">
      <c r="A56">
        <v>14651165</v>
      </c>
      <c r="B56" t="s">
        <v>10</v>
      </c>
      <c r="C56" t="s">
        <v>814</v>
      </c>
      <c r="D56" t="s">
        <v>6</v>
      </c>
      <c r="E56">
        <v>0</v>
      </c>
    </row>
    <row r="57" spans="1:5" x14ac:dyDescent="0.2">
      <c r="A57">
        <v>14589753</v>
      </c>
      <c r="B57" t="s">
        <v>10</v>
      </c>
      <c r="C57" t="s">
        <v>432</v>
      </c>
      <c r="D57" t="s">
        <v>6</v>
      </c>
      <c r="E57">
        <v>120.3833333333605</v>
      </c>
    </row>
    <row r="58" spans="1:5" hidden="1" x14ac:dyDescent="0.2">
      <c r="A58">
        <v>14644018</v>
      </c>
      <c r="B58" t="s">
        <v>10</v>
      </c>
      <c r="C58" t="s">
        <v>781</v>
      </c>
      <c r="D58" t="s">
        <v>6</v>
      </c>
      <c r="E58">
        <v>0</v>
      </c>
    </row>
    <row r="59" spans="1:5" hidden="1" x14ac:dyDescent="0.2">
      <c r="A59">
        <v>14643658</v>
      </c>
      <c r="B59" t="s">
        <v>10</v>
      </c>
      <c r="C59" t="s">
        <v>323</v>
      </c>
      <c r="D59" t="s">
        <v>6</v>
      </c>
      <c r="E59">
        <v>0</v>
      </c>
    </row>
    <row r="60" spans="1:5" hidden="1" x14ac:dyDescent="0.2">
      <c r="A60">
        <v>14589900</v>
      </c>
      <c r="B60" t="s">
        <v>10</v>
      </c>
      <c r="C60" t="s">
        <v>439</v>
      </c>
      <c r="D60" t="s">
        <v>6</v>
      </c>
      <c r="E60">
        <v>0</v>
      </c>
    </row>
    <row r="61" spans="1:5" x14ac:dyDescent="0.2">
      <c r="A61">
        <v>14643546</v>
      </c>
      <c r="B61" t="s">
        <v>10</v>
      </c>
      <c r="C61" t="s">
        <v>742</v>
      </c>
      <c r="D61" t="s">
        <v>6</v>
      </c>
      <c r="E61">
        <v>164.28333333344199</v>
      </c>
    </row>
    <row r="62" spans="1:5" hidden="1" x14ac:dyDescent="0.2">
      <c r="A62">
        <v>14626197</v>
      </c>
      <c r="B62" t="s">
        <v>10</v>
      </c>
      <c r="C62" t="s">
        <v>659</v>
      </c>
      <c r="D62" t="s">
        <v>6</v>
      </c>
      <c r="E62">
        <v>0</v>
      </c>
    </row>
    <row r="63" spans="1:5" hidden="1" x14ac:dyDescent="0.2">
      <c r="A63">
        <v>14625934</v>
      </c>
      <c r="B63" t="s">
        <v>10</v>
      </c>
      <c r="C63" t="s">
        <v>647</v>
      </c>
      <c r="D63" t="s">
        <v>6</v>
      </c>
      <c r="E63">
        <v>0</v>
      </c>
    </row>
    <row r="64" spans="1:5" x14ac:dyDescent="0.2">
      <c r="A64">
        <v>14625493</v>
      </c>
      <c r="B64" t="s">
        <v>10</v>
      </c>
      <c r="C64" t="s">
        <v>629</v>
      </c>
      <c r="D64" t="s">
        <v>6</v>
      </c>
      <c r="E64">
        <v>162.68333333329065</v>
      </c>
    </row>
    <row r="65" spans="1:5" hidden="1" x14ac:dyDescent="0.2">
      <c r="A65">
        <v>14617539</v>
      </c>
      <c r="B65" t="s">
        <v>10</v>
      </c>
      <c r="C65" t="s">
        <v>606</v>
      </c>
      <c r="D65" t="s">
        <v>6</v>
      </c>
      <c r="E65">
        <v>0</v>
      </c>
    </row>
    <row r="66" spans="1:5" x14ac:dyDescent="0.2">
      <c r="A66">
        <v>14615765</v>
      </c>
      <c r="B66" t="s">
        <v>10</v>
      </c>
      <c r="C66" t="s">
        <v>599</v>
      </c>
      <c r="D66" t="s">
        <v>6</v>
      </c>
      <c r="E66">
        <v>44.349999999976717</v>
      </c>
    </row>
    <row r="67" spans="1:5" hidden="1" x14ac:dyDescent="0.2">
      <c r="A67">
        <v>14613582</v>
      </c>
      <c r="B67" t="s">
        <v>10</v>
      </c>
      <c r="C67" t="s">
        <v>580</v>
      </c>
      <c r="D67" t="s">
        <v>6</v>
      </c>
      <c r="E67">
        <v>0</v>
      </c>
    </row>
    <row r="68" spans="1:5" hidden="1" x14ac:dyDescent="0.2">
      <c r="A68">
        <v>14611870</v>
      </c>
      <c r="B68" t="s">
        <v>10</v>
      </c>
      <c r="C68" t="s">
        <v>574</v>
      </c>
      <c r="D68" t="s">
        <v>6</v>
      </c>
      <c r="E68">
        <v>0</v>
      </c>
    </row>
    <row r="69" spans="1:5" x14ac:dyDescent="0.2">
      <c r="A69">
        <v>14611870</v>
      </c>
      <c r="B69" t="s">
        <v>10</v>
      </c>
      <c r="C69" t="s">
        <v>571</v>
      </c>
      <c r="D69" t="s">
        <v>6</v>
      </c>
      <c r="E69">
        <v>40.149999999906868</v>
      </c>
    </row>
    <row r="70" spans="1:5" x14ac:dyDescent="0.2">
      <c r="A70">
        <v>14607574</v>
      </c>
      <c r="B70" t="s">
        <v>10</v>
      </c>
      <c r="C70" t="s">
        <v>519</v>
      </c>
      <c r="D70" t="s">
        <v>6</v>
      </c>
      <c r="E70">
        <v>93.266666666662786</v>
      </c>
    </row>
    <row r="71" spans="1:5" hidden="1" x14ac:dyDescent="0.2">
      <c r="A71">
        <v>14997746</v>
      </c>
      <c r="B71" t="s">
        <v>10</v>
      </c>
      <c r="C71" t="s">
        <v>2938</v>
      </c>
      <c r="D71" t="s">
        <v>5</v>
      </c>
      <c r="E71">
        <v>0</v>
      </c>
    </row>
    <row r="72" spans="1:5" hidden="1" x14ac:dyDescent="0.2">
      <c r="A72">
        <v>14982123</v>
      </c>
      <c r="B72" t="s">
        <v>10</v>
      </c>
      <c r="C72" t="s">
        <v>2867</v>
      </c>
      <c r="D72" t="s">
        <v>5</v>
      </c>
      <c r="E72">
        <v>0</v>
      </c>
    </row>
    <row r="73" spans="1:5" hidden="1" x14ac:dyDescent="0.2">
      <c r="A73">
        <v>14978394</v>
      </c>
      <c r="B73" t="s">
        <v>10</v>
      </c>
      <c r="C73" t="s">
        <v>2832</v>
      </c>
      <c r="D73" t="s">
        <v>5</v>
      </c>
      <c r="E73">
        <v>0</v>
      </c>
    </row>
    <row r="74" spans="1:5" hidden="1" x14ac:dyDescent="0.2">
      <c r="A74">
        <v>14962777</v>
      </c>
      <c r="B74" t="s">
        <v>10</v>
      </c>
      <c r="C74" t="s">
        <v>2771</v>
      </c>
      <c r="D74" t="s">
        <v>5</v>
      </c>
      <c r="E74">
        <v>0</v>
      </c>
    </row>
    <row r="75" spans="1:5" x14ac:dyDescent="0.2">
      <c r="A75">
        <v>14877730</v>
      </c>
      <c r="B75" t="s">
        <v>10</v>
      </c>
      <c r="C75" t="s">
        <v>2221</v>
      </c>
      <c r="D75" t="s">
        <v>5</v>
      </c>
      <c r="E75">
        <v>17.050000000046566</v>
      </c>
    </row>
    <row r="76" spans="1:5" x14ac:dyDescent="0.2">
      <c r="A76">
        <v>14859054</v>
      </c>
      <c r="B76" t="s">
        <v>10</v>
      </c>
      <c r="C76" t="s">
        <v>2100</v>
      </c>
      <c r="D76" t="s">
        <v>5</v>
      </c>
      <c r="E76">
        <v>6.7166666665580124</v>
      </c>
    </row>
    <row r="77" spans="1:5" x14ac:dyDescent="0.2">
      <c r="A77">
        <v>14568079</v>
      </c>
      <c r="B77" t="s">
        <v>10</v>
      </c>
      <c r="C77" t="s">
        <v>252</v>
      </c>
      <c r="D77" t="s">
        <v>5</v>
      </c>
      <c r="E77">
        <v>167.6166666666395</v>
      </c>
    </row>
    <row r="78" spans="1:5" x14ac:dyDescent="0.2">
      <c r="A78">
        <v>14818062</v>
      </c>
      <c r="B78" t="s">
        <v>10</v>
      </c>
      <c r="C78" t="s">
        <v>1866</v>
      </c>
      <c r="D78" t="s">
        <v>5</v>
      </c>
      <c r="E78">
        <v>20.833333333313931</v>
      </c>
    </row>
    <row r="79" spans="1:5" x14ac:dyDescent="0.2">
      <c r="A79">
        <v>14570829</v>
      </c>
      <c r="B79" t="s">
        <v>10</v>
      </c>
      <c r="C79" t="s">
        <v>280</v>
      </c>
      <c r="D79" t="s">
        <v>5</v>
      </c>
      <c r="E79">
        <v>5.6166666666395031</v>
      </c>
    </row>
    <row r="80" spans="1:5" x14ac:dyDescent="0.2">
      <c r="A80">
        <v>14570901</v>
      </c>
      <c r="B80" t="s">
        <v>10</v>
      </c>
      <c r="C80" t="s">
        <v>300</v>
      </c>
      <c r="D80" t="s">
        <v>5</v>
      </c>
      <c r="E80">
        <v>4.9999999988358468E-2</v>
      </c>
    </row>
    <row r="81" spans="1:5" x14ac:dyDescent="0.2">
      <c r="A81">
        <v>14699695</v>
      </c>
      <c r="B81" t="s">
        <v>10</v>
      </c>
      <c r="C81" t="s">
        <v>1109</v>
      </c>
      <c r="D81" t="s">
        <v>5</v>
      </c>
      <c r="E81">
        <v>10.749999999941792</v>
      </c>
    </row>
    <row r="82" spans="1:5" x14ac:dyDescent="0.2">
      <c r="A82">
        <v>14698220</v>
      </c>
      <c r="B82" t="s">
        <v>10</v>
      </c>
      <c r="C82" t="s">
        <v>1068</v>
      </c>
      <c r="D82" t="s">
        <v>5</v>
      </c>
      <c r="E82">
        <v>2.53333333338378</v>
      </c>
    </row>
    <row r="83" spans="1:5" x14ac:dyDescent="0.2">
      <c r="A83">
        <v>14643658</v>
      </c>
      <c r="B83" t="s">
        <v>10</v>
      </c>
      <c r="C83" t="s">
        <v>753</v>
      </c>
      <c r="D83" t="s">
        <v>5</v>
      </c>
      <c r="E83">
        <v>21.033333333441988</v>
      </c>
    </row>
    <row r="84" spans="1:5" hidden="1" x14ac:dyDescent="0.2">
      <c r="A84">
        <v>14642655</v>
      </c>
      <c r="B84" t="s">
        <v>10</v>
      </c>
      <c r="C84" t="s">
        <v>730</v>
      </c>
      <c r="D84" t="s">
        <v>5</v>
      </c>
      <c r="E84">
        <v>0</v>
      </c>
    </row>
    <row r="85" spans="1:5" x14ac:dyDescent="0.2">
      <c r="A85">
        <v>14615765</v>
      </c>
      <c r="B85" t="s">
        <v>10</v>
      </c>
      <c r="C85" t="s">
        <v>597</v>
      </c>
      <c r="D85" t="s">
        <v>5</v>
      </c>
      <c r="E85">
        <v>1.21666666661622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50EF-1512-2643-A07C-B3536BABE6C9}">
  <dimension ref="A1:E85"/>
  <sheetViews>
    <sheetView workbookViewId="0">
      <selection activeCell="E2" sqref="E2:E85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14570901</v>
      </c>
      <c r="B2" t="s">
        <v>10</v>
      </c>
      <c r="C2" t="s">
        <v>300</v>
      </c>
      <c r="D2" t="s">
        <v>5</v>
      </c>
      <c r="E2">
        <v>4.9999999988358468E-2</v>
      </c>
    </row>
    <row r="3" spans="1:5" hidden="1" x14ac:dyDescent="0.2">
      <c r="A3">
        <v>15030514</v>
      </c>
      <c r="B3" t="s">
        <v>10</v>
      </c>
      <c r="C3" t="s">
        <v>3097</v>
      </c>
      <c r="D3" t="s">
        <v>6</v>
      </c>
      <c r="E3">
        <v>0</v>
      </c>
    </row>
    <row r="4" spans="1:5" hidden="1" x14ac:dyDescent="0.2">
      <c r="A4">
        <v>15024208</v>
      </c>
      <c r="B4" t="s">
        <v>10</v>
      </c>
      <c r="C4" t="s">
        <v>3060</v>
      </c>
      <c r="D4" t="s">
        <v>6</v>
      </c>
      <c r="E4">
        <v>0</v>
      </c>
    </row>
    <row r="5" spans="1:5" hidden="1" x14ac:dyDescent="0.2">
      <c r="A5">
        <v>14982469</v>
      </c>
      <c r="B5" t="s">
        <v>10</v>
      </c>
      <c r="C5" t="s">
        <v>2875</v>
      </c>
      <c r="D5" t="s">
        <v>6</v>
      </c>
      <c r="E5">
        <v>0</v>
      </c>
    </row>
    <row r="6" spans="1:5" x14ac:dyDescent="0.2">
      <c r="A6">
        <v>14810140</v>
      </c>
      <c r="B6" t="s">
        <v>10</v>
      </c>
      <c r="C6" t="s">
        <v>1821</v>
      </c>
      <c r="D6" t="s">
        <v>6</v>
      </c>
      <c r="E6">
        <v>1.0999999999185093</v>
      </c>
    </row>
    <row r="7" spans="1:5" x14ac:dyDescent="0.2">
      <c r="A7">
        <v>14615765</v>
      </c>
      <c r="B7" t="s">
        <v>10</v>
      </c>
      <c r="C7" t="s">
        <v>597</v>
      </c>
      <c r="D7" t="s">
        <v>5</v>
      </c>
      <c r="E7">
        <v>1.21666666661622</v>
      </c>
    </row>
    <row r="8" spans="1:5" hidden="1" x14ac:dyDescent="0.2">
      <c r="A8">
        <v>14978391</v>
      </c>
      <c r="B8" t="s">
        <v>10</v>
      </c>
      <c r="C8" t="s">
        <v>2828</v>
      </c>
      <c r="D8" t="s">
        <v>6</v>
      </c>
      <c r="E8">
        <v>0</v>
      </c>
    </row>
    <row r="9" spans="1:5" hidden="1" x14ac:dyDescent="0.2">
      <c r="A9">
        <v>14932076</v>
      </c>
      <c r="B9" t="s">
        <v>10</v>
      </c>
      <c r="C9" t="s">
        <v>2611</v>
      </c>
      <c r="D9" t="s">
        <v>6</v>
      </c>
      <c r="E9">
        <v>0</v>
      </c>
    </row>
    <row r="10" spans="1:5" x14ac:dyDescent="0.2">
      <c r="A10">
        <v>14847739</v>
      </c>
      <c r="B10" t="s">
        <v>10</v>
      </c>
      <c r="C10" t="s">
        <v>2007</v>
      </c>
      <c r="D10" t="s">
        <v>6</v>
      </c>
      <c r="E10">
        <v>1.9500000000698492</v>
      </c>
    </row>
    <row r="11" spans="1:5" hidden="1" x14ac:dyDescent="0.2">
      <c r="A11">
        <v>14920329</v>
      </c>
      <c r="B11" t="s">
        <v>10</v>
      </c>
      <c r="C11" t="s">
        <v>2497</v>
      </c>
      <c r="D11" t="s">
        <v>6</v>
      </c>
      <c r="E11">
        <v>0</v>
      </c>
    </row>
    <row r="12" spans="1:5" x14ac:dyDescent="0.2">
      <c r="A12">
        <v>14698220</v>
      </c>
      <c r="B12" t="s">
        <v>10</v>
      </c>
      <c r="C12" t="s">
        <v>1068</v>
      </c>
      <c r="D12" t="s">
        <v>5</v>
      </c>
      <c r="E12">
        <v>2.53333333338378</v>
      </c>
    </row>
    <row r="13" spans="1:5" x14ac:dyDescent="0.2">
      <c r="A13">
        <v>14570829</v>
      </c>
      <c r="B13" t="s">
        <v>10</v>
      </c>
      <c r="C13" t="s">
        <v>280</v>
      </c>
      <c r="D13" t="s">
        <v>5</v>
      </c>
      <c r="E13">
        <v>5.6166666666395031</v>
      </c>
    </row>
    <row r="14" spans="1:5" x14ac:dyDescent="0.2">
      <c r="A14">
        <v>14859054</v>
      </c>
      <c r="B14" t="s">
        <v>10</v>
      </c>
      <c r="C14" t="s">
        <v>2100</v>
      </c>
      <c r="D14" t="s">
        <v>5</v>
      </c>
      <c r="E14">
        <v>6.7166666665580124</v>
      </c>
    </row>
    <row r="15" spans="1:5" x14ac:dyDescent="0.2">
      <c r="A15">
        <v>14699695</v>
      </c>
      <c r="B15" t="s">
        <v>10</v>
      </c>
      <c r="C15" t="s">
        <v>1109</v>
      </c>
      <c r="D15" t="s">
        <v>5</v>
      </c>
      <c r="E15">
        <v>10.749999999941792</v>
      </c>
    </row>
    <row r="16" spans="1:5" hidden="1" x14ac:dyDescent="0.2">
      <c r="A16">
        <v>14917396</v>
      </c>
      <c r="B16" t="s">
        <v>10</v>
      </c>
      <c r="C16" t="s">
        <v>2448</v>
      </c>
      <c r="D16" t="s">
        <v>6</v>
      </c>
      <c r="E16">
        <v>0</v>
      </c>
    </row>
    <row r="17" spans="1:5" hidden="1" x14ac:dyDescent="0.2">
      <c r="A17">
        <v>14908750</v>
      </c>
      <c r="B17" t="s">
        <v>10</v>
      </c>
      <c r="C17" t="s">
        <v>2404</v>
      </c>
      <c r="D17" t="s">
        <v>6</v>
      </c>
      <c r="E17">
        <v>0</v>
      </c>
    </row>
    <row r="18" spans="1:5" x14ac:dyDescent="0.2">
      <c r="A18">
        <v>14877730</v>
      </c>
      <c r="B18" t="s">
        <v>10</v>
      </c>
      <c r="C18" t="s">
        <v>2221</v>
      </c>
      <c r="D18" t="s">
        <v>5</v>
      </c>
      <c r="E18">
        <v>17.050000000046566</v>
      </c>
    </row>
    <row r="19" spans="1:5" hidden="1" x14ac:dyDescent="0.2">
      <c r="A19">
        <v>14900315</v>
      </c>
      <c r="B19" t="s">
        <v>10</v>
      </c>
      <c r="C19" t="s">
        <v>2367</v>
      </c>
      <c r="D19" t="s">
        <v>6</v>
      </c>
      <c r="E19">
        <v>0</v>
      </c>
    </row>
    <row r="20" spans="1:5" x14ac:dyDescent="0.2">
      <c r="A20">
        <v>14818062</v>
      </c>
      <c r="B20" t="s">
        <v>10</v>
      </c>
      <c r="C20" t="s">
        <v>1866</v>
      </c>
      <c r="D20" t="s">
        <v>5</v>
      </c>
      <c r="E20">
        <v>20.833333333313931</v>
      </c>
    </row>
    <row r="21" spans="1:5" x14ac:dyDescent="0.2">
      <c r="A21">
        <v>14643658</v>
      </c>
      <c r="B21" t="s">
        <v>10</v>
      </c>
      <c r="C21" t="s">
        <v>753</v>
      </c>
      <c r="D21" t="s">
        <v>5</v>
      </c>
      <c r="E21">
        <v>21.033333333441988</v>
      </c>
    </row>
    <row r="22" spans="1:5" x14ac:dyDescent="0.2">
      <c r="A22">
        <v>14920329</v>
      </c>
      <c r="B22" t="s">
        <v>10</v>
      </c>
      <c r="C22" t="s">
        <v>2494</v>
      </c>
      <c r="D22" t="s">
        <v>6</v>
      </c>
      <c r="E22">
        <v>21.866666666697711</v>
      </c>
    </row>
    <row r="23" spans="1:5" hidden="1" x14ac:dyDescent="0.2">
      <c r="A23">
        <v>14877730</v>
      </c>
      <c r="B23" t="s">
        <v>10</v>
      </c>
      <c r="C23" t="s">
        <v>2222</v>
      </c>
      <c r="D23" t="s">
        <v>6</v>
      </c>
      <c r="E23">
        <v>0</v>
      </c>
    </row>
    <row r="24" spans="1:5" x14ac:dyDescent="0.2">
      <c r="A24">
        <v>14693918</v>
      </c>
      <c r="B24" t="s">
        <v>10</v>
      </c>
      <c r="C24" t="s">
        <v>1031</v>
      </c>
      <c r="D24" t="s">
        <v>6</v>
      </c>
      <c r="E24">
        <v>23.516666666662786</v>
      </c>
    </row>
    <row r="25" spans="1:5" hidden="1" x14ac:dyDescent="0.2">
      <c r="A25">
        <v>14867409</v>
      </c>
      <c r="B25" t="s">
        <v>10</v>
      </c>
      <c r="C25" t="s">
        <v>2178</v>
      </c>
      <c r="D25" t="s">
        <v>6</v>
      </c>
      <c r="E25">
        <v>0</v>
      </c>
    </row>
    <row r="26" spans="1:5" x14ac:dyDescent="0.2">
      <c r="A26">
        <v>14875151</v>
      </c>
      <c r="B26" t="s">
        <v>10</v>
      </c>
      <c r="C26" t="s">
        <v>2207</v>
      </c>
      <c r="D26" t="s">
        <v>6</v>
      </c>
      <c r="E26">
        <v>24.299999999930151</v>
      </c>
    </row>
    <row r="27" spans="1:5" hidden="1" x14ac:dyDescent="0.2">
      <c r="A27">
        <v>14859466</v>
      </c>
      <c r="B27" t="s">
        <v>10</v>
      </c>
      <c r="C27" t="s">
        <v>2122</v>
      </c>
      <c r="D27" t="s">
        <v>6</v>
      </c>
      <c r="E27">
        <v>0</v>
      </c>
    </row>
    <row r="28" spans="1:5" x14ac:dyDescent="0.2">
      <c r="A28">
        <v>14917513</v>
      </c>
      <c r="B28" t="s">
        <v>10</v>
      </c>
      <c r="C28" t="s">
        <v>2467</v>
      </c>
      <c r="D28" t="s">
        <v>6</v>
      </c>
      <c r="E28">
        <v>24.883333333244082</v>
      </c>
    </row>
    <row r="29" spans="1:5" x14ac:dyDescent="0.2">
      <c r="A29">
        <v>14611870</v>
      </c>
      <c r="B29" t="s">
        <v>10</v>
      </c>
      <c r="C29" t="s">
        <v>571</v>
      </c>
      <c r="D29" t="s">
        <v>6</v>
      </c>
      <c r="E29">
        <v>40.149999999906868</v>
      </c>
    </row>
    <row r="30" spans="1:5" hidden="1" x14ac:dyDescent="0.2">
      <c r="A30">
        <v>14843466</v>
      </c>
      <c r="B30" t="s">
        <v>10</v>
      </c>
      <c r="C30" t="s">
        <v>1991</v>
      </c>
      <c r="D30" t="s">
        <v>6</v>
      </c>
      <c r="E30">
        <v>0</v>
      </c>
    </row>
    <row r="31" spans="1:5" hidden="1" x14ac:dyDescent="0.2">
      <c r="A31">
        <v>14822977</v>
      </c>
      <c r="B31" t="s">
        <v>10</v>
      </c>
      <c r="C31" t="s">
        <v>1905</v>
      </c>
      <c r="D31" t="s">
        <v>6</v>
      </c>
      <c r="E31">
        <v>0</v>
      </c>
    </row>
    <row r="32" spans="1:5" hidden="1" x14ac:dyDescent="0.2">
      <c r="A32">
        <v>14818062</v>
      </c>
      <c r="B32" t="s">
        <v>10</v>
      </c>
      <c r="C32" t="s">
        <v>1868</v>
      </c>
      <c r="D32" t="s">
        <v>6</v>
      </c>
      <c r="E32">
        <v>0</v>
      </c>
    </row>
    <row r="33" spans="1:5" x14ac:dyDescent="0.2">
      <c r="A33">
        <v>14723059</v>
      </c>
      <c r="B33" t="s">
        <v>10</v>
      </c>
      <c r="C33" t="s">
        <v>1268</v>
      </c>
      <c r="D33" t="s">
        <v>6</v>
      </c>
      <c r="E33">
        <v>42.966666666674428</v>
      </c>
    </row>
    <row r="34" spans="1:5" hidden="1" x14ac:dyDescent="0.2">
      <c r="A34">
        <v>14801288</v>
      </c>
      <c r="B34" t="s">
        <v>10</v>
      </c>
      <c r="C34" t="s">
        <v>1783</v>
      </c>
      <c r="D34" t="s">
        <v>6</v>
      </c>
      <c r="E34">
        <v>0</v>
      </c>
    </row>
    <row r="35" spans="1:5" x14ac:dyDescent="0.2">
      <c r="A35">
        <v>14615765</v>
      </c>
      <c r="B35" t="s">
        <v>10</v>
      </c>
      <c r="C35" t="s">
        <v>599</v>
      </c>
      <c r="D35" t="s">
        <v>6</v>
      </c>
      <c r="E35">
        <v>44.349999999976717</v>
      </c>
    </row>
    <row r="36" spans="1:5" x14ac:dyDescent="0.2">
      <c r="A36">
        <v>15041666</v>
      </c>
      <c r="B36" t="s">
        <v>10</v>
      </c>
      <c r="C36" t="s">
        <v>3136</v>
      </c>
      <c r="D36" t="s">
        <v>6</v>
      </c>
      <c r="E36">
        <v>48.066666666709352</v>
      </c>
    </row>
    <row r="37" spans="1:5" hidden="1" x14ac:dyDescent="0.2">
      <c r="A37">
        <v>14570829</v>
      </c>
      <c r="B37" t="s">
        <v>10</v>
      </c>
      <c r="C37" t="s">
        <v>282</v>
      </c>
      <c r="D37" t="s">
        <v>6</v>
      </c>
      <c r="E37">
        <v>0</v>
      </c>
    </row>
    <row r="38" spans="1:5" hidden="1" x14ac:dyDescent="0.2">
      <c r="A38">
        <v>14769834</v>
      </c>
      <c r="B38" t="s">
        <v>10</v>
      </c>
      <c r="C38" t="s">
        <v>1585</v>
      </c>
      <c r="D38" t="s">
        <v>6</v>
      </c>
      <c r="E38">
        <v>0</v>
      </c>
    </row>
    <row r="39" spans="1:5" hidden="1" x14ac:dyDescent="0.2">
      <c r="A39">
        <v>14761864</v>
      </c>
      <c r="B39" t="s">
        <v>10</v>
      </c>
      <c r="C39" t="s">
        <v>1500</v>
      </c>
      <c r="D39" t="s">
        <v>6</v>
      </c>
      <c r="E39">
        <v>0</v>
      </c>
    </row>
    <row r="40" spans="1:5" hidden="1" x14ac:dyDescent="0.2">
      <c r="A40">
        <v>14760813</v>
      </c>
      <c r="B40" t="s">
        <v>10</v>
      </c>
      <c r="C40" t="s">
        <v>1473</v>
      </c>
      <c r="D40" t="s">
        <v>6</v>
      </c>
      <c r="E40">
        <v>0</v>
      </c>
    </row>
    <row r="41" spans="1:5" x14ac:dyDescent="0.2">
      <c r="A41">
        <v>14699695</v>
      </c>
      <c r="B41" t="s">
        <v>10</v>
      </c>
      <c r="C41" t="s">
        <v>1111</v>
      </c>
      <c r="D41" t="s">
        <v>6</v>
      </c>
      <c r="E41">
        <v>54.18333333323244</v>
      </c>
    </row>
    <row r="42" spans="1:5" hidden="1" x14ac:dyDescent="0.2">
      <c r="A42">
        <v>14728250</v>
      </c>
      <c r="B42" t="s">
        <v>10</v>
      </c>
      <c r="C42" t="s">
        <v>1301</v>
      </c>
      <c r="D42" t="s">
        <v>6</v>
      </c>
      <c r="E42">
        <v>0</v>
      </c>
    </row>
    <row r="43" spans="1:5" x14ac:dyDescent="0.2">
      <c r="A43">
        <v>14931508</v>
      </c>
      <c r="B43" t="s">
        <v>10</v>
      </c>
      <c r="C43" t="s">
        <v>2570</v>
      </c>
      <c r="D43" t="s">
        <v>6</v>
      </c>
      <c r="E43">
        <v>69.916666666686069</v>
      </c>
    </row>
    <row r="44" spans="1:5" hidden="1" x14ac:dyDescent="0.2">
      <c r="A44">
        <v>14717780</v>
      </c>
      <c r="B44" t="s">
        <v>10</v>
      </c>
      <c r="C44" t="s">
        <v>1237</v>
      </c>
      <c r="D44" t="s">
        <v>6</v>
      </c>
      <c r="E44">
        <v>0</v>
      </c>
    </row>
    <row r="45" spans="1:5" x14ac:dyDescent="0.2">
      <c r="A45">
        <v>14717780</v>
      </c>
      <c r="B45" t="s">
        <v>10</v>
      </c>
      <c r="C45" t="s">
        <v>1234</v>
      </c>
      <c r="D45" t="s">
        <v>6</v>
      </c>
      <c r="E45">
        <v>70.166666666627862</v>
      </c>
    </row>
    <row r="46" spans="1:5" hidden="1" x14ac:dyDescent="0.2">
      <c r="A46">
        <v>14717769</v>
      </c>
      <c r="B46" t="s">
        <v>10</v>
      </c>
      <c r="C46" t="s">
        <v>1228</v>
      </c>
      <c r="D46" t="s">
        <v>6</v>
      </c>
      <c r="E46">
        <v>0</v>
      </c>
    </row>
    <row r="47" spans="1:5" x14ac:dyDescent="0.2">
      <c r="A47">
        <v>14607574</v>
      </c>
      <c r="B47" t="s">
        <v>10</v>
      </c>
      <c r="C47" t="s">
        <v>519</v>
      </c>
      <c r="D47" t="s">
        <v>6</v>
      </c>
      <c r="E47">
        <v>93.266666666662786</v>
      </c>
    </row>
    <row r="48" spans="1:5" hidden="1" x14ac:dyDescent="0.2">
      <c r="A48">
        <v>14699542</v>
      </c>
      <c r="B48" t="s">
        <v>10</v>
      </c>
      <c r="C48" t="s">
        <v>1099</v>
      </c>
      <c r="D48" t="s">
        <v>6</v>
      </c>
      <c r="E48">
        <v>0</v>
      </c>
    </row>
    <row r="49" spans="1:5" hidden="1" x14ac:dyDescent="0.2">
      <c r="A49">
        <v>14698220</v>
      </c>
      <c r="B49" t="s">
        <v>10</v>
      </c>
      <c r="C49" t="s">
        <v>1049</v>
      </c>
      <c r="D49" t="s">
        <v>6</v>
      </c>
      <c r="E49">
        <v>0</v>
      </c>
    </row>
    <row r="50" spans="1:5" x14ac:dyDescent="0.2">
      <c r="A50">
        <v>14920329</v>
      </c>
      <c r="B50" t="s">
        <v>10</v>
      </c>
      <c r="C50" t="s">
        <v>2492</v>
      </c>
      <c r="D50" t="s">
        <v>6</v>
      </c>
      <c r="E50">
        <v>118.76666666666279</v>
      </c>
    </row>
    <row r="51" spans="1:5" hidden="1" x14ac:dyDescent="0.2">
      <c r="A51">
        <v>14685526</v>
      </c>
      <c r="B51" t="s">
        <v>10</v>
      </c>
      <c r="C51" t="s">
        <v>965</v>
      </c>
      <c r="D51" t="s">
        <v>6</v>
      </c>
      <c r="E51">
        <v>0</v>
      </c>
    </row>
    <row r="52" spans="1:5" x14ac:dyDescent="0.2">
      <c r="A52">
        <v>14589753</v>
      </c>
      <c r="B52" t="s">
        <v>10</v>
      </c>
      <c r="C52" t="s">
        <v>432</v>
      </c>
      <c r="D52" t="s">
        <v>6</v>
      </c>
      <c r="E52">
        <v>120.3833333333605</v>
      </c>
    </row>
    <row r="53" spans="1:5" x14ac:dyDescent="0.2">
      <c r="A53">
        <v>14897069</v>
      </c>
      <c r="B53" t="s">
        <v>10</v>
      </c>
      <c r="C53" t="s">
        <v>2331</v>
      </c>
      <c r="D53" t="s">
        <v>6</v>
      </c>
      <c r="E53">
        <v>135.81666666670935</v>
      </c>
    </row>
    <row r="54" spans="1:5" hidden="1" x14ac:dyDescent="0.2">
      <c r="A54">
        <v>14589496</v>
      </c>
      <c r="B54" t="s">
        <v>10</v>
      </c>
      <c r="C54" t="s">
        <v>421</v>
      </c>
      <c r="D54" t="s">
        <v>6</v>
      </c>
      <c r="E54">
        <v>0</v>
      </c>
    </row>
    <row r="55" spans="1:5" hidden="1" x14ac:dyDescent="0.2">
      <c r="A55">
        <v>14654166</v>
      </c>
      <c r="B55" t="s">
        <v>10</v>
      </c>
      <c r="C55" t="s">
        <v>824</v>
      </c>
      <c r="D55" t="s">
        <v>6</v>
      </c>
      <c r="E55">
        <v>0</v>
      </c>
    </row>
    <row r="56" spans="1:5" hidden="1" x14ac:dyDescent="0.2">
      <c r="A56">
        <v>14651165</v>
      </c>
      <c r="B56" t="s">
        <v>10</v>
      </c>
      <c r="C56" t="s">
        <v>814</v>
      </c>
      <c r="D56" t="s">
        <v>6</v>
      </c>
      <c r="E56">
        <v>0</v>
      </c>
    </row>
    <row r="57" spans="1:5" x14ac:dyDescent="0.2">
      <c r="A57">
        <v>14784102</v>
      </c>
      <c r="B57" t="s">
        <v>10</v>
      </c>
      <c r="C57" t="s">
        <v>1683</v>
      </c>
      <c r="D57" t="s">
        <v>6</v>
      </c>
      <c r="E57">
        <v>137.31666666670935</v>
      </c>
    </row>
    <row r="58" spans="1:5" hidden="1" x14ac:dyDescent="0.2">
      <c r="A58">
        <v>14644018</v>
      </c>
      <c r="B58" t="s">
        <v>10</v>
      </c>
      <c r="C58" t="s">
        <v>781</v>
      </c>
      <c r="D58" t="s">
        <v>6</v>
      </c>
      <c r="E58">
        <v>0</v>
      </c>
    </row>
    <row r="59" spans="1:5" hidden="1" x14ac:dyDescent="0.2">
      <c r="A59">
        <v>14643658</v>
      </c>
      <c r="B59" t="s">
        <v>10</v>
      </c>
      <c r="C59" t="s">
        <v>323</v>
      </c>
      <c r="D59" t="s">
        <v>6</v>
      </c>
      <c r="E59">
        <v>0</v>
      </c>
    </row>
    <row r="60" spans="1:5" hidden="1" x14ac:dyDescent="0.2">
      <c r="A60">
        <v>14589900</v>
      </c>
      <c r="B60" t="s">
        <v>10</v>
      </c>
      <c r="C60" t="s">
        <v>439</v>
      </c>
      <c r="D60" t="s">
        <v>6</v>
      </c>
      <c r="E60">
        <v>0</v>
      </c>
    </row>
    <row r="61" spans="1:5" x14ac:dyDescent="0.2">
      <c r="A61">
        <v>14850841</v>
      </c>
      <c r="B61" t="s">
        <v>10</v>
      </c>
      <c r="C61" t="s">
        <v>2027</v>
      </c>
      <c r="D61" t="s">
        <v>6</v>
      </c>
      <c r="E61">
        <v>139.21666666661622</v>
      </c>
    </row>
    <row r="62" spans="1:5" hidden="1" x14ac:dyDescent="0.2">
      <c r="A62">
        <v>14626197</v>
      </c>
      <c r="B62" t="s">
        <v>10</v>
      </c>
      <c r="C62" t="s">
        <v>659</v>
      </c>
      <c r="D62" t="s">
        <v>6</v>
      </c>
      <c r="E62">
        <v>0</v>
      </c>
    </row>
    <row r="63" spans="1:5" hidden="1" x14ac:dyDescent="0.2">
      <c r="A63">
        <v>14625934</v>
      </c>
      <c r="B63" t="s">
        <v>10</v>
      </c>
      <c r="C63" t="s">
        <v>647</v>
      </c>
      <c r="D63" t="s">
        <v>6</v>
      </c>
      <c r="E63">
        <v>0</v>
      </c>
    </row>
    <row r="64" spans="1:5" x14ac:dyDescent="0.2">
      <c r="A64">
        <v>14625493</v>
      </c>
      <c r="B64" t="s">
        <v>10</v>
      </c>
      <c r="C64" t="s">
        <v>629</v>
      </c>
      <c r="D64" t="s">
        <v>6</v>
      </c>
      <c r="E64">
        <v>162.68333333329065</v>
      </c>
    </row>
    <row r="65" spans="1:5" hidden="1" x14ac:dyDescent="0.2">
      <c r="A65">
        <v>14617539</v>
      </c>
      <c r="B65" t="s">
        <v>10</v>
      </c>
      <c r="C65" t="s">
        <v>606</v>
      </c>
      <c r="D65" t="s">
        <v>6</v>
      </c>
      <c r="E65">
        <v>0</v>
      </c>
    </row>
    <row r="66" spans="1:5" x14ac:dyDescent="0.2">
      <c r="A66">
        <v>14758304</v>
      </c>
      <c r="B66" t="s">
        <v>10</v>
      </c>
      <c r="C66" t="s">
        <v>1458</v>
      </c>
      <c r="D66" t="s">
        <v>6</v>
      </c>
      <c r="E66">
        <v>163.38333333347691</v>
      </c>
    </row>
    <row r="67" spans="1:5" hidden="1" x14ac:dyDescent="0.2">
      <c r="A67">
        <v>14613582</v>
      </c>
      <c r="B67" t="s">
        <v>10</v>
      </c>
      <c r="C67" t="s">
        <v>580</v>
      </c>
      <c r="D67" t="s">
        <v>6</v>
      </c>
      <c r="E67">
        <v>0</v>
      </c>
    </row>
    <row r="68" spans="1:5" hidden="1" x14ac:dyDescent="0.2">
      <c r="A68">
        <v>14611870</v>
      </c>
      <c r="B68" t="s">
        <v>10</v>
      </c>
      <c r="C68" t="s">
        <v>574</v>
      </c>
      <c r="D68" t="s">
        <v>6</v>
      </c>
      <c r="E68">
        <v>0</v>
      </c>
    </row>
    <row r="69" spans="1:5" x14ac:dyDescent="0.2">
      <c r="A69">
        <v>14643546</v>
      </c>
      <c r="B69" t="s">
        <v>10</v>
      </c>
      <c r="C69" t="s">
        <v>742</v>
      </c>
      <c r="D69" t="s">
        <v>6</v>
      </c>
      <c r="E69">
        <v>164.28333333344199</v>
      </c>
    </row>
    <row r="70" spans="1:5" x14ac:dyDescent="0.2">
      <c r="A70">
        <v>14892556</v>
      </c>
      <c r="B70" t="s">
        <v>10</v>
      </c>
      <c r="C70" t="s">
        <v>2292</v>
      </c>
      <c r="D70" t="s">
        <v>6</v>
      </c>
      <c r="E70">
        <v>165.76666666672099</v>
      </c>
    </row>
    <row r="71" spans="1:5" hidden="1" x14ac:dyDescent="0.2">
      <c r="A71">
        <v>14997746</v>
      </c>
      <c r="B71" t="s">
        <v>10</v>
      </c>
      <c r="C71" t="s">
        <v>2938</v>
      </c>
      <c r="D71" t="s">
        <v>5</v>
      </c>
      <c r="E71">
        <v>0</v>
      </c>
    </row>
    <row r="72" spans="1:5" hidden="1" x14ac:dyDescent="0.2">
      <c r="A72">
        <v>14982123</v>
      </c>
      <c r="B72" t="s">
        <v>10</v>
      </c>
      <c r="C72" t="s">
        <v>2867</v>
      </c>
      <c r="D72" t="s">
        <v>5</v>
      </c>
      <c r="E72">
        <v>0</v>
      </c>
    </row>
    <row r="73" spans="1:5" hidden="1" x14ac:dyDescent="0.2">
      <c r="A73">
        <v>14978394</v>
      </c>
      <c r="B73" t="s">
        <v>10</v>
      </c>
      <c r="C73" t="s">
        <v>2832</v>
      </c>
      <c r="D73" t="s">
        <v>5</v>
      </c>
      <c r="E73">
        <v>0</v>
      </c>
    </row>
    <row r="74" spans="1:5" hidden="1" x14ac:dyDescent="0.2">
      <c r="A74">
        <v>14962777</v>
      </c>
      <c r="B74" t="s">
        <v>10</v>
      </c>
      <c r="C74" t="s">
        <v>2771</v>
      </c>
      <c r="D74" t="s">
        <v>5</v>
      </c>
      <c r="E74">
        <v>0</v>
      </c>
    </row>
    <row r="75" spans="1:5" x14ac:dyDescent="0.2">
      <c r="A75">
        <v>14568079</v>
      </c>
      <c r="B75" t="s">
        <v>10</v>
      </c>
      <c r="C75" t="s">
        <v>252</v>
      </c>
      <c r="D75" t="s">
        <v>5</v>
      </c>
      <c r="E75">
        <v>167.6166666666395</v>
      </c>
    </row>
    <row r="76" spans="1:5" x14ac:dyDescent="0.2">
      <c r="A76">
        <v>14867398</v>
      </c>
      <c r="B76" t="s">
        <v>10</v>
      </c>
      <c r="C76" t="s">
        <v>2165</v>
      </c>
      <c r="D76" t="s">
        <v>6</v>
      </c>
      <c r="E76">
        <v>167.93333333346527</v>
      </c>
    </row>
    <row r="77" spans="1:5" x14ac:dyDescent="0.2">
      <c r="A77">
        <v>14528446</v>
      </c>
      <c r="B77" t="s">
        <v>10</v>
      </c>
      <c r="C77" t="s">
        <v>132</v>
      </c>
      <c r="D77" t="s">
        <v>6</v>
      </c>
      <c r="E77">
        <v>188.43333333340706</v>
      </c>
    </row>
    <row r="78" spans="1:5" x14ac:dyDescent="0.2">
      <c r="A78">
        <v>14982022</v>
      </c>
      <c r="B78" t="s">
        <v>10</v>
      </c>
      <c r="C78" t="s">
        <v>2856</v>
      </c>
      <c r="D78" t="s">
        <v>6</v>
      </c>
      <c r="E78">
        <v>207.6166666665813</v>
      </c>
    </row>
    <row r="79" spans="1:5" x14ac:dyDescent="0.2">
      <c r="A79">
        <v>14589140</v>
      </c>
      <c r="B79" t="s">
        <v>10</v>
      </c>
      <c r="C79" t="s">
        <v>411</v>
      </c>
      <c r="D79" t="s">
        <v>6</v>
      </c>
      <c r="E79">
        <v>207.83333333325572</v>
      </c>
    </row>
    <row r="80" spans="1:5" x14ac:dyDescent="0.2">
      <c r="A80">
        <v>14882228</v>
      </c>
      <c r="B80" t="s">
        <v>10</v>
      </c>
      <c r="C80" t="s">
        <v>2239</v>
      </c>
      <c r="D80" t="s">
        <v>6</v>
      </c>
      <c r="E80">
        <v>209.58333333319752</v>
      </c>
    </row>
    <row r="81" spans="1:5" x14ac:dyDescent="0.2">
      <c r="A81">
        <v>14800585</v>
      </c>
      <c r="B81" t="s">
        <v>10</v>
      </c>
      <c r="C81" t="s">
        <v>1765</v>
      </c>
      <c r="D81" t="s">
        <v>6</v>
      </c>
      <c r="E81">
        <v>211.31666666659294</v>
      </c>
    </row>
    <row r="82" spans="1:5" x14ac:dyDescent="0.2">
      <c r="A82">
        <v>14543916</v>
      </c>
      <c r="B82" t="s">
        <v>10</v>
      </c>
      <c r="C82" t="s">
        <v>153</v>
      </c>
      <c r="D82" t="s">
        <v>6</v>
      </c>
      <c r="E82">
        <v>215.96666666673264</v>
      </c>
    </row>
    <row r="83" spans="1:5" x14ac:dyDescent="0.2">
      <c r="A83">
        <v>14544990</v>
      </c>
      <c r="B83" t="s">
        <v>10</v>
      </c>
      <c r="C83" t="s">
        <v>170</v>
      </c>
      <c r="D83" t="s">
        <v>6</v>
      </c>
      <c r="E83">
        <v>218.31666666670935</v>
      </c>
    </row>
    <row r="84" spans="1:5" hidden="1" x14ac:dyDescent="0.2">
      <c r="A84">
        <v>14642655</v>
      </c>
      <c r="B84" t="s">
        <v>10</v>
      </c>
      <c r="C84" t="s">
        <v>730</v>
      </c>
      <c r="D84" t="s">
        <v>5</v>
      </c>
      <c r="E84">
        <v>0</v>
      </c>
    </row>
    <row r="85" spans="1:5" x14ac:dyDescent="0.2">
      <c r="A85">
        <v>14678993</v>
      </c>
      <c r="B85" t="s">
        <v>10</v>
      </c>
      <c r="C85" t="s">
        <v>911</v>
      </c>
      <c r="D85" t="s">
        <v>6</v>
      </c>
      <c r="E85">
        <v>257.51666666666279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0E51-642E-DF40-896B-1441461D3CB2}">
  <dimension ref="A1:E29"/>
  <sheetViews>
    <sheetView workbookViewId="0">
      <selection sqref="A1:E29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x14ac:dyDescent="0.2">
      <c r="A2">
        <v>15034246</v>
      </c>
      <c r="B2" t="s">
        <v>28</v>
      </c>
      <c r="C2" t="s">
        <v>3111</v>
      </c>
      <c r="D2" t="s">
        <v>24</v>
      </c>
      <c r="E2">
        <v>0</v>
      </c>
    </row>
    <row r="3" spans="1:5" x14ac:dyDescent="0.2">
      <c r="A3">
        <v>15031658</v>
      </c>
      <c r="B3" t="s">
        <v>28</v>
      </c>
      <c r="C3" t="s">
        <v>3103</v>
      </c>
      <c r="D3" t="s">
        <v>24</v>
      </c>
      <c r="E3">
        <v>0</v>
      </c>
    </row>
    <row r="4" spans="1:5" x14ac:dyDescent="0.2">
      <c r="A4">
        <v>15026575</v>
      </c>
      <c r="B4" t="s">
        <v>28</v>
      </c>
      <c r="C4" t="s">
        <v>3084</v>
      </c>
      <c r="D4" t="s">
        <v>24</v>
      </c>
      <c r="E4">
        <v>0</v>
      </c>
    </row>
    <row r="5" spans="1:5" x14ac:dyDescent="0.2">
      <c r="A5">
        <v>15017065</v>
      </c>
      <c r="B5" t="s">
        <v>28</v>
      </c>
      <c r="C5" t="s">
        <v>3026</v>
      </c>
      <c r="D5" t="s">
        <v>24</v>
      </c>
      <c r="E5">
        <v>0</v>
      </c>
    </row>
    <row r="6" spans="1:5" x14ac:dyDescent="0.2">
      <c r="A6">
        <v>15014752</v>
      </c>
      <c r="B6" t="s">
        <v>28</v>
      </c>
      <c r="C6" t="s">
        <v>3020</v>
      </c>
      <c r="D6" t="s">
        <v>24</v>
      </c>
      <c r="E6">
        <v>0</v>
      </c>
    </row>
    <row r="7" spans="1:5" x14ac:dyDescent="0.2">
      <c r="A7">
        <v>14997676</v>
      </c>
      <c r="B7" t="s">
        <v>28</v>
      </c>
      <c r="C7" t="s">
        <v>2928</v>
      </c>
      <c r="D7" t="s">
        <v>24</v>
      </c>
      <c r="E7">
        <v>0</v>
      </c>
    </row>
    <row r="8" spans="1:5" x14ac:dyDescent="0.2">
      <c r="A8">
        <v>14953932</v>
      </c>
      <c r="B8" t="s">
        <v>28</v>
      </c>
      <c r="C8" t="s">
        <v>2723</v>
      </c>
      <c r="D8" t="s">
        <v>24</v>
      </c>
      <c r="E8">
        <v>0</v>
      </c>
    </row>
    <row r="9" spans="1:5" x14ac:dyDescent="0.2">
      <c r="A9">
        <v>14935816</v>
      </c>
      <c r="B9" t="s">
        <v>28</v>
      </c>
      <c r="C9" t="s">
        <v>2635</v>
      </c>
      <c r="D9" t="s">
        <v>24</v>
      </c>
      <c r="E9">
        <v>0</v>
      </c>
    </row>
    <row r="10" spans="1:5" x14ac:dyDescent="0.2">
      <c r="A10">
        <v>14931970</v>
      </c>
      <c r="B10" t="s">
        <v>28</v>
      </c>
      <c r="C10" t="s">
        <v>2597</v>
      </c>
      <c r="D10" t="s">
        <v>24</v>
      </c>
      <c r="E10">
        <v>0</v>
      </c>
    </row>
    <row r="11" spans="1:5" x14ac:dyDescent="0.2">
      <c r="A11">
        <v>14920384</v>
      </c>
      <c r="B11" t="s">
        <v>28</v>
      </c>
      <c r="C11" t="s">
        <v>2509</v>
      </c>
      <c r="D11" t="s">
        <v>24</v>
      </c>
      <c r="E11">
        <v>208.99999999988358</v>
      </c>
    </row>
    <row r="12" spans="1:5" x14ac:dyDescent="0.2">
      <c r="A12">
        <v>14913656</v>
      </c>
      <c r="B12" t="s">
        <v>28</v>
      </c>
      <c r="C12" t="s">
        <v>2425</v>
      </c>
      <c r="D12" t="s">
        <v>24</v>
      </c>
      <c r="E12">
        <v>0</v>
      </c>
    </row>
    <row r="13" spans="1:5" x14ac:dyDescent="0.2">
      <c r="A13">
        <v>14900359</v>
      </c>
      <c r="B13" t="s">
        <v>28</v>
      </c>
      <c r="C13" t="s">
        <v>2373</v>
      </c>
      <c r="D13" t="s">
        <v>24</v>
      </c>
      <c r="E13">
        <v>0</v>
      </c>
    </row>
    <row r="14" spans="1:5" x14ac:dyDescent="0.2">
      <c r="A14">
        <v>14884316</v>
      </c>
      <c r="B14" t="s">
        <v>28</v>
      </c>
      <c r="C14" t="s">
        <v>2253</v>
      </c>
      <c r="D14" t="s">
        <v>24</v>
      </c>
      <c r="E14">
        <v>0</v>
      </c>
    </row>
    <row r="15" spans="1:5" x14ac:dyDescent="0.2">
      <c r="A15">
        <v>14882255</v>
      </c>
      <c r="B15" t="s">
        <v>28</v>
      </c>
      <c r="C15" t="s">
        <v>2245</v>
      </c>
      <c r="D15" t="s">
        <v>24</v>
      </c>
      <c r="E15">
        <v>0</v>
      </c>
    </row>
    <row r="16" spans="1:5" x14ac:dyDescent="0.2">
      <c r="A16">
        <v>14847737</v>
      </c>
      <c r="B16" t="s">
        <v>28</v>
      </c>
      <c r="C16" t="s">
        <v>2002</v>
      </c>
      <c r="D16" t="s">
        <v>24</v>
      </c>
      <c r="E16">
        <v>0</v>
      </c>
    </row>
    <row r="17" spans="1:5" x14ac:dyDescent="0.2">
      <c r="A17">
        <v>14843424</v>
      </c>
      <c r="B17" t="s">
        <v>28</v>
      </c>
      <c r="C17" t="s">
        <v>1981</v>
      </c>
      <c r="D17" t="s">
        <v>24</v>
      </c>
      <c r="E17">
        <v>0</v>
      </c>
    </row>
    <row r="18" spans="1:5" x14ac:dyDescent="0.2">
      <c r="A18">
        <v>14814338</v>
      </c>
      <c r="B18" t="s">
        <v>28</v>
      </c>
      <c r="C18" t="s">
        <v>1835</v>
      </c>
      <c r="D18" t="s">
        <v>24</v>
      </c>
      <c r="E18">
        <v>0</v>
      </c>
    </row>
    <row r="19" spans="1:5" x14ac:dyDescent="0.2">
      <c r="A19">
        <v>14783964</v>
      </c>
      <c r="B19" t="s">
        <v>28</v>
      </c>
      <c r="C19" t="s">
        <v>1677</v>
      </c>
      <c r="D19" t="s">
        <v>24</v>
      </c>
      <c r="E19">
        <v>0</v>
      </c>
    </row>
    <row r="20" spans="1:5" x14ac:dyDescent="0.2">
      <c r="A20">
        <v>14734906</v>
      </c>
      <c r="B20" t="s">
        <v>28</v>
      </c>
      <c r="C20" t="s">
        <v>1335</v>
      </c>
      <c r="D20" t="s">
        <v>24</v>
      </c>
      <c r="E20">
        <v>0</v>
      </c>
    </row>
    <row r="21" spans="1:5" x14ac:dyDescent="0.2">
      <c r="A21">
        <v>14728255</v>
      </c>
      <c r="B21" t="s">
        <v>28</v>
      </c>
      <c r="C21" t="s">
        <v>1308</v>
      </c>
      <c r="D21" t="s">
        <v>24</v>
      </c>
      <c r="E21">
        <v>0</v>
      </c>
    </row>
    <row r="22" spans="1:5" x14ac:dyDescent="0.2">
      <c r="A22">
        <v>14723837</v>
      </c>
      <c r="B22" t="s">
        <v>28</v>
      </c>
      <c r="C22" t="s">
        <v>1274</v>
      </c>
      <c r="D22" t="s">
        <v>24</v>
      </c>
      <c r="E22">
        <v>0</v>
      </c>
    </row>
    <row r="23" spans="1:5" x14ac:dyDescent="0.2">
      <c r="A23">
        <v>14717933</v>
      </c>
      <c r="B23" t="s">
        <v>28</v>
      </c>
      <c r="C23" t="s">
        <v>1248</v>
      </c>
      <c r="D23" t="s">
        <v>24</v>
      </c>
      <c r="E23">
        <v>0</v>
      </c>
    </row>
    <row r="24" spans="1:5" x14ac:dyDescent="0.2">
      <c r="A24">
        <v>14678993</v>
      </c>
      <c r="B24" t="s">
        <v>28</v>
      </c>
      <c r="C24" t="s">
        <v>916</v>
      </c>
      <c r="D24" t="s">
        <v>24</v>
      </c>
      <c r="E24">
        <v>50.383333333418705</v>
      </c>
    </row>
    <row r="25" spans="1:5" x14ac:dyDescent="0.2">
      <c r="A25">
        <v>14557024</v>
      </c>
      <c r="B25" t="s">
        <v>28</v>
      </c>
      <c r="C25" t="s">
        <v>199</v>
      </c>
      <c r="D25" t="s">
        <v>24</v>
      </c>
      <c r="E25">
        <v>1.0000000001164153</v>
      </c>
    </row>
    <row r="26" spans="1:5" x14ac:dyDescent="0.2">
      <c r="A26">
        <v>14664031</v>
      </c>
      <c r="B26" t="s">
        <v>28</v>
      </c>
      <c r="C26" t="s">
        <v>882</v>
      </c>
      <c r="D26" t="s">
        <v>24</v>
      </c>
      <c r="E26">
        <v>0</v>
      </c>
    </row>
    <row r="27" spans="1:5" x14ac:dyDescent="0.2">
      <c r="A27">
        <v>14597853</v>
      </c>
      <c r="B27" t="s">
        <v>28</v>
      </c>
      <c r="C27" t="s">
        <v>477</v>
      </c>
      <c r="D27" t="s">
        <v>24</v>
      </c>
      <c r="E27">
        <v>0</v>
      </c>
    </row>
    <row r="28" spans="1:5" x14ac:dyDescent="0.2">
      <c r="A28">
        <v>14589924</v>
      </c>
      <c r="B28" t="s">
        <v>28</v>
      </c>
      <c r="C28" t="s">
        <v>445</v>
      </c>
      <c r="D28" t="s">
        <v>24</v>
      </c>
      <c r="E28">
        <v>0</v>
      </c>
    </row>
    <row r="29" spans="1:5" x14ac:dyDescent="0.2">
      <c r="A29">
        <v>14568735</v>
      </c>
      <c r="B29" t="s">
        <v>28</v>
      </c>
      <c r="C29" t="s">
        <v>261</v>
      </c>
      <c r="D29" t="s">
        <v>24</v>
      </c>
      <c r="E29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4CA4-C4FE-2C49-90FC-1FF8715A05A0}">
  <dimension ref="A1:E133"/>
  <sheetViews>
    <sheetView workbookViewId="0">
      <selection activeCell="E8" sqref="E8:E127"/>
    </sheetView>
  </sheetViews>
  <sheetFormatPr baseColWidth="10" defaultRowHeight="16" x14ac:dyDescent="0.2"/>
  <cols>
    <col min="3" max="3" width="17.5" customWidth="1"/>
    <col min="5" max="5" width="1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3293</v>
      </c>
      <c r="E1" t="s">
        <v>3295</v>
      </c>
    </row>
    <row r="2" spans="1:5" hidden="1" x14ac:dyDescent="0.2">
      <c r="A2">
        <v>15034246</v>
      </c>
      <c r="B2" t="s">
        <v>28</v>
      </c>
      <c r="C2" t="s">
        <v>3111</v>
      </c>
      <c r="D2" t="s">
        <v>24</v>
      </c>
      <c r="E2">
        <v>0</v>
      </c>
    </row>
    <row r="3" spans="1:5" hidden="1" x14ac:dyDescent="0.2">
      <c r="A3">
        <v>15031658</v>
      </c>
      <c r="B3" t="s">
        <v>28</v>
      </c>
      <c r="C3" t="s">
        <v>3103</v>
      </c>
      <c r="D3" t="s">
        <v>24</v>
      </c>
      <c r="E3">
        <v>0</v>
      </c>
    </row>
    <row r="4" spans="1:5" hidden="1" x14ac:dyDescent="0.2">
      <c r="A4">
        <v>15026575</v>
      </c>
      <c r="B4" t="s">
        <v>28</v>
      </c>
      <c r="C4" t="s">
        <v>3084</v>
      </c>
      <c r="D4" t="s">
        <v>24</v>
      </c>
      <c r="E4">
        <v>0</v>
      </c>
    </row>
    <row r="5" spans="1:5" hidden="1" x14ac:dyDescent="0.2">
      <c r="A5">
        <v>15017065</v>
      </c>
      <c r="B5" t="s">
        <v>28</v>
      </c>
      <c r="C5" t="s">
        <v>3026</v>
      </c>
      <c r="D5" t="s">
        <v>24</v>
      </c>
      <c r="E5">
        <v>0</v>
      </c>
    </row>
    <row r="6" spans="1:5" hidden="1" x14ac:dyDescent="0.2">
      <c r="A6">
        <v>15014752</v>
      </c>
      <c r="B6" t="s">
        <v>28</v>
      </c>
      <c r="C6" t="s">
        <v>3020</v>
      </c>
      <c r="D6" t="s">
        <v>24</v>
      </c>
      <c r="E6">
        <v>0</v>
      </c>
    </row>
    <row r="7" spans="1:5" hidden="1" x14ac:dyDescent="0.2">
      <c r="A7">
        <v>14997676</v>
      </c>
      <c r="B7" t="s">
        <v>28</v>
      </c>
      <c r="C7" t="s">
        <v>2928</v>
      </c>
      <c r="D7" t="s">
        <v>24</v>
      </c>
      <c r="E7">
        <v>0</v>
      </c>
    </row>
    <row r="8" spans="1:5" x14ac:dyDescent="0.2">
      <c r="A8">
        <v>14557024</v>
      </c>
      <c r="B8" t="s">
        <v>28</v>
      </c>
      <c r="C8" t="s">
        <v>199</v>
      </c>
      <c r="D8" t="s">
        <v>24</v>
      </c>
      <c r="E8">
        <v>1.0000000001164153</v>
      </c>
    </row>
    <row r="9" spans="1:5" hidden="1" x14ac:dyDescent="0.2">
      <c r="A9">
        <v>14953932</v>
      </c>
      <c r="B9" t="s">
        <v>28</v>
      </c>
      <c r="C9" t="s">
        <v>2723</v>
      </c>
      <c r="D9" t="s">
        <v>24</v>
      </c>
      <c r="E9">
        <v>0</v>
      </c>
    </row>
    <row r="10" spans="1:5" hidden="1" x14ac:dyDescent="0.2">
      <c r="A10">
        <v>14935816</v>
      </c>
      <c r="B10" t="s">
        <v>28</v>
      </c>
      <c r="C10" t="s">
        <v>2635</v>
      </c>
      <c r="D10" t="s">
        <v>24</v>
      </c>
      <c r="E10">
        <v>0</v>
      </c>
    </row>
    <row r="11" spans="1:5" hidden="1" x14ac:dyDescent="0.2">
      <c r="A11">
        <v>14931970</v>
      </c>
      <c r="B11" t="s">
        <v>28</v>
      </c>
      <c r="C11" t="s">
        <v>2597</v>
      </c>
      <c r="D11" t="s">
        <v>24</v>
      </c>
      <c r="E11">
        <v>0</v>
      </c>
    </row>
    <row r="12" spans="1:5" x14ac:dyDescent="0.2">
      <c r="A12">
        <v>14920384</v>
      </c>
      <c r="B12" t="s">
        <v>28</v>
      </c>
      <c r="C12" t="s">
        <v>2509</v>
      </c>
      <c r="D12" t="s">
        <v>24</v>
      </c>
      <c r="E12">
        <v>208.99999999988358</v>
      </c>
    </row>
    <row r="13" spans="1:5" hidden="1" x14ac:dyDescent="0.2">
      <c r="A13">
        <v>14568735</v>
      </c>
      <c r="B13" t="s">
        <v>28</v>
      </c>
      <c r="C13" t="s">
        <v>261</v>
      </c>
      <c r="D13" t="s">
        <v>24</v>
      </c>
      <c r="E13">
        <v>0</v>
      </c>
    </row>
    <row r="14" spans="1:5" hidden="1" x14ac:dyDescent="0.2">
      <c r="A14">
        <v>14913656</v>
      </c>
      <c r="B14" t="s">
        <v>28</v>
      </c>
      <c r="C14" t="s">
        <v>2425</v>
      </c>
      <c r="D14" t="s">
        <v>24</v>
      </c>
      <c r="E14">
        <v>0</v>
      </c>
    </row>
    <row r="15" spans="1:5" hidden="1" x14ac:dyDescent="0.2">
      <c r="A15">
        <v>14900359</v>
      </c>
      <c r="B15" t="s">
        <v>28</v>
      </c>
      <c r="C15" t="s">
        <v>2373</v>
      </c>
      <c r="D15" t="s">
        <v>24</v>
      </c>
      <c r="E15">
        <v>0</v>
      </c>
    </row>
    <row r="16" spans="1:5" hidden="1" x14ac:dyDescent="0.2">
      <c r="A16">
        <v>14884316</v>
      </c>
      <c r="B16" t="s">
        <v>28</v>
      </c>
      <c r="C16" t="s">
        <v>2253</v>
      </c>
      <c r="D16" t="s">
        <v>24</v>
      </c>
      <c r="E16">
        <v>0</v>
      </c>
    </row>
    <row r="17" spans="1:5" hidden="1" x14ac:dyDescent="0.2">
      <c r="A17">
        <v>14882255</v>
      </c>
      <c r="B17" t="s">
        <v>28</v>
      </c>
      <c r="C17" t="s">
        <v>2245</v>
      </c>
      <c r="D17" t="s">
        <v>24</v>
      </c>
      <c r="E17">
        <v>0</v>
      </c>
    </row>
    <row r="18" spans="1:5" hidden="1" x14ac:dyDescent="0.2">
      <c r="A18">
        <v>14847737</v>
      </c>
      <c r="B18" t="s">
        <v>28</v>
      </c>
      <c r="C18" t="s">
        <v>2002</v>
      </c>
      <c r="D18" t="s">
        <v>24</v>
      </c>
      <c r="E18">
        <v>0</v>
      </c>
    </row>
    <row r="19" spans="1:5" hidden="1" x14ac:dyDescent="0.2">
      <c r="A19">
        <v>14843424</v>
      </c>
      <c r="B19" t="s">
        <v>28</v>
      </c>
      <c r="C19" t="s">
        <v>1981</v>
      </c>
      <c r="D19" t="s">
        <v>24</v>
      </c>
      <c r="E19">
        <v>0</v>
      </c>
    </row>
    <row r="20" spans="1:5" hidden="1" x14ac:dyDescent="0.2">
      <c r="A20">
        <v>14589924</v>
      </c>
      <c r="B20" t="s">
        <v>28</v>
      </c>
      <c r="C20" t="s">
        <v>445</v>
      </c>
      <c r="D20" t="s">
        <v>24</v>
      </c>
      <c r="E20">
        <v>0</v>
      </c>
    </row>
    <row r="21" spans="1:5" hidden="1" x14ac:dyDescent="0.2">
      <c r="A21">
        <v>14814338</v>
      </c>
      <c r="B21" t="s">
        <v>28</v>
      </c>
      <c r="C21" t="s">
        <v>1835</v>
      </c>
      <c r="D21" t="s">
        <v>24</v>
      </c>
      <c r="E21">
        <v>0</v>
      </c>
    </row>
    <row r="22" spans="1:5" hidden="1" x14ac:dyDescent="0.2">
      <c r="A22">
        <v>14597853</v>
      </c>
      <c r="B22" t="s">
        <v>28</v>
      </c>
      <c r="C22" t="s">
        <v>477</v>
      </c>
      <c r="D22" t="s">
        <v>24</v>
      </c>
      <c r="E22">
        <v>0</v>
      </c>
    </row>
    <row r="23" spans="1:5" hidden="1" x14ac:dyDescent="0.2">
      <c r="A23">
        <v>14783964</v>
      </c>
      <c r="B23" t="s">
        <v>28</v>
      </c>
      <c r="C23" t="s">
        <v>1677</v>
      </c>
      <c r="D23" t="s">
        <v>24</v>
      </c>
      <c r="E23">
        <v>0</v>
      </c>
    </row>
    <row r="24" spans="1:5" hidden="1" x14ac:dyDescent="0.2">
      <c r="A24">
        <v>14734906</v>
      </c>
      <c r="B24" t="s">
        <v>28</v>
      </c>
      <c r="C24" t="s">
        <v>1335</v>
      </c>
      <c r="D24" t="s">
        <v>24</v>
      </c>
      <c r="E24">
        <v>0</v>
      </c>
    </row>
    <row r="25" spans="1:5" hidden="1" x14ac:dyDescent="0.2">
      <c r="A25">
        <v>14728255</v>
      </c>
      <c r="B25" t="s">
        <v>28</v>
      </c>
      <c r="C25" t="s">
        <v>1308</v>
      </c>
      <c r="D25" t="s">
        <v>24</v>
      </c>
      <c r="E25">
        <v>0</v>
      </c>
    </row>
    <row r="26" spans="1:5" hidden="1" x14ac:dyDescent="0.2">
      <c r="A26">
        <v>14723837</v>
      </c>
      <c r="B26" t="s">
        <v>28</v>
      </c>
      <c r="C26" t="s">
        <v>1274</v>
      </c>
      <c r="D26" t="s">
        <v>24</v>
      </c>
      <c r="E26">
        <v>0</v>
      </c>
    </row>
    <row r="27" spans="1:5" hidden="1" x14ac:dyDescent="0.2">
      <c r="A27">
        <v>14717933</v>
      </c>
      <c r="B27" t="s">
        <v>28</v>
      </c>
      <c r="C27" t="s">
        <v>1248</v>
      </c>
      <c r="D27" t="s">
        <v>24</v>
      </c>
      <c r="E27">
        <v>0</v>
      </c>
    </row>
    <row r="28" spans="1:5" x14ac:dyDescent="0.2">
      <c r="A28">
        <v>14678993</v>
      </c>
      <c r="B28" t="s">
        <v>28</v>
      </c>
      <c r="C28" t="s">
        <v>916</v>
      </c>
      <c r="D28" t="s">
        <v>24</v>
      </c>
      <c r="E28">
        <v>50.383333333418705</v>
      </c>
    </row>
    <row r="29" spans="1:5" hidden="1" x14ac:dyDescent="0.2">
      <c r="A29">
        <v>14664031</v>
      </c>
      <c r="B29" t="s">
        <v>28</v>
      </c>
      <c r="C29" t="s">
        <v>882</v>
      </c>
      <c r="D29" t="s">
        <v>24</v>
      </c>
      <c r="E29">
        <v>0</v>
      </c>
    </row>
    <row r="30" spans="1:5" hidden="1" x14ac:dyDescent="0.2">
      <c r="A30">
        <v>15041648</v>
      </c>
      <c r="B30" t="s">
        <v>28</v>
      </c>
      <c r="C30" t="s">
        <v>3130</v>
      </c>
      <c r="D30" t="s">
        <v>23</v>
      </c>
      <c r="E30">
        <v>0</v>
      </c>
    </row>
    <row r="31" spans="1:5" hidden="1" x14ac:dyDescent="0.2">
      <c r="A31">
        <v>14962873</v>
      </c>
      <c r="B31" t="s">
        <v>31</v>
      </c>
      <c r="C31" t="s">
        <v>2777</v>
      </c>
      <c r="D31" t="s">
        <v>24</v>
      </c>
      <c r="E31">
        <v>0</v>
      </c>
    </row>
    <row r="32" spans="1:5" hidden="1" x14ac:dyDescent="0.2">
      <c r="A32">
        <v>14953105</v>
      </c>
      <c r="B32" t="s">
        <v>31</v>
      </c>
      <c r="C32" t="s">
        <v>2714</v>
      </c>
      <c r="D32" t="s">
        <v>24</v>
      </c>
      <c r="E32">
        <v>0</v>
      </c>
    </row>
    <row r="33" spans="1:5" hidden="1" x14ac:dyDescent="0.2">
      <c r="A33">
        <v>14710578</v>
      </c>
      <c r="B33" t="s">
        <v>31</v>
      </c>
      <c r="C33" t="s">
        <v>1178</v>
      </c>
      <c r="D33" t="s">
        <v>24</v>
      </c>
      <c r="E33">
        <v>0</v>
      </c>
    </row>
    <row r="34" spans="1:5" hidden="1" x14ac:dyDescent="0.2">
      <c r="A34">
        <v>14949963</v>
      </c>
      <c r="B34" t="s">
        <v>31</v>
      </c>
      <c r="C34" t="s">
        <v>2693</v>
      </c>
      <c r="D34" t="s">
        <v>23</v>
      </c>
      <c r="E34">
        <v>0</v>
      </c>
    </row>
    <row r="35" spans="1:5" x14ac:dyDescent="0.2">
      <c r="A35">
        <v>15041666</v>
      </c>
      <c r="B35" t="s">
        <v>10</v>
      </c>
      <c r="C35" t="s">
        <v>3136</v>
      </c>
      <c r="D35" t="s">
        <v>6</v>
      </c>
      <c r="E35">
        <v>48.066666666709352</v>
      </c>
    </row>
    <row r="36" spans="1:5" hidden="1" x14ac:dyDescent="0.2">
      <c r="A36">
        <v>15030514</v>
      </c>
      <c r="B36" t="s">
        <v>10</v>
      </c>
      <c r="C36" t="s">
        <v>3097</v>
      </c>
      <c r="D36" t="s">
        <v>6</v>
      </c>
      <c r="E36">
        <v>0</v>
      </c>
    </row>
    <row r="37" spans="1:5" x14ac:dyDescent="0.2">
      <c r="A37">
        <v>14528446</v>
      </c>
      <c r="B37" t="s">
        <v>10</v>
      </c>
      <c r="C37" t="s">
        <v>132</v>
      </c>
      <c r="D37" t="s">
        <v>6</v>
      </c>
      <c r="E37">
        <v>188.43333333340706</v>
      </c>
    </row>
    <row r="38" spans="1:5" hidden="1" x14ac:dyDescent="0.2">
      <c r="A38">
        <v>15024208</v>
      </c>
      <c r="B38" t="s">
        <v>10</v>
      </c>
      <c r="C38" t="s">
        <v>3060</v>
      </c>
      <c r="D38" t="s">
        <v>6</v>
      </c>
      <c r="E38">
        <v>0</v>
      </c>
    </row>
    <row r="39" spans="1:5" x14ac:dyDescent="0.2">
      <c r="A39">
        <v>14543916</v>
      </c>
      <c r="B39" t="s">
        <v>10</v>
      </c>
      <c r="C39" t="s">
        <v>153</v>
      </c>
      <c r="D39" t="s">
        <v>6</v>
      </c>
      <c r="E39">
        <v>215.96666666673264</v>
      </c>
    </row>
    <row r="40" spans="1:5" hidden="1" x14ac:dyDescent="0.2">
      <c r="A40">
        <v>14982469</v>
      </c>
      <c r="B40" t="s">
        <v>10</v>
      </c>
      <c r="C40" t="s">
        <v>2875</v>
      </c>
      <c r="D40" t="s">
        <v>6</v>
      </c>
      <c r="E40">
        <v>0</v>
      </c>
    </row>
    <row r="41" spans="1:5" x14ac:dyDescent="0.2">
      <c r="A41">
        <v>14982022</v>
      </c>
      <c r="B41" t="s">
        <v>10</v>
      </c>
      <c r="C41" t="s">
        <v>2856</v>
      </c>
      <c r="D41" t="s">
        <v>6</v>
      </c>
      <c r="E41">
        <v>207.6166666665813</v>
      </c>
    </row>
    <row r="42" spans="1:5" x14ac:dyDescent="0.2">
      <c r="A42">
        <v>14544990</v>
      </c>
      <c r="B42" t="s">
        <v>10</v>
      </c>
      <c r="C42" t="s">
        <v>170</v>
      </c>
      <c r="D42" t="s">
        <v>6</v>
      </c>
      <c r="E42">
        <v>218.31666666670935</v>
      </c>
    </row>
    <row r="43" spans="1:5" hidden="1" x14ac:dyDescent="0.2">
      <c r="A43">
        <v>14978391</v>
      </c>
      <c r="B43" t="s">
        <v>10</v>
      </c>
      <c r="C43" t="s">
        <v>2828</v>
      </c>
      <c r="D43" t="s">
        <v>6</v>
      </c>
      <c r="E43">
        <v>0</v>
      </c>
    </row>
    <row r="44" spans="1:5" hidden="1" x14ac:dyDescent="0.2">
      <c r="A44">
        <v>14932076</v>
      </c>
      <c r="B44" t="s">
        <v>10</v>
      </c>
      <c r="C44" t="s">
        <v>2611</v>
      </c>
      <c r="D44" t="s">
        <v>6</v>
      </c>
      <c r="E44">
        <v>0</v>
      </c>
    </row>
    <row r="45" spans="1:5" x14ac:dyDescent="0.2">
      <c r="A45">
        <v>14931508</v>
      </c>
      <c r="B45" t="s">
        <v>10</v>
      </c>
      <c r="C45" t="s">
        <v>2570</v>
      </c>
      <c r="D45" t="s">
        <v>6</v>
      </c>
      <c r="E45">
        <v>69.916666666686069</v>
      </c>
    </row>
    <row r="46" spans="1:5" hidden="1" x14ac:dyDescent="0.2">
      <c r="A46">
        <v>14920329</v>
      </c>
      <c r="B46" t="s">
        <v>10</v>
      </c>
      <c r="C46" t="s">
        <v>2497</v>
      </c>
      <c r="D46" t="s">
        <v>6</v>
      </c>
      <c r="E46">
        <v>0</v>
      </c>
    </row>
    <row r="47" spans="1:5" x14ac:dyDescent="0.2">
      <c r="A47">
        <v>14920329</v>
      </c>
      <c r="B47" t="s">
        <v>10</v>
      </c>
      <c r="C47" t="s">
        <v>2494</v>
      </c>
      <c r="D47" t="s">
        <v>6</v>
      </c>
      <c r="E47">
        <v>21.866666666697711</v>
      </c>
    </row>
    <row r="48" spans="1:5" x14ac:dyDescent="0.2">
      <c r="A48">
        <v>14920329</v>
      </c>
      <c r="B48" t="s">
        <v>10</v>
      </c>
      <c r="C48" t="s">
        <v>2492</v>
      </c>
      <c r="D48" t="s">
        <v>6</v>
      </c>
      <c r="E48">
        <v>118.76666666666279</v>
      </c>
    </row>
    <row r="49" spans="1:5" x14ac:dyDescent="0.2">
      <c r="A49">
        <v>14917513</v>
      </c>
      <c r="B49" t="s">
        <v>10</v>
      </c>
      <c r="C49" t="s">
        <v>2467</v>
      </c>
      <c r="D49" t="s">
        <v>6</v>
      </c>
      <c r="E49">
        <v>24.883333333244082</v>
      </c>
    </row>
    <row r="50" spans="1:5" hidden="1" x14ac:dyDescent="0.2">
      <c r="A50">
        <v>14917396</v>
      </c>
      <c r="B50" t="s">
        <v>10</v>
      </c>
      <c r="C50" t="s">
        <v>2448</v>
      </c>
      <c r="D50" t="s">
        <v>6</v>
      </c>
      <c r="E50">
        <v>0</v>
      </c>
    </row>
    <row r="51" spans="1:5" hidden="1" x14ac:dyDescent="0.2">
      <c r="A51">
        <v>14908750</v>
      </c>
      <c r="B51" t="s">
        <v>10</v>
      </c>
      <c r="C51" t="s">
        <v>2404</v>
      </c>
      <c r="D51" t="s">
        <v>6</v>
      </c>
      <c r="E51">
        <v>0</v>
      </c>
    </row>
    <row r="52" spans="1:5" hidden="1" x14ac:dyDescent="0.2">
      <c r="A52">
        <v>14570829</v>
      </c>
      <c r="B52" t="s">
        <v>10</v>
      </c>
      <c r="C52" t="s">
        <v>282</v>
      </c>
      <c r="D52" t="s">
        <v>6</v>
      </c>
      <c r="E52">
        <v>0</v>
      </c>
    </row>
    <row r="53" spans="1:5" hidden="1" x14ac:dyDescent="0.2">
      <c r="A53">
        <v>14900315</v>
      </c>
      <c r="B53" t="s">
        <v>10</v>
      </c>
      <c r="C53" t="s">
        <v>2367</v>
      </c>
      <c r="D53" t="s">
        <v>6</v>
      </c>
      <c r="E53">
        <v>0</v>
      </c>
    </row>
    <row r="54" spans="1:5" x14ac:dyDescent="0.2">
      <c r="A54">
        <v>14897069</v>
      </c>
      <c r="B54" t="s">
        <v>10</v>
      </c>
      <c r="C54" t="s">
        <v>2331</v>
      </c>
      <c r="D54" t="s">
        <v>6</v>
      </c>
      <c r="E54">
        <v>135.81666666670935</v>
      </c>
    </row>
    <row r="55" spans="1:5" x14ac:dyDescent="0.2">
      <c r="A55">
        <v>14892556</v>
      </c>
      <c r="B55" t="s">
        <v>10</v>
      </c>
      <c r="C55" t="s">
        <v>2292</v>
      </c>
      <c r="D55" t="s">
        <v>6</v>
      </c>
      <c r="E55">
        <v>165.76666666672099</v>
      </c>
    </row>
    <row r="56" spans="1:5" x14ac:dyDescent="0.2">
      <c r="A56">
        <v>14882228</v>
      </c>
      <c r="B56" t="s">
        <v>10</v>
      </c>
      <c r="C56" t="s">
        <v>2239</v>
      </c>
      <c r="D56" t="s">
        <v>6</v>
      </c>
      <c r="E56">
        <v>209.58333333319752</v>
      </c>
    </row>
    <row r="57" spans="1:5" hidden="1" x14ac:dyDescent="0.2">
      <c r="A57">
        <v>14877730</v>
      </c>
      <c r="B57" t="s">
        <v>10</v>
      </c>
      <c r="C57" t="s">
        <v>2222</v>
      </c>
      <c r="D57" t="s">
        <v>6</v>
      </c>
      <c r="E57">
        <v>0</v>
      </c>
    </row>
    <row r="58" spans="1:5" x14ac:dyDescent="0.2">
      <c r="A58">
        <v>14875151</v>
      </c>
      <c r="B58" t="s">
        <v>10</v>
      </c>
      <c r="C58" t="s">
        <v>2207</v>
      </c>
      <c r="D58" t="s">
        <v>6</v>
      </c>
      <c r="E58">
        <v>24.299999999930151</v>
      </c>
    </row>
    <row r="59" spans="1:5" hidden="1" x14ac:dyDescent="0.2">
      <c r="A59">
        <v>14867409</v>
      </c>
      <c r="B59" t="s">
        <v>10</v>
      </c>
      <c r="C59" t="s">
        <v>2178</v>
      </c>
      <c r="D59" t="s">
        <v>6</v>
      </c>
      <c r="E59">
        <v>0</v>
      </c>
    </row>
    <row r="60" spans="1:5" x14ac:dyDescent="0.2">
      <c r="A60">
        <v>14867398</v>
      </c>
      <c r="B60" t="s">
        <v>10</v>
      </c>
      <c r="C60" t="s">
        <v>2165</v>
      </c>
      <c r="D60" t="s">
        <v>6</v>
      </c>
      <c r="E60">
        <v>167.93333333346527</v>
      </c>
    </row>
    <row r="61" spans="1:5" hidden="1" x14ac:dyDescent="0.2">
      <c r="A61">
        <v>14859466</v>
      </c>
      <c r="B61" t="s">
        <v>10</v>
      </c>
      <c r="C61" t="s">
        <v>2122</v>
      </c>
      <c r="D61" t="s">
        <v>6</v>
      </c>
      <c r="E61">
        <v>0</v>
      </c>
    </row>
    <row r="62" spans="1:5" x14ac:dyDescent="0.2">
      <c r="A62">
        <v>14589140</v>
      </c>
      <c r="B62" t="s">
        <v>10</v>
      </c>
      <c r="C62" t="s">
        <v>411</v>
      </c>
      <c r="D62" t="s">
        <v>6</v>
      </c>
      <c r="E62">
        <v>207.83333333325572</v>
      </c>
    </row>
    <row r="63" spans="1:5" x14ac:dyDescent="0.2">
      <c r="A63">
        <v>14850841</v>
      </c>
      <c r="B63" t="s">
        <v>10</v>
      </c>
      <c r="C63" t="s">
        <v>2027</v>
      </c>
      <c r="D63" t="s">
        <v>6</v>
      </c>
      <c r="E63">
        <v>139.21666666661622</v>
      </c>
    </row>
    <row r="64" spans="1:5" hidden="1" x14ac:dyDescent="0.2">
      <c r="A64">
        <v>14589496</v>
      </c>
      <c r="B64" t="s">
        <v>10</v>
      </c>
      <c r="C64" t="s">
        <v>421</v>
      </c>
      <c r="D64" t="s">
        <v>6</v>
      </c>
      <c r="E64">
        <v>0</v>
      </c>
    </row>
    <row r="65" spans="1:5" x14ac:dyDescent="0.2">
      <c r="A65">
        <v>14847739</v>
      </c>
      <c r="B65" t="s">
        <v>10</v>
      </c>
      <c r="C65" t="s">
        <v>2007</v>
      </c>
      <c r="D65" t="s">
        <v>6</v>
      </c>
      <c r="E65">
        <v>1.9500000000698492</v>
      </c>
    </row>
    <row r="66" spans="1:5" x14ac:dyDescent="0.2">
      <c r="A66">
        <v>14589753</v>
      </c>
      <c r="B66" t="s">
        <v>10</v>
      </c>
      <c r="C66" t="s">
        <v>432</v>
      </c>
      <c r="D66" t="s">
        <v>6</v>
      </c>
      <c r="E66">
        <v>120.3833333333605</v>
      </c>
    </row>
    <row r="67" spans="1:5" hidden="1" x14ac:dyDescent="0.2">
      <c r="A67">
        <v>14843466</v>
      </c>
      <c r="B67" t="s">
        <v>10</v>
      </c>
      <c r="C67" t="s">
        <v>1991</v>
      </c>
      <c r="D67" t="s">
        <v>6</v>
      </c>
      <c r="E67">
        <v>0</v>
      </c>
    </row>
    <row r="68" spans="1:5" hidden="1" x14ac:dyDescent="0.2">
      <c r="A68">
        <v>14589900</v>
      </c>
      <c r="B68" t="s">
        <v>10</v>
      </c>
      <c r="C68" t="s">
        <v>439</v>
      </c>
      <c r="D68" t="s">
        <v>6</v>
      </c>
      <c r="E68">
        <v>0</v>
      </c>
    </row>
    <row r="69" spans="1:5" hidden="1" x14ac:dyDescent="0.2">
      <c r="A69">
        <v>14822977</v>
      </c>
      <c r="B69" t="s">
        <v>10</v>
      </c>
      <c r="C69" t="s">
        <v>1905</v>
      </c>
      <c r="D69" t="s">
        <v>6</v>
      </c>
      <c r="E69">
        <v>0</v>
      </c>
    </row>
    <row r="70" spans="1:5" hidden="1" x14ac:dyDescent="0.2">
      <c r="A70">
        <v>14818062</v>
      </c>
      <c r="B70" t="s">
        <v>10</v>
      </c>
      <c r="C70" t="s">
        <v>1868</v>
      </c>
      <c r="D70" t="s">
        <v>6</v>
      </c>
      <c r="E70">
        <v>0</v>
      </c>
    </row>
    <row r="71" spans="1:5" x14ac:dyDescent="0.2">
      <c r="A71">
        <v>14810140</v>
      </c>
      <c r="B71" t="s">
        <v>10</v>
      </c>
      <c r="C71" t="s">
        <v>1821</v>
      </c>
      <c r="D71" t="s">
        <v>6</v>
      </c>
      <c r="E71">
        <v>1.0999999999185093</v>
      </c>
    </row>
    <row r="72" spans="1:5" hidden="1" x14ac:dyDescent="0.2">
      <c r="A72">
        <v>14801288</v>
      </c>
      <c r="B72" t="s">
        <v>10</v>
      </c>
      <c r="C72" t="s">
        <v>1783</v>
      </c>
      <c r="D72" t="s">
        <v>6</v>
      </c>
      <c r="E72">
        <v>0</v>
      </c>
    </row>
    <row r="73" spans="1:5" x14ac:dyDescent="0.2">
      <c r="A73">
        <v>14800585</v>
      </c>
      <c r="B73" t="s">
        <v>10</v>
      </c>
      <c r="C73" t="s">
        <v>1765</v>
      </c>
      <c r="D73" t="s">
        <v>6</v>
      </c>
      <c r="E73">
        <v>211.31666666659294</v>
      </c>
    </row>
    <row r="74" spans="1:5" x14ac:dyDescent="0.2">
      <c r="A74">
        <v>14784102</v>
      </c>
      <c r="B74" t="s">
        <v>10</v>
      </c>
      <c r="C74" t="s">
        <v>1683</v>
      </c>
      <c r="D74" t="s">
        <v>6</v>
      </c>
      <c r="E74">
        <v>137.31666666670935</v>
      </c>
    </row>
    <row r="75" spans="1:5" hidden="1" x14ac:dyDescent="0.2">
      <c r="A75">
        <v>14769834</v>
      </c>
      <c r="B75" t="s">
        <v>10</v>
      </c>
      <c r="C75" t="s">
        <v>1585</v>
      </c>
      <c r="D75" t="s">
        <v>6</v>
      </c>
      <c r="E75">
        <v>0</v>
      </c>
    </row>
    <row r="76" spans="1:5" hidden="1" x14ac:dyDescent="0.2">
      <c r="A76">
        <v>14761864</v>
      </c>
      <c r="B76" t="s">
        <v>10</v>
      </c>
      <c r="C76" t="s">
        <v>1500</v>
      </c>
      <c r="D76" t="s">
        <v>6</v>
      </c>
      <c r="E76">
        <v>0</v>
      </c>
    </row>
    <row r="77" spans="1:5" x14ac:dyDescent="0.2">
      <c r="A77">
        <v>14607574</v>
      </c>
      <c r="B77" t="s">
        <v>10</v>
      </c>
      <c r="C77" t="s">
        <v>519</v>
      </c>
      <c r="D77" t="s">
        <v>6</v>
      </c>
      <c r="E77">
        <v>93.266666666662786</v>
      </c>
    </row>
    <row r="78" spans="1:5" hidden="1" x14ac:dyDescent="0.2">
      <c r="A78">
        <v>14760813</v>
      </c>
      <c r="B78" t="s">
        <v>10</v>
      </c>
      <c r="C78" t="s">
        <v>1473</v>
      </c>
      <c r="D78" t="s">
        <v>6</v>
      </c>
      <c r="E78">
        <v>0</v>
      </c>
    </row>
    <row r="79" spans="1:5" x14ac:dyDescent="0.2">
      <c r="A79">
        <v>14758304</v>
      </c>
      <c r="B79" t="s">
        <v>10</v>
      </c>
      <c r="C79" t="s">
        <v>1458</v>
      </c>
      <c r="D79" t="s">
        <v>6</v>
      </c>
      <c r="E79">
        <v>163.38333333347691</v>
      </c>
    </row>
    <row r="80" spans="1:5" hidden="1" x14ac:dyDescent="0.2">
      <c r="A80">
        <v>14728250</v>
      </c>
      <c r="B80" t="s">
        <v>10</v>
      </c>
      <c r="C80" t="s">
        <v>1301</v>
      </c>
      <c r="D80" t="s">
        <v>6</v>
      </c>
      <c r="E80">
        <v>0</v>
      </c>
    </row>
    <row r="81" spans="1:5" x14ac:dyDescent="0.2">
      <c r="A81">
        <v>14723059</v>
      </c>
      <c r="B81" t="s">
        <v>10</v>
      </c>
      <c r="C81" t="s">
        <v>1268</v>
      </c>
      <c r="D81" t="s">
        <v>6</v>
      </c>
      <c r="E81">
        <v>42.966666666674428</v>
      </c>
    </row>
    <row r="82" spans="1:5" x14ac:dyDescent="0.2">
      <c r="A82">
        <v>14611870</v>
      </c>
      <c r="B82" t="s">
        <v>10</v>
      </c>
      <c r="C82" t="s">
        <v>571</v>
      </c>
      <c r="D82" t="s">
        <v>6</v>
      </c>
      <c r="E82">
        <v>40.149999999906868</v>
      </c>
    </row>
    <row r="83" spans="1:5" hidden="1" x14ac:dyDescent="0.2">
      <c r="A83">
        <v>14611870</v>
      </c>
      <c r="B83" t="s">
        <v>10</v>
      </c>
      <c r="C83" t="s">
        <v>574</v>
      </c>
      <c r="D83" t="s">
        <v>6</v>
      </c>
      <c r="E83">
        <v>0</v>
      </c>
    </row>
    <row r="84" spans="1:5" hidden="1" x14ac:dyDescent="0.2">
      <c r="A84">
        <v>14717780</v>
      </c>
      <c r="B84" t="s">
        <v>10</v>
      </c>
      <c r="C84" t="s">
        <v>1237</v>
      </c>
      <c r="D84" t="s">
        <v>6</v>
      </c>
      <c r="E84">
        <v>0</v>
      </c>
    </row>
    <row r="85" spans="1:5" hidden="1" x14ac:dyDescent="0.2">
      <c r="A85">
        <v>14613582</v>
      </c>
      <c r="B85" t="s">
        <v>10</v>
      </c>
      <c r="C85" t="s">
        <v>580</v>
      </c>
      <c r="D85" t="s">
        <v>6</v>
      </c>
      <c r="E85">
        <v>0</v>
      </c>
    </row>
    <row r="86" spans="1:5" x14ac:dyDescent="0.2">
      <c r="A86">
        <v>14717780</v>
      </c>
      <c r="B86" t="s">
        <v>10</v>
      </c>
      <c r="C86" t="s">
        <v>1234</v>
      </c>
      <c r="D86" t="s">
        <v>6</v>
      </c>
      <c r="E86">
        <v>70.166666666627862</v>
      </c>
    </row>
    <row r="87" spans="1:5" hidden="1" x14ac:dyDescent="0.2">
      <c r="A87">
        <v>14717769</v>
      </c>
      <c r="B87" t="s">
        <v>10</v>
      </c>
      <c r="C87" t="s">
        <v>1228</v>
      </c>
      <c r="D87" t="s">
        <v>6</v>
      </c>
      <c r="E87">
        <v>0</v>
      </c>
    </row>
    <row r="88" spans="1:5" x14ac:dyDescent="0.2">
      <c r="A88">
        <v>14699695</v>
      </c>
      <c r="B88" t="s">
        <v>10</v>
      </c>
      <c r="C88" t="s">
        <v>1111</v>
      </c>
      <c r="D88" t="s">
        <v>6</v>
      </c>
      <c r="E88">
        <v>54.18333333323244</v>
      </c>
    </row>
    <row r="89" spans="1:5" x14ac:dyDescent="0.2">
      <c r="A89">
        <v>14615765</v>
      </c>
      <c r="B89" t="s">
        <v>10</v>
      </c>
      <c r="C89" t="s">
        <v>599</v>
      </c>
      <c r="D89" t="s">
        <v>6</v>
      </c>
      <c r="E89">
        <v>44.349999999976717</v>
      </c>
    </row>
    <row r="90" spans="1:5" hidden="1" x14ac:dyDescent="0.2">
      <c r="A90">
        <v>14699542</v>
      </c>
      <c r="B90" t="s">
        <v>10</v>
      </c>
      <c r="C90" t="s">
        <v>1099</v>
      </c>
      <c r="D90" t="s">
        <v>6</v>
      </c>
      <c r="E90">
        <v>0</v>
      </c>
    </row>
    <row r="91" spans="1:5" hidden="1" x14ac:dyDescent="0.2">
      <c r="A91">
        <v>14617539</v>
      </c>
      <c r="B91" t="s">
        <v>10</v>
      </c>
      <c r="C91" t="s">
        <v>606</v>
      </c>
      <c r="D91" t="s">
        <v>6</v>
      </c>
      <c r="E91">
        <v>0</v>
      </c>
    </row>
    <row r="92" spans="1:5" hidden="1" x14ac:dyDescent="0.2">
      <c r="A92">
        <v>14698220</v>
      </c>
      <c r="B92" t="s">
        <v>10</v>
      </c>
      <c r="C92" t="s">
        <v>1049</v>
      </c>
      <c r="D92" t="s">
        <v>6</v>
      </c>
      <c r="E92">
        <v>0</v>
      </c>
    </row>
    <row r="93" spans="1:5" x14ac:dyDescent="0.2">
      <c r="A93">
        <v>14625493</v>
      </c>
      <c r="B93" t="s">
        <v>10</v>
      </c>
      <c r="C93" t="s">
        <v>629</v>
      </c>
      <c r="D93" t="s">
        <v>6</v>
      </c>
      <c r="E93">
        <v>162.68333333329065</v>
      </c>
    </row>
    <row r="94" spans="1:5" x14ac:dyDescent="0.2">
      <c r="A94">
        <v>14693918</v>
      </c>
      <c r="B94" t="s">
        <v>10</v>
      </c>
      <c r="C94" t="s">
        <v>1031</v>
      </c>
      <c r="D94" t="s">
        <v>6</v>
      </c>
      <c r="E94">
        <v>23.516666666662786</v>
      </c>
    </row>
    <row r="95" spans="1:5" hidden="1" x14ac:dyDescent="0.2">
      <c r="A95">
        <v>14625934</v>
      </c>
      <c r="B95" t="s">
        <v>10</v>
      </c>
      <c r="C95" t="s">
        <v>647</v>
      </c>
      <c r="D95" t="s">
        <v>6</v>
      </c>
      <c r="E95">
        <v>0</v>
      </c>
    </row>
    <row r="96" spans="1:5" hidden="1" x14ac:dyDescent="0.2">
      <c r="A96">
        <v>14685526</v>
      </c>
      <c r="B96" t="s">
        <v>10</v>
      </c>
      <c r="C96" t="s">
        <v>965</v>
      </c>
      <c r="D96" t="s">
        <v>6</v>
      </c>
      <c r="E96">
        <v>0</v>
      </c>
    </row>
    <row r="97" spans="1:5" hidden="1" x14ac:dyDescent="0.2">
      <c r="A97">
        <v>14626197</v>
      </c>
      <c r="B97" t="s">
        <v>10</v>
      </c>
      <c r="C97" t="s">
        <v>659</v>
      </c>
      <c r="D97" t="s">
        <v>6</v>
      </c>
      <c r="E97">
        <v>0</v>
      </c>
    </row>
    <row r="98" spans="1:5" x14ac:dyDescent="0.2">
      <c r="A98">
        <v>14678993</v>
      </c>
      <c r="B98" t="s">
        <v>10</v>
      </c>
      <c r="C98" t="s">
        <v>911</v>
      </c>
      <c r="D98" t="s">
        <v>6</v>
      </c>
      <c r="E98">
        <v>257.51666666666279</v>
      </c>
    </row>
    <row r="99" spans="1:5" hidden="1" x14ac:dyDescent="0.2">
      <c r="A99">
        <v>14654166</v>
      </c>
      <c r="B99" t="s">
        <v>10</v>
      </c>
      <c r="C99" t="s">
        <v>824</v>
      </c>
      <c r="D99" t="s">
        <v>6</v>
      </c>
      <c r="E99">
        <v>0</v>
      </c>
    </row>
    <row r="100" spans="1:5" hidden="1" x14ac:dyDescent="0.2">
      <c r="A100">
        <v>14651165</v>
      </c>
      <c r="B100" t="s">
        <v>10</v>
      </c>
      <c r="C100" t="s">
        <v>814</v>
      </c>
      <c r="D100" t="s">
        <v>6</v>
      </c>
      <c r="E100">
        <v>0</v>
      </c>
    </row>
    <row r="101" spans="1:5" hidden="1" x14ac:dyDescent="0.2">
      <c r="A101">
        <v>14644018</v>
      </c>
      <c r="B101" t="s">
        <v>10</v>
      </c>
      <c r="C101" t="s">
        <v>781</v>
      </c>
      <c r="D101" t="s">
        <v>6</v>
      </c>
      <c r="E101">
        <v>0</v>
      </c>
    </row>
    <row r="102" spans="1:5" hidden="1" x14ac:dyDescent="0.2">
      <c r="A102">
        <v>14643658</v>
      </c>
      <c r="B102" t="s">
        <v>10</v>
      </c>
      <c r="C102" t="s">
        <v>323</v>
      </c>
      <c r="D102" t="s">
        <v>6</v>
      </c>
      <c r="E102">
        <v>0</v>
      </c>
    </row>
    <row r="103" spans="1:5" x14ac:dyDescent="0.2">
      <c r="A103">
        <v>14643546</v>
      </c>
      <c r="B103" t="s">
        <v>10</v>
      </c>
      <c r="C103" t="s">
        <v>742</v>
      </c>
      <c r="D103" t="s">
        <v>6</v>
      </c>
      <c r="E103">
        <v>164.28333333344199</v>
      </c>
    </row>
    <row r="104" spans="1:5" hidden="1" x14ac:dyDescent="0.2">
      <c r="A104">
        <v>14997746</v>
      </c>
      <c r="B104" t="s">
        <v>10</v>
      </c>
      <c r="C104" t="s">
        <v>2938</v>
      </c>
      <c r="D104" t="s">
        <v>5</v>
      </c>
      <c r="E104">
        <v>0</v>
      </c>
    </row>
    <row r="105" spans="1:5" hidden="1" x14ac:dyDescent="0.2">
      <c r="A105">
        <v>14982123</v>
      </c>
      <c r="B105" t="s">
        <v>10</v>
      </c>
      <c r="C105" t="s">
        <v>2867</v>
      </c>
      <c r="D105" t="s">
        <v>5</v>
      </c>
      <c r="E105">
        <v>0</v>
      </c>
    </row>
    <row r="106" spans="1:5" hidden="1" x14ac:dyDescent="0.2">
      <c r="A106">
        <v>14978394</v>
      </c>
      <c r="B106" t="s">
        <v>10</v>
      </c>
      <c r="C106" t="s">
        <v>2832</v>
      </c>
      <c r="D106" t="s">
        <v>5</v>
      </c>
      <c r="E106">
        <v>0</v>
      </c>
    </row>
    <row r="107" spans="1:5" hidden="1" x14ac:dyDescent="0.2">
      <c r="A107">
        <v>14962777</v>
      </c>
      <c r="B107" t="s">
        <v>10</v>
      </c>
      <c r="C107" t="s">
        <v>2771</v>
      </c>
      <c r="D107" t="s">
        <v>5</v>
      </c>
      <c r="E107">
        <v>0</v>
      </c>
    </row>
    <row r="108" spans="1:5" x14ac:dyDescent="0.2">
      <c r="A108">
        <v>14568079</v>
      </c>
      <c r="B108" t="s">
        <v>10</v>
      </c>
      <c r="C108" t="s">
        <v>252</v>
      </c>
      <c r="D108" t="s">
        <v>5</v>
      </c>
      <c r="E108">
        <v>167.6166666666395</v>
      </c>
    </row>
    <row r="109" spans="1:5" x14ac:dyDescent="0.2">
      <c r="A109">
        <v>14570829</v>
      </c>
      <c r="B109" t="s">
        <v>10</v>
      </c>
      <c r="C109" t="s">
        <v>280</v>
      </c>
      <c r="D109" t="s">
        <v>5</v>
      </c>
      <c r="E109">
        <v>5.6166666666395031</v>
      </c>
    </row>
    <row r="110" spans="1:5" x14ac:dyDescent="0.2">
      <c r="A110">
        <v>14570901</v>
      </c>
      <c r="B110" t="s">
        <v>10</v>
      </c>
      <c r="C110" t="s">
        <v>300</v>
      </c>
      <c r="D110" t="s">
        <v>5</v>
      </c>
      <c r="E110">
        <v>4.9999999988358468E-2</v>
      </c>
    </row>
    <row r="111" spans="1:5" x14ac:dyDescent="0.2">
      <c r="A111">
        <v>14877730</v>
      </c>
      <c r="B111" t="s">
        <v>10</v>
      </c>
      <c r="C111" t="s">
        <v>2221</v>
      </c>
      <c r="D111" t="s">
        <v>5</v>
      </c>
      <c r="E111">
        <v>17.050000000046566</v>
      </c>
    </row>
    <row r="112" spans="1:5" x14ac:dyDescent="0.2">
      <c r="A112">
        <v>14859054</v>
      </c>
      <c r="B112" t="s">
        <v>10</v>
      </c>
      <c r="C112" t="s">
        <v>2100</v>
      </c>
      <c r="D112" t="s">
        <v>5</v>
      </c>
      <c r="E112">
        <v>6.7166666665580124</v>
      </c>
    </row>
    <row r="113" spans="1:5" x14ac:dyDescent="0.2">
      <c r="A113">
        <v>14818062</v>
      </c>
      <c r="B113" t="s">
        <v>10</v>
      </c>
      <c r="C113" t="s">
        <v>1866</v>
      </c>
      <c r="D113" t="s">
        <v>5</v>
      </c>
      <c r="E113">
        <v>20.833333333313931</v>
      </c>
    </row>
    <row r="114" spans="1:5" x14ac:dyDescent="0.2">
      <c r="A114">
        <v>14615765</v>
      </c>
      <c r="B114" t="s">
        <v>10</v>
      </c>
      <c r="C114" t="s">
        <v>597</v>
      </c>
      <c r="D114" t="s">
        <v>5</v>
      </c>
      <c r="E114">
        <v>1.21666666661622</v>
      </c>
    </row>
    <row r="115" spans="1:5" x14ac:dyDescent="0.2">
      <c r="A115">
        <v>14699695</v>
      </c>
      <c r="B115" t="s">
        <v>10</v>
      </c>
      <c r="C115" t="s">
        <v>1109</v>
      </c>
      <c r="D115" t="s">
        <v>5</v>
      </c>
      <c r="E115">
        <v>10.749999999941792</v>
      </c>
    </row>
    <row r="116" spans="1:5" x14ac:dyDescent="0.2">
      <c r="A116">
        <v>14698220</v>
      </c>
      <c r="B116" t="s">
        <v>10</v>
      </c>
      <c r="C116" t="s">
        <v>1068</v>
      </c>
      <c r="D116" t="s">
        <v>5</v>
      </c>
      <c r="E116">
        <v>2.53333333338378</v>
      </c>
    </row>
    <row r="117" spans="1:5" x14ac:dyDescent="0.2">
      <c r="A117">
        <v>14643658</v>
      </c>
      <c r="B117" t="s">
        <v>10</v>
      </c>
      <c r="C117" t="s">
        <v>753</v>
      </c>
      <c r="D117" t="s">
        <v>5</v>
      </c>
      <c r="E117">
        <v>21.033333333441988</v>
      </c>
    </row>
    <row r="118" spans="1:5" hidden="1" x14ac:dyDescent="0.2">
      <c r="A118">
        <v>14642655</v>
      </c>
      <c r="B118" t="s">
        <v>10</v>
      </c>
      <c r="C118" t="s">
        <v>730</v>
      </c>
      <c r="D118" t="s">
        <v>5</v>
      </c>
      <c r="E118">
        <v>0</v>
      </c>
    </row>
    <row r="119" spans="1:5" hidden="1" x14ac:dyDescent="0.2">
      <c r="A119">
        <v>14790238</v>
      </c>
      <c r="B119" t="s">
        <v>12</v>
      </c>
      <c r="C119" t="s">
        <v>1718</v>
      </c>
      <c r="D119" t="s">
        <v>24</v>
      </c>
      <c r="E119">
        <v>0</v>
      </c>
    </row>
    <row r="120" spans="1:5" hidden="1" x14ac:dyDescent="0.2">
      <c r="A120">
        <v>15017922</v>
      </c>
      <c r="B120" t="s">
        <v>12</v>
      </c>
      <c r="C120" t="s">
        <v>3031</v>
      </c>
      <c r="D120" t="s">
        <v>6</v>
      </c>
      <c r="E120">
        <v>0</v>
      </c>
    </row>
    <row r="121" spans="1:5" hidden="1" x14ac:dyDescent="0.2">
      <c r="A121">
        <v>14920141</v>
      </c>
      <c r="B121" t="s">
        <v>12</v>
      </c>
      <c r="C121" t="s">
        <v>2486</v>
      </c>
      <c r="D121" t="s">
        <v>6</v>
      </c>
      <c r="E121">
        <v>0</v>
      </c>
    </row>
    <row r="122" spans="1:5" hidden="1" x14ac:dyDescent="0.2">
      <c r="A122">
        <v>14892556</v>
      </c>
      <c r="B122" t="s">
        <v>12</v>
      </c>
      <c r="C122" t="s">
        <v>2296</v>
      </c>
      <c r="D122" t="s">
        <v>6</v>
      </c>
      <c r="E122">
        <v>0</v>
      </c>
    </row>
    <row r="123" spans="1:5" hidden="1" x14ac:dyDescent="0.2">
      <c r="A123">
        <v>14584291</v>
      </c>
      <c r="B123" t="s">
        <v>12</v>
      </c>
      <c r="C123" t="s">
        <v>393</v>
      </c>
      <c r="D123" t="s">
        <v>6</v>
      </c>
      <c r="E123">
        <v>0</v>
      </c>
    </row>
    <row r="124" spans="1:5" hidden="1" x14ac:dyDescent="0.2">
      <c r="A124">
        <v>14796911</v>
      </c>
      <c r="B124" t="s">
        <v>12</v>
      </c>
      <c r="C124" t="s">
        <v>1753</v>
      </c>
      <c r="D124" t="s">
        <v>6</v>
      </c>
      <c r="E124">
        <v>0</v>
      </c>
    </row>
    <row r="125" spans="1:5" x14ac:dyDescent="0.2">
      <c r="A125">
        <v>14790238</v>
      </c>
      <c r="B125" t="s">
        <v>12</v>
      </c>
      <c r="C125" t="s">
        <v>1712</v>
      </c>
      <c r="D125" t="s">
        <v>6</v>
      </c>
      <c r="E125">
        <v>281.68333333334886</v>
      </c>
    </row>
    <row r="126" spans="1:5" hidden="1" x14ac:dyDescent="0.2">
      <c r="A126">
        <v>14780220</v>
      </c>
      <c r="B126" t="s">
        <v>12</v>
      </c>
      <c r="C126" t="s">
        <v>1657</v>
      </c>
      <c r="D126" t="s">
        <v>6</v>
      </c>
      <c r="E126">
        <v>0</v>
      </c>
    </row>
    <row r="127" spans="1:5" x14ac:dyDescent="0.2">
      <c r="A127">
        <v>14740300</v>
      </c>
      <c r="B127" t="s">
        <v>12</v>
      </c>
      <c r="C127" t="s">
        <v>1411</v>
      </c>
      <c r="D127" t="s">
        <v>6</v>
      </c>
      <c r="E127">
        <v>474.61666666675592</v>
      </c>
    </row>
    <row r="128" spans="1:5" hidden="1" x14ac:dyDescent="0.2">
      <c r="A128">
        <v>14608061</v>
      </c>
      <c r="B128" t="s">
        <v>12</v>
      </c>
      <c r="C128" t="s">
        <v>540</v>
      </c>
      <c r="D128" t="s">
        <v>6</v>
      </c>
      <c r="E128">
        <v>0</v>
      </c>
    </row>
    <row r="129" spans="1:5" hidden="1" x14ac:dyDescent="0.2">
      <c r="A129">
        <v>14696141</v>
      </c>
      <c r="B129" t="s">
        <v>12</v>
      </c>
      <c r="C129" t="s">
        <v>1050</v>
      </c>
      <c r="D129" t="s">
        <v>6</v>
      </c>
      <c r="E129">
        <v>0</v>
      </c>
    </row>
    <row r="130" spans="1:5" hidden="1" x14ac:dyDescent="0.2">
      <c r="A130">
        <v>14693917</v>
      </c>
      <c r="B130" t="s">
        <v>12</v>
      </c>
      <c r="C130" t="s">
        <v>1026</v>
      </c>
      <c r="D130" t="s">
        <v>6</v>
      </c>
      <c r="E130">
        <v>0</v>
      </c>
    </row>
    <row r="131" spans="1:5" hidden="1" x14ac:dyDescent="0.2">
      <c r="A131">
        <v>15007849</v>
      </c>
      <c r="B131" t="s">
        <v>12</v>
      </c>
      <c r="C131" t="s">
        <v>2980</v>
      </c>
      <c r="D131" t="s">
        <v>5</v>
      </c>
      <c r="E131">
        <v>0</v>
      </c>
    </row>
    <row r="132" spans="1:5" hidden="1" x14ac:dyDescent="0.2">
      <c r="A132">
        <v>14984160</v>
      </c>
      <c r="B132" t="s">
        <v>12</v>
      </c>
      <c r="C132" t="s">
        <v>2894</v>
      </c>
      <c r="D132" t="s">
        <v>5</v>
      </c>
      <c r="E132">
        <v>0</v>
      </c>
    </row>
    <row r="133" spans="1:5" hidden="1" x14ac:dyDescent="0.2">
      <c r="A133">
        <v>14810106</v>
      </c>
      <c r="B133" t="s">
        <v>12</v>
      </c>
      <c r="C133" t="s">
        <v>1814</v>
      </c>
      <c r="D133" t="s">
        <v>5</v>
      </c>
      <c r="E13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</vt:lpstr>
      <vt:lpstr>Hoja17</vt:lpstr>
      <vt:lpstr>Hoja21</vt:lpstr>
      <vt:lpstr>desde opr101_033 hacia sala hos</vt:lpstr>
      <vt:lpstr>Hoja29</vt:lpstr>
      <vt:lpstr>Hoja47</vt:lpstr>
      <vt:lpstr>Hoja53</vt:lpstr>
      <vt:lpstr>Hoja62</vt:lpstr>
      <vt:lpstr>Hoja63</vt:lpstr>
      <vt:lpstr>Datos_salas_hosp desde opr</vt:lpstr>
      <vt:lpstr>Hoja2</vt:lpstr>
      <vt:lpstr>Hoja46</vt:lpstr>
      <vt:lpstr>salas hosp desde no opr</vt:lpstr>
      <vt:lpstr>Hoja31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2022-06-07T05:03:25Z</dcterms:created>
  <dcterms:modified xsi:type="dcterms:W3CDTF">2022-06-10T22:44:39Z</dcterms:modified>
</cp:coreProperties>
</file>