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robertomauad/Library/Mobile Documents/com~apple~CloudDocs/2022/PhD/Pedro_e_Roberto/lev_stock/lev_stock/"/>
    </mc:Choice>
  </mc:AlternateContent>
  <xr:revisionPtr revIDLastSave="0" documentId="13_ncr:1_{A29D17D9-C1E3-744D-AF07-3D3C92FC8A0C}" xr6:coauthVersionLast="47" xr6:coauthVersionMax="47" xr10:uidLastSave="{00000000-0000-0000-0000-000000000000}"/>
  <bookViews>
    <workbookView xWindow="380" yWindow="840" windowWidth="29420" windowHeight="170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M11" i="1"/>
  <c r="M10" i="1"/>
  <c r="M3" i="1"/>
  <c r="M2" i="1"/>
  <c r="O61" i="1"/>
  <c r="O51" i="1"/>
  <c r="O41" i="1"/>
  <c r="O31" i="1"/>
  <c r="O21" i="1"/>
  <c r="O11" i="1"/>
</calcChain>
</file>

<file path=xl/sharedStrings.xml><?xml version="1.0" encoding="utf-8"?>
<sst xmlns="http://schemas.openxmlformats.org/spreadsheetml/2006/main" count="241" uniqueCount="34">
  <si>
    <t>gvkey</t>
  </si>
  <si>
    <t>year_month</t>
  </si>
  <si>
    <t>ret_lead1</t>
  </si>
  <si>
    <t>ret_lead2</t>
  </si>
  <si>
    <t>ret_lead3</t>
  </si>
  <si>
    <t>dlev_5</t>
  </si>
  <si>
    <t>intan_at_3</t>
  </si>
  <si>
    <t>lev_4</t>
  </si>
  <si>
    <t>pd_5</t>
  </si>
  <si>
    <t>size_2</t>
  </si>
  <si>
    <t>bm_3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</si>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</sst>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1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2" max="2" width="12.1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2">
      <c r="A2">
        <v>109186</v>
      </c>
      <c r="B2" t="s">
        <v>11</v>
      </c>
      <c r="C2">
        <v>-4.8583000000000001E-2</v>
      </c>
      <c r="D2">
        <v>-5.1063999999999998E-2</v>
      </c>
      <c r="E2">
        <v>1.3991E-2</v>
      </c>
      <c r="F2">
        <v>1</v>
      </c>
      <c r="G2">
        <v>3</v>
      </c>
      <c r="H2">
        <v>4</v>
      </c>
      <c r="I2">
        <v>3</v>
      </c>
      <c r="J2">
        <v>1</v>
      </c>
      <c r="K2">
        <v>1</v>
      </c>
      <c r="L2">
        <v>0.5</v>
      </c>
      <c r="M2">
        <f>L2*C2</f>
        <v>-2.4291500000000001E-2</v>
      </c>
    </row>
    <row r="3" spans="1:15" x14ac:dyDescent="0.2">
      <c r="A3">
        <v>11161</v>
      </c>
      <c r="B3" t="s">
        <v>11</v>
      </c>
      <c r="C3">
        <v>2.7026999999999999E-2</v>
      </c>
      <c r="D3">
        <v>6.0526000000000003E-2</v>
      </c>
      <c r="E3">
        <v>1.8114000000000002E-2</v>
      </c>
      <c r="F3">
        <v>1</v>
      </c>
      <c r="G3">
        <v>3</v>
      </c>
      <c r="H3">
        <v>4</v>
      </c>
      <c r="I3">
        <v>5</v>
      </c>
      <c r="J3">
        <v>1</v>
      </c>
      <c r="K3">
        <v>2</v>
      </c>
      <c r="L3">
        <v>0.5</v>
      </c>
      <c r="M3">
        <f>L3*C3</f>
        <v>1.3513499999999999E-2</v>
      </c>
    </row>
    <row r="4" spans="1:15" x14ac:dyDescent="0.2">
      <c r="A4">
        <v>18312</v>
      </c>
      <c r="B4" t="s">
        <v>11</v>
      </c>
      <c r="C4">
        <v>3.9216000000000001E-2</v>
      </c>
      <c r="D4">
        <v>-1.8568000000000001E-2</v>
      </c>
      <c r="E4">
        <v>4.3027000000000003E-2</v>
      </c>
      <c r="F4">
        <v>2</v>
      </c>
      <c r="G4">
        <v>3</v>
      </c>
      <c r="H4">
        <v>4</v>
      </c>
      <c r="I4">
        <v>1</v>
      </c>
      <c r="J4">
        <v>2</v>
      </c>
      <c r="K4">
        <v>2</v>
      </c>
    </row>
    <row r="5" spans="1:15" x14ac:dyDescent="0.2">
      <c r="A5">
        <v>1161</v>
      </c>
      <c r="B5" t="s">
        <v>11</v>
      </c>
      <c r="C5">
        <v>-0.118632</v>
      </c>
      <c r="D5">
        <v>-0.17010700000000001</v>
      </c>
      <c r="E5">
        <v>8.2586999999999994E-2</v>
      </c>
      <c r="F5">
        <v>2</v>
      </c>
      <c r="G5">
        <v>3</v>
      </c>
      <c r="H5">
        <v>4</v>
      </c>
      <c r="I5">
        <v>5</v>
      </c>
      <c r="J5">
        <v>2</v>
      </c>
      <c r="K5">
        <v>1</v>
      </c>
    </row>
    <row r="6" spans="1:15" x14ac:dyDescent="0.2">
      <c r="A6">
        <v>8902</v>
      </c>
      <c r="B6" t="s">
        <v>11</v>
      </c>
      <c r="C6">
        <v>-4.6552000000000003E-2</v>
      </c>
      <c r="D6">
        <v>-4.2194000000000002E-2</v>
      </c>
      <c r="E6">
        <v>1.9928999999999999E-2</v>
      </c>
      <c r="F6">
        <v>3</v>
      </c>
      <c r="G6">
        <v>3</v>
      </c>
      <c r="H6">
        <v>4</v>
      </c>
      <c r="I6">
        <v>1</v>
      </c>
      <c r="J6">
        <v>2</v>
      </c>
      <c r="K6">
        <v>1</v>
      </c>
    </row>
    <row r="7" spans="1:15" x14ac:dyDescent="0.2">
      <c r="A7">
        <v>162876</v>
      </c>
      <c r="B7" t="s">
        <v>11</v>
      </c>
      <c r="C7">
        <v>-7.3335999999999998E-2</v>
      </c>
      <c r="D7">
        <v>4.3478000000000003E-2</v>
      </c>
      <c r="E7">
        <v>-3.0574E-2</v>
      </c>
      <c r="F7">
        <v>3</v>
      </c>
      <c r="G7">
        <v>3</v>
      </c>
      <c r="H7">
        <v>4</v>
      </c>
      <c r="I7">
        <v>4</v>
      </c>
      <c r="J7">
        <v>2</v>
      </c>
      <c r="K7">
        <v>3</v>
      </c>
    </row>
    <row r="8" spans="1:15" x14ac:dyDescent="0.2">
      <c r="A8">
        <v>2573</v>
      </c>
      <c r="B8" t="s">
        <v>11</v>
      </c>
      <c r="C8">
        <v>-0.32289600000000002</v>
      </c>
      <c r="D8">
        <v>-8.4326999999999999E-2</v>
      </c>
      <c r="E8">
        <v>4.1860000000000001E-2</v>
      </c>
      <c r="F8">
        <v>4</v>
      </c>
      <c r="G8">
        <v>3</v>
      </c>
      <c r="H8">
        <v>4</v>
      </c>
      <c r="I8">
        <v>5</v>
      </c>
      <c r="J8">
        <v>1</v>
      </c>
      <c r="K8">
        <v>2</v>
      </c>
    </row>
    <row r="9" spans="1:15" x14ac:dyDescent="0.2">
      <c r="A9">
        <v>7116</v>
      </c>
      <c r="B9" t="s">
        <v>11</v>
      </c>
      <c r="C9">
        <v>3.7880000000000001E-3</v>
      </c>
      <c r="D9">
        <v>-0.172956</v>
      </c>
      <c r="E9">
        <v>0.125475</v>
      </c>
      <c r="F9">
        <v>4</v>
      </c>
      <c r="G9">
        <v>3</v>
      </c>
      <c r="H9">
        <v>4</v>
      </c>
      <c r="I9">
        <v>4</v>
      </c>
      <c r="J9">
        <v>2</v>
      </c>
      <c r="K9">
        <v>2</v>
      </c>
    </row>
    <row r="10" spans="1:15" x14ac:dyDescent="0.2">
      <c r="A10">
        <v>22037</v>
      </c>
      <c r="B10" t="s">
        <v>11</v>
      </c>
      <c r="C10">
        <v>-0.24266499999999999</v>
      </c>
      <c r="D10">
        <v>1.1518E-2</v>
      </c>
      <c r="E10">
        <v>0.36438900000000002</v>
      </c>
      <c r="F10">
        <v>5</v>
      </c>
      <c r="G10">
        <v>3</v>
      </c>
      <c r="H10">
        <v>4</v>
      </c>
      <c r="I10">
        <v>4</v>
      </c>
      <c r="J10">
        <v>1</v>
      </c>
      <c r="K10">
        <v>1</v>
      </c>
      <c r="L10">
        <v>0.5</v>
      </c>
      <c r="M10">
        <f>-L10*C10</f>
        <v>0.1213325</v>
      </c>
    </row>
    <row r="11" spans="1:15" x14ac:dyDescent="0.2">
      <c r="A11">
        <v>27201</v>
      </c>
      <c r="B11" t="s">
        <v>11</v>
      </c>
      <c r="C11">
        <v>-0.309257</v>
      </c>
      <c r="D11">
        <v>-4.1237000000000003E-2</v>
      </c>
      <c r="E11">
        <v>-0.15975400000000001</v>
      </c>
      <c r="F11">
        <v>5</v>
      </c>
      <c r="G11">
        <v>3</v>
      </c>
      <c r="H11">
        <v>4</v>
      </c>
      <c r="I11">
        <v>5</v>
      </c>
      <c r="J11">
        <v>1</v>
      </c>
      <c r="K11">
        <v>1</v>
      </c>
      <c r="L11">
        <v>0.5</v>
      </c>
      <c r="M11">
        <f>-L11*C11</f>
        <v>0.1546285</v>
      </c>
      <c r="N11">
        <f>SUM(M2:M11)</f>
        <v>0.265183</v>
      </c>
      <c r="O11">
        <f>((1+C2)*(1+C3))/2 - ((1+C11)*(1+C10))/2</f>
        <v>0.22700354867699996</v>
      </c>
    </row>
    <row r="12" spans="1:15" x14ac:dyDescent="0.2">
      <c r="A12">
        <v>19581</v>
      </c>
      <c r="B12" t="s">
        <v>12</v>
      </c>
      <c r="C12">
        <v>0.29722199999999999</v>
      </c>
      <c r="D12">
        <v>-0.17130600000000001</v>
      </c>
      <c r="E12">
        <v>2.0671999999999999E-2</v>
      </c>
      <c r="F12">
        <v>1</v>
      </c>
      <c r="G12">
        <v>3</v>
      </c>
      <c r="H12">
        <v>4</v>
      </c>
      <c r="I12">
        <v>5</v>
      </c>
      <c r="J12">
        <v>1</v>
      </c>
      <c r="K12">
        <v>2</v>
      </c>
    </row>
    <row r="13" spans="1:15" x14ac:dyDescent="0.2">
      <c r="A13">
        <v>18173</v>
      </c>
      <c r="B13" t="s">
        <v>12</v>
      </c>
      <c r="C13">
        <v>6.6667000000000004E-2</v>
      </c>
      <c r="D13">
        <v>0.19230800000000001</v>
      </c>
      <c r="E13">
        <v>0.18548400000000001</v>
      </c>
      <c r="F13">
        <v>1</v>
      </c>
      <c r="G13">
        <v>3</v>
      </c>
      <c r="H13">
        <v>4</v>
      </c>
      <c r="I13">
        <v>4</v>
      </c>
      <c r="J13">
        <v>1</v>
      </c>
      <c r="K13">
        <v>1</v>
      </c>
    </row>
    <row r="14" spans="1:15" x14ac:dyDescent="0.2">
      <c r="A14">
        <v>29028</v>
      </c>
      <c r="B14" t="s">
        <v>12</v>
      </c>
      <c r="C14">
        <v>-1.2939000000000001E-2</v>
      </c>
      <c r="D14">
        <v>4.6330000000000003E-2</v>
      </c>
      <c r="E14">
        <v>8.3689999999999997E-3</v>
      </c>
      <c r="F14">
        <v>2</v>
      </c>
      <c r="G14">
        <v>3</v>
      </c>
      <c r="H14">
        <v>4</v>
      </c>
      <c r="I14">
        <v>2</v>
      </c>
      <c r="J14">
        <v>2</v>
      </c>
      <c r="K14">
        <v>1</v>
      </c>
    </row>
    <row r="15" spans="1:15" x14ac:dyDescent="0.2">
      <c r="A15">
        <v>5597</v>
      </c>
      <c r="B15" t="s">
        <v>12</v>
      </c>
      <c r="C15">
        <v>7.1240000000000001E-3</v>
      </c>
      <c r="D15">
        <v>-7.0938000000000001E-2</v>
      </c>
      <c r="E15">
        <v>-1.3531E-2</v>
      </c>
      <c r="F15">
        <v>2</v>
      </c>
      <c r="G15">
        <v>3</v>
      </c>
      <c r="H15">
        <v>4</v>
      </c>
      <c r="I15">
        <v>1</v>
      </c>
      <c r="J15">
        <v>2</v>
      </c>
      <c r="K15">
        <v>1</v>
      </c>
    </row>
    <row r="16" spans="1:15" x14ac:dyDescent="0.2">
      <c r="A16">
        <v>14370</v>
      </c>
      <c r="B16" t="s">
        <v>12</v>
      </c>
      <c r="C16">
        <v>-2.8364E-2</v>
      </c>
      <c r="D16">
        <v>-0.168375</v>
      </c>
      <c r="E16">
        <v>-4.9206E-2</v>
      </c>
      <c r="F16">
        <v>3</v>
      </c>
      <c r="G16">
        <v>3</v>
      </c>
      <c r="H16">
        <v>4</v>
      </c>
      <c r="I16">
        <v>2</v>
      </c>
      <c r="J16">
        <v>2</v>
      </c>
      <c r="K16">
        <v>2</v>
      </c>
    </row>
    <row r="17" spans="1:15" x14ac:dyDescent="0.2">
      <c r="A17">
        <v>23810</v>
      </c>
      <c r="B17" t="s">
        <v>12</v>
      </c>
      <c r="C17">
        <v>-3.5587000000000001E-2</v>
      </c>
      <c r="D17">
        <v>6.2730999999999995E-2</v>
      </c>
      <c r="E17">
        <v>-0.14930599999999999</v>
      </c>
      <c r="F17">
        <v>3</v>
      </c>
      <c r="G17">
        <v>3</v>
      </c>
      <c r="H17">
        <v>4</v>
      </c>
      <c r="I17">
        <v>5</v>
      </c>
      <c r="J17">
        <v>1</v>
      </c>
      <c r="K17">
        <v>1</v>
      </c>
    </row>
    <row r="18" spans="1:15" x14ac:dyDescent="0.2">
      <c r="A18">
        <v>116504</v>
      </c>
      <c r="B18" t="s">
        <v>12</v>
      </c>
      <c r="C18">
        <v>-0.193741</v>
      </c>
      <c r="D18">
        <v>-1.3056E-2</v>
      </c>
      <c r="F18">
        <v>4</v>
      </c>
      <c r="G18">
        <v>3</v>
      </c>
      <c r="H18">
        <v>4</v>
      </c>
      <c r="I18">
        <v>4</v>
      </c>
      <c r="J18">
        <v>2</v>
      </c>
      <c r="K18">
        <v>1</v>
      </c>
    </row>
    <row r="19" spans="1:15" x14ac:dyDescent="0.2">
      <c r="A19">
        <v>7116</v>
      </c>
      <c r="B19" t="s">
        <v>12</v>
      </c>
      <c r="C19">
        <v>-0.172956</v>
      </c>
      <c r="D19">
        <v>0.125475</v>
      </c>
      <c r="E19">
        <v>4.8648999999999998E-2</v>
      </c>
      <c r="F19">
        <v>4</v>
      </c>
      <c r="G19">
        <v>3</v>
      </c>
      <c r="H19">
        <v>4</v>
      </c>
      <c r="I19">
        <v>4</v>
      </c>
      <c r="J19">
        <v>2</v>
      </c>
      <c r="K19">
        <v>2</v>
      </c>
    </row>
    <row r="20" spans="1:15" x14ac:dyDescent="0.2">
      <c r="A20">
        <v>63531</v>
      </c>
      <c r="B20" t="s">
        <v>12</v>
      </c>
      <c r="C20">
        <v>2.7272999999999999E-2</v>
      </c>
      <c r="D20">
        <v>0.132743</v>
      </c>
      <c r="E20">
        <v>-0.31288300000000002</v>
      </c>
      <c r="F20">
        <v>5</v>
      </c>
      <c r="G20">
        <v>3</v>
      </c>
      <c r="H20">
        <v>4</v>
      </c>
      <c r="I20">
        <v>4</v>
      </c>
      <c r="J20">
        <v>1</v>
      </c>
      <c r="K20">
        <v>1</v>
      </c>
    </row>
    <row r="21" spans="1:15" x14ac:dyDescent="0.2">
      <c r="A21">
        <v>8892</v>
      </c>
      <c r="B21" t="s">
        <v>12</v>
      </c>
      <c r="C21">
        <v>-9.2767000000000002E-2</v>
      </c>
      <c r="D21">
        <v>-0.109185</v>
      </c>
      <c r="E21">
        <v>2.1401E-2</v>
      </c>
      <c r="F21">
        <v>5</v>
      </c>
      <c r="G21">
        <v>3</v>
      </c>
      <c r="H21">
        <v>4</v>
      </c>
      <c r="I21">
        <v>3</v>
      </c>
      <c r="J21">
        <v>1</v>
      </c>
      <c r="K21">
        <v>2</v>
      </c>
      <c r="O21">
        <f>((1+C12)*(1+C13))/2 - ((1+C21)*(1+C20))/2</f>
        <v>0.22586396673249998</v>
      </c>
    </row>
    <row r="22" spans="1:15" x14ac:dyDescent="0.2">
      <c r="A22">
        <v>126718</v>
      </c>
      <c r="B22" t="s">
        <v>13</v>
      </c>
      <c r="C22">
        <v>6.2928999999999999E-2</v>
      </c>
      <c r="D22">
        <v>0.15177599999999999</v>
      </c>
      <c r="E22">
        <v>-9.1589000000000004E-2</v>
      </c>
      <c r="F22">
        <v>1</v>
      </c>
      <c r="G22">
        <v>3</v>
      </c>
      <c r="H22">
        <v>4</v>
      </c>
      <c r="I22">
        <v>4</v>
      </c>
      <c r="J22">
        <v>1</v>
      </c>
      <c r="K22">
        <v>1</v>
      </c>
    </row>
    <row r="23" spans="1:15" x14ac:dyDescent="0.2">
      <c r="A23">
        <v>8446</v>
      </c>
      <c r="B23" t="s">
        <v>13</v>
      </c>
      <c r="C23">
        <v>-3.6423999999999998E-2</v>
      </c>
      <c r="D23">
        <v>-0.16838500000000001</v>
      </c>
      <c r="E23">
        <v>-3.3057999999999997E-2</v>
      </c>
      <c r="F23">
        <v>1</v>
      </c>
      <c r="G23">
        <v>3</v>
      </c>
      <c r="H23">
        <v>4</v>
      </c>
      <c r="I23">
        <v>5</v>
      </c>
      <c r="J23">
        <v>2</v>
      </c>
      <c r="K23">
        <v>3</v>
      </c>
    </row>
    <row r="24" spans="1:15" x14ac:dyDescent="0.2">
      <c r="A24">
        <v>25186</v>
      </c>
      <c r="B24" t="s">
        <v>13</v>
      </c>
      <c r="C24">
        <v>0.34868399999999999</v>
      </c>
      <c r="D24">
        <v>0.40975600000000001</v>
      </c>
      <c r="E24">
        <v>-0.152249</v>
      </c>
      <c r="F24">
        <v>2</v>
      </c>
      <c r="G24">
        <v>3</v>
      </c>
      <c r="H24">
        <v>4</v>
      </c>
      <c r="I24">
        <v>5</v>
      </c>
      <c r="J24">
        <v>1</v>
      </c>
      <c r="K24">
        <v>3</v>
      </c>
    </row>
    <row r="25" spans="1:15" x14ac:dyDescent="0.2">
      <c r="A25">
        <v>18978</v>
      </c>
      <c r="B25" t="s">
        <v>13</v>
      </c>
      <c r="C25">
        <v>-0.17454500000000001</v>
      </c>
      <c r="D25">
        <v>3.5242000000000002E-2</v>
      </c>
      <c r="E25">
        <v>3.4042999999999997E-2</v>
      </c>
      <c r="F25">
        <v>2</v>
      </c>
      <c r="G25">
        <v>3</v>
      </c>
      <c r="H25">
        <v>4</v>
      </c>
      <c r="I25">
        <v>5</v>
      </c>
      <c r="J25">
        <v>1</v>
      </c>
      <c r="K25">
        <v>1</v>
      </c>
    </row>
    <row r="26" spans="1:15" x14ac:dyDescent="0.2">
      <c r="A26">
        <v>22797</v>
      </c>
      <c r="B26" t="s">
        <v>13</v>
      </c>
      <c r="C26">
        <v>-7.9894999999999994E-2</v>
      </c>
      <c r="D26">
        <v>-0.42704599999999998</v>
      </c>
      <c r="E26">
        <v>-3.7267000000000002E-2</v>
      </c>
      <c r="F26">
        <v>3</v>
      </c>
      <c r="G26">
        <v>3</v>
      </c>
      <c r="H26">
        <v>4</v>
      </c>
      <c r="I26">
        <v>3</v>
      </c>
      <c r="J26">
        <v>1</v>
      </c>
      <c r="K26">
        <v>2</v>
      </c>
    </row>
    <row r="27" spans="1:15" x14ac:dyDescent="0.2">
      <c r="A27">
        <v>6196</v>
      </c>
      <c r="B27" t="s">
        <v>13</v>
      </c>
      <c r="C27">
        <v>-0.222442</v>
      </c>
      <c r="D27">
        <v>3.9898000000000003E-2</v>
      </c>
      <c r="E27">
        <v>3.3468999999999999E-2</v>
      </c>
      <c r="F27">
        <v>3</v>
      </c>
      <c r="G27">
        <v>3</v>
      </c>
      <c r="H27">
        <v>4</v>
      </c>
      <c r="I27">
        <v>3</v>
      </c>
      <c r="J27">
        <v>2</v>
      </c>
      <c r="K27">
        <v>3</v>
      </c>
    </row>
    <row r="28" spans="1:15" x14ac:dyDescent="0.2">
      <c r="A28">
        <v>63531</v>
      </c>
      <c r="B28" t="s">
        <v>13</v>
      </c>
      <c r="C28">
        <v>0.132743</v>
      </c>
      <c r="D28">
        <v>-0.31288300000000002</v>
      </c>
      <c r="E28">
        <v>-0.20089299999999999</v>
      </c>
      <c r="F28">
        <v>4</v>
      </c>
      <c r="G28">
        <v>3</v>
      </c>
      <c r="H28">
        <v>4</v>
      </c>
      <c r="I28">
        <v>4</v>
      </c>
      <c r="J28">
        <v>1</v>
      </c>
      <c r="K28">
        <v>1</v>
      </c>
    </row>
    <row r="29" spans="1:15" x14ac:dyDescent="0.2">
      <c r="A29">
        <v>31460</v>
      </c>
      <c r="B29" t="s">
        <v>13</v>
      </c>
      <c r="C29">
        <v>0.17149500000000001</v>
      </c>
      <c r="D29">
        <v>-6.1324999999999998E-2</v>
      </c>
      <c r="E29">
        <v>0.55110700000000001</v>
      </c>
      <c r="F29">
        <v>4</v>
      </c>
      <c r="G29">
        <v>3</v>
      </c>
      <c r="H29">
        <v>4</v>
      </c>
      <c r="I29">
        <v>5</v>
      </c>
      <c r="J29">
        <v>1</v>
      </c>
      <c r="K29">
        <v>3</v>
      </c>
    </row>
    <row r="30" spans="1:15" x14ac:dyDescent="0.2">
      <c r="A30">
        <v>27909</v>
      </c>
      <c r="B30" t="s">
        <v>13</v>
      </c>
      <c r="C30">
        <v>4.1284000000000001E-2</v>
      </c>
      <c r="D30">
        <v>0.119282</v>
      </c>
      <c r="E30">
        <v>9.5973000000000003E-2</v>
      </c>
      <c r="F30">
        <v>5</v>
      </c>
      <c r="G30">
        <v>3</v>
      </c>
      <c r="H30">
        <v>4</v>
      </c>
      <c r="I30">
        <v>3</v>
      </c>
      <c r="J30">
        <v>1</v>
      </c>
      <c r="K30">
        <v>1</v>
      </c>
    </row>
    <row r="31" spans="1:15" x14ac:dyDescent="0.2">
      <c r="A31">
        <v>179731</v>
      </c>
      <c r="B31" t="s">
        <v>13</v>
      </c>
      <c r="C31">
        <v>0.16059599999999999</v>
      </c>
      <c r="D31">
        <v>-6.9900000000000004E-2</v>
      </c>
      <c r="E31">
        <v>0.110429</v>
      </c>
      <c r="F31">
        <v>5</v>
      </c>
      <c r="G31">
        <v>3</v>
      </c>
      <c r="H31">
        <v>4</v>
      </c>
      <c r="I31">
        <v>5</v>
      </c>
      <c r="J31">
        <v>1</v>
      </c>
      <c r="K31">
        <v>1</v>
      </c>
      <c r="O31">
        <f>((1+C22)*(1+C23))/2 - ((1+C31)*(1+C30))/2</f>
        <v>-9.2148585580000053E-2</v>
      </c>
    </row>
    <row r="32" spans="1:15" x14ac:dyDescent="0.2">
      <c r="A32">
        <v>6730</v>
      </c>
      <c r="B32" t="s">
        <v>14</v>
      </c>
      <c r="C32">
        <v>5.5907999999999999E-2</v>
      </c>
      <c r="D32">
        <v>3.4099999999999998E-3</v>
      </c>
      <c r="E32">
        <v>0.157975</v>
      </c>
      <c r="F32">
        <v>1</v>
      </c>
      <c r="G32">
        <v>3</v>
      </c>
      <c r="H32">
        <v>4</v>
      </c>
      <c r="I32">
        <v>1</v>
      </c>
      <c r="J32">
        <v>2</v>
      </c>
      <c r="K32">
        <v>1</v>
      </c>
    </row>
    <row r="33" spans="1:15" x14ac:dyDescent="0.2">
      <c r="A33">
        <v>126718</v>
      </c>
      <c r="B33" t="s">
        <v>14</v>
      </c>
      <c r="C33">
        <v>0.15177599999999999</v>
      </c>
      <c r="D33">
        <v>-9.1589000000000004E-2</v>
      </c>
      <c r="E33">
        <v>-1.0288E-2</v>
      </c>
      <c r="F33">
        <v>1</v>
      </c>
      <c r="G33">
        <v>3</v>
      </c>
      <c r="H33">
        <v>4</v>
      </c>
      <c r="I33">
        <v>3</v>
      </c>
      <c r="J33">
        <v>1</v>
      </c>
      <c r="K33">
        <v>1</v>
      </c>
    </row>
    <row r="34" spans="1:15" x14ac:dyDescent="0.2">
      <c r="A34">
        <v>19581</v>
      </c>
      <c r="B34" t="s">
        <v>14</v>
      </c>
      <c r="C34">
        <v>2.0671999999999999E-2</v>
      </c>
      <c r="D34">
        <v>0.41265800000000002</v>
      </c>
      <c r="E34">
        <v>-0.130824</v>
      </c>
      <c r="F34">
        <v>2</v>
      </c>
      <c r="G34">
        <v>3</v>
      </c>
      <c r="H34">
        <v>4</v>
      </c>
      <c r="I34">
        <v>5</v>
      </c>
      <c r="J34">
        <v>1</v>
      </c>
      <c r="K34">
        <v>2</v>
      </c>
    </row>
    <row r="35" spans="1:15" x14ac:dyDescent="0.2">
      <c r="A35">
        <v>25186</v>
      </c>
      <c r="B35" t="s">
        <v>14</v>
      </c>
      <c r="C35">
        <v>0.40975600000000001</v>
      </c>
      <c r="D35">
        <v>-0.152249</v>
      </c>
      <c r="E35">
        <v>-9.7959000000000004E-2</v>
      </c>
      <c r="F35">
        <v>2</v>
      </c>
      <c r="G35">
        <v>3</v>
      </c>
      <c r="H35">
        <v>4</v>
      </c>
      <c r="I35">
        <v>5</v>
      </c>
      <c r="J35">
        <v>1</v>
      </c>
      <c r="K35">
        <v>2</v>
      </c>
    </row>
    <row r="36" spans="1:15" x14ac:dyDescent="0.2">
      <c r="A36">
        <v>10441</v>
      </c>
      <c r="B36" t="s">
        <v>14</v>
      </c>
      <c r="C36">
        <v>6.7702999999999999E-2</v>
      </c>
      <c r="D36">
        <v>2.5379999999999999E-3</v>
      </c>
      <c r="E36">
        <v>2.9746999999999999E-2</v>
      </c>
      <c r="F36">
        <v>3</v>
      </c>
      <c r="G36">
        <v>3</v>
      </c>
      <c r="H36">
        <v>4</v>
      </c>
      <c r="I36">
        <v>3</v>
      </c>
      <c r="J36">
        <v>2</v>
      </c>
      <c r="K36">
        <v>1</v>
      </c>
    </row>
    <row r="37" spans="1:15" x14ac:dyDescent="0.2">
      <c r="A37">
        <v>19843</v>
      </c>
      <c r="B37" t="s">
        <v>14</v>
      </c>
      <c r="C37">
        <v>-9.8039000000000001E-2</v>
      </c>
      <c r="D37">
        <v>0.20652200000000001</v>
      </c>
      <c r="E37">
        <v>6.3062999999999994E-2</v>
      </c>
      <c r="F37">
        <v>3</v>
      </c>
      <c r="G37">
        <v>3</v>
      </c>
      <c r="H37">
        <v>4</v>
      </c>
      <c r="I37">
        <v>5</v>
      </c>
      <c r="J37">
        <v>1</v>
      </c>
      <c r="K37">
        <v>3</v>
      </c>
    </row>
    <row r="38" spans="1:15" x14ac:dyDescent="0.2">
      <c r="A38">
        <v>24234</v>
      </c>
      <c r="B38" t="s">
        <v>14</v>
      </c>
      <c r="C38">
        <v>1.7240999999999999E-2</v>
      </c>
      <c r="D38">
        <v>4.2373000000000001E-2</v>
      </c>
      <c r="E38">
        <v>0.154471</v>
      </c>
      <c r="F38">
        <v>4</v>
      </c>
      <c r="G38">
        <v>3</v>
      </c>
      <c r="H38">
        <v>4</v>
      </c>
      <c r="I38">
        <v>5</v>
      </c>
      <c r="J38">
        <v>1</v>
      </c>
      <c r="K38">
        <v>3</v>
      </c>
    </row>
    <row r="39" spans="1:15" x14ac:dyDescent="0.2">
      <c r="A39">
        <v>6829</v>
      </c>
      <c r="B39" t="s">
        <v>14</v>
      </c>
      <c r="C39">
        <v>0.152614</v>
      </c>
      <c r="D39">
        <v>5.8939999999999999E-3</v>
      </c>
      <c r="E39">
        <v>4.4470000000000003E-2</v>
      </c>
      <c r="F39">
        <v>4</v>
      </c>
      <c r="G39">
        <v>3</v>
      </c>
      <c r="H39">
        <v>4</v>
      </c>
      <c r="I39">
        <v>2</v>
      </c>
      <c r="J39">
        <v>2</v>
      </c>
      <c r="K39">
        <v>1</v>
      </c>
    </row>
    <row r="40" spans="1:15" x14ac:dyDescent="0.2">
      <c r="A40">
        <v>11161</v>
      </c>
      <c r="B40" t="s">
        <v>14</v>
      </c>
      <c r="C40">
        <v>-0.12990499999999999</v>
      </c>
      <c r="D40">
        <v>-0.156863</v>
      </c>
      <c r="F40">
        <v>5</v>
      </c>
      <c r="G40">
        <v>3</v>
      </c>
      <c r="H40">
        <v>4</v>
      </c>
      <c r="I40">
        <v>5</v>
      </c>
      <c r="J40">
        <v>1</v>
      </c>
      <c r="K40">
        <v>3</v>
      </c>
    </row>
    <row r="41" spans="1:15" x14ac:dyDescent="0.2">
      <c r="A41">
        <v>62745</v>
      </c>
      <c r="B41" t="s">
        <v>14</v>
      </c>
      <c r="C41">
        <v>0.14893600000000001</v>
      </c>
      <c r="D41">
        <v>0.21296300000000001</v>
      </c>
      <c r="E41">
        <v>-0.29770999999999997</v>
      </c>
      <c r="F41">
        <v>5</v>
      </c>
      <c r="G41">
        <v>3</v>
      </c>
      <c r="H41">
        <v>4</v>
      </c>
      <c r="I41">
        <v>4</v>
      </c>
      <c r="J41">
        <v>1</v>
      </c>
      <c r="K41">
        <v>3</v>
      </c>
      <c r="O41">
        <f>((1+C32)*(1+C33))/2 - ((1+C41)*(1+C40))/2</f>
        <v>0.10824301184399998</v>
      </c>
    </row>
    <row r="42" spans="1:15" x14ac:dyDescent="0.2">
      <c r="A42">
        <v>156614</v>
      </c>
      <c r="B42" t="s">
        <v>15</v>
      </c>
      <c r="C42">
        <v>0.42548599999999998</v>
      </c>
      <c r="D42">
        <v>2.7272999999999999E-2</v>
      </c>
      <c r="E42">
        <v>0.20943899999999999</v>
      </c>
      <c r="F42">
        <v>1</v>
      </c>
      <c r="G42">
        <v>3</v>
      </c>
      <c r="H42">
        <v>4</v>
      </c>
      <c r="I42">
        <v>5</v>
      </c>
      <c r="J42">
        <v>1</v>
      </c>
      <c r="K42">
        <v>3</v>
      </c>
    </row>
    <row r="43" spans="1:15" x14ac:dyDescent="0.2">
      <c r="A43">
        <v>6730</v>
      </c>
      <c r="B43" t="s">
        <v>15</v>
      </c>
      <c r="C43">
        <v>3.4099999999999998E-3</v>
      </c>
      <c r="D43">
        <v>0.157975</v>
      </c>
      <c r="E43">
        <v>7.4916999999999997E-2</v>
      </c>
      <c r="F43">
        <v>1</v>
      </c>
      <c r="G43">
        <v>3</v>
      </c>
      <c r="H43">
        <v>4</v>
      </c>
      <c r="I43">
        <v>1</v>
      </c>
      <c r="J43">
        <v>2</v>
      </c>
      <c r="K43">
        <v>1</v>
      </c>
    </row>
    <row r="44" spans="1:15" x14ac:dyDescent="0.2">
      <c r="A44">
        <v>1161</v>
      </c>
      <c r="B44" t="s">
        <v>15</v>
      </c>
      <c r="C44">
        <v>9.1770000000000004E-2</v>
      </c>
      <c r="D44">
        <v>0.22281500000000001</v>
      </c>
      <c r="E44">
        <v>0.37315900000000002</v>
      </c>
      <c r="F44">
        <v>2</v>
      </c>
      <c r="G44">
        <v>3</v>
      </c>
      <c r="H44">
        <v>4</v>
      </c>
      <c r="I44">
        <v>4</v>
      </c>
      <c r="J44">
        <v>2</v>
      </c>
      <c r="K44">
        <v>1</v>
      </c>
    </row>
    <row r="45" spans="1:15" x14ac:dyDescent="0.2">
      <c r="A45">
        <v>162876</v>
      </c>
      <c r="B45" t="s">
        <v>15</v>
      </c>
      <c r="C45">
        <v>0.16291</v>
      </c>
      <c r="D45">
        <v>6.5198000000000006E-2</v>
      </c>
      <c r="E45">
        <v>0.48345700000000003</v>
      </c>
      <c r="F45">
        <v>2</v>
      </c>
      <c r="G45">
        <v>3</v>
      </c>
      <c r="H45">
        <v>4</v>
      </c>
      <c r="I45">
        <v>4</v>
      </c>
      <c r="J45">
        <v>1</v>
      </c>
      <c r="K45">
        <v>3</v>
      </c>
    </row>
    <row r="46" spans="1:15" x14ac:dyDescent="0.2">
      <c r="A46">
        <v>19843</v>
      </c>
      <c r="B46" t="s">
        <v>15</v>
      </c>
      <c r="C46">
        <v>0.20652200000000001</v>
      </c>
      <c r="D46">
        <v>6.3062999999999994E-2</v>
      </c>
      <c r="E46">
        <v>0.186441</v>
      </c>
      <c r="F46">
        <v>3</v>
      </c>
      <c r="G46">
        <v>3</v>
      </c>
      <c r="H46">
        <v>4</v>
      </c>
      <c r="I46">
        <v>5</v>
      </c>
      <c r="J46">
        <v>1</v>
      </c>
      <c r="K46">
        <v>3</v>
      </c>
    </row>
    <row r="47" spans="1:15" x14ac:dyDescent="0.2">
      <c r="A47">
        <v>18312</v>
      </c>
      <c r="B47" t="s">
        <v>15</v>
      </c>
      <c r="C47">
        <v>5.9977999999999997E-2</v>
      </c>
      <c r="D47">
        <v>-0.106029</v>
      </c>
      <c r="E47">
        <v>-3.6083999999999998E-2</v>
      </c>
      <c r="F47">
        <v>3</v>
      </c>
      <c r="G47">
        <v>3</v>
      </c>
      <c r="H47">
        <v>4</v>
      </c>
      <c r="I47">
        <v>1</v>
      </c>
      <c r="J47">
        <v>2</v>
      </c>
      <c r="K47">
        <v>2</v>
      </c>
    </row>
    <row r="48" spans="1:15" x14ac:dyDescent="0.2">
      <c r="A48">
        <v>6829</v>
      </c>
      <c r="B48" t="s">
        <v>15</v>
      </c>
      <c r="C48">
        <v>5.8939999999999999E-3</v>
      </c>
      <c r="D48">
        <v>4.4470000000000003E-2</v>
      </c>
      <c r="E48">
        <v>9.4725000000000004E-2</v>
      </c>
      <c r="F48">
        <v>4</v>
      </c>
      <c r="G48">
        <v>3</v>
      </c>
      <c r="H48">
        <v>4</v>
      </c>
      <c r="I48">
        <v>3</v>
      </c>
      <c r="J48">
        <v>2</v>
      </c>
      <c r="K48">
        <v>1</v>
      </c>
    </row>
    <row r="49" spans="1:15" x14ac:dyDescent="0.2">
      <c r="A49">
        <v>19898</v>
      </c>
      <c r="B49" t="s">
        <v>15</v>
      </c>
      <c r="C49">
        <v>-9.9749999999999995E-3</v>
      </c>
      <c r="D49">
        <v>7.5570000000000003E-3</v>
      </c>
      <c r="E49">
        <v>5.5E-2</v>
      </c>
      <c r="F49">
        <v>4</v>
      </c>
      <c r="G49">
        <v>3</v>
      </c>
      <c r="H49">
        <v>4</v>
      </c>
      <c r="I49">
        <v>5</v>
      </c>
      <c r="J49">
        <v>1</v>
      </c>
      <c r="K49">
        <v>1</v>
      </c>
    </row>
    <row r="50" spans="1:15" x14ac:dyDescent="0.2">
      <c r="A50">
        <v>109186</v>
      </c>
      <c r="B50" t="s">
        <v>15</v>
      </c>
      <c r="C50">
        <v>-3.4042999999999997E-2</v>
      </c>
      <c r="D50">
        <v>-4.8458000000000001E-2</v>
      </c>
      <c r="E50">
        <v>-0.18518499999999999</v>
      </c>
      <c r="F50">
        <v>5</v>
      </c>
      <c r="G50">
        <v>3</v>
      </c>
      <c r="H50">
        <v>4</v>
      </c>
      <c r="I50">
        <v>2</v>
      </c>
      <c r="J50">
        <v>1</v>
      </c>
      <c r="K50">
        <v>1</v>
      </c>
    </row>
    <row r="51" spans="1:15" x14ac:dyDescent="0.2">
      <c r="A51">
        <v>25924</v>
      </c>
      <c r="B51" t="s">
        <v>15</v>
      </c>
      <c r="C51">
        <v>2.8829E-2</v>
      </c>
      <c r="D51">
        <v>-0.32574399999999998</v>
      </c>
      <c r="E51">
        <v>0.142208</v>
      </c>
      <c r="F51">
        <v>5</v>
      </c>
      <c r="G51">
        <v>3</v>
      </c>
      <c r="H51">
        <v>4</v>
      </c>
      <c r="I51">
        <v>3</v>
      </c>
      <c r="J51">
        <v>1</v>
      </c>
      <c r="K51">
        <v>2</v>
      </c>
      <c r="O51">
        <f>((1+C42)*(1+C43))/2 - ((1+C51)*(1+C50))/2</f>
        <v>0.21827116645349998</v>
      </c>
    </row>
    <row r="52" spans="1:15" x14ac:dyDescent="0.2">
      <c r="A52">
        <v>1161</v>
      </c>
      <c r="B52" t="s">
        <v>16</v>
      </c>
      <c r="C52">
        <v>0.22281500000000001</v>
      </c>
      <c r="D52">
        <v>0.37315900000000002</v>
      </c>
      <c r="E52">
        <v>0.22725500000000001</v>
      </c>
      <c r="F52">
        <v>1</v>
      </c>
      <c r="G52">
        <v>3</v>
      </c>
      <c r="H52">
        <v>4</v>
      </c>
      <c r="I52">
        <v>4</v>
      </c>
      <c r="J52">
        <v>2</v>
      </c>
      <c r="K52">
        <v>1</v>
      </c>
    </row>
    <row r="53" spans="1:15" x14ac:dyDescent="0.2">
      <c r="A53">
        <v>19581</v>
      </c>
      <c r="B53" t="s">
        <v>16</v>
      </c>
      <c r="C53">
        <v>-0.130824</v>
      </c>
      <c r="D53">
        <v>5.9794E-2</v>
      </c>
      <c r="E53">
        <v>-0.31712099999999999</v>
      </c>
      <c r="F53">
        <v>1</v>
      </c>
      <c r="G53">
        <v>3</v>
      </c>
      <c r="H53">
        <v>4</v>
      </c>
      <c r="I53">
        <v>5</v>
      </c>
      <c r="J53">
        <v>1</v>
      </c>
      <c r="K53">
        <v>2</v>
      </c>
    </row>
    <row r="54" spans="1:15" x14ac:dyDescent="0.2">
      <c r="A54">
        <v>10247</v>
      </c>
      <c r="B54" t="s">
        <v>16</v>
      </c>
      <c r="C54">
        <v>-1.0543E-2</v>
      </c>
      <c r="D54">
        <v>0.11322699999999999</v>
      </c>
      <c r="E54">
        <v>-2.0983999999999999E-2</v>
      </c>
      <c r="F54">
        <v>2</v>
      </c>
      <c r="G54">
        <v>3</v>
      </c>
      <c r="H54">
        <v>4</v>
      </c>
      <c r="I54">
        <v>1</v>
      </c>
      <c r="J54">
        <v>2</v>
      </c>
      <c r="K54">
        <v>1</v>
      </c>
    </row>
    <row r="55" spans="1:15" x14ac:dyDescent="0.2">
      <c r="A55">
        <v>65765</v>
      </c>
      <c r="B55" t="s">
        <v>16</v>
      </c>
      <c r="C55">
        <v>-5.8085999999999999E-2</v>
      </c>
      <c r="D55">
        <v>4.9412999999999999E-2</v>
      </c>
      <c r="E55">
        <v>-0.228438</v>
      </c>
      <c r="F55">
        <v>2</v>
      </c>
      <c r="G55">
        <v>3</v>
      </c>
      <c r="H55">
        <v>4</v>
      </c>
      <c r="I55">
        <v>4</v>
      </c>
      <c r="J55">
        <v>1</v>
      </c>
      <c r="K55">
        <v>3</v>
      </c>
    </row>
    <row r="56" spans="1:15" x14ac:dyDescent="0.2">
      <c r="A56">
        <v>17812</v>
      </c>
      <c r="B56" t="s">
        <v>16</v>
      </c>
      <c r="C56">
        <v>2.5413999999999999E-2</v>
      </c>
      <c r="D56">
        <v>3.6608000000000002E-2</v>
      </c>
      <c r="E56">
        <v>-6.1416999999999999E-2</v>
      </c>
      <c r="F56">
        <v>3</v>
      </c>
      <c r="G56">
        <v>3</v>
      </c>
      <c r="H56">
        <v>4</v>
      </c>
      <c r="I56">
        <v>1</v>
      </c>
      <c r="J56">
        <v>2</v>
      </c>
      <c r="K56">
        <v>1</v>
      </c>
    </row>
    <row r="57" spans="1:15" x14ac:dyDescent="0.2">
      <c r="A57">
        <v>176874</v>
      </c>
      <c r="B57" t="s">
        <v>16</v>
      </c>
      <c r="C57">
        <v>-2.8777E-2</v>
      </c>
      <c r="D57">
        <v>0.42222199999999999</v>
      </c>
      <c r="E57">
        <v>-0.17708299999999999</v>
      </c>
      <c r="F57">
        <v>3</v>
      </c>
      <c r="G57">
        <v>3</v>
      </c>
      <c r="H57">
        <v>4</v>
      </c>
      <c r="I57">
        <v>5</v>
      </c>
      <c r="J57">
        <v>1</v>
      </c>
      <c r="K57">
        <v>2</v>
      </c>
    </row>
    <row r="58" spans="1:15" x14ac:dyDescent="0.2">
      <c r="A58">
        <v>10981</v>
      </c>
      <c r="B58" t="s">
        <v>16</v>
      </c>
      <c r="C58">
        <v>0.257942</v>
      </c>
      <c r="D58">
        <v>-0.13229099999999999</v>
      </c>
      <c r="E58">
        <v>-0.101871</v>
      </c>
      <c r="F58">
        <v>4</v>
      </c>
      <c r="G58">
        <v>3</v>
      </c>
      <c r="H58">
        <v>4</v>
      </c>
      <c r="I58">
        <v>5</v>
      </c>
      <c r="J58">
        <v>1</v>
      </c>
      <c r="K58">
        <v>3</v>
      </c>
    </row>
    <row r="59" spans="1:15" x14ac:dyDescent="0.2">
      <c r="A59">
        <v>6196</v>
      </c>
      <c r="B59" t="s">
        <v>16</v>
      </c>
      <c r="C59">
        <v>0.15165899999999999</v>
      </c>
      <c r="D59">
        <v>-1.0973999999999999E-2</v>
      </c>
      <c r="E59">
        <v>-2.4965000000000001E-2</v>
      </c>
      <c r="F59">
        <v>4</v>
      </c>
      <c r="G59">
        <v>3</v>
      </c>
      <c r="H59">
        <v>4</v>
      </c>
      <c r="I59">
        <v>4</v>
      </c>
      <c r="J59">
        <v>2</v>
      </c>
      <c r="K59">
        <v>3</v>
      </c>
    </row>
    <row r="60" spans="1:15" x14ac:dyDescent="0.2">
      <c r="A60">
        <v>62745</v>
      </c>
      <c r="B60" t="s">
        <v>16</v>
      </c>
      <c r="C60">
        <v>-0.29770999999999997</v>
      </c>
      <c r="D60">
        <v>0.108696</v>
      </c>
      <c r="E60">
        <v>0</v>
      </c>
      <c r="F60">
        <v>5</v>
      </c>
      <c r="G60">
        <v>3</v>
      </c>
      <c r="H60">
        <v>4</v>
      </c>
      <c r="I60">
        <v>4</v>
      </c>
      <c r="J60">
        <v>1</v>
      </c>
      <c r="K60">
        <v>3</v>
      </c>
    </row>
    <row r="61" spans="1:15" x14ac:dyDescent="0.2">
      <c r="A61">
        <v>9203</v>
      </c>
      <c r="B61" t="s">
        <v>16</v>
      </c>
      <c r="C61">
        <v>0.12831600000000001</v>
      </c>
      <c r="D61">
        <v>-3.0283999999999998E-2</v>
      </c>
      <c r="E61">
        <v>3.6250999999999999E-2</v>
      </c>
      <c r="F61">
        <v>5</v>
      </c>
      <c r="G61">
        <v>3</v>
      </c>
      <c r="H61">
        <v>4</v>
      </c>
      <c r="I61">
        <v>1</v>
      </c>
      <c r="J61">
        <v>2</v>
      </c>
      <c r="K61">
        <v>1</v>
      </c>
      <c r="O61">
        <f>((1+C52)*(1+C53))/2 - ((1+C61)*(1+C60))/2</f>
        <v>0.13521820339999985</v>
      </c>
    </row>
    <row r="62" spans="1:15" x14ac:dyDescent="0.2">
      <c r="A62">
        <v>61420</v>
      </c>
      <c r="B62" t="s">
        <v>17</v>
      </c>
      <c r="C62">
        <v>7.4779999999999999E-2</v>
      </c>
      <c r="D62">
        <v>1.5949999999999999E-2</v>
      </c>
      <c r="E62">
        <v>-0.12661800000000001</v>
      </c>
      <c r="F62">
        <v>1</v>
      </c>
      <c r="G62">
        <v>3</v>
      </c>
      <c r="H62">
        <v>4</v>
      </c>
      <c r="I62">
        <v>1</v>
      </c>
      <c r="J62">
        <v>2</v>
      </c>
      <c r="K62">
        <v>1</v>
      </c>
    </row>
    <row r="63" spans="1:15" x14ac:dyDescent="0.2">
      <c r="A63">
        <v>25893</v>
      </c>
      <c r="B63" t="s">
        <v>17</v>
      </c>
      <c r="C63">
        <v>1.3571E-2</v>
      </c>
      <c r="D63">
        <v>-0.16631599999999999</v>
      </c>
      <c r="E63">
        <v>-9.6893999999999994E-2</v>
      </c>
      <c r="F63">
        <v>1</v>
      </c>
      <c r="G63">
        <v>3</v>
      </c>
      <c r="H63">
        <v>4</v>
      </c>
      <c r="I63">
        <v>3</v>
      </c>
      <c r="J63">
        <v>2</v>
      </c>
      <c r="K63">
        <v>1</v>
      </c>
    </row>
    <row r="64" spans="1:15" x14ac:dyDescent="0.2">
      <c r="A64">
        <v>109186</v>
      </c>
      <c r="B64" t="s">
        <v>17</v>
      </c>
      <c r="C64">
        <v>-0.18518499999999999</v>
      </c>
      <c r="F64">
        <v>2</v>
      </c>
      <c r="G64">
        <v>3</v>
      </c>
      <c r="H64">
        <v>4</v>
      </c>
      <c r="I64">
        <v>2</v>
      </c>
      <c r="J64">
        <v>1</v>
      </c>
      <c r="K64">
        <v>1</v>
      </c>
    </row>
    <row r="65" spans="1:11" x14ac:dyDescent="0.2">
      <c r="A65">
        <v>6829</v>
      </c>
      <c r="B65" t="s">
        <v>17</v>
      </c>
      <c r="C65">
        <v>9.4725000000000004E-2</v>
      </c>
      <c r="D65">
        <v>5.5815999999999998E-2</v>
      </c>
      <c r="E65">
        <v>-0.166522</v>
      </c>
      <c r="F65">
        <v>2</v>
      </c>
      <c r="G65">
        <v>3</v>
      </c>
      <c r="H65">
        <v>4</v>
      </c>
      <c r="I65">
        <v>3</v>
      </c>
      <c r="J65">
        <v>2</v>
      </c>
      <c r="K65">
        <v>1</v>
      </c>
    </row>
    <row r="66" spans="1:11" x14ac:dyDescent="0.2">
      <c r="A66">
        <v>8479</v>
      </c>
      <c r="B66" t="s">
        <v>17</v>
      </c>
      <c r="C66">
        <v>-2.5999999999999999E-2</v>
      </c>
      <c r="D66">
        <v>6.4060000000000002E-3</v>
      </c>
      <c r="E66">
        <v>5.1879999999999999E-3</v>
      </c>
      <c r="F66">
        <v>3</v>
      </c>
      <c r="G66">
        <v>3</v>
      </c>
      <c r="H66">
        <v>4</v>
      </c>
      <c r="I66">
        <v>1</v>
      </c>
      <c r="J66">
        <v>2</v>
      </c>
      <c r="K66">
        <v>1</v>
      </c>
    </row>
    <row r="67" spans="1:11" x14ac:dyDescent="0.2">
      <c r="A67">
        <v>14624</v>
      </c>
      <c r="B67" t="s">
        <v>17</v>
      </c>
      <c r="C67">
        <v>0.34462100000000001</v>
      </c>
      <c r="D67">
        <v>-4.1791000000000002E-2</v>
      </c>
      <c r="E67">
        <v>-0.20249200000000001</v>
      </c>
      <c r="F67">
        <v>3</v>
      </c>
      <c r="G67">
        <v>3</v>
      </c>
      <c r="H67">
        <v>4</v>
      </c>
      <c r="I67">
        <v>5</v>
      </c>
      <c r="J67">
        <v>2</v>
      </c>
      <c r="K67">
        <v>3</v>
      </c>
    </row>
    <row r="68" spans="1:11" x14ac:dyDescent="0.2">
      <c r="A68">
        <v>65772</v>
      </c>
      <c r="B68" t="s">
        <v>17</v>
      </c>
      <c r="C68">
        <v>-1.3586000000000001E-2</v>
      </c>
      <c r="D68">
        <v>4.1952999999999997E-2</v>
      </c>
      <c r="E68">
        <v>-0.102072</v>
      </c>
      <c r="F68">
        <v>4</v>
      </c>
      <c r="G68">
        <v>3</v>
      </c>
      <c r="H68">
        <v>4</v>
      </c>
      <c r="I68">
        <v>1</v>
      </c>
      <c r="J68">
        <v>2</v>
      </c>
      <c r="K68">
        <v>1</v>
      </c>
    </row>
    <row r="69" spans="1:11" x14ac:dyDescent="0.2">
      <c r="A69">
        <v>12403</v>
      </c>
      <c r="B69" t="s">
        <v>17</v>
      </c>
      <c r="C69">
        <v>-0.21559600000000001</v>
      </c>
      <c r="D69">
        <v>0.19298199999999999</v>
      </c>
      <c r="E69">
        <v>0.34313700000000003</v>
      </c>
      <c r="F69">
        <v>4</v>
      </c>
      <c r="G69">
        <v>3</v>
      </c>
      <c r="H69">
        <v>4</v>
      </c>
      <c r="I69">
        <v>5</v>
      </c>
      <c r="J69">
        <v>1</v>
      </c>
      <c r="K69">
        <v>3</v>
      </c>
    </row>
    <row r="70" spans="1:11" x14ac:dyDescent="0.2">
      <c r="A70">
        <v>19581</v>
      </c>
      <c r="B70" t="s">
        <v>17</v>
      </c>
      <c r="C70">
        <v>5.9794E-2</v>
      </c>
      <c r="D70">
        <v>-0.31712099999999999</v>
      </c>
      <c r="E70">
        <v>-7.0654999999999996E-2</v>
      </c>
      <c r="F70">
        <v>5</v>
      </c>
      <c r="G70">
        <v>3</v>
      </c>
      <c r="H70">
        <v>4</v>
      </c>
      <c r="I70">
        <v>5</v>
      </c>
      <c r="J70">
        <v>1</v>
      </c>
      <c r="K70">
        <v>2</v>
      </c>
    </row>
    <row r="71" spans="1:11" x14ac:dyDescent="0.2">
      <c r="A71">
        <v>138341</v>
      </c>
      <c r="B71" t="s">
        <v>17</v>
      </c>
      <c r="C71">
        <v>8.2803000000000002E-2</v>
      </c>
      <c r="D71">
        <v>4.6482749999999999</v>
      </c>
      <c r="F71">
        <v>5</v>
      </c>
      <c r="G71">
        <v>3</v>
      </c>
      <c r="H71">
        <v>4</v>
      </c>
      <c r="I71">
        <v>5</v>
      </c>
      <c r="J71">
        <v>1</v>
      </c>
      <c r="K71">
        <v>2</v>
      </c>
    </row>
    <row r="72" spans="1:11" x14ac:dyDescent="0.2">
      <c r="A72">
        <v>148219</v>
      </c>
      <c r="B72" t="s">
        <v>18</v>
      </c>
      <c r="C72">
        <v>-5.8824000000000001E-2</v>
      </c>
      <c r="D72">
        <v>0.32500000000000001</v>
      </c>
      <c r="E72">
        <v>-1.6171999999999999E-2</v>
      </c>
      <c r="F72">
        <v>1</v>
      </c>
      <c r="G72">
        <v>3</v>
      </c>
      <c r="H72">
        <v>4</v>
      </c>
      <c r="I72">
        <v>4</v>
      </c>
      <c r="J72">
        <v>1</v>
      </c>
      <c r="K72">
        <v>1</v>
      </c>
    </row>
    <row r="73" spans="1:11" x14ac:dyDescent="0.2">
      <c r="A73">
        <v>179624</v>
      </c>
      <c r="B73" t="s">
        <v>18</v>
      </c>
      <c r="C73">
        <v>0.20149300000000001</v>
      </c>
      <c r="D73">
        <v>0.24223600000000001</v>
      </c>
      <c r="E73">
        <v>0.05</v>
      </c>
      <c r="F73">
        <v>1</v>
      </c>
      <c r="G73">
        <v>3</v>
      </c>
      <c r="H73">
        <v>4</v>
      </c>
      <c r="I73">
        <v>3</v>
      </c>
      <c r="J73">
        <v>1</v>
      </c>
      <c r="K73">
        <v>2</v>
      </c>
    </row>
    <row r="74" spans="1:11" x14ac:dyDescent="0.2">
      <c r="A74">
        <v>61591</v>
      </c>
      <c r="B74" t="s">
        <v>18</v>
      </c>
      <c r="C74">
        <v>-1.0598E-2</v>
      </c>
      <c r="D74">
        <v>-8.1500000000000003E-2</v>
      </c>
      <c r="E74">
        <v>-0.14804400000000001</v>
      </c>
      <c r="F74">
        <v>2</v>
      </c>
      <c r="G74">
        <v>3</v>
      </c>
      <c r="H74">
        <v>4</v>
      </c>
      <c r="I74">
        <v>2</v>
      </c>
      <c r="J74">
        <v>2</v>
      </c>
      <c r="K74">
        <v>1</v>
      </c>
    </row>
    <row r="75" spans="1:11" x14ac:dyDescent="0.2">
      <c r="A75">
        <v>156861</v>
      </c>
      <c r="B75" t="s">
        <v>18</v>
      </c>
      <c r="C75">
        <v>-4.4954000000000001E-2</v>
      </c>
      <c r="D75">
        <v>-0.12646499999999999</v>
      </c>
      <c r="E75">
        <v>0.103224</v>
      </c>
      <c r="F75">
        <v>2</v>
      </c>
      <c r="G75">
        <v>3</v>
      </c>
      <c r="H75">
        <v>4</v>
      </c>
      <c r="I75">
        <v>4</v>
      </c>
      <c r="J75">
        <v>2</v>
      </c>
      <c r="K75">
        <v>1</v>
      </c>
    </row>
    <row r="76" spans="1:11" x14ac:dyDescent="0.2">
      <c r="A76">
        <v>176874</v>
      </c>
      <c r="B76" t="s">
        <v>18</v>
      </c>
      <c r="C76">
        <v>-0.17708299999999999</v>
      </c>
      <c r="D76">
        <v>-0.20253199999999999</v>
      </c>
      <c r="E76">
        <v>-0.19841300000000001</v>
      </c>
      <c r="F76">
        <v>3</v>
      </c>
      <c r="G76">
        <v>3</v>
      </c>
      <c r="H76">
        <v>4</v>
      </c>
      <c r="I76">
        <v>5</v>
      </c>
      <c r="J76">
        <v>1</v>
      </c>
      <c r="K76">
        <v>2</v>
      </c>
    </row>
    <row r="77" spans="1:11" x14ac:dyDescent="0.2">
      <c r="A77">
        <v>62655</v>
      </c>
      <c r="B77" t="s">
        <v>18</v>
      </c>
      <c r="C77">
        <v>-6.8240999999999996E-2</v>
      </c>
      <c r="D77">
        <v>0.12535199999999999</v>
      </c>
      <c r="E77">
        <v>-0.36545699999999998</v>
      </c>
      <c r="F77">
        <v>3</v>
      </c>
      <c r="G77">
        <v>3</v>
      </c>
      <c r="H77">
        <v>4</v>
      </c>
      <c r="I77">
        <v>4</v>
      </c>
      <c r="J77">
        <v>1</v>
      </c>
      <c r="K77">
        <v>3</v>
      </c>
    </row>
    <row r="78" spans="1:11" x14ac:dyDescent="0.2">
      <c r="A78">
        <v>3813</v>
      </c>
      <c r="B78" t="s">
        <v>18</v>
      </c>
      <c r="C78">
        <v>8.1139999999999997E-3</v>
      </c>
      <c r="D78">
        <v>-5.1922000000000003E-2</v>
      </c>
      <c r="E78">
        <v>-0.143848</v>
      </c>
      <c r="F78">
        <v>4</v>
      </c>
      <c r="G78">
        <v>3</v>
      </c>
      <c r="H78">
        <v>4</v>
      </c>
      <c r="I78">
        <v>1</v>
      </c>
      <c r="J78">
        <v>2</v>
      </c>
      <c r="K78">
        <v>2</v>
      </c>
    </row>
    <row r="79" spans="1:11" x14ac:dyDescent="0.2">
      <c r="A79">
        <v>29241</v>
      </c>
      <c r="B79" t="s">
        <v>18</v>
      </c>
      <c r="C79">
        <v>1.2500000000000001E-2</v>
      </c>
      <c r="D79">
        <v>1.6754999999999999E-2</v>
      </c>
      <c r="E79">
        <v>-0.120555</v>
      </c>
      <c r="F79">
        <v>4</v>
      </c>
      <c r="G79">
        <v>3</v>
      </c>
      <c r="H79">
        <v>4</v>
      </c>
      <c r="I79">
        <v>1</v>
      </c>
      <c r="J79">
        <v>2</v>
      </c>
      <c r="K79">
        <v>2</v>
      </c>
    </row>
    <row r="80" spans="1:11" x14ac:dyDescent="0.2">
      <c r="A80">
        <v>187375</v>
      </c>
      <c r="B80" t="s">
        <v>18</v>
      </c>
      <c r="F80">
        <v>5</v>
      </c>
      <c r="G80">
        <v>3</v>
      </c>
      <c r="H80">
        <v>4</v>
      </c>
      <c r="I80">
        <v>5</v>
      </c>
      <c r="J80">
        <v>1</v>
      </c>
      <c r="K80">
        <v>1</v>
      </c>
    </row>
    <row r="81" spans="1:11" x14ac:dyDescent="0.2">
      <c r="A81">
        <v>26349</v>
      </c>
      <c r="B81" t="s">
        <v>18</v>
      </c>
      <c r="C81">
        <v>0.78768800000000005</v>
      </c>
      <c r="D81">
        <v>1.6253489999999999</v>
      </c>
      <c r="E81">
        <v>-0.160023</v>
      </c>
      <c r="F81">
        <v>5</v>
      </c>
      <c r="G81">
        <v>3</v>
      </c>
      <c r="H81">
        <v>4</v>
      </c>
      <c r="I81">
        <v>5</v>
      </c>
      <c r="J81">
        <v>1</v>
      </c>
      <c r="K81">
        <v>1</v>
      </c>
    </row>
    <row r="82" spans="1:11" x14ac:dyDescent="0.2">
      <c r="A82">
        <v>254096</v>
      </c>
      <c r="B82" t="s">
        <v>19</v>
      </c>
      <c r="C82">
        <v>-0.15413099999999999</v>
      </c>
      <c r="D82">
        <v>-4.1107999999999999E-2</v>
      </c>
      <c r="E82">
        <v>-0.118273</v>
      </c>
      <c r="F82">
        <v>1</v>
      </c>
      <c r="G82">
        <v>3</v>
      </c>
      <c r="H82">
        <v>4</v>
      </c>
      <c r="I82">
        <v>5</v>
      </c>
      <c r="J82">
        <v>1</v>
      </c>
      <c r="K82">
        <v>3</v>
      </c>
    </row>
    <row r="83" spans="1:11" x14ac:dyDescent="0.2">
      <c r="A83">
        <v>18009</v>
      </c>
      <c r="B83" t="s">
        <v>19</v>
      </c>
      <c r="C83">
        <v>-0.13572600000000001</v>
      </c>
      <c r="D83">
        <v>0.120701</v>
      </c>
      <c r="E83">
        <v>-0.14128499999999999</v>
      </c>
      <c r="F83">
        <v>1</v>
      </c>
      <c r="G83">
        <v>3</v>
      </c>
      <c r="H83">
        <v>4</v>
      </c>
      <c r="I83">
        <v>5</v>
      </c>
      <c r="J83">
        <v>1</v>
      </c>
      <c r="K83">
        <v>1</v>
      </c>
    </row>
    <row r="84" spans="1:11" x14ac:dyDescent="0.2">
      <c r="A84">
        <v>18842</v>
      </c>
      <c r="B84" t="s">
        <v>19</v>
      </c>
      <c r="C84">
        <v>-0.46756799999999998</v>
      </c>
      <c r="D84">
        <v>-8.1217999999999999E-2</v>
      </c>
      <c r="E84">
        <v>-0.121547</v>
      </c>
      <c r="F84">
        <v>2</v>
      </c>
      <c r="G84">
        <v>3</v>
      </c>
      <c r="H84">
        <v>4</v>
      </c>
      <c r="I84">
        <v>5</v>
      </c>
      <c r="J84">
        <v>1</v>
      </c>
      <c r="K84">
        <v>2</v>
      </c>
    </row>
    <row r="85" spans="1:11" x14ac:dyDescent="0.2">
      <c r="A85">
        <v>8892</v>
      </c>
      <c r="B85" t="s">
        <v>19</v>
      </c>
      <c r="C85">
        <v>-9.3679999999999996E-3</v>
      </c>
      <c r="D85">
        <v>-7.0921999999999999E-2</v>
      </c>
      <c r="E85">
        <v>-0.21119599999999999</v>
      </c>
      <c r="F85">
        <v>2</v>
      </c>
      <c r="G85">
        <v>3</v>
      </c>
      <c r="H85">
        <v>4</v>
      </c>
      <c r="I85">
        <v>3</v>
      </c>
      <c r="J85">
        <v>1</v>
      </c>
      <c r="K85">
        <v>2</v>
      </c>
    </row>
    <row r="86" spans="1:11" x14ac:dyDescent="0.2">
      <c r="A86">
        <v>6829</v>
      </c>
      <c r="B86" t="s">
        <v>19</v>
      </c>
      <c r="C86">
        <v>-0.166522</v>
      </c>
      <c r="D86">
        <v>-8.9269999999999992E-3</v>
      </c>
      <c r="E86">
        <v>-2.1298999999999998E-2</v>
      </c>
      <c r="F86">
        <v>3</v>
      </c>
      <c r="G86">
        <v>3</v>
      </c>
      <c r="H86">
        <v>4</v>
      </c>
      <c r="I86">
        <v>2</v>
      </c>
      <c r="J86">
        <v>2</v>
      </c>
      <c r="K86">
        <v>1</v>
      </c>
    </row>
    <row r="87" spans="1:11" x14ac:dyDescent="0.2">
      <c r="A87">
        <v>20330</v>
      </c>
      <c r="B87" t="s">
        <v>19</v>
      </c>
      <c r="C87">
        <v>-8.7735999999999995E-2</v>
      </c>
      <c r="D87">
        <v>5.1710000000000002E-3</v>
      </c>
      <c r="E87">
        <v>-5.5556000000000001E-2</v>
      </c>
      <c r="F87">
        <v>3</v>
      </c>
      <c r="G87">
        <v>3</v>
      </c>
      <c r="H87">
        <v>4</v>
      </c>
      <c r="I87">
        <v>1</v>
      </c>
      <c r="J87">
        <v>1</v>
      </c>
      <c r="K87">
        <v>1</v>
      </c>
    </row>
    <row r="88" spans="1:11" x14ac:dyDescent="0.2">
      <c r="A88">
        <v>8446</v>
      </c>
      <c r="B88" t="s">
        <v>19</v>
      </c>
      <c r="C88">
        <v>-0.114458</v>
      </c>
      <c r="D88">
        <v>-2.7210999999999999E-2</v>
      </c>
      <c r="E88">
        <v>-0.272727</v>
      </c>
      <c r="F88">
        <v>4</v>
      </c>
      <c r="G88">
        <v>3</v>
      </c>
      <c r="H88">
        <v>4</v>
      </c>
      <c r="I88">
        <v>5</v>
      </c>
      <c r="J88">
        <v>1</v>
      </c>
      <c r="K88">
        <v>3</v>
      </c>
    </row>
    <row r="89" spans="1:11" x14ac:dyDescent="0.2">
      <c r="A89">
        <v>10190</v>
      </c>
      <c r="B89" t="s">
        <v>19</v>
      </c>
      <c r="F89">
        <v>4</v>
      </c>
      <c r="G89">
        <v>3</v>
      </c>
      <c r="H89">
        <v>4</v>
      </c>
      <c r="I89">
        <v>5</v>
      </c>
      <c r="J89">
        <v>2</v>
      </c>
      <c r="K89">
        <v>2</v>
      </c>
    </row>
    <row r="90" spans="1:11" x14ac:dyDescent="0.2">
      <c r="A90">
        <v>65905</v>
      </c>
      <c r="B90" t="s">
        <v>19</v>
      </c>
      <c r="C90">
        <v>-0.130435</v>
      </c>
      <c r="D90">
        <v>-0.05</v>
      </c>
      <c r="E90">
        <v>-4.5113E-2</v>
      </c>
      <c r="F90">
        <v>5</v>
      </c>
      <c r="G90">
        <v>3</v>
      </c>
      <c r="H90">
        <v>4</v>
      </c>
      <c r="I90">
        <v>4</v>
      </c>
      <c r="J90">
        <v>1</v>
      </c>
      <c r="K90">
        <v>2</v>
      </c>
    </row>
    <row r="91" spans="1:11" x14ac:dyDescent="0.2">
      <c r="A91">
        <v>61496</v>
      </c>
      <c r="B91" t="s">
        <v>19</v>
      </c>
      <c r="C91">
        <v>-0.252973</v>
      </c>
      <c r="D91">
        <v>-4.2692000000000001E-2</v>
      </c>
      <c r="E91">
        <v>-0.373394</v>
      </c>
      <c r="F91">
        <v>5</v>
      </c>
      <c r="G91">
        <v>3</v>
      </c>
      <c r="H91">
        <v>4</v>
      </c>
      <c r="I91">
        <v>4</v>
      </c>
      <c r="J91">
        <v>1</v>
      </c>
      <c r="K91">
        <v>1</v>
      </c>
    </row>
    <row r="92" spans="1:11" x14ac:dyDescent="0.2">
      <c r="A92">
        <v>25893</v>
      </c>
      <c r="B92" t="s">
        <v>20</v>
      </c>
      <c r="C92">
        <v>-9.4062000000000007E-2</v>
      </c>
      <c r="D92">
        <v>-0.103342</v>
      </c>
      <c r="E92">
        <v>-3.5643000000000001E-2</v>
      </c>
      <c r="F92">
        <v>1</v>
      </c>
      <c r="G92">
        <v>3</v>
      </c>
      <c r="H92">
        <v>4</v>
      </c>
      <c r="I92">
        <v>3</v>
      </c>
      <c r="J92">
        <v>2</v>
      </c>
      <c r="K92">
        <v>1</v>
      </c>
    </row>
    <row r="93" spans="1:11" x14ac:dyDescent="0.2">
      <c r="A93">
        <v>18009</v>
      </c>
      <c r="B93" t="s">
        <v>20</v>
      </c>
      <c r="C93">
        <v>0.120701</v>
      </c>
      <c r="D93">
        <v>-0.14128499999999999</v>
      </c>
      <c r="E93">
        <v>0.49966300000000002</v>
      </c>
      <c r="F93">
        <v>1</v>
      </c>
      <c r="G93">
        <v>3</v>
      </c>
      <c r="H93">
        <v>4</v>
      </c>
      <c r="I93">
        <v>5</v>
      </c>
      <c r="J93">
        <v>1</v>
      </c>
      <c r="K93">
        <v>1</v>
      </c>
    </row>
    <row r="94" spans="1:11" x14ac:dyDescent="0.2">
      <c r="A94">
        <v>62396</v>
      </c>
      <c r="B94" t="s">
        <v>20</v>
      </c>
      <c r="C94">
        <v>0.19176099999999999</v>
      </c>
      <c r="D94">
        <v>-0.26221699999999998</v>
      </c>
      <c r="E94">
        <v>0.15993499999999999</v>
      </c>
      <c r="F94">
        <v>2</v>
      </c>
      <c r="G94">
        <v>3</v>
      </c>
      <c r="H94">
        <v>4</v>
      </c>
      <c r="I94">
        <v>5</v>
      </c>
      <c r="J94">
        <v>1</v>
      </c>
      <c r="K94">
        <v>1</v>
      </c>
    </row>
    <row r="95" spans="1:11" x14ac:dyDescent="0.2">
      <c r="A95">
        <v>165691</v>
      </c>
      <c r="B95" t="s">
        <v>20</v>
      </c>
      <c r="C95">
        <v>-5.2177000000000001E-2</v>
      </c>
      <c r="D95">
        <v>-0.20852299999999999</v>
      </c>
      <c r="E95">
        <v>-8.1694000000000003E-2</v>
      </c>
      <c r="F95">
        <v>2</v>
      </c>
      <c r="G95">
        <v>3</v>
      </c>
      <c r="H95">
        <v>4</v>
      </c>
      <c r="I95">
        <v>4</v>
      </c>
      <c r="J95">
        <v>1</v>
      </c>
      <c r="K95">
        <v>1</v>
      </c>
    </row>
    <row r="96" spans="1:11" x14ac:dyDescent="0.2">
      <c r="A96">
        <v>14624</v>
      </c>
      <c r="B96" t="s">
        <v>20</v>
      </c>
      <c r="C96">
        <v>0.271484</v>
      </c>
      <c r="D96">
        <v>-0.201238</v>
      </c>
      <c r="E96">
        <v>0.14341100000000001</v>
      </c>
      <c r="F96">
        <v>3</v>
      </c>
      <c r="G96">
        <v>3</v>
      </c>
      <c r="H96">
        <v>4</v>
      </c>
      <c r="I96">
        <v>5</v>
      </c>
      <c r="J96">
        <v>2</v>
      </c>
      <c r="K96">
        <v>3</v>
      </c>
    </row>
    <row r="97" spans="1:11" x14ac:dyDescent="0.2">
      <c r="A97">
        <v>6502</v>
      </c>
      <c r="B97" t="s">
        <v>20</v>
      </c>
      <c r="C97">
        <v>1.3439999999999999E-3</v>
      </c>
      <c r="D97">
        <v>-7.2825000000000001E-2</v>
      </c>
      <c r="E97">
        <v>3.0182E-2</v>
      </c>
      <c r="F97">
        <v>3</v>
      </c>
      <c r="G97">
        <v>3</v>
      </c>
      <c r="H97">
        <v>4</v>
      </c>
      <c r="I97">
        <v>4</v>
      </c>
      <c r="J97">
        <v>2</v>
      </c>
      <c r="K97">
        <v>2</v>
      </c>
    </row>
    <row r="98" spans="1:11" x14ac:dyDescent="0.2">
      <c r="A98">
        <v>289735</v>
      </c>
      <c r="B98" t="s">
        <v>20</v>
      </c>
      <c r="C98">
        <v>4.7835999999999997E-2</v>
      </c>
      <c r="D98">
        <v>-0.32391300000000001</v>
      </c>
      <c r="E98">
        <v>0.123794</v>
      </c>
      <c r="F98">
        <v>4</v>
      </c>
      <c r="G98">
        <v>3</v>
      </c>
      <c r="H98">
        <v>4</v>
      </c>
      <c r="I98">
        <v>4</v>
      </c>
      <c r="J98">
        <v>1</v>
      </c>
      <c r="K98">
        <v>3</v>
      </c>
    </row>
    <row r="99" spans="1:11" x14ac:dyDescent="0.2">
      <c r="A99">
        <v>10981</v>
      </c>
      <c r="B99" t="s">
        <v>20</v>
      </c>
      <c r="C99">
        <v>-7.8490000000000001E-3</v>
      </c>
      <c r="F99">
        <v>4</v>
      </c>
      <c r="G99">
        <v>3</v>
      </c>
      <c r="H99">
        <v>4</v>
      </c>
      <c r="I99">
        <v>5</v>
      </c>
      <c r="J99">
        <v>1</v>
      </c>
      <c r="K99">
        <v>3</v>
      </c>
    </row>
    <row r="100" spans="1:11" x14ac:dyDescent="0.2">
      <c r="A100">
        <v>180562</v>
      </c>
      <c r="B100" t="s">
        <v>20</v>
      </c>
      <c r="C100">
        <v>0.53601699999999997</v>
      </c>
      <c r="D100">
        <v>5.8096000000000002E-2</v>
      </c>
      <c r="E100">
        <v>-0.153915</v>
      </c>
      <c r="F100">
        <v>5</v>
      </c>
      <c r="G100">
        <v>3</v>
      </c>
      <c r="H100">
        <v>4</v>
      </c>
      <c r="I100">
        <v>5</v>
      </c>
      <c r="J100">
        <v>1</v>
      </c>
      <c r="K100">
        <v>3</v>
      </c>
    </row>
    <row r="101" spans="1:11" x14ac:dyDescent="0.2">
      <c r="A101">
        <v>184149</v>
      </c>
      <c r="B101" t="s">
        <v>20</v>
      </c>
      <c r="C101">
        <v>-0.44460499999999997</v>
      </c>
      <c r="D101">
        <v>-0.47810999999999998</v>
      </c>
      <c r="F101">
        <v>5</v>
      </c>
      <c r="G101">
        <v>3</v>
      </c>
      <c r="H101">
        <v>4</v>
      </c>
      <c r="I101">
        <v>5</v>
      </c>
      <c r="J101">
        <v>1</v>
      </c>
      <c r="K101">
        <v>3</v>
      </c>
    </row>
    <row r="102" spans="1:11" x14ac:dyDescent="0.2">
      <c r="A102">
        <v>18978</v>
      </c>
      <c r="B102" t="s">
        <v>21</v>
      </c>
      <c r="C102">
        <v>4.0677999999999999E-2</v>
      </c>
      <c r="D102">
        <v>-3.5831000000000002E-2</v>
      </c>
      <c r="E102">
        <v>-2.027E-2</v>
      </c>
      <c r="F102">
        <v>1</v>
      </c>
      <c r="G102">
        <v>3</v>
      </c>
      <c r="H102">
        <v>4</v>
      </c>
      <c r="I102">
        <v>3</v>
      </c>
      <c r="J102">
        <v>1</v>
      </c>
      <c r="K102">
        <v>1</v>
      </c>
    </row>
    <row r="103" spans="1:11" x14ac:dyDescent="0.2">
      <c r="A103">
        <v>187357</v>
      </c>
      <c r="B103" t="s">
        <v>21</v>
      </c>
      <c r="C103">
        <v>-0.263158</v>
      </c>
      <c r="D103">
        <v>0.72448999999999997</v>
      </c>
      <c r="E103">
        <v>-9.4674999999999995E-2</v>
      </c>
      <c r="F103">
        <v>1</v>
      </c>
      <c r="G103">
        <v>3</v>
      </c>
      <c r="H103">
        <v>4</v>
      </c>
      <c r="I103">
        <v>5</v>
      </c>
      <c r="J103">
        <v>1</v>
      </c>
      <c r="K103">
        <v>1</v>
      </c>
    </row>
    <row r="104" spans="1:11" x14ac:dyDescent="0.2">
      <c r="A104">
        <v>5792</v>
      </c>
      <c r="B104" t="s">
        <v>21</v>
      </c>
      <c r="C104">
        <v>-0.33085500000000001</v>
      </c>
      <c r="D104">
        <v>0.33333299999999999</v>
      </c>
      <c r="E104">
        <v>0.245833</v>
      </c>
      <c r="F104">
        <v>2</v>
      </c>
      <c r="G104">
        <v>3</v>
      </c>
      <c r="H104">
        <v>4</v>
      </c>
      <c r="I104">
        <v>5</v>
      </c>
      <c r="J104">
        <v>1</v>
      </c>
      <c r="K104">
        <v>3</v>
      </c>
    </row>
    <row r="105" spans="1:11" x14ac:dyDescent="0.2">
      <c r="A105">
        <v>3138</v>
      </c>
      <c r="B105" t="s">
        <v>21</v>
      </c>
      <c r="C105">
        <v>-0.165349</v>
      </c>
      <c r="D105">
        <v>0.21800700000000001</v>
      </c>
      <c r="E105">
        <v>0.148563</v>
      </c>
      <c r="F105">
        <v>2</v>
      </c>
      <c r="G105">
        <v>3</v>
      </c>
      <c r="H105">
        <v>4</v>
      </c>
      <c r="I105">
        <v>4</v>
      </c>
      <c r="J105">
        <v>2</v>
      </c>
      <c r="K105">
        <v>1</v>
      </c>
    </row>
    <row r="106" spans="1:11" x14ac:dyDescent="0.2">
      <c r="A106">
        <v>19843</v>
      </c>
      <c r="B106" t="s">
        <v>21</v>
      </c>
      <c r="C106">
        <v>-0.25236599999999998</v>
      </c>
      <c r="D106">
        <v>0.27215200000000001</v>
      </c>
      <c r="E106">
        <v>2.8191999999999998E-2</v>
      </c>
      <c r="F106">
        <v>3</v>
      </c>
      <c r="G106">
        <v>3</v>
      </c>
      <c r="H106">
        <v>4</v>
      </c>
      <c r="I106">
        <v>5</v>
      </c>
      <c r="J106">
        <v>1</v>
      </c>
      <c r="K106">
        <v>3</v>
      </c>
    </row>
    <row r="107" spans="1:11" x14ac:dyDescent="0.2">
      <c r="A107">
        <v>6502</v>
      </c>
      <c r="B107" t="s">
        <v>21</v>
      </c>
      <c r="C107">
        <v>-7.2825000000000001E-2</v>
      </c>
      <c r="D107">
        <v>3.0182E-2</v>
      </c>
      <c r="E107">
        <v>4.0239999999999998E-2</v>
      </c>
      <c r="F107">
        <v>3</v>
      </c>
      <c r="G107">
        <v>3</v>
      </c>
      <c r="H107">
        <v>4</v>
      </c>
      <c r="I107">
        <v>3</v>
      </c>
      <c r="J107">
        <v>2</v>
      </c>
      <c r="K107">
        <v>2</v>
      </c>
    </row>
    <row r="108" spans="1:11" x14ac:dyDescent="0.2">
      <c r="A108">
        <v>30736</v>
      </c>
      <c r="B108" t="s">
        <v>21</v>
      </c>
      <c r="C108">
        <v>2.3570000000000002E-3</v>
      </c>
      <c r="D108">
        <v>0.10775999999999999</v>
      </c>
      <c r="E108">
        <v>-0.11103399999999999</v>
      </c>
      <c r="F108">
        <v>4</v>
      </c>
      <c r="G108">
        <v>3</v>
      </c>
      <c r="H108">
        <v>4</v>
      </c>
      <c r="I108">
        <v>4</v>
      </c>
      <c r="J108">
        <v>2</v>
      </c>
      <c r="K108">
        <v>1</v>
      </c>
    </row>
    <row r="109" spans="1:11" x14ac:dyDescent="0.2">
      <c r="A109">
        <v>19898</v>
      </c>
      <c r="B109" t="s">
        <v>21</v>
      </c>
      <c r="C109">
        <v>-0.10929</v>
      </c>
      <c r="D109">
        <v>0.17177899999999999</v>
      </c>
      <c r="E109">
        <v>0.32199</v>
      </c>
      <c r="F109">
        <v>4</v>
      </c>
      <c r="G109">
        <v>3</v>
      </c>
      <c r="H109">
        <v>4</v>
      </c>
      <c r="I109">
        <v>3</v>
      </c>
      <c r="J109">
        <v>1</v>
      </c>
      <c r="K109">
        <v>1</v>
      </c>
    </row>
    <row r="110" spans="1:11" x14ac:dyDescent="0.2">
      <c r="A110">
        <v>30220</v>
      </c>
      <c r="B110" t="s">
        <v>21</v>
      </c>
      <c r="C110">
        <v>-0.29090899999999997</v>
      </c>
      <c r="D110">
        <v>0.35897400000000002</v>
      </c>
      <c r="E110">
        <v>1.3585E-2</v>
      </c>
      <c r="F110">
        <v>5</v>
      </c>
      <c r="G110">
        <v>3</v>
      </c>
      <c r="H110">
        <v>4</v>
      </c>
      <c r="I110">
        <v>4</v>
      </c>
      <c r="J110">
        <v>1</v>
      </c>
      <c r="K110">
        <v>3</v>
      </c>
    </row>
    <row r="111" spans="1:11" x14ac:dyDescent="0.2">
      <c r="A111">
        <v>162386</v>
      </c>
      <c r="B111" t="s">
        <v>21</v>
      </c>
      <c r="F111">
        <v>5</v>
      </c>
      <c r="G111">
        <v>3</v>
      </c>
      <c r="H111">
        <v>4</v>
      </c>
      <c r="I111">
        <v>5</v>
      </c>
      <c r="J111">
        <v>1</v>
      </c>
      <c r="K111">
        <v>3</v>
      </c>
    </row>
    <row r="112" spans="1:11" x14ac:dyDescent="0.2">
      <c r="A112">
        <v>19602</v>
      </c>
      <c r="B112" t="s">
        <v>22</v>
      </c>
      <c r="C112">
        <v>4.3448000000000001E-2</v>
      </c>
      <c r="D112">
        <v>3.3579999999999999E-2</v>
      </c>
      <c r="E112">
        <v>-0.26185799999999998</v>
      </c>
      <c r="F112">
        <v>1</v>
      </c>
      <c r="G112">
        <v>3</v>
      </c>
      <c r="H112">
        <v>4</v>
      </c>
      <c r="I112">
        <v>3</v>
      </c>
      <c r="J112">
        <v>1</v>
      </c>
      <c r="K112">
        <v>1</v>
      </c>
    </row>
    <row r="113" spans="1:11" x14ac:dyDescent="0.2">
      <c r="A113">
        <v>163036</v>
      </c>
      <c r="B113" t="s">
        <v>22</v>
      </c>
      <c r="C113">
        <v>0.211732</v>
      </c>
      <c r="D113">
        <v>5.3706999999999998E-2</v>
      </c>
      <c r="E113">
        <v>-4.2354999999999997E-2</v>
      </c>
      <c r="F113">
        <v>1</v>
      </c>
      <c r="G113">
        <v>3</v>
      </c>
      <c r="H113">
        <v>4</v>
      </c>
      <c r="I113">
        <v>3</v>
      </c>
      <c r="J113">
        <v>2</v>
      </c>
      <c r="K113">
        <v>2</v>
      </c>
    </row>
    <row r="114" spans="1:11" x14ac:dyDescent="0.2">
      <c r="A114">
        <v>119574</v>
      </c>
      <c r="B114" t="s">
        <v>22</v>
      </c>
      <c r="C114">
        <v>0.239344</v>
      </c>
      <c r="D114">
        <v>8.7302000000000005E-2</v>
      </c>
      <c r="E114">
        <v>-8.8807999999999998E-2</v>
      </c>
      <c r="F114">
        <v>2</v>
      </c>
      <c r="G114">
        <v>3</v>
      </c>
      <c r="H114">
        <v>4</v>
      </c>
      <c r="I114">
        <v>4</v>
      </c>
      <c r="J114">
        <v>1</v>
      </c>
      <c r="K114">
        <v>1</v>
      </c>
    </row>
    <row r="115" spans="1:11" x14ac:dyDescent="0.2">
      <c r="A115">
        <v>63083</v>
      </c>
      <c r="B115" t="s">
        <v>22</v>
      </c>
      <c r="C115">
        <v>5.7960999999999999E-2</v>
      </c>
      <c r="D115">
        <v>-0.312079</v>
      </c>
      <c r="E115">
        <v>0.26847100000000002</v>
      </c>
      <c r="F115">
        <v>2</v>
      </c>
      <c r="G115">
        <v>3</v>
      </c>
      <c r="H115">
        <v>4</v>
      </c>
      <c r="I115">
        <v>5</v>
      </c>
      <c r="J115">
        <v>1</v>
      </c>
      <c r="K115">
        <v>2</v>
      </c>
    </row>
    <row r="116" spans="1:11" x14ac:dyDescent="0.2">
      <c r="A116">
        <v>10441</v>
      </c>
      <c r="B116" t="s">
        <v>22</v>
      </c>
      <c r="C116">
        <v>0.12703900000000001</v>
      </c>
      <c r="D116">
        <v>7.9856999999999997E-2</v>
      </c>
      <c r="E116">
        <v>-1.7562999999999999E-2</v>
      </c>
      <c r="F116">
        <v>3</v>
      </c>
      <c r="G116">
        <v>3</v>
      </c>
      <c r="H116">
        <v>4</v>
      </c>
      <c r="I116">
        <v>2</v>
      </c>
      <c r="J116">
        <v>2</v>
      </c>
      <c r="K116">
        <v>2</v>
      </c>
    </row>
    <row r="117" spans="1:11" x14ac:dyDescent="0.2">
      <c r="A117">
        <v>65905</v>
      </c>
      <c r="B117" t="s">
        <v>22</v>
      </c>
      <c r="C117">
        <v>9.0551000000000006E-2</v>
      </c>
      <c r="D117">
        <v>0.111841</v>
      </c>
      <c r="E117">
        <v>0.34424300000000002</v>
      </c>
      <c r="F117">
        <v>3</v>
      </c>
      <c r="G117">
        <v>3</v>
      </c>
      <c r="H117">
        <v>4</v>
      </c>
      <c r="I117">
        <v>2</v>
      </c>
      <c r="J117">
        <v>1</v>
      </c>
      <c r="K117">
        <v>3</v>
      </c>
    </row>
    <row r="118" spans="1:11" x14ac:dyDescent="0.2">
      <c r="A118">
        <v>5125</v>
      </c>
      <c r="B118" t="s">
        <v>22</v>
      </c>
      <c r="C118">
        <v>3.9574999999999999E-2</v>
      </c>
      <c r="D118">
        <v>8.9761999999999995E-2</v>
      </c>
      <c r="E118">
        <v>3.6886000000000002E-2</v>
      </c>
      <c r="F118">
        <v>4</v>
      </c>
      <c r="G118">
        <v>3</v>
      </c>
      <c r="H118">
        <v>4</v>
      </c>
      <c r="I118">
        <v>1</v>
      </c>
      <c r="J118">
        <v>2</v>
      </c>
      <c r="K118">
        <v>1</v>
      </c>
    </row>
    <row r="119" spans="1:11" x14ac:dyDescent="0.2">
      <c r="A119">
        <v>175269</v>
      </c>
      <c r="B119" t="s">
        <v>22</v>
      </c>
      <c r="C119">
        <v>0.178674</v>
      </c>
      <c r="D119">
        <v>-0.129584</v>
      </c>
      <c r="E119">
        <v>0.196629</v>
      </c>
      <c r="F119">
        <v>4</v>
      </c>
      <c r="G119">
        <v>3</v>
      </c>
      <c r="H119">
        <v>4</v>
      </c>
      <c r="I119">
        <v>2</v>
      </c>
      <c r="J119">
        <v>1</v>
      </c>
      <c r="K119">
        <v>1</v>
      </c>
    </row>
    <row r="120" spans="1:11" x14ac:dyDescent="0.2">
      <c r="A120">
        <v>23291</v>
      </c>
      <c r="B120" t="s">
        <v>22</v>
      </c>
      <c r="C120">
        <v>0.83838400000000002</v>
      </c>
      <c r="D120">
        <v>0.40659299999999998</v>
      </c>
      <c r="E120">
        <v>-7.0311999999999999E-2</v>
      </c>
      <c r="F120">
        <v>5</v>
      </c>
      <c r="G120">
        <v>3</v>
      </c>
      <c r="H120">
        <v>4</v>
      </c>
      <c r="I120">
        <v>5</v>
      </c>
      <c r="J120">
        <v>1</v>
      </c>
      <c r="K120">
        <v>3</v>
      </c>
    </row>
    <row r="121" spans="1:11" x14ac:dyDescent="0.2">
      <c r="A121">
        <v>148219</v>
      </c>
      <c r="B121" t="s">
        <v>22</v>
      </c>
      <c r="C121">
        <v>0.24864900000000001</v>
      </c>
      <c r="D121">
        <v>5.4113000000000001E-2</v>
      </c>
      <c r="E121">
        <v>8.8295999999999999E-2</v>
      </c>
      <c r="F121">
        <v>5</v>
      </c>
      <c r="G121">
        <v>3</v>
      </c>
      <c r="H121">
        <v>4</v>
      </c>
      <c r="I121">
        <v>4</v>
      </c>
      <c r="J121">
        <v>1</v>
      </c>
      <c r="K121">
        <v>1</v>
      </c>
    </row>
    <row r="122" spans="1:11" x14ac:dyDescent="0.2">
      <c r="A122">
        <v>25924</v>
      </c>
      <c r="B122" t="s">
        <v>23</v>
      </c>
      <c r="C122">
        <v>7.326E-3</v>
      </c>
      <c r="D122">
        <v>-0.49543999999999999</v>
      </c>
      <c r="E122">
        <v>-8.6412000000000003E-2</v>
      </c>
      <c r="F122">
        <v>1</v>
      </c>
      <c r="G122">
        <v>3</v>
      </c>
      <c r="H122">
        <v>4</v>
      </c>
      <c r="I122">
        <v>5</v>
      </c>
      <c r="J122">
        <v>1</v>
      </c>
      <c r="K122">
        <v>1</v>
      </c>
    </row>
    <row r="123" spans="1:11" x14ac:dyDescent="0.2">
      <c r="A123">
        <v>20644</v>
      </c>
      <c r="B123" t="s">
        <v>23</v>
      </c>
      <c r="C123">
        <v>0.182556</v>
      </c>
      <c r="D123">
        <v>0.114923</v>
      </c>
      <c r="E123">
        <v>-9.0769000000000002E-2</v>
      </c>
      <c r="F123">
        <v>1</v>
      </c>
      <c r="G123">
        <v>3</v>
      </c>
      <c r="H123">
        <v>4</v>
      </c>
      <c r="I123">
        <v>4</v>
      </c>
      <c r="J123">
        <v>1</v>
      </c>
      <c r="K123">
        <v>2</v>
      </c>
    </row>
    <row r="124" spans="1:11" x14ac:dyDescent="0.2">
      <c r="A124">
        <v>18842</v>
      </c>
      <c r="B124" t="s">
        <v>23</v>
      </c>
      <c r="C124">
        <v>-4.6088999999999998E-2</v>
      </c>
      <c r="D124">
        <v>0.28843299999999999</v>
      </c>
      <c r="E124">
        <v>-1.8182E-2</v>
      </c>
      <c r="F124">
        <v>2</v>
      </c>
      <c r="G124">
        <v>3</v>
      </c>
      <c r="H124">
        <v>4</v>
      </c>
      <c r="I124">
        <v>5</v>
      </c>
      <c r="J124">
        <v>1</v>
      </c>
      <c r="K124">
        <v>3</v>
      </c>
    </row>
    <row r="125" spans="1:11" x14ac:dyDescent="0.2">
      <c r="A125">
        <v>126296</v>
      </c>
      <c r="B125" t="s">
        <v>23</v>
      </c>
      <c r="C125">
        <v>3.4046E-2</v>
      </c>
      <c r="D125">
        <v>-3.2356999999999997E-2</v>
      </c>
      <c r="E125">
        <v>9.1092000000000006E-2</v>
      </c>
      <c r="F125">
        <v>2</v>
      </c>
      <c r="G125">
        <v>3</v>
      </c>
      <c r="H125">
        <v>4</v>
      </c>
      <c r="I125">
        <v>1</v>
      </c>
      <c r="J125">
        <v>2</v>
      </c>
      <c r="K125">
        <v>1</v>
      </c>
    </row>
    <row r="126" spans="1:11" x14ac:dyDescent="0.2">
      <c r="A126">
        <v>25377</v>
      </c>
      <c r="B126" t="s">
        <v>23</v>
      </c>
      <c r="C126">
        <v>7.0093000000000003E-2</v>
      </c>
      <c r="F126">
        <v>3</v>
      </c>
      <c r="G126">
        <v>3</v>
      </c>
      <c r="H126">
        <v>4</v>
      </c>
      <c r="I126">
        <v>4</v>
      </c>
      <c r="J126">
        <v>1</v>
      </c>
      <c r="K126">
        <v>1</v>
      </c>
    </row>
    <row r="127" spans="1:11" x14ac:dyDescent="0.2">
      <c r="A127">
        <v>64768</v>
      </c>
      <c r="B127" t="s">
        <v>23</v>
      </c>
      <c r="C127">
        <v>-4.5906000000000002E-2</v>
      </c>
      <c r="D127">
        <v>8.5935999999999998E-2</v>
      </c>
      <c r="E127">
        <v>8.1859000000000001E-2</v>
      </c>
      <c r="F127">
        <v>3</v>
      </c>
      <c r="G127">
        <v>3</v>
      </c>
      <c r="H127">
        <v>4</v>
      </c>
      <c r="I127">
        <v>2</v>
      </c>
      <c r="J127">
        <v>2</v>
      </c>
      <c r="K127">
        <v>1</v>
      </c>
    </row>
    <row r="128" spans="1:11" x14ac:dyDescent="0.2">
      <c r="A128">
        <v>114524</v>
      </c>
      <c r="B128" t="s">
        <v>23</v>
      </c>
      <c r="C128">
        <v>0.108172</v>
      </c>
      <c r="D128">
        <v>-2.6899999999999998E-4</v>
      </c>
      <c r="E128">
        <v>4.335E-2</v>
      </c>
      <c r="F128">
        <v>4</v>
      </c>
      <c r="G128">
        <v>3</v>
      </c>
      <c r="H128">
        <v>4</v>
      </c>
      <c r="I128">
        <v>2</v>
      </c>
      <c r="J128">
        <v>2</v>
      </c>
      <c r="K128">
        <v>1</v>
      </c>
    </row>
    <row r="129" spans="1:11" x14ac:dyDescent="0.2">
      <c r="A129">
        <v>10247</v>
      </c>
      <c r="B129" t="s">
        <v>23</v>
      </c>
      <c r="C129">
        <v>5.7948E-2</v>
      </c>
      <c r="D129">
        <v>-1.1695000000000001E-2</v>
      </c>
      <c r="E129">
        <v>5.9915999999999997E-2</v>
      </c>
      <c r="F129">
        <v>4</v>
      </c>
      <c r="G129">
        <v>3</v>
      </c>
      <c r="H129">
        <v>4</v>
      </c>
      <c r="I129">
        <v>1</v>
      </c>
      <c r="J129">
        <v>2</v>
      </c>
      <c r="K129">
        <v>1</v>
      </c>
    </row>
    <row r="130" spans="1:11" x14ac:dyDescent="0.2">
      <c r="A130">
        <v>29293</v>
      </c>
      <c r="B130" t="s">
        <v>23</v>
      </c>
      <c r="C130">
        <v>-4.0526E-2</v>
      </c>
      <c r="D130">
        <v>-0.115297</v>
      </c>
      <c r="E130">
        <v>1.2903E-2</v>
      </c>
      <c r="F130">
        <v>5</v>
      </c>
      <c r="G130">
        <v>3</v>
      </c>
      <c r="H130">
        <v>4</v>
      </c>
      <c r="I130">
        <v>5</v>
      </c>
      <c r="J130">
        <v>1</v>
      </c>
      <c r="K130">
        <v>1</v>
      </c>
    </row>
    <row r="131" spans="1:11" x14ac:dyDescent="0.2">
      <c r="A131">
        <v>260737</v>
      </c>
      <c r="B131" t="s">
        <v>23</v>
      </c>
      <c r="C131">
        <v>-1.5937E-2</v>
      </c>
      <c r="D131">
        <v>-0.30136499999999999</v>
      </c>
      <c r="E131">
        <v>-0.36818200000000001</v>
      </c>
      <c r="F131">
        <v>5</v>
      </c>
      <c r="G131">
        <v>3</v>
      </c>
      <c r="H131">
        <v>4</v>
      </c>
      <c r="I131">
        <v>2</v>
      </c>
      <c r="J131">
        <v>1</v>
      </c>
      <c r="K131">
        <v>2</v>
      </c>
    </row>
    <row r="132" spans="1:11" x14ac:dyDescent="0.2">
      <c r="A132">
        <v>12252</v>
      </c>
      <c r="B132" t="s">
        <v>24</v>
      </c>
      <c r="C132">
        <v>-0.119488</v>
      </c>
      <c r="D132">
        <v>-4.2002999999999999E-2</v>
      </c>
      <c r="E132">
        <v>0.57841500000000001</v>
      </c>
      <c r="F132">
        <v>1</v>
      </c>
      <c r="G132">
        <v>3</v>
      </c>
      <c r="H132">
        <v>4</v>
      </c>
      <c r="I132">
        <v>5</v>
      </c>
      <c r="J132">
        <v>1</v>
      </c>
      <c r="K132">
        <v>1</v>
      </c>
    </row>
    <row r="133" spans="1:11" x14ac:dyDescent="0.2">
      <c r="A133">
        <v>19602</v>
      </c>
      <c r="B133" t="s">
        <v>24</v>
      </c>
      <c r="C133">
        <v>-0.26185799999999998</v>
      </c>
      <c r="D133">
        <v>-9.8591999999999999E-2</v>
      </c>
      <c r="E133">
        <v>-0.1875</v>
      </c>
      <c r="F133">
        <v>1</v>
      </c>
      <c r="G133">
        <v>3</v>
      </c>
      <c r="H133">
        <v>4</v>
      </c>
      <c r="I133">
        <v>2</v>
      </c>
      <c r="J133">
        <v>1</v>
      </c>
      <c r="K133">
        <v>1</v>
      </c>
    </row>
    <row r="134" spans="1:11" x14ac:dyDescent="0.2">
      <c r="A134">
        <v>63083</v>
      </c>
      <c r="B134" t="s">
        <v>24</v>
      </c>
      <c r="C134">
        <v>0.26847100000000002</v>
      </c>
      <c r="D134">
        <v>-2.8743999999999999E-2</v>
      </c>
      <c r="E134">
        <v>9.6573000000000006E-2</v>
      </c>
      <c r="F134">
        <v>2</v>
      </c>
      <c r="G134">
        <v>3</v>
      </c>
      <c r="H134">
        <v>4</v>
      </c>
      <c r="I134">
        <v>5</v>
      </c>
      <c r="J134">
        <v>1</v>
      </c>
      <c r="K134">
        <v>3</v>
      </c>
    </row>
    <row r="135" spans="1:11" x14ac:dyDescent="0.2">
      <c r="A135">
        <v>31674</v>
      </c>
      <c r="B135" t="s">
        <v>24</v>
      </c>
      <c r="C135">
        <v>9.0503E-2</v>
      </c>
      <c r="D135">
        <v>-0.24679200000000001</v>
      </c>
      <c r="E135">
        <v>-7.3940000000000006E-2</v>
      </c>
      <c r="F135">
        <v>2</v>
      </c>
      <c r="G135">
        <v>3</v>
      </c>
      <c r="H135">
        <v>4</v>
      </c>
      <c r="I135">
        <v>5</v>
      </c>
      <c r="J135">
        <v>1</v>
      </c>
      <c r="K135">
        <v>2</v>
      </c>
    </row>
    <row r="136" spans="1:11" x14ac:dyDescent="0.2">
      <c r="A136">
        <v>31460</v>
      </c>
      <c r="B136" t="s">
        <v>24</v>
      </c>
      <c r="C136">
        <v>0.12144000000000001</v>
      </c>
      <c r="D136">
        <v>0.19453799999999999</v>
      </c>
      <c r="E136">
        <v>-4.292E-2</v>
      </c>
      <c r="F136">
        <v>3</v>
      </c>
      <c r="G136">
        <v>3</v>
      </c>
      <c r="H136">
        <v>4</v>
      </c>
      <c r="I136">
        <v>4</v>
      </c>
      <c r="J136">
        <v>2</v>
      </c>
      <c r="K136">
        <v>2</v>
      </c>
    </row>
    <row r="137" spans="1:11" x14ac:dyDescent="0.2">
      <c r="A137">
        <v>176670</v>
      </c>
      <c r="B137" t="s">
        <v>24</v>
      </c>
      <c r="C137">
        <v>-1.0373E-2</v>
      </c>
      <c r="D137">
        <v>-0.132076</v>
      </c>
      <c r="E137">
        <v>-0.103865</v>
      </c>
      <c r="F137">
        <v>3</v>
      </c>
      <c r="G137">
        <v>3</v>
      </c>
      <c r="H137">
        <v>4</v>
      </c>
      <c r="I137">
        <v>3</v>
      </c>
      <c r="J137">
        <v>1</v>
      </c>
      <c r="K137">
        <v>1</v>
      </c>
    </row>
    <row r="138" spans="1:11" x14ac:dyDescent="0.2">
      <c r="A138">
        <v>19898</v>
      </c>
      <c r="B138" t="s">
        <v>24</v>
      </c>
      <c r="C138">
        <v>-0.10297000000000001</v>
      </c>
      <c r="D138">
        <v>-0.25386300000000001</v>
      </c>
      <c r="E138">
        <v>5.9170000000000004E-3</v>
      </c>
      <c r="F138">
        <v>4</v>
      </c>
      <c r="G138">
        <v>3</v>
      </c>
      <c r="H138">
        <v>4</v>
      </c>
      <c r="I138">
        <v>3</v>
      </c>
      <c r="J138">
        <v>1</v>
      </c>
      <c r="K138">
        <v>1</v>
      </c>
    </row>
    <row r="139" spans="1:11" x14ac:dyDescent="0.2">
      <c r="A139">
        <v>114524</v>
      </c>
      <c r="B139" t="s">
        <v>24</v>
      </c>
      <c r="C139">
        <v>-2.6899999999999998E-4</v>
      </c>
      <c r="D139">
        <v>4.335E-2</v>
      </c>
      <c r="E139">
        <v>-6.9161E-2</v>
      </c>
      <c r="F139">
        <v>4</v>
      </c>
      <c r="G139">
        <v>3</v>
      </c>
      <c r="H139">
        <v>4</v>
      </c>
      <c r="I139">
        <v>2</v>
      </c>
      <c r="J139">
        <v>2</v>
      </c>
      <c r="K139">
        <v>1</v>
      </c>
    </row>
    <row r="140" spans="1:11" x14ac:dyDescent="0.2">
      <c r="A140">
        <v>20554</v>
      </c>
      <c r="B140" t="s">
        <v>24</v>
      </c>
      <c r="C140">
        <v>-0.25831199999999999</v>
      </c>
      <c r="D140">
        <v>4.4828E-2</v>
      </c>
      <c r="E140">
        <v>-0.18811900000000001</v>
      </c>
      <c r="F140">
        <v>5</v>
      </c>
      <c r="G140">
        <v>3</v>
      </c>
      <c r="H140">
        <v>4</v>
      </c>
      <c r="I140">
        <v>1</v>
      </c>
      <c r="J140">
        <v>1</v>
      </c>
      <c r="K140">
        <v>1</v>
      </c>
    </row>
    <row r="141" spans="1:11" x14ac:dyDescent="0.2">
      <c r="A141">
        <v>11644</v>
      </c>
      <c r="B141" t="s">
        <v>24</v>
      </c>
      <c r="C141">
        <v>0.58593799999999996</v>
      </c>
      <c r="D141">
        <v>2.9557E-2</v>
      </c>
      <c r="E141">
        <v>-0.59330099999999997</v>
      </c>
      <c r="F141">
        <v>5</v>
      </c>
      <c r="G141">
        <v>3</v>
      </c>
      <c r="H141">
        <v>4</v>
      </c>
      <c r="I141">
        <v>5</v>
      </c>
      <c r="J141">
        <v>1</v>
      </c>
      <c r="K141">
        <v>3</v>
      </c>
    </row>
    <row r="142" spans="1:11" x14ac:dyDescent="0.2">
      <c r="A142">
        <v>32352</v>
      </c>
      <c r="B142" t="s">
        <v>25</v>
      </c>
      <c r="C142">
        <v>-0.15656999999999999</v>
      </c>
      <c r="D142">
        <v>-2.8729000000000001E-2</v>
      </c>
      <c r="E142">
        <v>8.9193999999999996E-2</v>
      </c>
      <c r="F142">
        <v>1</v>
      </c>
      <c r="G142">
        <v>3</v>
      </c>
      <c r="H142">
        <v>4</v>
      </c>
      <c r="I142">
        <v>3</v>
      </c>
      <c r="J142">
        <v>1</v>
      </c>
      <c r="K142">
        <v>2</v>
      </c>
    </row>
    <row r="143" spans="1:11" x14ac:dyDescent="0.2">
      <c r="A143">
        <v>62396</v>
      </c>
      <c r="B143" t="s">
        <v>25</v>
      </c>
      <c r="C143">
        <v>7.2289000000000006E-2</v>
      </c>
      <c r="D143">
        <v>-9.2697000000000002E-2</v>
      </c>
      <c r="E143">
        <v>0.46594400000000002</v>
      </c>
      <c r="F143">
        <v>1</v>
      </c>
      <c r="G143">
        <v>3</v>
      </c>
      <c r="H143">
        <v>4</v>
      </c>
      <c r="I143">
        <v>4</v>
      </c>
      <c r="J143">
        <v>1</v>
      </c>
      <c r="K143">
        <v>1</v>
      </c>
    </row>
    <row r="144" spans="1:11" x14ac:dyDescent="0.2">
      <c r="A144">
        <v>64768</v>
      </c>
      <c r="B144" t="s">
        <v>25</v>
      </c>
      <c r="C144">
        <v>8.1859000000000001E-2</v>
      </c>
      <c r="D144">
        <v>-7.8613000000000002E-2</v>
      </c>
      <c r="E144">
        <v>6.6792000000000004E-2</v>
      </c>
      <c r="F144">
        <v>2</v>
      </c>
      <c r="G144">
        <v>3</v>
      </c>
      <c r="H144">
        <v>4</v>
      </c>
      <c r="I144">
        <v>2</v>
      </c>
      <c r="J144">
        <v>2</v>
      </c>
      <c r="K144">
        <v>1</v>
      </c>
    </row>
    <row r="145" spans="1:11" x14ac:dyDescent="0.2">
      <c r="A145">
        <v>3138</v>
      </c>
      <c r="B145" t="s">
        <v>25</v>
      </c>
      <c r="C145">
        <v>0.13011200000000001</v>
      </c>
      <c r="D145">
        <v>-7.0823999999999998E-2</v>
      </c>
      <c r="E145">
        <v>-9.1389999999999996E-3</v>
      </c>
      <c r="F145">
        <v>2</v>
      </c>
      <c r="G145">
        <v>3</v>
      </c>
      <c r="H145">
        <v>4</v>
      </c>
      <c r="I145">
        <v>4</v>
      </c>
      <c r="J145">
        <v>2</v>
      </c>
      <c r="K145">
        <v>1</v>
      </c>
    </row>
    <row r="146" spans="1:11" x14ac:dyDescent="0.2">
      <c r="A146">
        <v>65831</v>
      </c>
      <c r="B146" t="s">
        <v>25</v>
      </c>
      <c r="C146">
        <v>0.36596899999999999</v>
      </c>
      <c r="D146">
        <v>-0.138408</v>
      </c>
      <c r="E146">
        <v>0.34538200000000002</v>
      </c>
      <c r="F146">
        <v>3</v>
      </c>
      <c r="G146">
        <v>3</v>
      </c>
      <c r="H146">
        <v>4</v>
      </c>
      <c r="I146">
        <v>2</v>
      </c>
      <c r="J146">
        <v>1</v>
      </c>
      <c r="K146">
        <v>3</v>
      </c>
    </row>
    <row r="147" spans="1:11" x14ac:dyDescent="0.2">
      <c r="A147">
        <v>14370</v>
      </c>
      <c r="B147" t="s">
        <v>25</v>
      </c>
      <c r="C147">
        <v>0.16144600000000001</v>
      </c>
      <c r="D147">
        <v>-9.8187999999999998E-2</v>
      </c>
      <c r="E147">
        <v>0.12956000000000001</v>
      </c>
      <c r="F147">
        <v>3</v>
      </c>
      <c r="G147">
        <v>3</v>
      </c>
      <c r="H147">
        <v>4</v>
      </c>
      <c r="I147">
        <v>3</v>
      </c>
      <c r="J147">
        <v>2</v>
      </c>
      <c r="K147">
        <v>2</v>
      </c>
    </row>
    <row r="148" spans="1:11" x14ac:dyDescent="0.2">
      <c r="A148">
        <v>61591</v>
      </c>
      <c r="B148" t="s">
        <v>25</v>
      </c>
      <c r="C148">
        <v>5.6389000000000002E-2</v>
      </c>
      <c r="D148">
        <v>-0.18737100000000001</v>
      </c>
      <c r="E148">
        <v>4.2229999999999997E-2</v>
      </c>
      <c r="F148">
        <v>4</v>
      </c>
      <c r="G148">
        <v>3</v>
      </c>
      <c r="H148">
        <v>4</v>
      </c>
      <c r="I148">
        <v>2</v>
      </c>
      <c r="J148">
        <v>2</v>
      </c>
      <c r="K148">
        <v>1</v>
      </c>
    </row>
    <row r="149" spans="1:11" x14ac:dyDescent="0.2">
      <c r="A149">
        <v>5125</v>
      </c>
      <c r="B149" t="s">
        <v>25</v>
      </c>
      <c r="C149">
        <v>-8.4709000000000007E-2</v>
      </c>
      <c r="D149">
        <v>-3.5498000000000002E-2</v>
      </c>
      <c r="E149">
        <v>5.5030000000000003E-2</v>
      </c>
      <c r="F149">
        <v>4</v>
      </c>
      <c r="G149">
        <v>3</v>
      </c>
      <c r="H149">
        <v>4</v>
      </c>
      <c r="I149">
        <v>1</v>
      </c>
      <c r="J149">
        <v>2</v>
      </c>
      <c r="K149">
        <v>1</v>
      </c>
    </row>
    <row r="150" spans="1:11" x14ac:dyDescent="0.2">
      <c r="A150">
        <v>145041</v>
      </c>
      <c r="B150" t="s">
        <v>25</v>
      </c>
      <c r="C150">
        <v>-0.172956</v>
      </c>
      <c r="D150">
        <v>-0.22053200000000001</v>
      </c>
      <c r="E150">
        <v>9.2308000000000001E-2</v>
      </c>
      <c r="F150">
        <v>5</v>
      </c>
      <c r="G150">
        <v>3</v>
      </c>
      <c r="H150">
        <v>4</v>
      </c>
      <c r="I150">
        <v>5</v>
      </c>
      <c r="J150">
        <v>1</v>
      </c>
      <c r="K150">
        <v>3</v>
      </c>
    </row>
    <row r="151" spans="1:11" x14ac:dyDescent="0.2">
      <c r="A151">
        <v>64061</v>
      </c>
      <c r="B151" t="s">
        <v>25</v>
      </c>
      <c r="C151">
        <v>5.1913000000000001E-2</v>
      </c>
      <c r="D151">
        <v>-0.104798</v>
      </c>
      <c r="E151">
        <v>3.2945000000000002E-2</v>
      </c>
      <c r="F151">
        <v>5</v>
      </c>
      <c r="G151">
        <v>3</v>
      </c>
      <c r="H151">
        <v>4</v>
      </c>
      <c r="I151">
        <v>2</v>
      </c>
      <c r="J151">
        <v>2</v>
      </c>
      <c r="K151">
        <v>1</v>
      </c>
    </row>
    <row r="152" spans="1:11" x14ac:dyDescent="0.2">
      <c r="A152">
        <v>13824</v>
      </c>
      <c r="B152" t="s">
        <v>26</v>
      </c>
      <c r="C152">
        <v>-0.139487</v>
      </c>
      <c r="D152">
        <v>1.7129999999999999E-3</v>
      </c>
      <c r="F152">
        <v>1</v>
      </c>
      <c r="G152">
        <v>3</v>
      </c>
      <c r="H152">
        <v>4</v>
      </c>
      <c r="I152">
        <v>2</v>
      </c>
      <c r="J152">
        <v>2</v>
      </c>
      <c r="K152">
        <v>1</v>
      </c>
    </row>
    <row r="153" spans="1:11" x14ac:dyDescent="0.2">
      <c r="A153">
        <v>10247</v>
      </c>
      <c r="B153" t="s">
        <v>26</v>
      </c>
      <c r="C153">
        <v>-2.2026E-2</v>
      </c>
      <c r="D153">
        <v>2.7608000000000001E-2</v>
      </c>
      <c r="E153">
        <v>-2.4886999999999999E-2</v>
      </c>
      <c r="F153">
        <v>1</v>
      </c>
      <c r="G153">
        <v>3</v>
      </c>
      <c r="H153">
        <v>4</v>
      </c>
      <c r="I153">
        <v>1</v>
      </c>
      <c r="J153">
        <v>2</v>
      </c>
      <c r="K153">
        <v>1</v>
      </c>
    </row>
    <row r="154" spans="1:11" x14ac:dyDescent="0.2">
      <c r="A154">
        <v>1913</v>
      </c>
      <c r="B154" t="s">
        <v>26</v>
      </c>
      <c r="C154">
        <v>-5.9556999999999999E-2</v>
      </c>
      <c r="D154">
        <v>0.11724</v>
      </c>
      <c r="E154">
        <v>-7.0020000000000004E-3</v>
      </c>
      <c r="F154">
        <v>2</v>
      </c>
      <c r="G154">
        <v>3</v>
      </c>
      <c r="H154">
        <v>4</v>
      </c>
      <c r="I154">
        <v>2</v>
      </c>
      <c r="J154">
        <v>2</v>
      </c>
      <c r="K154">
        <v>1</v>
      </c>
    </row>
    <row r="155" spans="1:11" x14ac:dyDescent="0.2">
      <c r="A155">
        <v>26381</v>
      </c>
      <c r="B155" t="s">
        <v>26</v>
      </c>
      <c r="C155">
        <v>-2.0101999999999998E-2</v>
      </c>
      <c r="D155">
        <v>0.11922099999999999</v>
      </c>
      <c r="E155">
        <v>0.12631200000000001</v>
      </c>
      <c r="F155">
        <v>2</v>
      </c>
      <c r="G155">
        <v>3</v>
      </c>
      <c r="H155">
        <v>4</v>
      </c>
      <c r="I155">
        <v>4</v>
      </c>
      <c r="J155">
        <v>2</v>
      </c>
      <c r="K155">
        <v>1</v>
      </c>
    </row>
    <row r="156" spans="1:11" x14ac:dyDescent="0.2">
      <c r="A156">
        <v>8247</v>
      </c>
      <c r="B156" t="s">
        <v>26</v>
      </c>
      <c r="C156">
        <v>-0.105277</v>
      </c>
      <c r="D156">
        <v>0.115241</v>
      </c>
      <c r="E156">
        <v>5.8259999999999996E-3</v>
      </c>
      <c r="F156">
        <v>3</v>
      </c>
      <c r="G156">
        <v>3</v>
      </c>
      <c r="H156">
        <v>4</v>
      </c>
      <c r="I156">
        <v>1</v>
      </c>
      <c r="J156">
        <v>2</v>
      </c>
      <c r="K156">
        <v>1</v>
      </c>
    </row>
    <row r="157" spans="1:11" x14ac:dyDescent="0.2">
      <c r="A157">
        <v>8213</v>
      </c>
      <c r="B157" t="s">
        <v>26</v>
      </c>
      <c r="C157">
        <v>-0.211144</v>
      </c>
      <c r="D157">
        <v>0.19051999999999999</v>
      </c>
      <c r="E157">
        <v>-0.15312500000000001</v>
      </c>
      <c r="F157">
        <v>3</v>
      </c>
      <c r="G157">
        <v>3</v>
      </c>
      <c r="H157">
        <v>4</v>
      </c>
      <c r="I157">
        <v>5</v>
      </c>
      <c r="J157">
        <v>1</v>
      </c>
      <c r="K157">
        <v>3</v>
      </c>
    </row>
    <row r="158" spans="1:11" x14ac:dyDescent="0.2">
      <c r="A158">
        <v>126718</v>
      </c>
      <c r="B158" t="s">
        <v>26</v>
      </c>
      <c r="C158">
        <v>-0.18831200000000001</v>
      </c>
      <c r="D158">
        <v>0.08</v>
      </c>
      <c r="E158">
        <v>-9.1357999999999995E-2</v>
      </c>
      <c r="F158">
        <v>4</v>
      </c>
      <c r="G158">
        <v>3</v>
      </c>
      <c r="H158">
        <v>4</v>
      </c>
      <c r="I158">
        <v>3</v>
      </c>
      <c r="J158">
        <v>1</v>
      </c>
      <c r="K158">
        <v>2</v>
      </c>
    </row>
    <row r="159" spans="1:11" x14ac:dyDescent="0.2">
      <c r="A159">
        <v>65765</v>
      </c>
      <c r="B159" t="s">
        <v>26</v>
      </c>
      <c r="C159">
        <v>1.6129000000000001E-2</v>
      </c>
      <c r="D159">
        <v>2.2221999999999999E-2</v>
      </c>
      <c r="E159">
        <v>-6.0559000000000002E-2</v>
      </c>
      <c r="F159">
        <v>4</v>
      </c>
      <c r="G159">
        <v>3</v>
      </c>
      <c r="H159">
        <v>4</v>
      </c>
      <c r="I159">
        <v>3</v>
      </c>
      <c r="J159">
        <v>1</v>
      </c>
      <c r="K159">
        <v>3</v>
      </c>
    </row>
    <row r="160" spans="1:11" x14ac:dyDescent="0.2">
      <c r="A160">
        <v>30280</v>
      </c>
      <c r="B160" t="s">
        <v>26</v>
      </c>
      <c r="C160">
        <v>0.29904900000000001</v>
      </c>
      <c r="D160">
        <v>-0.113846</v>
      </c>
      <c r="E160">
        <v>-0.27777800000000002</v>
      </c>
      <c r="F160">
        <v>5</v>
      </c>
      <c r="G160">
        <v>3</v>
      </c>
      <c r="H160">
        <v>4</v>
      </c>
      <c r="I160">
        <v>4</v>
      </c>
      <c r="J160">
        <v>1</v>
      </c>
      <c r="K160">
        <v>1</v>
      </c>
    </row>
    <row r="161" spans="1:11" x14ac:dyDescent="0.2">
      <c r="A161">
        <v>165968</v>
      </c>
      <c r="B161" t="s">
        <v>26</v>
      </c>
      <c r="C161">
        <v>-0.30630299999999999</v>
      </c>
      <c r="D161">
        <v>-0.33979399999999998</v>
      </c>
      <c r="E161">
        <v>9.1739999999999999E-3</v>
      </c>
      <c r="F161">
        <v>5</v>
      </c>
      <c r="G161">
        <v>3</v>
      </c>
      <c r="H161">
        <v>4</v>
      </c>
      <c r="I161">
        <v>5</v>
      </c>
      <c r="J161">
        <v>1</v>
      </c>
      <c r="K161">
        <v>2</v>
      </c>
    </row>
    <row r="162" spans="1:11" x14ac:dyDescent="0.2">
      <c r="A162">
        <v>12252</v>
      </c>
      <c r="B162" t="s">
        <v>27</v>
      </c>
      <c r="C162">
        <v>-0.20619699999999999</v>
      </c>
      <c r="D162">
        <v>0.22880200000000001</v>
      </c>
      <c r="E162">
        <v>-3.6692000000000002E-2</v>
      </c>
      <c r="F162">
        <v>1</v>
      </c>
      <c r="G162">
        <v>3</v>
      </c>
      <c r="H162">
        <v>4</v>
      </c>
      <c r="I162">
        <v>5</v>
      </c>
      <c r="J162">
        <v>1</v>
      </c>
      <c r="K162">
        <v>1</v>
      </c>
    </row>
    <row r="163" spans="1:11" x14ac:dyDescent="0.2">
      <c r="A163">
        <v>175376</v>
      </c>
      <c r="B163" t="s">
        <v>27</v>
      </c>
      <c r="C163">
        <v>6.4658999999999994E-2</v>
      </c>
      <c r="D163">
        <v>2.7699999999999999E-3</v>
      </c>
      <c r="E163">
        <v>3.748E-3</v>
      </c>
      <c r="F163">
        <v>1</v>
      </c>
      <c r="G163">
        <v>3</v>
      </c>
      <c r="H163">
        <v>4</v>
      </c>
      <c r="I163">
        <v>3</v>
      </c>
      <c r="J163">
        <v>2</v>
      </c>
      <c r="K163">
        <v>2</v>
      </c>
    </row>
    <row r="164" spans="1:11" x14ac:dyDescent="0.2">
      <c r="A164">
        <v>144640</v>
      </c>
      <c r="B164" t="s">
        <v>27</v>
      </c>
      <c r="C164">
        <v>0.13681099999999999</v>
      </c>
      <c r="D164">
        <v>9.1771000000000005E-2</v>
      </c>
      <c r="E164">
        <v>2.4108999999999998E-2</v>
      </c>
      <c r="F164">
        <v>2</v>
      </c>
      <c r="G164">
        <v>3</v>
      </c>
      <c r="H164">
        <v>4</v>
      </c>
      <c r="I164">
        <v>1</v>
      </c>
      <c r="J164">
        <v>2</v>
      </c>
      <c r="K164">
        <v>2</v>
      </c>
    </row>
    <row r="165" spans="1:11" x14ac:dyDescent="0.2">
      <c r="A165">
        <v>31674</v>
      </c>
      <c r="B165" t="s">
        <v>27</v>
      </c>
      <c r="C165">
        <v>0.37142900000000001</v>
      </c>
      <c r="D165">
        <v>-5.9930000000000001E-3</v>
      </c>
      <c r="F165">
        <v>2</v>
      </c>
      <c r="G165">
        <v>3</v>
      </c>
      <c r="H165">
        <v>4</v>
      </c>
      <c r="I165">
        <v>5</v>
      </c>
      <c r="J165">
        <v>1</v>
      </c>
      <c r="K165">
        <v>2</v>
      </c>
    </row>
    <row r="166" spans="1:11" x14ac:dyDescent="0.2">
      <c r="A166">
        <v>178310</v>
      </c>
      <c r="B166" t="s">
        <v>27</v>
      </c>
      <c r="C166">
        <v>4.3971999999999997E-2</v>
      </c>
      <c r="D166">
        <v>2.1478000000000001E-2</v>
      </c>
      <c r="E166">
        <v>-0.15701799999999999</v>
      </c>
      <c r="F166">
        <v>3</v>
      </c>
      <c r="G166">
        <v>3</v>
      </c>
      <c r="H166">
        <v>4</v>
      </c>
      <c r="I166">
        <v>2</v>
      </c>
      <c r="J166">
        <v>2</v>
      </c>
      <c r="K166">
        <v>1</v>
      </c>
    </row>
    <row r="167" spans="1:11" x14ac:dyDescent="0.2">
      <c r="A167">
        <v>163806</v>
      </c>
      <c r="B167" t="s">
        <v>27</v>
      </c>
      <c r="C167">
        <v>0.15989900000000001</v>
      </c>
      <c r="D167">
        <v>-0.194748</v>
      </c>
      <c r="E167">
        <v>0.30163000000000001</v>
      </c>
      <c r="F167">
        <v>3</v>
      </c>
      <c r="G167">
        <v>3</v>
      </c>
      <c r="H167">
        <v>4</v>
      </c>
      <c r="I167">
        <v>5</v>
      </c>
      <c r="J167">
        <v>1</v>
      </c>
      <c r="K167">
        <v>2</v>
      </c>
    </row>
    <row r="168" spans="1:11" x14ac:dyDescent="0.2">
      <c r="A168">
        <v>174428</v>
      </c>
      <c r="B168" t="s">
        <v>27</v>
      </c>
      <c r="C168">
        <v>-0.122449</v>
      </c>
      <c r="D168">
        <v>3.2557999999999997E-2</v>
      </c>
      <c r="E168">
        <v>0.12162199999999999</v>
      </c>
      <c r="F168">
        <v>4</v>
      </c>
      <c r="G168">
        <v>3</v>
      </c>
      <c r="H168">
        <v>4</v>
      </c>
      <c r="I168">
        <v>3</v>
      </c>
      <c r="J168">
        <v>1</v>
      </c>
      <c r="K168">
        <v>1</v>
      </c>
    </row>
    <row r="169" spans="1:11" x14ac:dyDescent="0.2">
      <c r="A169">
        <v>32557</v>
      </c>
      <c r="B169" t="s">
        <v>27</v>
      </c>
      <c r="C169">
        <v>5.4171999999999998E-2</v>
      </c>
      <c r="D169">
        <v>0.103367</v>
      </c>
      <c r="E169">
        <v>-4.0953000000000003E-2</v>
      </c>
      <c r="F169">
        <v>4</v>
      </c>
      <c r="G169">
        <v>3</v>
      </c>
      <c r="H169">
        <v>4</v>
      </c>
      <c r="I169">
        <v>4</v>
      </c>
      <c r="J169">
        <v>2</v>
      </c>
      <c r="K169">
        <v>1</v>
      </c>
    </row>
    <row r="170" spans="1:11" x14ac:dyDescent="0.2">
      <c r="A170">
        <v>5792</v>
      </c>
      <c r="B170" t="s">
        <v>27</v>
      </c>
      <c r="C170">
        <v>-1.5266999999999999E-2</v>
      </c>
      <c r="D170">
        <v>3.8760000000000001E-3</v>
      </c>
      <c r="E170">
        <v>-0.131274</v>
      </c>
      <c r="F170">
        <v>5</v>
      </c>
      <c r="G170">
        <v>3</v>
      </c>
      <c r="H170">
        <v>4</v>
      </c>
      <c r="I170">
        <v>5</v>
      </c>
      <c r="J170">
        <v>1</v>
      </c>
      <c r="K170">
        <v>3</v>
      </c>
    </row>
    <row r="171" spans="1:11" x14ac:dyDescent="0.2">
      <c r="A171">
        <v>33152</v>
      </c>
      <c r="B171" t="s">
        <v>27</v>
      </c>
      <c r="C171">
        <v>0.110372</v>
      </c>
      <c r="D171">
        <v>-5.9480999999999999E-2</v>
      </c>
      <c r="E171">
        <v>-0.24023800000000001</v>
      </c>
      <c r="F171">
        <v>5</v>
      </c>
      <c r="G171">
        <v>3</v>
      </c>
      <c r="H171">
        <v>4</v>
      </c>
      <c r="I171">
        <v>2</v>
      </c>
      <c r="J171">
        <v>2</v>
      </c>
      <c r="K171">
        <v>1</v>
      </c>
    </row>
    <row r="172" spans="1:11" x14ac:dyDescent="0.2">
      <c r="A172">
        <v>31460</v>
      </c>
      <c r="B172" t="s">
        <v>28</v>
      </c>
      <c r="C172">
        <v>1.5021E-2</v>
      </c>
      <c r="D172">
        <v>-5.5494000000000002E-2</v>
      </c>
      <c r="E172">
        <v>1.9977000000000002E-2</v>
      </c>
      <c r="F172">
        <v>1</v>
      </c>
      <c r="G172">
        <v>3</v>
      </c>
      <c r="H172">
        <v>4</v>
      </c>
      <c r="I172">
        <v>1</v>
      </c>
      <c r="J172">
        <v>2</v>
      </c>
      <c r="K172">
        <v>1</v>
      </c>
    </row>
    <row r="173" spans="1:11" x14ac:dyDescent="0.2">
      <c r="A173">
        <v>21004</v>
      </c>
      <c r="B173" t="s">
        <v>28</v>
      </c>
      <c r="C173">
        <v>-0.200707</v>
      </c>
      <c r="D173">
        <v>-3.8018999999999997E-2</v>
      </c>
      <c r="E173">
        <v>0.15188399999999999</v>
      </c>
      <c r="F173">
        <v>1</v>
      </c>
      <c r="G173">
        <v>3</v>
      </c>
      <c r="H173">
        <v>4</v>
      </c>
      <c r="I173">
        <v>4</v>
      </c>
      <c r="J173">
        <v>2</v>
      </c>
      <c r="K173">
        <v>1</v>
      </c>
    </row>
    <row r="174" spans="1:11" x14ac:dyDescent="0.2">
      <c r="A174">
        <v>1913</v>
      </c>
      <c r="B174" t="s">
        <v>28</v>
      </c>
      <c r="C174">
        <v>-7.0020000000000004E-3</v>
      </c>
      <c r="D174">
        <v>6.0939999999999996E-3</v>
      </c>
      <c r="E174">
        <v>-1.2286999999999999E-2</v>
      </c>
      <c r="F174">
        <v>2</v>
      </c>
      <c r="G174">
        <v>3</v>
      </c>
      <c r="H174">
        <v>4</v>
      </c>
      <c r="I174">
        <v>2</v>
      </c>
      <c r="J174">
        <v>2</v>
      </c>
      <c r="K174">
        <v>1</v>
      </c>
    </row>
    <row r="175" spans="1:11" x14ac:dyDescent="0.2">
      <c r="A175">
        <v>22144</v>
      </c>
      <c r="B175" t="s">
        <v>28</v>
      </c>
      <c r="C175">
        <v>-1.2245000000000001E-2</v>
      </c>
      <c r="D175">
        <v>-8.2640000000000005E-3</v>
      </c>
      <c r="E175">
        <v>-8.7499999999999994E-2</v>
      </c>
      <c r="F175">
        <v>2</v>
      </c>
      <c r="G175">
        <v>3</v>
      </c>
      <c r="H175">
        <v>4</v>
      </c>
      <c r="I175">
        <v>1</v>
      </c>
      <c r="J175">
        <v>1</v>
      </c>
      <c r="K175">
        <v>2</v>
      </c>
    </row>
    <row r="176" spans="1:11" x14ac:dyDescent="0.2">
      <c r="A176">
        <v>8213</v>
      </c>
      <c r="B176" t="s">
        <v>28</v>
      </c>
      <c r="C176">
        <v>-0.15312500000000001</v>
      </c>
      <c r="D176">
        <v>0.87453899999999996</v>
      </c>
      <c r="E176">
        <v>0.14419299999999999</v>
      </c>
      <c r="F176">
        <v>3</v>
      </c>
      <c r="G176">
        <v>3</v>
      </c>
      <c r="H176">
        <v>4</v>
      </c>
      <c r="I176">
        <v>5</v>
      </c>
      <c r="J176">
        <v>1</v>
      </c>
      <c r="K176">
        <v>3</v>
      </c>
    </row>
    <row r="177" spans="1:11" x14ac:dyDescent="0.2">
      <c r="A177">
        <v>149721</v>
      </c>
      <c r="B177" t="s">
        <v>28</v>
      </c>
      <c r="C177">
        <v>-0.18523300000000001</v>
      </c>
      <c r="D177">
        <v>-5.6439000000000003E-2</v>
      </c>
      <c r="E177">
        <v>-9.9409999999999998E-2</v>
      </c>
      <c r="F177">
        <v>3</v>
      </c>
      <c r="G177">
        <v>3</v>
      </c>
      <c r="H177">
        <v>4</v>
      </c>
      <c r="I177">
        <v>4</v>
      </c>
      <c r="J177">
        <v>1</v>
      </c>
      <c r="K177">
        <v>1</v>
      </c>
    </row>
    <row r="178" spans="1:11" x14ac:dyDescent="0.2">
      <c r="A178">
        <v>7116</v>
      </c>
      <c r="B178" t="s">
        <v>28</v>
      </c>
      <c r="C178">
        <v>0.30240899999999998</v>
      </c>
      <c r="D178">
        <v>-0.32876699999999998</v>
      </c>
      <c r="E178">
        <v>0.162245</v>
      </c>
      <c r="F178">
        <v>4</v>
      </c>
      <c r="G178">
        <v>3</v>
      </c>
      <c r="H178">
        <v>4</v>
      </c>
      <c r="I178">
        <v>4</v>
      </c>
      <c r="J178">
        <v>2</v>
      </c>
      <c r="K178">
        <v>1</v>
      </c>
    </row>
    <row r="179" spans="1:11" x14ac:dyDescent="0.2">
      <c r="A179">
        <v>18839</v>
      </c>
      <c r="B179" t="s">
        <v>28</v>
      </c>
      <c r="C179">
        <v>-0.18271100000000001</v>
      </c>
      <c r="D179">
        <v>0.112981</v>
      </c>
      <c r="E179">
        <v>-5.8314999999999999E-2</v>
      </c>
      <c r="F179">
        <v>4</v>
      </c>
      <c r="G179">
        <v>3</v>
      </c>
      <c r="H179">
        <v>4</v>
      </c>
      <c r="I179">
        <v>4</v>
      </c>
      <c r="J179">
        <v>1</v>
      </c>
      <c r="K179">
        <v>2</v>
      </c>
    </row>
    <row r="180" spans="1:11" x14ac:dyDescent="0.2">
      <c r="A180">
        <v>18066</v>
      </c>
      <c r="B180" t="s">
        <v>28</v>
      </c>
      <c r="C180">
        <v>7.7128000000000002E-2</v>
      </c>
      <c r="D180">
        <v>0.232099</v>
      </c>
      <c r="E180">
        <v>-0.30761500000000003</v>
      </c>
      <c r="F180">
        <v>5</v>
      </c>
      <c r="G180">
        <v>3</v>
      </c>
      <c r="H180">
        <v>4</v>
      </c>
      <c r="I180">
        <v>5</v>
      </c>
      <c r="J180">
        <v>1</v>
      </c>
      <c r="K180">
        <v>1</v>
      </c>
    </row>
    <row r="181" spans="1:11" x14ac:dyDescent="0.2">
      <c r="A181">
        <v>19044</v>
      </c>
      <c r="B181" t="s">
        <v>28</v>
      </c>
      <c r="C181">
        <v>0.16096199999999999</v>
      </c>
      <c r="D181">
        <v>-4.9924000000000003E-2</v>
      </c>
      <c r="E181">
        <v>-0.125</v>
      </c>
      <c r="F181">
        <v>5</v>
      </c>
      <c r="G181">
        <v>3</v>
      </c>
      <c r="H181">
        <v>4</v>
      </c>
      <c r="I181">
        <v>3</v>
      </c>
      <c r="J181">
        <v>2</v>
      </c>
      <c r="K181">
        <v>1</v>
      </c>
    </row>
    <row r="182" spans="1:11" x14ac:dyDescent="0.2">
      <c r="A182">
        <v>177228</v>
      </c>
      <c r="B182" t="s">
        <v>29</v>
      </c>
      <c r="C182">
        <v>-0.59977599999999998</v>
      </c>
      <c r="D182">
        <v>0.13816899999999999</v>
      </c>
      <c r="E182">
        <v>-6.5858E-2</v>
      </c>
      <c r="F182">
        <v>1</v>
      </c>
      <c r="G182">
        <v>3</v>
      </c>
      <c r="H182">
        <v>4</v>
      </c>
      <c r="I182">
        <v>5</v>
      </c>
      <c r="J182">
        <v>1</v>
      </c>
      <c r="K182">
        <v>1</v>
      </c>
    </row>
    <row r="183" spans="1:11" x14ac:dyDescent="0.2">
      <c r="A183">
        <v>163036</v>
      </c>
      <c r="B183" t="s">
        <v>29</v>
      </c>
      <c r="C183">
        <v>0.13213</v>
      </c>
      <c r="D183">
        <v>5.7840999999999997E-2</v>
      </c>
      <c r="E183">
        <v>9.8905999999999994E-2</v>
      </c>
      <c r="F183">
        <v>1</v>
      </c>
      <c r="G183">
        <v>3</v>
      </c>
      <c r="H183">
        <v>4</v>
      </c>
      <c r="I183">
        <v>3</v>
      </c>
      <c r="J183">
        <v>2</v>
      </c>
      <c r="K183">
        <v>2</v>
      </c>
    </row>
    <row r="184" spans="1:11" x14ac:dyDescent="0.2">
      <c r="A184">
        <v>1913</v>
      </c>
      <c r="B184" t="s">
        <v>29</v>
      </c>
      <c r="C184">
        <v>6.0939999999999996E-3</v>
      </c>
      <c r="D184">
        <v>-1.2286999999999999E-2</v>
      </c>
      <c r="E184">
        <v>0.12582499999999999</v>
      </c>
      <c r="F184">
        <v>2</v>
      </c>
      <c r="G184">
        <v>3</v>
      </c>
      <c r="H184">
        <v>4</v>
      </c>
      <c r="I184">
        <v>2</v>
      </c>
      <c r="J184">
        <v>2</v>
      </c>
      <c r="K184">
        <v>1</v>
      </c>
    </row>
    <row r="185" spans="1:11" x14ac:dyDescent="0.2">
      <c r="A185">
        <v>65831</v>
      </c>
      <c r="B185" t="s">
        <v>29</v>
      </c>
      <c r="C185">
        <v>-2.3938999999999998E-2</v>
      </c>
      <c r="D185">
        <v>0.17094000000000001</v>
      </c>
      <c r="E185">
        <v>2.6106000000000001E-2</v>
      </c>
      <c r="F185">
        <v>2</v>
      </c>
      <c r="G185">
        <v>3</v>
      </c>
      <c r="H185">
        <v>4</v>
      </c>
      <c r="I185">
        <v>5</v>
      </c>
      <c r="J185">
        <v>2</v>
      </c>
      <c r="K185">
        <v>3</v>
      </c>
    </row>
    <row r="186" spans="1:11" x14ac:dyDescent="0.2">
      <c r="A186">
        <v>3138</v>
      </c>
      <c r="B186" t="s">
        <v>29</v>
      </c>
      <c r="C186">
        <v>0.14676500000000001</v>
      </c>
      <c r="D186">
        <v>-9.7264000000000003E-2</v>
      </c>
      <c r="E186">
        <v>-9.6291000000000002E-2</v>
      </c>
      <c r="F186">
        <v>3</v>
      </c>
      <c r="G186">
        <v>3</v>
      </c>
      <c r="H186">
        <v>4</v>
      </c>
      <c r="I186">
        <v>3</v>
      </c>
      <c r="J186">
        <v>2</v>
      </c>
      <c r="K186">
        <v>1</v>
      </c>
    </row>
    <row r="187" spans="1:11" x14ac:dyDescent="0.2">
      <c r="A187">
        <v>149721</v>
      </c>
      <c r="B187" t="s">
        <v>29</v>
      </c>
      <c r="C187">
        <v>-5.6439000000000003E-2</v>
      </c>
      <c r="D187">
        <v>-9.9409999999999998E-2</v>
      </c>
      <c r="E187">
        <v>-5.3321E-2</v>
      </c>
      <c r="F187">
        <v>3</v>
      </c>
      <c r="G187">
        <v>3</v>
      </c>
      <c r="H187">
        <v>4</v>
      </c>
      <c r="I187">
        <v>4</v>
      </c>
      <c r="J187">
        <v>1</v>
      </c>
      <c r="K187">
        <v>1</v>
      </c>
    </row>
    <row r="188" spans="1:11" x14ac:dyDescent="0.2">
      <c r="A188">
        <v>62655</v>
      </c>
      <c r="B188" t="s">
        <v>29</v>
      </c>
      <c r="C188">
        <v>-0.303448</v>
      </c>
      <c r="D188">
        <v>0.14851500000000001</v>
      </c>
      <c r="E188">
        <v>-0.155172</v>
      </c>
      <c r="F188">
        <v>4</v>
      </c>
      <c r="G188">
        <v>3</v>
      </c>
      <c r="H188">
        <v>4</v>
      </c>
      <c r="I188">
        <v>5</v>
      </c>
      <c r="J188">
        <v>1</v>
      </c>
      <c r="K188">
        <v>3</v>
      </c>
    </row>
    <row r="189" spans="1:11" x14ac:dyDescent="0.2">
      <c r="A189">
        <v>62302</v>
      </c>
      <c r="B189" t="s">
        <v>29</v>
      </c>
      <c r="C189">
        <v>0.63956800000000003</v>
      </c>
      <c r="D189">
        <v>-0.14166699999999999</v>
      </c>
      <c r="E189">
        <v>0.106796</v>
      </c>
      <c r="F189">
        <v>4</v>
      </c>
      <c r="G189">
        <v>3</v>
      </c>
      <c r="H189">
        <v>4</v>
      </c>
      <c r="I189">
        <v>4</v>
      </c>
      <c r="J189">
        <v>1</v>
      </c>
      <c r="K189">
        <v>3</v>
      </c>
    </row>
    <row r="190" spans="1:11" x14ac:dyDescent="0.2">
      <c r="A190">
        <v>5792</v>
      </c>
      <c r="B190" t="s">
        <v>29</v>
      </c>
      <c r="C190">
        <v>-0.131274</v>
      </c>
      <c r="D190">
        <v>-6.6667000000000004E-2</v>
      </c>
      <c r="E190">
        <v>9.5239999999999995E-3</v>
      </c>
      <c r="F190">
        <v>5</v>
      </c>
      <c r="G190">
        <v>3</v>
      </c>
      <c r="H190">
        <v>4</v>
      </c>
      <c r="I190">
        <v>5</v>
      </c>
      <c r="J190">
        <v>1</v>
      </c>
      <c r="K190">
        <v>3</v>
      </c>
    </row>
    <row r="191" spans="1:11" x14ac:dyDescent="0.2">
      <c r="A191">
        <v>23226</v>
      </c>
      <c r="B191" t="s">
        <v>29</v>
      </c>
      <c r="C191">
        <v>-0.16423599999999999</v>
      </c>
      <c r="D191">
        <v>0.121728</v>
      </c>
      <c r="E191">
        <v>1.8519000000000001E-2</v>
      </c>
      <c r="F191">
        <v>5</v>
      </c>
      <c r="G191">
        <v>3</v>
      </c>
      <c r="H191">
        <v>4</v>
      </c>
      <c r="I191">
        <v>5</v>
      </c>
      <c r="J191">
        <v>1</v>
      </c>
      <c r="K191">
        <v>2</v>
      </c>
    </row>
    <row r="192" spans="1:11" x14ac:dyDescent="0.2">
      <c r="A192">
        <v>61420</v>
      </c>
      <c r="B192" t="s">
        <v>30</v>
      </c>
      <c r="C192">
        <v>2.7089999999999999E-2</v>
      </c>
      <c r="D192">
        <v>2.826E-2</v>
      </c>
      <c r="E192">
        <v>-1.9289999999999999E-3</v>
      </c>
      <c r="F192">
        <v>1</v>
      </c>
      <c r="G192">
        <v>3</v>
      </c>
      <c r="H192">
        <v>4</v>
      </c>
      <c r="I192">
        <v>1</v>
      </c>
      <c r="J192">
        <v>2</v>
      </c>
      <c r="K192">
        <v>1</v>
      </c>
    </row>
    <row r="193" spans="1:11" x14ac:dyDescent="0.2">
      <c r="A193">
        <v>30220</v>
      </c>
      <c r="B193" t="s">
        <v>30</v>
      </c>
      <c r="C193">
        <v>5.5662000000000003E-2</v>
      </c>
      <c r="D193">
        <v>-0.108182</v>
      </c>
      <c r="E193">
        <v>-9.9165000000000003E-2</v>
      </c>
      <c r="F193">
        <v>1</v>
      </c>
      <c r="G193">
        <v>3</v>
      </c>
      <c r="H193">
        <v>4</v>
      </c>
      <c r="I193">
        <v>5</v>
      </c>
      <c r="J193">
        <v>1</v>
      </c>
      <c r="K193">
        <v>2</v>
      </c>
    </row>
    <row r="194" spans="1:11" x14ac:dyDescent="0.2">
      <c r="A194">
        <v>9063</v>
      </c>
      <c r="B194" t="s">
        <v>30</v>
      </c>
      <c r="C194">
        <v>6.8267999999999995E-2</v>
      </c>
      <c r="D194">
        <v>2.9589999999999998E-3</v>
      </c>
      <c r="E194">
        <v>4.7200000000000002E-3</v>
      </c>
      <c r="F194">
        <v>2</v>
      </c>
      <c r="G194">
        <v>3</v>
      </c>
      <c r="H194">
        <v>4</v>
      </c>
      <c r="I194">
        <v>2</v>
      </c>
      <c r="J194">
        <v>2</v>
      </c>
      <c r="K194">
        <v>2</v>
      </c>
    </row>
    <row r="195" spans="1:11" x14ac:dyDescent="0.2">
      <c r="A195">
        <v>1913</v>
      </c>
      <c r="B195" t="s">
        <v>30</v>
      </c>
      <c r="C195">
        <v>-1.2286999999999999E-2</v>
      </c>
      <c r="D195">
        <v>0.12582499999999999</v>
      </c>
      <c r="E195">
        <v>1.9630999999999999E-2</v>
      </c>
      <c r="F195">
        <v>2</v>
      </c>
      <c r="G195">
        <v>3</v>
      </c>
      <c r="H195">
        <v>4</v>
      </c>
      <c r="I195">
        <v>1</v>
      </c>
      <c r="J195">
        <v>2</v>
      </c>
      <c r="K195">
        <v>1</v>
      </c>
    </row>
    <row r="196" spans="1:11" x14ac:dyDescent="0.2">
      <c r="A196">
        <v>14624</v>
      </c>
      <c r="B196" t="s">
        <v>30</v>
      </c>
      <c r="C196">
        <v>0.35</v>
      </c>
      <c r="D196">
        <v>0.173789</v>
      </c>
      <c r="E196">
        <v>9.4659999999999994E-2</v>
      </c>
      <c r="F196">
        <v>3</v>
      </c>
      <c r="G196">
        <v>3</v>
      </c>
      <c r="H196">
        <v>4</v>
      </c>
      <c r="I196">
        <v>5</v>
      </c>
      <c r="J196">
        <v>1</v>
      </c>
      <c r="K196">
        <v>3</v>
      </c>
    </row>
    <row r="197" spans="1:11" x14ac:dyDescent="0.2">
      <c r="A197">
        <v>27699</v>
      </c>
      <c r="B197" t="s">
        <v>30</v>
      </c>
      <c r="C197">
        <v>-0.4</v>
      </c>
      <c r="D197">
        <v>9.5333000000000001E-2</v>
      </c>
      <c r="E197">
        <v>4.261E-3</v>
      </c>
      <c r="F197">
        <v>3</v>
      </c>
      <c r="G197">
        <v>3</v>
      </c>
      <c r="H197">
        <v>4</v>
      </c>
      <c r="I197">
        <v>5</v>
      </c>
      <c r="J197">
        <v>1</v>
      </c>
      <c r="K197">
        <v>1</v>
      </c>
    </row>
    <row r="198" spans="1:11" x14ac:dyDescent="0.2">
      <c r="A198">
        <v>174428</v>
      </c>
      <c r="B198" t="s">
        <v>30</v>
      </c>
      <c r="C198">
        <v>6.2248999999999999E-2</v>
      </c>
      <c r="D198">
        <v>0.31001899999999999</v>
      </c>
      <c r="E198">
        <v>0.206349</v>
      </c>
      <c r="F198">
        <v>4</v>
      </c>
      <c r="G198">
        <v>3</v>
      </c>
      <c r="H198">
        <v>4</v>
      </c>
      <c r="I198">
        <v>2</v>
      </c>
      <c r="J198">
        <v>1</v>
      </c>
      <c r="K198">
        <v>1</v>
      </c>
    </row>
    <row r="199" spans="1:11" x14ac:dyDescent="0.2">
      <c r="A199">
        <v>17727</v>
      </c>
      <c r="B199" t="s">
        <v>30</v>
      </c>
      <c r="C199">
        <v>-0.19520000000000001</v>
      </c>
      <c r="D199">
        <v>0.226878</v>
      </c>
      <c r="E199">
        <v>-0.117077</v>
      </c>
      <c r="F199">
        <v>4</v>
      </c>
      <c r="G199">
        <v>3</v>
      </c>
      <c r="H199">
        <v>4</v>
      </c>
      <c r="I199">
        <v>5</v>
      </c>
      <c r="J199">
        <v>1</v>
      </c>
      <c r="K199">
        <v>1</v>
      </c>
    </row>
    <row r="200" spans="1:11" x14ac:dyDescent="0.2">
      <c r="A200">
        <v>12252</v>
      </c>
      <c r="B200" t="s">
        <v>30</v>
      </c>
      <c r="C200">
        <v>0.12052300000000001</v>
      </c>
      <c r="D200">
        <v>-2.1309000000000002E-2</v>
      </c>
      <c r="E200">
        <v>0.26905099999999998</v>
      </c>
      <c r="F200">
        <v>5</v>
      </c>
      <c r="G200">
        <v>3</v>
      </c>
      <c r="H200">
        <v>4</v>
      </c>
      <c r="I200">
        <v>5</v>
      </c>
      <c r="J200">
        <v>1</v>
      </c>
      <c r="K200">
        <v>1</v>
      </c>
    </row>
    <row r="201" spans="1:11" x14ac:dyDescent="0.2">
      <c r="A201">
        <v>147183</v>
      </c>
      <c r="B201" t="s">
        <v>30</v>
      </c>
      <c r="C201">
        <v>2.8249999999999998E-3</v>
      </c>
      <c r="D201">
        <v>-0.180282</v>
      </c>
      <c r="E201">
        <v>-0.35853400000000002</v>
      </c>
      <c r="F201">
        <v>5</v>
      </c>
      <c r="G201">
        <v>3</v>
      </c>
      <c r="H201">
        <v>4</v>
      </c>
      <c r="I201">
        <v>5</v>
      </c>
      <c r="J201">
        <v>1</v>
      </c>
      <c r="K201">
        <v>3</v>
      </c>
    </row>
    <row r="202" spans="1:11" x14ac:dyDescent="0.2">
      <c r="A202">
        <v>18270</v>
      </c>
      <c r="B202" t="s">
        <v>31</v>
      </c>
      <c r="C202">
        <v>-6.3829999999999998E-2</v>
      </c>
      <c r="D202">
        <v>-0.18181800000000001</v>
      </c>
      <c r="E202">
        <v>-6.4814999999999998E-2</v>
      </c>
      <c r="F202">
        <v>1</v>
      </c>
      <c r="G202">
        <v>3</v>
      </c>
      <c r="H202">
        <v>4</v>
      </c>
      <c r="I202">
        <v>1</v>
      </c>
      <c r="J202">
        <v>1</v>
      </c>
      <c r="K202">
        <v>1</v>
      </c>
    </row>
    <row r="203" spans="1:11" x14ac:dyDescent="0.2">
      <c r="A203">
        <v>144640</v>
      </c>
      <c r="B203" t="s">
        <v>31</v>
      </c>
      <c r="C203">
        <v>7.8180000000000003E-3</v>
      </c>
      <c r="D203">
        <v>7.4759999999999993E-2</v>
      </c>
      <c r="E203">
        <v>8.5710000000000005E-3</v>
      </c>
      <c r="F203">
        <v>1</v>
      </c>
      <c r="G203">
        <v>3</v>
      </c>
      <c r="H203">
        <v>4</v>
      </c>
      <c r="I203">
        <v>1</v>
      </c>
      <c r="J203">
        <v>2</v>
      </c>
      <c r="K203">
        <v>2</v>
      </c>
    </row>
    <row r="204" spans="1:11" x14ac:dyDescent="0.2">
      <c r="A204">
        <v>8247</v>
      </c>
      <c r="B204" t="s">
        <v>31</v>
      </c>
      <c r="C204">
        <v>5.5775999999999999E-2</v>
      </c>
      <c r="D204">
        <v>3.3806999999999997E-2</v>
      </c>
      <c r="E204">
        <v>3.6090999999999998E-2</v>
      </c>
      <c r="F204">
        <v>2</v>
      </c>
      <c r="G204">
        <v>3</v>
      </c>
      <c r="H204">
        <v>4</v>
      </c>
      <c r="I204">
        <v>1</v>
      </c>
      <c r="J204">
        <v>2</v>
      </c>
      <c r="K204">
        <v>1</v>
      </c>
    </row>
    <row r="205" spans="1:11" x14ac:dyDescent="0.2">
      <c r="A205">
        <v>5792</v>
      </c>
      <c r="B205" t="s">
        <v>31</v>
      </c>
      <c r="C205">
        <v>9.5239999999999995E-3</v>
      </c>
      <c r="D205">
        <v>-0.141509</v>
      </c>
      <c r="E205">
        <v>-0.15384600000000001</v>
      </c>
      <c r="F205">
        <v>2</v>
      </c>
      <c r="G205">
        <v>3</v>
      </c>
      <c r="H205">
        <v>4</v>
      </c>
      <c r="I205">
        <v>5</v>
      </c>
      <c r="J205">
        <v>1</v>
      </c>
      <c r="K205">
        <v>3</v>
      </c>
    </row>
    <row r="206" spans="1:11" x14ac:dyDescent="0.2">
      <c r="A206">
        <v>1913</v>
      </c>
      <c r="B206" t="s">
        <v>31</v>
      </c>
      <c r="C206">
        <v>0.12582499999999999</v>
      </c>
      <c r="D206">
        <v>1.9630999999999999E-2</v>
      </c>
      <c r="E206">
        <v>7.901E-3</v>
      </c>
      <c r="F206">
        <v>3</v>
      </c>
      <c r="G206">
        <v>3</v>
      </c>
      <c r="H206">
        <v>4</v>
      </c>
      <c r="I206">
        <v>1</v>
      </c>
      <c r="J206">
        <v>2</v>
      </c>
      <c r="K206">
        <v>1</v>
      </c>
    </row>
    <row r="207" spans="1:11" x14ac:dyDescent="0.2">
      <c r="A207">
        <v>190572</v>
      </c>
      <c r="B207" t="s">
        <v>31</v>
      </c>
      <c r="C207">
        <v>-0.14636399999999999</v>
      </c>
      <c r="D207">
        <v>-0.19062799999999999</v>
      </c>
      <c r="F207">
        <v>3</v>
      </c>
      <c r="G207">
        <v>3</v>
      </c>
      <c r="H207">
        <v>4</v>
      </c>
      <c r="I207">
        <v>5</v>
      </c>
      <c r="J207">
        <v>1</v>
      </c>
      <c r="K207">
        <v>2</v>
      </c>
    </row>
    <row r="208" spans="1:11" x14ac:dyDescent="0.2">
      <c r="A208">
        <v>7257</v>
      </c>
      <c r="B208" t="s">
        <v>31</v>
      </c>
      <c r="C208">
        <v>2.9461000000000001E-2</v>
      </c>
      <c r="D208">
        <v>6.0000000000000001E-3</v>
      </c>
      <c r="E208">
        <v>5.0241000000000001E-2</v>
      </c>
      <c r="F208">
        <v>4</v>
      </c>
      <c r="G208">
        <v>3</v>
      </c>
      <c r="H208">
        <v>4</v>
      </c>
      <c r="I208">
        <v>1</v>
      </c>
      <c r="J208">
        <v>2</v>
      </c>
      <c r="K208">
        <v>1</v>
      </c>
    </row>
    <row r="209" spans="1:11" x14ac:dyDescent="0.2">
      <c r="A209">
        <v>174541</v>
      </c>
      <c r="B209" t="s">
        <v>31</v>
      </c>
      <c r="C209">
        <v>9.4808000000000003E-2</v>
      </c>
      <c r="D209">
        <v>-2.8865999999999999E-2</v>
      </c>
      <c r="E209">
        <v>0.169851</v>
      </c>
      <c r="F209">
        <v>4</v>
      </c>
      <c r="G209">
        <v>3</v>
      </c>
      <c r="H209">
        <v>4</v>
      </c>
      <c r="I209">
        <v>4</v>
      </c>
      <c r="J209">
        <v>1</v>
      </c>
      <c r="K209">
        <v>3</v>
      </c>
    </row>
    <row r="210" spans="1:11" x14ac:dyDescent="0.2">
      <c r="A210">
        <v>21223</v>
      </c>
      <c r="B210" t="s">
        <v>31</v>
      </c>
      <c r="C210">
        <v>-9.2432E-2</v>
      </c>
      <c r="D210">
        <v>6.3076999999999994E-2</v>
      </c>
      <c r="E210">
        <v>0.79652699999999999</v>
      </c>
      <c r="F210">
        <v>5</v>
      </c>
      <c r="G210">
        <v>3</v>
      </c>
      <c r="H210">
        <v>4</v>
      </c>
      <c r="I210">
        <v>5</v>
      </c>
      <c r="J210">
        <v>1</v>
      </c>
      <c r="K210">
        <v>2</v>
      </c>
    </row>
    <row r="211" spans="1:11" x14ac:dyDescent="0.2">
      <c r="A211">
        <v>18312</v>
      </c>
      <c r="B211" t="s">
        <v>31</v>
      </c>
      <c r="C211">
        <v>-3.4792999999999998E-2</v>
      </c>
      <c r="D211">
        <v>2.5209999999999998E-3</v>
      </c>
      <c r="E211">
        <v>5.3305999999999999E-2</v>
      </c>
      <c r="F211">
        <v>5</v>
      </c>
      <c r="G211">
        <v>3</v>
      </c>
      <c r="H211">
        <v>4</v>
      </c>
      <c r="I211">
        <v>1</v>
      </c>
      <c r="J211">
        <v>2</v>
      </c>
      <c r="K211">
        <v>2</v>
      </c>
    </row>
    <row r="212" spans="1:11" x14ac:dyDescent="0.2">
      <c r="A212">
        <v>7991</v>
      </c>
      <c r="B212" t="s">
        <v>32</v>
      </c>
      <c r="C212">
        <v>2.2867999999999999E-2</v>
      </c>
      <c r="D212">
        <v>6.0919000000000001E-2</v>
      </c>
      <c r="E212">
        <v>-0.148758</v>
      </c>
      <c r="F212">
        <v>1</v>
      </c>
      <c r="G212">
        <v>3</v>
      </c>
      <c r="H212">
        <v>4</v>
      </c>
      <c r="I212">
        <v>3</v>
      </c>
      <c r="J212">
        <v>2</v>
      </c>
      <c r="K212">
        <v>2</v>
      </c>
    </row>
    <row r="213" spans="1:11" x14ac:dyDescent="0.2">
      <c r="A213">
        <v>177228</v>
      </c>
      <c r="B213" t="s">
        <v>32</v>
      </c>
      <c r="C213">
        <v>3.4549000000000003E-2</v>
      </c>
      <c r="D213">
        <v>8.4930000000000005E-2</v>
      </c>
      <c r="E213">
        <v>-6.0469000000000002E-2</v>
      </c>
      <c r="F213">
        <v>1</v>
      </c>
      <c r="G213">
        <v>3</v>
      </c>
      <c r="H213">
        <v>4</v>
      </c>
      <c r="I213">
        <v>5</v>
      </c>
      <c r="J213">
        <v>1</v>
      </c>
      <c r="K213">
        <v>1</v>
      </c>
    </row>
    <row r="214" spans="1:11" x14ac:dyDescent="0.2">
      <c r="A214">
        <v>5792</v>
      </c>
      <c r="B214" t="s">
        <v>32</v>
      </c>
      <c r="C214">
        <v>-0.141509</v>
      </c>
      <c r="D214">
        <v>-0.15384600000000001</v>
      </c>
      <c r="E214">
        <v>-5.8442000000000001E-2</v>
      </c>
      <c r="F214">
        <v>2</v>
      </c>
      <c r="G214">
        <v>3</v>
      </c>
      <c r="H214">
        <v>4</v>
      </c>
      <c r="I214">
        <v>5</v>
      </c>
      <c r="J214">
        <v>1</v>
      </c>
      <c r="K214">
        <v>3</v>
      </c>
    </row>
    <row r="215" spans="1:11" x14ac:dyDescent="0.2">
      <c r="A215">
        <v>3138</v>
      </c>
      <c r="B215" t="s">
        <v>32</v>
      </c>
      <c r="C215">
        <v>-1.5308E-2</v>
      </c>
      <c r="D215">
        <v>5.1414000000000001E-2</v>
      </c>
      <c r="E215">
        <v>-4.5731000000000001E-2</v>
      </c>
      <c r="F215">
        <v>2</v>
      </c>
      <c r="G215">
        <v>3</v>
      </c>
      <c r="H215">
        <v>4</v>
      </c>
      <c r="I215">
        <v>4</v>
      </c>
      <c r="J215">
        <v>2</v>
      </c>
      <c r="K215">
        <v>1</v>
      </c>
    </row>
    <row r="216" spans="1:11" x14ac:dyDescent="0.2">
      <c r="A216">
        <v>178201</v>
      </c>
      <c r="B216" t="s">
        <v>32</v>
      </c>
      <c r="C216">
        <v>3.0959999999999998E-3</v>
      </c>
      <c r="F216">
        <v>3</v>
      </c>
      <c r="G216">
        <v>3</v>
      </c>
      <c r="H216">
        <v>4</v>
      </c>
      <c r="I216">
        <v>5</v>
      </c>
      <c r="J216">
        <v>1</v>
      </c>
      <c r="K216">
        <v>3</v>
      </c>
    </row>
    <row r="217" spans="1:11" x14ac:dyDescent="0.2">
      <c r="A217">
        <v>8606</v>
      </c>
      <c r="B217" t="s">
        <v>32</v>
      </c>
      <c r="C217">
        <v>8.1818000000000002E-2</v>
      </c>
      <c r="D217">
        <v>-0.144374</v>
      </c>
      <c r="E217">
        <v>-7.1959999999999996E-2</v>
      </c>
      <c r="F217">
        <v>3</v>
      </c>
      <c r="G217">
        <v>3</v>
      </c>
      <c r="H217">
        <v>4</v>
      </c>
      <c r="I217">
        <v>5</v>
      </c>
      <c r="J217">
        <v>1</v>
      </c>
      <c r="K217">
        <v>1</v>
      </c>
    </row>
    <row r="218" spans="1:11" x14ac:dyDescent="0.2">
      <c r="A218">
        <v>150278</v>
      </c>
      <c r="B218" t="s">
        <v>32</v>
      </c>
      <c r="C218">
        <v>3.0626E-2</v>
      </c>
      <c r="D218">
        <v>6.3208E-2</v>
      </c>
      <c r="E218">
        <v>-2.9907E-2</v>
      </c>
      <c r="F218">
        <v>4</v>
      </c>
      <c r="G218">
        <v>3</v>
      </c>
      <c r="H218">
        <v>4</v>
      </c>
      <c r="I218">
        <v>2</v>
      </c>
      <c r="J218">
        <v>2</v>
      </c>
      <c r="K218">
        <v>1</v>
      </c>
    </row>
    <row r="219" spans="1:11" x14ac:dyDescent="0.2">
      <c r="A219">
        <v>33759</v>
      </c>
      <c r="B219" t="s">
        <v>32</v>
      </c>
      <c r="C219">
        <v>7.7381000000000005E-2</v>
      </c>
      <c r="D219">
        <v>-0.117495</v>
      </c>
      <c r="E219">
        <v>0.13731199999999999</v>
      </c>
      <c r="F219">
        <v>4</v>
      </c>
      <c r="G219">
        <v>3</v>
      </c>
      <c r="H219">
        <v>4</v>
      </c>
      <c r="I219">
        <v>3</v>
      </c>
      <c r="J219">
        <v>2</v>
      </c>
      <c r="K219">
        <v>1</v>
      </c>
    </row>
    <row r="220" spans="1:11" x14ac:dyDescent="0.2">
      <c r="A220">
        <v>28118</v>
      </c>
      <c r="B220" t="s">
        <v>32</v>
      </c>
      <c r="C220">
        <v>-0.311581</v>
      </c>
      <c r="D220">
        <v>5.2068999999999997E-2</v>
      </c>
      <c r="E220">
        <v>-0.14593900000000001</v>
      </c>
      <c r="F220">
        <v>5</v>
      </c>
      <c r="G220">
        <v>3</v>
      </c>
      <c r="H220">
        <v>4</v>
      </c>
      <c r="I220">
        <v>3</v>
      </c>
      <c r="J220">
        <v>1</v>
      </c>
      <c r="K220">
        <v>3</v>
      </c>
    </row>
    <row r="221" spans="1:11" x14ac:dyDescent="0.2">
      <c r="A221">
        <v>31624</v>
      </c>
      <c r="B221" t="s">
        <v>32</v>
      </c>
      <c r="C221">
        <v>-5.8659000000000003E-2</v>
      </c>
      <c r="D221">
        <v>-2.3739E-2</v>
      </c>
      <c r="E221">
        <v>-0.41337400000000002</v>
      </c>
      <c r="F221">
        <v>5</v>
      </c>
      <c r="G221">
        <v>3</v>
      </c>
      <c r="H221">
        <v>4</v>
      </c>
      <c r="I221">
        <v>5</v>
      </c>
      <c r="J221">
        <v>1</v>
      </c>
      <c r="K221">
        <v>3</v>
      </c>
    </row>
    <row r="222" spans="1:11" x14ac:dyDescent="0.2">
      <c r="A222">
        <v>12252</v>
      </c>
      <c r="B222" t="s">
        <v>33</v>
      </c>
      <c r="C222">
        <v>0.11519600000000001</v>
      </c>
      <c r="D222">
        <v>-0.15054899999999999</v>
      </c>
      <c r="E222">
        <v>4.7864999999999998E-2</v>
      </c>
      <c r="F222">
        <v>1</v>
      </c>
      <c r="G222">
        <v>3</v>
      </c>
      <c r="H222">
        <v>4</v>
      </c>
      <c r="I222">
        <v>5</v>
      </c>
      <c r="J222">
        <v>1</v>
      </c>
      <c r="K222">
        <v>1</v>
      </c>
    </row>
    <row r="223" spans="1:11" x14ac:dyDescent="0.2">
      <c r="A223">
        <v>62745</v>
      </c>
      <c r="B223" t="s">
        <v>33</v>
      </c>
      <c r="C223">
        <v>1.9802E-2</v>
      </c>
      <c r="D223">
        <v>-9.7090000000000006E-3</v>
      </c>
      <c r="E223">
        <v>-0.30745099999999997</v>
      </c>
      <c r="F223">
        <v>1</v>
      </c>
      <c r="G223">
        <v>3</v>
      </c>
      <c r="H223">
        <v>4</v>
      </c>
      <c r="I223">
        <v>5</v>
      </c>
      <c r="J223">
        <v>1</v>
      </c>
      <c r="K223">
        <v>1</v>
      </c>
    </row>
    <row r="224" spans="1:11" x14ac:dyDescent="0.2">
      <c r="A224">
        <v>147183</v>
      </c>
      <c r="B224" t="s">
        <v>33</v>
      </c>
      <c r="C224">
        <v>0.57642899999999997</v>
      </c>
      <c r="D224">
        <v>0.68984999999999996</v>
      </c>
      <c r="E224">
        <v>-0.32966899999999999</v>
      </c>
      <c r="F224">
        <v>2</v>
      </c>
      <c r="G224">
        <v>3</v>
      </c>
      <c r="H224">
        <v>4</v>
      </c>
      <c r="I224">
        <v>5</v>
      </c>
      <c r="J224">
        <v>1</v>
      </c>
      <c r="K224">
        <v>3</v>
      </c>
    </row>
    <row r="225" spans="1:11" x14ac:dyDescent="0.2">
      <c r="A225">
        <v>64061</v>
      </c>
      <c r="B225" t="s">
        <v>33</v>
      </c>
      <c r="C225">
        <v>4.4327999999999999E-2</v>
      </c>
      <c r="D225">
        <v>-7.9139999999999992E-3</v>
      </c>
      <c r="E225">
        <v>-0.128354</v>
      </c>
      <c r="F225">
        <v>2</v>
      </c>
      <c r="G225">
        <v>3</v>
      </c>
      <c r="H225">
        <v>4</v>
      </c>
      <c r="I225">
        <v>3</v>
      </c>
      <c r="J225">
        <v>1</v>
      </c>
      <c r="K225">
        <v>1</v>
      </c>
    </row>
    <row r="226" spans="1:11" x14ac:dyDescent="0.2">
      <c r="A226">
        <v>63083</v>
      </c>
      <c r="B226" t="s">
        <v>33</v>
      </c>
      <c r="C226">
        <v>-0.39230799999999999</v>
      </c>
      <c r="D226">
        <v>-0.367089</v>
      </c>
      <c r="E226">
        <v>0.25</v>
      </c>
      <c r="F226">
        <v>3</v>
      </c>
      <c r="G226">
        <v>3</v>
      </c>
      <c r="H226">
        <v>4</v>
      </c>
      <c r="I226">
        <v>5</v>
      </c>
      <c r="J226">
        <v>1</v>
      </c>
      <c r="K226">
        <v>3</v>
      </c>
    </row>
    <row r="227" spans="1:11" x14ac:dyDescent="0.2">
      <c r="A227">
        <v>33152</v>
      </c>
      <c r="B227" t="s">
        <v>33</v>
      </c>
      <c r="C227">
        <v>-3.1368E-2</v>
      </c>
      <c r="D227">
        <v>-4.9693000000000001E-2</v>
      </c>
      <c r="E227">
        <v>0.14923600000000001</v>
      </c>
      <c r="F227">
        <v>3</v>
      </c>
      <c r="G227">
        <v>3</v>
      </c>
      <c r="H227">
        <v>4</v>
      </c>
      <c r="I227">
        <v>3</v>
      </c>
      <c r="J227">
        <v>2</v>
      </c>
      <c r="K227">
        <v>1</v>
      </c>
    </row>
    <row r="228" spans="1:11" x14ac:dyDescent="0.2">
      <c r="A228">
        <v>170945</v>
      </c>
      <c r="B228" t="s">
        <v>33</v>
      </c>
      <c r="C228">
        <v>-7.7977000000000005E-2</v>
      </c>
      <c r="D228">
        <v>-0.101714</v>
      </c>
      <c r="E228">
        <v>0.36832100000000001</v>
      </c>
      <c r="F228">
        <v>4</v>
      </c>
      <c r="G228">
        <v>3</v>
      </c>
      <c r="H228">
        <v>4</v>
      </c>
      <c r="I228">
        <v>5</v>
      </c>
      <c r="J228">
        <v>1</v>
      </c>
      <c r="K228">
        <v>1</v>
      </c>
    </row>
    <row r="229" spans="1:11" x14ac:dyDescent="0.2">
      <c r="A229">
        <v>33759</v>
      </c>
      <c r="B229" t="s">
        <v>33</v>
      </c>
      <c r="C229">
        <v>-0.117495</v>
      </c>
      <c r="D229">
        <v>0.13731199999999999</v>
      </c>
      <c r="E229">
        <v>-0.10018299999999999</v>
      </c>
      <c r="F229">
        <v>4</v>
      </c>
      <c r="G229">
        <v>3</v>
      </c>
      <c r="H229">
        <v>4</v>
      </c>
      <c r="I229">
        <v>3</v>
      </c>
      <c r="J229">
        <v>2</v>
      </c>
      <c r="K229">
        <v>1</v>
      </c>
    </row>
    <row r="230" spans="1:11" x14ac:dyDescent="0.2">
      <c r="A230">
        <v>21223</v>
      </c>
      <c r="B230" t="s">
        <v>33</v>
      </c>
      <c r="C230">
        <v>0.79652699999999999</v>
      </c>
      <c r="D230">
        <v>0.3372</v>
      </c>
      <c r="E230">
        <v>6.0241000000000003E-2</v>
      </c>
      <c r="F230">
        <v>5</v>
      </c>
      <c r="G230">
        <v>3</v>
      </c>
      <c r="H230">
        <v>4</v>
      </c>
      <c r="I230">
        <v>5</v>
      </c>
      <c r="J230">
        <v>1</v>
      </c>
      <c r="K230">
        <v>2</v>
      </c>
    </row>
    <row r="231" spans="1:11" x14ac:dyDescent="0.2">
      <c r="A231">
        <v>12874</v>
      </c>
      <c r="B231" t="s">
        <v>33</v>
      </c>
      <c r="C231">
        <v>-0.44894899999999999</v>
      </c>
      <c r="D231">
        <v>0.55585799999999996</v>
      </c>
      <c r="E231">
        <v>2.8021000000000001E-2</v>
      </c>
      <c r="F231">
        <v>5</v>
      </c>
      <c r="G231">
        <v>3</v>
      </c>
      <c r="H231">
        <v>4</v>
      </c>
      <c r="I231">
        <v>3</v>
      </c>
      <c r="J231">
        <v>1</v>
      </c>
      <c r="K23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Roberto Baltieri Mauad</cp:lastModifiedBy>
  <dcterms:created xsi:type="dcterms:W3CDTF">2024-09-12T00:12:26Z</dcterms:created>
  <dcterms:modified xsi:type="dcterms:W3CDTF">2024-09-12T02:20:32Z</dcterms:modified>
</cp:coreProperties>
</file>