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Sim01\"/>
    </mc:Choice>
  </mc:AlternateContent>
  <xr:revisionPtr revIDLastSave="0" documentId="13_ncr:1_{FEA87436-8AA2-42E5-96CC-25D27FD90048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98" yWindow="-98" windowWidth="20715" windowHeight="1387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5" i="1" l="1"/>
  <c r="C136" i="1"/>
  <c r="C146" i="1"/>
  <c r="C108" i="1"/>
  <c r="C105" i="1"/>
  <c r="C98" i="1"/>
  <c r="C82" i="1"/>
  <c r="C64" i="1"/>
  <c r="C33" i="1"/>
  <c r="C46" i="1" l="1"/>
  <c r="F155" i="1" s="1"/>
  <c r="F156" i="1" l="1"/>
  <c r="F166" i="1" s="1"/>
</calcChain>
</file>

<file path=xl/sharedStrings.xml><?xml version="1.0" encoding="utf-8"?>
<sst xmlns="http://schemas.openxmlformats.org/spreadsheetml/2006/main" count="168" uniqueCount="104">
  <si>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</si>
  <si>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</si>
  <si>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</si>
  <si>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</si>
  <si>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</si>
  <si>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</si>
  <si>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</si>
  <si>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</si>
  <si>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</si>
  <si>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</si>
  <si>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</si>
  <si>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</si>
  <si>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</si>
  <si>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</si>
  <si>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</si>
  <si>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</si>
  <si>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</si>
  <si>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</si>
  <si>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</si>
  <si>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</si>
  <si>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</si>
  <si>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</si>
  <si>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</si>
  <si>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</si>
  <si>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</si>
  <si>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</si>
  <si>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</si>
  <si>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</si>
  <si>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</si>
  <si>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</si>
  <si>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</si>
  <si>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</si>
  <si>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</si>
  <si>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</si>
  <si>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</si>
  <si>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</si>
  <si>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</si>
  <si>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</si>
  <si>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</si>
  <si>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</si>
  <si>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</si>
  <si>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</si>
  <si>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</si>
  <si>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</si>
  <si>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</si>
  <si>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</si>
  <si>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</si>
  <si>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</si>
  <si>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</si>
  <si>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</si>
  <si>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</si>
  <si>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</si>
  <si>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</si>
  <si>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</si>
  <si>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</si>
  <si>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</si>
  <si>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</si>
  <si>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</si>
  <si>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</si>
  <si>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</si>
  <si>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</si>
  <si>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</si>
  <si>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</si>
  <si>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</si>
  <si>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</si>
  <si>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</si>
  <si>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</si>
  <si>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</si>
  <si>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</si>
  <si>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</si>
  <si>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</si>
  <si>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</si>
  <si>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</si>
  <si>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</si>
  <si>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</si>
  <si>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</si>
  <si>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</si>
  <si>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</si>
  <si>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</si>
  <si>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</si>
  <si>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</si>
  <si>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</si>
  <si>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</si>
  <si>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</si>
  <si>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</si>
  <si>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</si>
  <si>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</si>
  <si>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</si>
  <si>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- Failure to fill out the four lines will drive a significant loss of credit (see bottom)</t>
  </si>
  <si>
    <t>- All four lines (at least) must be filled in with empirical evidence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</si>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</sst>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2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66"/>
  <sheetViews>
    <sheetView tabSelected="1" topLeftCell="A16" zoomScaleNormal="100" zoomScaleSheetLayoutView="100" workbookViewId="0">
      <selection activeCell="Q30" sqref="Q30"/>
    </sheetView>
  </sheetViews>
  <sheetFormatPr defaultRowHeight="15.4" x14ac:dyDescent="0.45"/>
  <cols>
    <col min="1" max="1" width="9.1328125" style="4"/>
    <col min="2" max="3" width="5.73046875" style="4" customWidth="1"/>
    <col min="4" max="4" width="8.73046875" style="4" customWidth="1"/>
    <col min="5" max="6" width="9.1328125" style="4"/>
    <col min="7" max="8" width="10.73046875" style="4" customWidth="1"/>
    <col min="9" max="12" width="9.1328125" style="4"/>
    <col min="13" max="14" width="10.73046875" style="4" customWidth="1"/>
    <col min="15" max="22" width="9.1328125" style="1"/>
  </cols>
  <sheetData>
    <row r="1" spans="1:22" s="3" customFormat="1" ht="23.25" x14ac:dyDescent="0.7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75" thickBot="1" x14ac:dyDescent="0.5">
      <c r="B3" s="4" t="s">
        <v>1</v>
      </c>
      <c r="G3" s="12">
        <v>651680</v>
      </c>
      <c r="H3" s="12"/>
      <c r="J3" s="4" t="s">
        <v>3</v>
      </c>
      <c r="M3" s="12"/>
      <c r="N3" s="12"/>
    </row>
    <row r="5" spans="1:22" x14ac:dyDescent="0.45">
      <c r="D5" s="20" t="s">
        <v>87</v>
      </c>
    </row>
    <row r="6" spans="1:22" x14ac:dyDescent="0.45">
      <c r="D6" s="21" t="s">
        <v>89</v>
      </c>
    </row>
    <row r="7" spans="1:22" x14ac:dyDescent="0.45">
      <c r="D7" s="21" t="s">
        <v>88</v>
      </c>
    </row>
    <row r="9" spans="1:22" ht="178.9" x14ac:dyDescent="0.45">
      <c r="B9" s="14" t="s">
        <v>20</v>
      </c>
      <c r="C9" s="14" t="s">
        <v>21</v>
      </c>
    </row>
    <row r="10" spans="1:22" ht="17.649999999999999" x14ac:dyDescent="0.5">
      <c r="B10" s="22"/>
      <c r="C10" s="22"/>
      <c r="D10" s="23" t="s">
        <v>90</v>
      </c>
      <c r="E10" s="20"/>
    </row>
    <row r="11" spans="1:22" x14ac:dyDescent="0.45">
      <c r="B11" s="22"/>
      <c r="C11" s="22"/>
      <c r="D11" s="20" t="s">
        <v>91</v>
      </c>
      <c r="E11" s="20"/>
    </row>
    <row r="12" spans="1:22" x14ac:dyDescent="0.45">
      <c r="B12" s="22"/>
      <c r="C12" s="22"/>
      <c r="D12" s="20"/>
      <c r="E12" s="21" t="s">
        <v>92</v>
      </c>
    </row>
    <row r="13" spans="1:22" x14ac:dyDescent="0.45">
      <c r="B13" s="22"/>
      <c r="C13" s="22"/>
      <c r="D13" s="20"/>
      <c r="E13" s="21" t="s">
        <v>93</v>
      </c>
    </row>
    <row r="14" spans="1:22" x14ac:dyDescent="0.45">
      <c r="B14" s="22"/>
      <c r="C14" s="22"/>
      <c r="D14" s="20" t="s">
        <v>94</v>
      </c>
      <c r="E14" s="20"/>
    </row>
    <row r="15" spans="1:22" x14ac:dyDescent="0.45">
      <c r="B15" s="22"/>
      <c r="C15" s="22"/>
      <c r="D15" s="20" t="s">
        <v>95</v>
      </c>
      <c r="E15" s="20"/>
    </row>
    <row r="16" spans="1:22" x14ac:dyDescent="0.45">
      <c r="B16" s="22"/>
      <c r="C16" s="22"/>
    </row>
    <row r="17" spans="2:5" x14ac:dyDescent="0.45">
      <c r="B17" s="22"/>
      <c r="C17" s="22"/>
      <c r="D17" s="13" t="s">
        <v>97</v>
      </c>
    </row>
    <row r="18" spans="2:5" x14ac:dyDescent="0.45">
      <c r="B18" s="22"/>
      <c r="C18" s="22"/>
      <c r="D18" s="4" t="s">
        <v>98</v>
      </c>
    </row>
    <row r="19" spans="2:5" x14ac:dyDescent="0.45">
      <c r="B19" s="22"/>
      <c r="C19" s="22"/>
      <c r="D19" s="4" t="s">
        <v>96</v>
      </c>
    </row>
    <row r="20" spans="2:5" x14ac:dyDescent="0.45">
      <c r="B20" s="22"/>
      <c r="C20" s="22"/>
      <c r="D20" s="4" t="s">
        <v>102</v>
      </c>
    </row>
    <row r="21" spans="2:5" x14ac:dyDescent="0.45">
      <c r="B21" s="22" t="s">
        <v>103</v>
      </c>
      <c r="C21" s="22"/>
      <c r="D21" s="8"/>
      <c r="E21" s="4" t="s">
        <v>99</v>
      </c>
    </row>
    <row r="22" spans="2:5" x14ac:dyDescent="0.45">
      <c r="B22" s="22" t="s">
        <v>103</v>
      </c>
      <c r="C22" s="22"/>
      <c r="D22" s="9"/>
      <c r="E22" s="4" t="s">
        <v>100</v>
      </c>
    </row>
    <row r="23" spans="2:5" x14ac:dyDescent="0.45">
      <c r="B23" s="22" t="s">
        <v>103</v>
      </c>
      <c r="C23" s="22"/>
      <c r="D23" s="9"/>
      <c r="E23" s="4" t="s">
        <v>101</v>
      </c>
    </row>
    <row r="24" spans="2:5" x14ac:dyDescent="0.45">
      <c r="B24" s="22"/>
      <c r="C24" s="22"/>
    </row>
    <row r="25" spans="2:5" x14ac:dyDescent="0.45">
      <c r="D25" s="13" t="s">
        <v>4</v>
      </c>
    </row>
    <row r="26" spans="2:5" x14ac:dyDescent="0.45">
      <c r="E26" s="4" t="s">
        <v>49</v>
      </c>
    </row>
    <row r="28" spans="2:5" x14ac:dyDescent="0.45">
      <c r="B28" s="5">
        <v>2</v>
      </c>
      <c r="C28" s="5"/>
      <c r="D28" s="6" t="s">
        <v>10</v>
      </c>
      <c r="E28" s="4" t="s">
        <v>5</v>
      </c>
    </row>
    <row r="29" spans="2:5" x14ac:dyDescent="0.45">
      <c r="B29" s="5">
        <v>2</v>
      </c>
      <c r="C29" s="5"/>
      <c r="D29" s="6" t="s">
        <v>10</v>
      </c>
      <c r="E29" s="4" t="s">
        <v>6</v>
      </c>
    </row>
    <row r="30" spans="2:5" x14ac:dyDescent="0.45">
      <c r="B30" s="5">
        <v>2</v>
      </c>
      <c r="C30" s="5"/>
      <c r="D30" s="6" t="s">
        <v>10</v>
      </c>
      <c r="E30" s="4" t="s">
        <v>7</v>
      </c>
    </row>
    <row r="31" spans="2:5" x14ac:dyDescent="0.45">
      <c r="B31" s="5">
        <v>2</v>
      </c>
      <c r="C31" s="5"/>
      <c r="D31" s="6" t="s">
        <v>10</v>
      </c>
      <c r="E31" s="4" t="s">
        <v>8</v>
      </c>
    </row>
    <row r="32" spans="2:5" x14ac:dyDescent="0.45">
      <c r="B32" s="5">
        <v>2</v>
      </c>
      <c r="C32" s="5"/>
      <c r="D32" s="6" t="s">
        <v>10</v>
      </c>
      <c r="E32" s="4" t="s">
        <v>9</v>
      </c>
    </row>
    <row r="33" spans="2:14" x14ac:dyDescent="0.45">
      <c r="B33" s="15" t="s">
        <v>50</v>
      </c>
      <c r="C33" s="1">
        <f>SUM(C28:C32)</f>
        <v>0</v>
      </c>
      <c r="D33" s="4">
        <v>10</v>
      </c>
    </row>
    <row r="34" spans="2:14" x14ac:dyDescent="0.45">
      <c r="E34" s="4" t="s">
        <v>18</v>
      </c>
    </row>
    <row r="35" spans="2:14" x14ac:dyDescent="0.45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45"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45"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45">
      <c r="E38" s="9"/>
      <c r="F38" s="9"/>
      <c r="G38" s="9"/>
      <c r="H38" s="9"/>
      <c r="I38" s="9"/>
      <c r="J38" s="9"/>
      <c r="K38" s="9"/>
      <c r="L38" s="9"/>
      <c r="M38" s="9"/>
      <c r="N38" s="9"/>
    </row>
    <row r="40" spans="2:14" x14ac:dyDescent="0.45">
      <c r="C40" s="13"/>
      <c r="D40" s="13" t="s">
        <v>19</v>
      </c>
    </row>
    <row r="41" spans="2:14" x14ac:dyDescent="0.45">
      <c r="E41" s="4" t="s">
        <v>49</v>
      </c>
    </row>
    <row r="42" spans="2:14" x14ac:dyDescent="0.45">
      <c r="E42" s="20" t="s">
        <v>83</v>
      </c>
    </row>
    <row r="43" spans="2:14" x14ac:dyDescent="0.45">
      <c r="E43" s="20" t="s">
        <v>82</v>
      </c>
    </row>
    <row r="44" spans="2:14" x14ac:dyDescent="0.45">
      <c r="E44" s="20"/>
    </row>
    <row r="45" spans="2:14" x14ac:dyDescent="0.45">
      <c r="B45" s="5">
        <v>40</v>
      </c>
      <c r="C45" s="5"/>
      <c r="D45" s="6" t="s">
        <v>11</v>
      </c>
      <c r="E45" s="4" t="s">
        <v>12</v>
      </c>
    </row>
    <row r="46" spans="2:14" x14ac:dyDescent="0.45">
      <c r="B46" s="15" t="s">
        <v>50</v>
      </c>
      <c r="C46" s="1">
        <f>C45</f>
        <v>0</v>
      </c>
      <c r="D46" s="4">
        <v>40</v>
      </c>
      <c r="E46" s="6" t="s">
        <v>13</v>
      </c>
    </row>
    <row r="47" spans="2:14" x14ac:dyDescent="0.45">
      <c r="E47" s="4" t="s">
        <v>14</v>
      </c>
    </row>
    <row r="48" spans="2:14" x14ac:dyDescent="0.45">
      <c r="E48" s="4" t="s">
        <v>15</v>
      </c>
    </row>
    <row r="49" spans="2:14" x14ac:dyDescent="0.45">
      <c r="E49" s="4" t="s">
        <v>16</v>
      </c>
    </row>
    <row r="51" spans="2:14" x14ac:dyDescent="0.45">
      <c r="E51" s="4" t="s">
        <v>18</v>
      </c>
    </row>
    <row r="52" spans="2:14" x14ac:dyDescent="0.45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45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45"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45">
      <c r="E55" s="9"/>
      <c r="F55" s="9"/>
      <c r="G55" s="9"/>
      <c r="H55" s="9"/>
      <c r="I55" s="9"/>
      <c r="J55" s="9"/>
      <c r="K55" s="9"/>
      <c r="L55" s="9"/>
      <c r="M55" s="9"/>
      <c r="N55" s="9"/>
    </row>
    <row r="57" spans="2:14" x14ac:dyDescent="0.45">
      <c r="C57" s="13"/>
      <c r="D57" s="13" t="s">
        <v>17</v>
      </c>
    </row>
    <row r="58" spans="2:14" x14ac:dyDescent="0.45">
      <c r="E58" s="4" t="s">
        <v>49</v>
      </c>
    </row>
    <row r="60" spans="2:14" x14ac:dyDescent="0.45">
      <c r="B60" s="5">
        <v>5</v>
      </c>
      <c r="C60" s="18"/>
      <c r="D60" s="6" t="s">
        <v>61</v>
      </c>
      <c r="E60" s="4" t="s">
        <v>57</v>
      </c>
    </row>
    <row r="61" spans="2:14" x14ac:dyDescent="0.45">
      <c r="B61" s="5">
        <v>5</v>
      </c>
      <c r="C61" s="18"/>
      <c r="D61" s="6" t="s">
        <v>61</v>
      </c>
      <c r="E61" s="4" t="s">
        <v>58</v>
      </c>
    </row>
    <row r="62" spans="2:14" x14ac:dyDescent="0.45">
      <c r="B62" s="5">
        <v>5</v>
      </c>
      <c r="C62" s="18"/>
      <c r="D62" s="6" t="s">
        <v>61</v>
      </c>
      <c r="E62" s="4" t="s">
        <v>59</v>
      </c>
    </row>
    <row r="63" spans="2:14" x14ac:dyDescent="0.45">
      <c r="B63" s="5">
        <v>5</v>
      </c>
      <c r="C63" s="18"/>
      <c r="D63" s="6" t="s">
        <v>61</v>
      </c>
      <c r="E63" s="4" t="s">
        <v>60</v>
      </c>
    </row>
    <row r="64" spans="2:14" x14ac:dyDescent="0.45">
      <c r="B64" s="15" t="s">
        <v>50</v>
      </c>
      <c r="C64" s="1">
        <f>SUM(C60:C63)</f>
        <v>0</v>
      </c>
      <c r="D64" s="4">
        <v>20</v>
      </c>
    </row>
    <row r="65" spans="2:14" x14ac:dyDescent="0.45">
      <c r="E65" s="4" t="s">
        <v>18</v>
      </c>
    </row>
    <row r="66" spans="2:14" x14ac:dyDescent="0.4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4" x14ac:dyDescent="0.45"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 x14ac:dyDescent="0.45"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2:14" x14ac:dyDescent="0.45"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2:14" x14ac:dyDescent="0.45"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2:14" x14ac:dyDescent="0.45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x14ac:dyDescent="0.45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 x14ac:dyDescent="0.45"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2:14" x14ac:dyDescent="0.45">
      <c r="E74" s="9"/>
      <c r="F74" s="9"/>
      <c r="G74" s="9"/>
      <c r="H74" s="9"/>
      <c r="I74" s="9"/>
      <c r="J74" s="9"/>
      <c r="K74" s="9"/>
      <c r="L74" s="9"/>
      <c r="M74" s="9"/>
      <c r="N74" s="9"/>
    </row>
    <row r="76" spans="2:14" x14ac:dyDescent="0.45">
      <c r="B76" s="5">
        <v>5</v>
      </c>
      <c r="C76" s="5"/>
      <c r="D76" s="4" t="s">
        <v>61</v>
      </c>
      <c r="E76" s="4" t="s">
        <v>62</v>
      </c>
    </row>
    <row r="77" spans="2:14" x14ac:dyDescent="0.45">
      <c r="B77" s="5">
        <v>5</v>
      </c>
      <c r="C77" s="5"/>
      <c r="D77" s="4" t="s">
        <v>63</v>
      </c>
      <c r="E77" s="4" t="s">
        <v>64</v>
      </c>
    </row>
    <row r="78" spans="2:14" x14ac:dyDescent="0.45">
      <c r="B78" s="5">
        <v>5</v>
      </c>
      <c r="C78" s="5"/>
      <c r="D78" s="4" t="s">
        <v>61</v>
      </c>
      <c r="E78" s="4" t="s">
        <v>65</v>
      </c>
    </row>
    <row r="79" spans="2:14" x14ac:dyDescent="0.45">
      <c r="B79" s="5">
        <v>5</v>
      </c>
      <c r="C79" s="5"/>
      <c r="D79" s="4" t="s">
        <v>61</v>
      </c>
      <c r="E79" s="4" t="s">
        <v>66</v>
      </c>
    </row>
    <row r="80" spans="2:14" x14ac:dyDescent="0.45">
      <c r="B80" s="5">
        <v>5</v>
      </c>
      <c r="C80" s="5"/>
      <c r="D80" s="4" t="s">
        <v>61</v>
      </c>
      <c r="E80" s="4" t="s">
        <v>67</v>
      </c>
    </row>
    <row r="81" spans="2:14" x14ac:dyDescent="0.45">
      <c r="B81" s="5">
        <v>5</v>
      </c>
      <c r="C81" s="5"/>
      <c r="D81" s="4" t="s">
        <v>61</v>
      </c>
      <c r="E81" s="4" t="s">
        <v>68</v>
      </c>
    </row>
    <row r="82" spans="2:14" x14ac:dyDescent="0.45">
      <c r="C82" s="4">
        <f>SUM(C76:C81)</f>
        <v>0</v>
      </c>
      <c r="D82" s="4">
        <v>30</v>
      </c>
    </row>
    <row r="83" spans="2:14" x14ac:dyDescent="0.45">
      <c r="E83" s="4" t="s">
        <v>18</v>
      </c>
    </row>
    <row r="84" spans="2:14" x14ac:dyDescent="0.4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2:14" x14ac:dyDescent="0.45"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2:14" x14ac:dyDescent="0.45"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2:14" x14ac:dyDescent="0.45">
      <c r="E87" s="9"/>
      <c r="F87" s="9"/>
      <c r="G87" s="9"/>
      <c r="H87" s="9"/>
      <c r="I87" s="9"/>
      <c r="J87" s="9"/>
      <c r="K87" s="9"/>
      <c r="L87" s="9"/>
      <c r="M87" s="9"/>
      <c r="N87" s="9"/>
    </row>
    <row r="89" spans="2:14" x14ac:dyDescent="0.45">
      <c r="D89" s="4" t="s">
        <v>69</v>
      </c>
    </row>
    <row r="90" spans="2:14" x14ac:dyDescent="0.45">
      <c r="E90" s="4" t="s">
        <v>70</v>
      </c>
    </row>
    <row r="92" spans="2:14" x14ac:dyDescent="0.45">
      <c r="E92" s="4" t="s">
        <v>71</v>
      </c>
    </row>
    <row r="93" spans="2:14" x14ac:dyDescent="0.45">
      <c r="B93" s="5">
        <v>5</v>
      </c>
      <c r="C93" s="5"/>
      <c r="D93" s="4" t="s">
        <v>61</v>
      </c>
      <c r="F93" s="4" t="s">
        <v>72</v>
      </c>
    </row>
    <row r="94" spans="2:14" x14ac:dyDescent="0.45">
      <c r="B94" s="5">
        <v>5</v>
      </c>
      <c r="C94" s="5"/>
      <c r="D94" s="4" t="s">
        <v>61</v>
      </c>
      <c r="F94" s="4" t="s">
        <v>72</v>
      </c>
    </row>
    <row r="95" spans="2:14" x14ac:dyDescent="0.45">
      <c r="B95" s="5">
        <v>5</v>
      </c>
      <c r="C95" s="5"/>
      <c r="D95" s="4" t="s">
        <v>61</v>
      </c>
      <c r="F95" s="4" t="s">
        <v>73</v>
      </c>
    </row>
    <row r="96" spans="2:14" x14ac:dyDescent="0.45">
      <c r="B96" s="5">
        <v>5</v>
      </c>
      <c r="C96" s="5"/>
      <c r="D96" s="4" t="s">
        <v>61</v>
      </c>
      <c r="F96" s="4" t="s">
        <v>73</v>
      </c>
    </row>
    <row r="97" spans="1:22" x14ac:dyDescent="0.45">
      <c r="B97" s="5">
        <v>5</v>
      </c>
      <c r="C97" s="5"/>
      <c r="D97" s="4" t="s">
        <v>61</v>
      </c>
      <c r="F97" s="4" t="s">
        <v>73</v>
      </c>
    </row>
    <row r="98" spans="1:22" x14ac:dyDescent="0.45">
      <c r="B98" s="15" t="s">
        <v>50</v>
      </c>
      <c r="C98" s="4">
        <f>SUM(C93:C97)</f>
        <v>0</v>
      </c>
      <c r="D98" s="4">
        <v>25</v>
      </c>
    </row>
    <row r="99" spans="1:22" x14ac:dyDescent="0.45">
      <c r="E99" s="4" t="s">
        <v>74</v>
      </c>
    </row>
    <row r="100" spans="1:22" x14ac:dyDescent="0.45">
      <c r="B100" s="5">
        <v>5</v>
      </c>
      <c r="C100" s="5"/>
      <c r="D100" s="4" t="s">
        <v>61</v>
      </c>
      <c r="F100" s="4" t="s">
        <v>75</v>
      </c>
    </row>
    <row r="101" spans="1:22" x14ac:dyDescent="0.45">
      <c r="B101" s="5">
        <v>5</v>
      </c>
      <c r="C101" s="5"/>
      <c r="D101" s="4" t="s">
        <v>61</v>
      </c>
      <c r="F101" s="4" t="s">
        <v>75</v>
      </c>
    </row>
    <row r="102" spans="1:22" x14ac:dyDescent="0.45">
      <c r="B102" s="5">
        <v>5</v>
      </c>
      <c r="C102" s="5"/>
      <c r="D102" s="4" t="s">
        <v>61</v>
      </c>
      <c r="F102" s="4" t="s">
        <v>76</v>
      </c>
    </row>
    <row r="103" spans="1:22" x14ac:dyDescent="0.45">
      <c r="B103" s="5">
        <v>5</v>
      </c>
      <c r="C103" s="5"/>
      <c r="D103" s="4" t="s">
        <v>61</v>
      </c>
      <c r="F103" s="4" t="s">
        <v>76</v>
      </c>
    </row>
    <row r="104" spans="1:22" x14ac:dyDescent="0.45">
      <c r="B104" s="5">
        <v>5</v>
      </c>
      <c r="C104" s="5"/>
      <c r="D104" s="4" t="s">
        <v>61</v>
      </c>
      <c r="F104" s="4" t="s">
        <v>76</v>
      </c>
    </row>
    <row r="105" spans="1:22" x14ac:dyDescent="0.45">
      <c r="B105" s="15" t="s">
        <v>50</v>
      </c>
      <c r="C105" s="4">
        <f>SUM(C100:C104)</f>
        <v>0</v>
      </c>
      <c r="D105" s="4">
        <v>25</v>
      </c>
    </row>
    <row r="107" spans="1:22" x14ac:dyDescent="0.45">
      <c r="B107" s="5">
        <v>5</v>
      </c>
      <c r="C107" s="5"/>
      <c r="D107" s="4" t="s">
        <v>61</v>
      </c>
      <c r="E107" s="4" t="s">
        <v>77</v>
      </c>
    </row>
    <row r="108" spans="1:22" x14ac:dyDescent="0.45">
      <c r="B108" s="15" t="s">
        <v>50</v>
      </c>
      <c r="C108" s="4">
        <f>SUM(C107)</f>
        <v>0</v>
      </c>
      <c r="D108" s="4">
        <v>5</v>
      </c>
    </row>
    <row r="110" spans="1:22" s="7" customFormat="1" x14ac:dyDescent="0.45">
      <c r="A110" s="4"/>
      <c r="B110" s="4"/>
      <c r="C110" s="4"/>
      <c r="D110" s="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"/>
      <c r="P110" s="4"/>
      <c r="Q110" s="4"/>
      <c r="R110" s="4"/>
      <c r="S110" s="4"/>
      <c r="T110" s="4"/>
      <c r="U110" s="4"/>
      <c r="V110" s="4"/>
    </row>
    <row r="111" spans="1:22" s="7" customFormat="1" x14ac:dyDescent="0.45">
      <c r="A111" s="4"/>
      <c r="B111" s="4"/>
      <c r="C111" s="4"/>
      <c r="D111" s="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4"/>
      <c r="P111" s="4"/>
      <c r="Q111" s="4"/>
      <c r="R111" s="4"/>
      <c r="S111" s="4"/>
      <c r="T111" s="4"/>
      <c r="U111" s="4"/>
      <c r="V111" s="4"/>
    </row>
    <row r="112" spans="1:22" s="7" customFormat="1" x14ac:dyDescent="0.45">
      <c r="A112" s="4"/>
      <c r="B112" s="4"/>
      <c r="C112" s="4"/>
      <c r="D112" s="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4"/>
      <c r="P112" s="4"/>
      <c r="Q112" s="4"/>
      <c r="R112" s="4"/>
      <c r="S112" s="4"/>
      <c r="T112" s="4"/>
      <c r="U112" s="4"/>
      <c r="V112" s="4"/>
    </row>
    <row r="113" spans="1:22" s="7" customFormat="1" x14ac:dyDescent="0.45">
      <c r="A113" s="4"/>
      <c r="B113" s="4"/>
      <c r="C113" s="4"/>
      <c r="D113" s="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4"/>
      <c r="P113" s="4"/>
      <c r="Q113" s="4"/>
      <c r="R113" s="4"/>
      <c r="S113" s="4"/>
      <c r="T113" s="4"/>
      <c r="U113" s="4"/>
      <c r="V113" s="4"/>
    </row>
    <row r="115" spans="1:22" x14ac:dyDescent="0.45">
      <c r="D115" s="13" t="s">
        <v>51</v>
      </c>
    </row>
    <row r="116" spans="1:22" x14ac:dyDescent="0.45">
      <c r="D116" s="13"/>
      <c r="E116" s="4" t="s">
        <v>46</v>
      </c>
    </row>
    <row r="117" spans="1:22" x14ac:dyDescent="0.45">
      <c r="E117" s="4" t="s">
        <v>48</v>
      </c>
    </row>
    <row r="118" spans="1:22" x14ac:dyDescent="0.45">
      <c r="D118" s="13"/>
    </row>
    <row r="119" spans="1:22" s="7" customFormat="1" x14ac:dyDescent="0.45">
      <c r="A119" s="4"/>
      <c r="B119" s="5">
        <v>0</v>
      </c>
      <c r="C119" s="5"/>
      <c r="D119" s="6" t="s">
        <v>28</v>
      </c>
      <c r="E119" s="4" t="s">
        <v>29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45">
      <c r="A120" s="4"/>
      <c r="B120" s="5">
        <v>0</v>
      </c>
      <c r="C120" s="5"/>
      <c r="D120" s="6" t="s">
        <v>28</v>
      </c>
      <c r="E120" s="4" t="s">
        <v>30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45">
      <c r="A121" s="4"/>
      <c r="B121" s="5">
        <v>0</v>
      </c>
      <c r="C121" s="5"/>
      <c r="D121" s="6" t="s">
        <v>28</v>
      </c>
      <c r="E121" s="4" t="s">
        <v>85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45">
      <c r="A122" s="4"/>
      <c r="B122" s="5">
        <v>0</v>
      </c>
      <c r="C122" s="5"/>
      <c r="D122" s="6" t="s">
        <v>44</v>
      </c>
      <c r="E122" s="4" t="s">
        <v>31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45">
      <c r="A123" s="4"/>
      <c r="B123" s="5">
        <v>0</v>
      </c>
      <c r="C123" s="5"/>
      <c r="D123" s="6" t="s">
        <v>44</v>
      </c>
      <c r="E123" s="4" t="s">
        <v>32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45">
      <c r="A124" s="4"/>
      <c r="B124" s="5">
        <v>0</v>
      </c>
      <c r="C124" s="5"/>
      <c r="D124" s="6" t="s">
        <v>44</v>
      </c>
      <c r="E124" s="4" t="s">
        <v>33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45">
      <c r="A125" s="4"/>
      <c r="B125" s="5">
        <v>0</v>
      </c>
      <c r="C125" s="5"/>
      <c r="D125" s="6" t="s">
        <v>44</v>
      </c>
      <c r="E125" s="4" t="s">
        <v>34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45">
      <c r="A126" s="4"/>
      <c r="B126" s="5">
        <v>0</v>
      </c>
      <c r="C126" s="5"/>
      <c r="D126" s="6" t="s">
        <v>44</v>
      </c>
      <c r="E126" s="4" t="s">
        <v>35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45">
      <c r="A127" s="4"/>
      <c r="B127" s="5">
        <v>0</v>
      </c>
      <c r="C127" s="5"/>
      <c r="D127" s="6" t="s">
        <v>44</v>
      </c>
      <c r="E127" s="4" t="s">
        <v>36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45">
      <c r="A128" s="4"/>
      <c r="B128" s="5">
        <v>0</v>
      </c>
      <c r="C128" s="5"/>
      <c r="D128" s="6" t="s">
        <v>44</v>
      </c>
      <c r="E128" s="4" t="s">
        <v>86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45">
      <c r="A129" s="4"/>
      <c r="B129" s="5">
        <v>0</v>
      </c>
      <c r="C129" s="5"/>
      <c r="D129" s="6" t="s">
        <v>44</v>
      </c>
      <c r="E129" s="4" t="s">
        <v>37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s="7" customFormat="1" x14ac:dyDescent="0.45">
      <c r="A130" s="4"/>
      <c r="B130" s="5">
        <v>0</v>
      </c>
      <c r="C130" s="5"/>
      <c r="D130" s="6" t="s">
        <v>45</v>
      </c>
      <c r="E130" s="4" t="s">
        <v>38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45">
      <c r="A131" s="4"/>
      <c r="B131" s="5">
        <v>0</v>
      </c>
      <c r="C131" s="5"/>
      <c r="D131" s="6" t="s">
        <v>45</v>
      </c>
      <c r="E131" s="4" t="s">
        <v>39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45">
      <c r="A132" s="4"/>
      <c r="B132" s="5">
        <v>0</v>
      </c>
      <c r="C132" s="5"/>
      <c r="D132" s="6" t="s">
        <v>45</v>
      </c>
      <c r="E132" s="4" t="s">
        <v>40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45">
      <c r="A133" s="4"/>
      <c r="B133" s="5">
        <v>0</v>
      </c>
      <c r="C133" s="5"/>
      <c r="D133" s="6" t="s">
        <v>45</v>
      </c>
      <c r="E133" s="4" t="s">
        <v>41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45">
      <c r="A134" s="4"/>
      <c r="B134" s="5">
        <v>0</v>
      </c>
      <c r="C134" s="5"/>
      <c r="D134" s="6" t="s">
        <v>45</v>
      </c>
      <c r="E134" s="4" t="s">
        <v>42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45">
      <c r="A135" s="4"/>
      <c r="B135" s="5">
        <v>0</v>
      </c>
      <c r="C135" s="5"/>
      <c r="D135" s="6" t="s">
        <v>45</v>
      </c>
      <c r="E135" s="4" t="s">
        <v>43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45">
      <c r="B136" s="15" t="s">
        <v>50</v>
      </c>
      <c r="C136" s="1">
        <f>SUM(C119:C135)</f>
        <v>0</v>
      </c>
      <c r="D136" s="6">
        <v>0</v>
      </c>
    </row>
    <row r="137" spans="1:22" x14ac:dyDescent="0.45">
      <c r="B137" s="15"/>
      <c r="C137" s="1"/>
      <c r="D137" s="6"/>
    </row>
    <row r="138" spans="1:22" x14ac:dyDescent="0.45">
      <c r="D138" s="13" t="s">
        <v>52</v>
      </c>
    </row>
    <row r="139" spans="1:22" x14ac:dyDescent="0.45">
      <c r="D139" s="13"/>
    </row>
    <row r="140" spans="1:22" s="7" customFormat="1" x14ac:dyDescent="0.45">
      <c r="A140" s="4"/>
      <c r="B140" s="5">
        <v>0</v>
      </c>
      <c r="C140" s="5"/>
      <c r="D140" s="19" t="s">
        <v>79</v>
      </c>
      <c r="E140" s="4" t="s">
        <v>78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45">
      <c r="A141" s="4"/>
      <c r="B141" s="5">
        <v>0</v>
      </c>
      <c r="C141" s="5"/>
      <c r="D141" s="19" t="s">
        <v>79</v>
      </c>
      <c r="E141" s="4" t="s">
        <v>53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45">
      <c r="A142" s="4"/>
      <c r="B142" s="5">
        <v>0</v>
      </c>
      <c r="C142" s="5"/>
      <c r="D142" s="19" t="s">
        <v>79</v>
      </c>
      <c r="E142" s="4" t="s">
        <v>54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45">
      <c r="A143" s="4"/>
      <c r="B143" s="5">
        <v>0</v>
      </c>
      <c r="C143" s="5"/>
      <c r="D143" s="19" t="s">
        <v>79</v>
      </c>
      <c r="E143" s="4" t="s">
        <v>55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45">
      <c r="A144" s="4"/>
      <c r="B144" s="5">
        <v>0</v>
      </c>
      <c r="C144" s="5"/>
      <c r="D144" s="19" t="s">
        <v>79</v>
      </c>
      <c r="E144" s="4" t="s">
        <v>56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45">
      <c r="A145" s="4"/>
      <c r="B145" s="5">
        <v>0</v>
      </c>
      <c r="C145" s="5"/>
      <c r="D145" s="19" t="s">
        <v>79</v>
      </c>
      <c r="E145" s="4" t="s">
        <v>84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45">
      <c r="B146" s="15" t="s">
        <v>50</v>
      </c>
      <c r="C146" s="1">
        <f>SUM(C140:C145)</f>
        <v>0</v>
      </c>
      <c r="D146" s="19">
        <v>0</v>
      </c>
    </row>
    <row r="147" spans="1:22" s="7" customFormat="1" x14ac:dyDescent="0.45">
      <c r="A147" s="4"/>
      <c r="B147" s="4"/>
      <c r="C147" s="4"/>
      <c r="D147" s="4"/>
      <c r="F147" s="8"/>
      <c r="G147" s="8"/>
      <c r="H147" s="8"/>
      <c r="I147" s="8"/>
      <c r="J147" s="8"/>
      <c r="K147" s="8"/>
      <c r="L147" s="8"/>
      <c r="M147" s="8"/>
      <c r="N147" s="8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45">
      <c r="A148" s="4"/>
      <c r="B148" s="4"/>
      <c r="C148" s="4"/>
      <c r="D148" s="4"/>
      <c r="E148" s="26"/>
      <c r="F148" s="9"/>
      <c r="G148" s="9"/>
      <c r="H148" s="9"/>
      <c r="I148" s="9"/>
      <c r="J148" s="9"/>
      <c r="K148" s="9"/>
      <c r="L148" s="9"/>
      <c r="M148" s="9"/>
      <c r="N148" s="9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45">
      <c r="A149" s="4"/>
      <c r="B149" s="4"/>
      <c r="C149" s="4"/>
      <c r="D149" s="4"/>
      <c r="E149" s="26"/>
      <c r="F149" s="9"/>
      <c r="G149" s="9"/>
      <c r="H149" s="9"/>
      <c r="I149" s="9"/>
      <c r="J149" s="9"/>
      <c r="K149" s="9"/>
      <c r="L149" s="9"/>
      <c r="M149" s="9"/>
      <c r="N149" s="9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45">
      <c r="A150" s="4"/>
      <c r="B150" s="4"/>
      <c r="C150" s="4"/>
      <c r="D150" s="4"/>
      <c r="E150" s="26"/>
      <c r="F150" s="9"/>
      <c r="G150" s="9"/>
      <c r="H150" s="25"/>
      <c r="I150" s="9"/>
      <c r="J150" s="9"/>
      <c r="K150" s="9"/>
      <c r="L150" s="9"/>
      <c r="M150" s="9"/>
      <c r="N150" s="9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45">
      <c r="A151" s="4"/>
      <c r="B151" s="4"/>
      <c r="C151" s="4"/>
      <c r="D151" s="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4"/>
      <c r="P151" s="4"/>
      <c r="Q151" s="4"/>
      <c r="R151" s="4"/>
      <c r="S151" s="4"/>
      <c r="T151" s="4"/>
      <c r="U151" s="4"/>
      <c r="V151" s="4"/>
    </row>
    <row r="153" spans="1:22" x14ac:dyDescent="0.45">
      <c r="A153" s="16"/>
      <c r="B153" s="24" t="s">
        <v>22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5" spans="1:22" x14ac:dyDescent="0.45">
      <c r="B155" s="4" t="s">
        <v>24</v>
      </c>
      <c r="F155" s="1">
        <f>C33+C46+C64+C82+C98+C105+C108+C136+C146</f>
        <v>0</v>
      </c>
      <c r="G155" s="17" t="s">
        <v>23</v>
      </c>
      <c r="H155" s="1">
        <f>D33+D46+D64+D82+D98+D105+D108+D136+D146</f>
        <v>155</v>
      </c>
    </row>
    <row r="156" spans="1:22" x14ac:dyDescent="0.45">
      <c r="B156" s="4" t="s">
        <v>25</v>
      </c>
      <c r="F156" s="1">
        <f>CEILING(F155*H156/H155,1)</f>
        <v>0</v>
      </c>
      <c r="G156" s="17" t="s">
        <v>23</v>
      </c>
      <c r="H156" s="1">
        <v>100</v>
      </c>
    </row>
    <row r="157" spans="1:22" x14ac:dyDescent="0.45">
      <c r="J157" s="20" t="s">
        <v>80</v>
      </c>
    </row>
    <row r="158" spans="1:22" x14ac:dyDescent="0.45">
      <c r="D158" s="6" t="s">
        <v>26</v>
      </c>
      <c r="F158" s="4" t="s">
        <v>27</v>
      </c>
      <c r="J158" s="20" t="s">
        <v>81</v>
      </c>
    </row>
    <row r="160" spans="1:22" s="7" customFormat="1" x14ac:dyDescent="0.45">
      <c r="A160" s="4"/>
      <c r="B160" s="4"/>
      <c r="C160" s="4"/>
      <c r="D160" s="4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45">
      <c r="A161" s="4"/>
      <c r="B161" s="4"/>
      <c r="C161" s="4"/>
      <c r="D161" s="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45">
      <c r="A162" s="4"/>
      <c r="B162" s="4"/>
      <c r="C162" s="4"/>
      <c r="D162" s="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"/>
      <c r="P162" s="4"/>
      <c r="Q162" s="4"/>
      <c r="R162" s="4"/>
      <c r="S162" s="4"/>
      <c r="T162" s="4"/>
      <c r="U162" s="4"/>
      <c r="V162" s="4"/>
    </row>
    <row r="163" spans="1:22" s="7" customFormat="1" x14ac:dyDescent="0.45">
      <c r="A163" s="4"/>
      <c r="B163" s="4"/>
      <c r="C163" s="4"/>
      <c r="D163" s="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</row>
    <row r="166" spans="1:22" x14ac:dyDescent="0.45">
      <c r="A166" s="4">
        <v>1</v>
      </c>
      <c r="B166" s="4" t="s">
        <v>47</v>
      </c>
      <c r="F166" s="1">
        <f>CEILING(A166*(C158+F156),1)</f>
        <v>0</v>
      </c>
      <c r="G166" s="17" t="s">
        <v>23</v>
      </c>
      <c r="H166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dcterms:created xsi:type="dcterms:W3CDTF">2020-08-03T00:18:43Z</dcterms:created>
  <dcterms:modified xsi:type="dcterms:W3CDTF">2022-09-14T20:08:10Z</dcterms:modified>
</cp:coreProperties>
</file>