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1.기본작업\"/>
    </mc:Choice>
  </mc:AlternateContent>
  <bookViews>
    <workbookView xWindow="0" yWindow="0" windowWidth="16200" windowHeight="24885"/>
  </bookViews>
  <sheets>
    <sheet name="자동필터1" sheetId="2" r:id="rId1"/>
    <sheet name="자동필터1(답)" sheetId="3" r:id="rId2"/>
    <sheet name="자동필터2" sheetId="4" r:id="rId3"/>
    <sheet name="자동필터2(답)" sheetId="5" r:id="rId4"/>
    <sheet name="자동필터3" sheetId="6" r:id="rId5"/>
    <sheet name="자동필터3(답)" sheetId="7" r:id="rId6"/>
  </sheets>
  <definedNames>
    <definedName name="_xlnm._FilterDatabase" localSheetId="0" hidden="1">자동필터1!$A$3:$F$17</definedName>
    <definedName name="_xlnm._FilterDatabase" localSheetId="1" hidden="1">'자동필터1(답)'!$A$3:$F$17</definedName>
    <definedName name="_xlnm._FilterDatabase" localSheetId="3" hidden="1">'자동필터2(답)'!$A$3:$E$12</definedName>
    <definedName name="_xlnm._FilterDatabase" localSheetId="5" hidden="1">'자동필터3(답)'!$A$3:$F$12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<sst xmlns="http://schemas.openxmlformats.org/spreadsheetml/2006/main" count="204" uniqueCount="135">
  <si>
    <t>도서판매 내역</t>
    <phoneticPr fontId="1" type="noConversion"/>
  </si>
  <si>
    <t>도서명</t>
  </si>
  <si>
    <t>대상</t>
  </si>
  <si>
    <t>판매일자</t>
  </si>
  <si>
    <t>수량</t>
  </si>
  <si>
    <t>매출액</t>
  </si>
  <si>
    <t>이익금</t>
  </si>
  <si>
    <t>글쓰기</t>
    <phoneticPr fontId="1" type="noConversion"/>
  </si>
  <si>
    <t>인문</t>
    <phoneticPr fontId="1" type="noConversion"/>
  </si>
  <si>
    <t>모두의 쿠키</t>
    <phoneticPr fontId="1" type="noConversion"/>
  </si>
  <si>
    <t>어린이</t>
    <phoneticPr fontId="1" type="noConversion"/>
  </si>
  <si>
    <t>보카레슨</t>
    <phoneticPr fontId="1" type="noConversion"/>
  </si>
  <si>
    <t>청소년</t>
    <phoneticPr fontId="1" type="noConversion"/>
  </si>
  <si>
    <t>세상을 향한 눈</t>
    <phoneticPr fontId="1" type="noConversion"/>
  </si>
  <si>
    <t>수능완성</t>
    <phoneticPr fontId="1" type="noConversion"/>
  </si>
  <si>
    <t>스물일곱</t>
    <phoneticPr fontId="1" type="noConversion"/>
  </si>
  <si>
    <t>경제</t>
    <phoneticPr fontId="1" type="noConversion"/>
  </si>
  <si>
    <t>아이들 마음</t>
    <phoneticPr fontId="1" type="noConversion"/>
  </si>
  <si>
    <t>아이디어</t>
    <phoneticPr fontId="1" type="noConversion"/>
  </si>
  <si>
    <t>경제</t>
    <phoneticPr fontId="1" type="noConversion"/>
  </si>
  <si>
    <t>직관하면보인다</t>
    <phoneticPr fontId="1" type="noConversion"/>
  </si>
  <si>
    <t>천천히 도마뱀</t>
    <phoneticPr fontId="1" type="noConversion"/>
  </si>
  <si>
    <t>첫사랑 쟁탈기</t>
    <phoneticPr fontId="1" type="noConversion"/>
  </si>
  <si>
    <t>어린이</t>
    <phoneticPr fontId="1" type="noConversion"/>
  </si>
  <si>
    <t>커피숍차리기</t>
    <phoneticPr fontId="1" type="noConversion"/>
  </si>
  <si>
    <t>큐티가 뭐예요?</t>
    <phoneticPr fontId="1" type="noConversion"/>
  </si>
  <si>
    <t>탄탄한 개념이해</t>
    <phoneticPr fontId="1" type="noConversion"/>
  </si>
  <si>
    <t>도서판매 내역</t>
    <phoneticPr fontId="1" type="noConversion"/>
  </si>
  <si>
    <t>글쓰기</t>
    <phoneticPr fontId="1" type="noConversion"/>
  </si>
  <si>
    <t>인문</t>
    <phoneticPr fontId="1" type="noConversion"/>
  </si>
  <si>
    <t>모두의 쿠키</t>
    <phoneticPr fontId="1" type="noConversion"/>
  </si>
  <si>
    <t>어린이</t>
    <phoneticPr fontId="1" type="noConversion"/>
  </si>
  <si>
    <t>보카레슨</t>
    <phoneticPr fontId="1" type="noConversion"/>
  </si>
  <si>
    <t>청소년</t>
    <phoneticPr fontId="1" type="noConversion"/>
  </si>
  <si>
    <t>세상을 향한 눈</t>
    <phoneticPr fontId="1" type="noConversion"/>
  </si>
  <si>
    <t>수능완성</t>
    <phoneticPr fontId="1" type="noConversion"/>
  </si>
  <si>
    <t>스물일곱</t>
    <phoneticPr fontId="1" type="noConversion"/>
  </si>
  <si>
    <t>경제</t>
    <phoneticPr fontId="1" type="noConversion"/>
  </si>
  <si>
    <t>아이들 마음</t>
    <phoneticPr fontId="1" type="noConversion"/>
  </si>
  <si>
    <t>아이디어</t>
    <phoneticPr fontId="1" type="noConversion"/>
  </si>
  <si>
    <t>직관하면보인다</t>
    <phoneticPr fontId="1" type="noConversion"/>
  </si>
  <si>
    <t>천천히 도마뱀</t>
    <phoneticPr fontId="1" type="noConversion"/>
  </si>
  <si>
    <t>첫사랑 쟁탈기</t>
    <phoneticPr fontId="1" type="noConversion"/>
  </si>
  <si>
    <t>커피숍차리기</t>
    <phoneticPr fontId="1" type="noConversion"/>
  </si>
  <si>
    <t>큐티가 뭐예요?</t>
    <phoneticPr fontId="1" type="noConversion"/>
  </si>
  <si>
    <t>탄탄한 개념이해</t>
    <phoneticPr fontId="1" type="noConversion"/>
  </si>
  <si>
    <t>제일마트 판매 현황</t>
    <phoneticPr fontId="1" type="noConversion"/>
  </si>
  <si>
    <t>분류</t>
    <phoneticPr fontId="1" type="noConversion"/>
  </si>
  <si>
    <t>제품명</t>
    <phoneticPr fontId="1" type="noConversion"/>
  </si>
  <si>
    <t>판매가</t>
    <phoneticPr fontId="1" type="noConversion"/>
  </si>
  <si>
    <t>판매량</t>
    <phoneticPr fontId="1" type="noConversion"/>
  </si>
  <si>
    <t>판매총액</t>
    <phoneticPr fontId="1" type="noConversion"/>
  </si>
  <si>
    <t>유아</t>
    <phoneticPr fontId="1" type="noConversion"/>
  </si>
  <si>
    <t>서울분유</t>
    <phoneticPr fontId="1" type="noConversion"/>
  </si>
  <si>
    <t>식품</t>
    <phoneticPr fontId="1" type="noConversion"/>
  </si>
  <si>
    <t>신양라면</t>
    <phoneticPr fontId="1" type="noConversion"/>
  </si>
  <si>
    <t>전자</t>
    <phoneticPr fontId="1" type="noConversion"/>
  </si>
  <si>
    <t>신한선풍기</t>
    <phoneticPr fontId="1" type="noConversion"/>
  </si>
  <si>
    <t>싱싱한우</t>
    <phoneticPr fontId="1" type="noConversion"/>
  </si>
  <si>
    <t>유아</t>
    <phoneticPr fontId="1" type="noConversion"/>
  </si>
  <si>
    <t>씽씽보행기</t>
    <phoneticPr fontId="1" type="noConversion"/>
  </si>
  <si>
    <t>전자</t>
    <phoneticPr fontId="1" type="noConversion"/>
  </si>
  <si>
    <t>퀵드라이기</t>
    <phoneticPr fontId="1" type="noConversion"/>
  </si>
  <si>
    <t>튼튼기저귀</t>
    <phoneticPr fontId="1" type="noConversion"/>
  </si>
  <si>
    <t>한강우유</t>
    <phoneticPr fontId="1" type="noConversion"/>
  </si>
  <si>
    <t>한국가습기</t>
    <phoneticPr fontId="1" type="noConversion"/>
  </si>
  <si>
    <t>제일마트 판매 현황</t>
    <phoneticPr fontId="1" type="noConversion"/>
  </si>
  <si>
    <t>제품명</t>
    <phoneticPr fontId="1" type="noConversion"/>
  </si>
  <si>
    <t>신양라면</t>
    <phoneticPr fontId="1" type="noConversion"/>
  </si>
  <si>
    <t>신한선풍기</t>
    <phoneticPr fontId="1" type="noConversion"/>
  </si>
  <si>
    <t>식품</t>
    <phoneticPr fontId="1" type="noConversion"/>
  </si>
  <si>
    <t>전자</t>
    <phoneticPr fontId="1" type="noConversion"/>
  </si>
  <si>
    <t>퀵드라이기</t>
    <phoneticPr fontId="1" type="noConversion"/>
  </si>
  <si>
    <t>튼튼기저귀</t>
    <phoneticPr fontId="1" type="noConversion"/>
  </si>
  <si>
    <t>보너스 지급현황</t>
    <phoneticPr fontId="1" type="noConversion"/>
  </si>
  <si>
    <t>성명</t>
    <phoneticPr fontId="1" type="noConversion"/>
  </si>
  <si>
    <t>성별</t>
    <phoneticPr fontId="1" type="noConversion"/>
  </si>
  <si>
    <t>부서</t>
    <phoneticPr fontId="1" type="noConversion"/>
  </si>
  <si>
    <t>직급</t>
    <phoneticPr fontId="1" type="noConversion"/>
  </si>
  <si>
    <t>호봉</t>
    <phoneticPr fontId="1" type="noConversion"/>
  </si>
  <si>
    <t>보너스</t>
    <phoneticPr fontId="1" type="noConversion"/>
  </si>
  <si>
    <t>전기판</t>
    <phoneticPr fontId="1" type="noConversion"/>
  </si>
  <si>
    <t>남</t>
    <phoneticPr fontId="1" type="noConversion"/>
  </si>
  <si>
    <t>영업부</t>
    <phoneticPr fontId="1" type="noConversion"/>
  </si>
  <si>
    <t>과장</t>
    <phoneticPr fontId="1" type="noConversion"/>
  </si>
  <si>
    <t>백수인</t>
    <phoneticPr fontId="1" type="noConversion"/>
  </si>
  <si>
    <t>여</t>
    <phoneticPr fontId="1" type="noConversion"/>
  </si>
  <si>
    <t>경리부</t>
    <phoneticPr fontId="1" type="noConversion"/>
  </si>
  <si>
    <t>과장</t>
    <phoneticPr fontId="1" type="noConversion"/>
  </si>
  <si>
    <t>공양미</t>
    <phoneticPr fontId="1" type="noConversion"/>
  </si>
  <si>
    <t>여</t>
    <phoneticPr fontId="1" type="noConversion"/>
  </si>
  <si>
    <t>제작부</t>
    <phoneticPr fontId="1" type="noConversion"/>
  </si>
  <si>
    <t>이나중</t>
    <phoneticPr fontId="1" type="noConversion"/>
  </si>
  <si>
    <t>남</t>
    <phoneticPr fontId="1" type="noConversion"/>
  </si>
  <si>
    <t>대리</t>
    <phoneticPr fontId="1" type="noConversion"/>
  </si>
  <si>
    <t>배사공</t>
    <phoneticPr fontId="1" type="noConversion"/>
  </si>
  <si>
    <t>남</t>
    <phoneticPr fontId="1" type="noConversion"/>
  </si>
  <si>
    <t>영업부</t>
    <phoneticPr fontId="1" type="noConversion"/>
  </si>
  <si>
    <t>대리</t>
    <phoneticPr fontId="1" type="noConversion"/>
  </si>
  <si>
    <t>이용자</t>
    <phoneticPr fontId="1" type="noConversion"/>
  </si>
  <si>
    <t>제작부</t>
    <phoneticPr fontId="1" type="noConversion"/>
  </si>
  <si>
    <t>대리</t>
    <phoneticPr fontId="1" type="noConversion"/>
  </si>
  <si>
    <t>신주사</t>
    <phoneticPr fontId="1" type="noConversion"/>
  </si>
  <si>
    <t>제작부</t>
    <phoneticPr fontId="1" type="noConversion"/>
  </si>
  <si>
    <t>사원</t>
    <phoneticPr fontId="1" type="noConversion"/>
  </si>
  <si>
    <t>임신중</t>
    <phoneticPr fontId="1" type="noConversion"/>
  </si>
  <si>
    <t>여</t>
    <phoneticPr fontId="1" type="noConversion"/>
  </si>
  <si>
    <t>영업부</t>
    <phoneticPr fontId="1" type="noConversion"/>
  </si>
  <si>
    <t>이대로</t>
    <phoneticPr fontId="1" type="noConversion"/>
  </si>
  <si>
    <t>남</t>
    <phoneticPr fontId="1" type="noConversion"/>
  </si>
  <si>
    <t>경리부</t>
    <phoneticPr fontId="1" type="noConversion"/>
  </si>
  <si>
    <t>사원</t>
    <phoneticPr fontId="1" type="noConversion"/>
  </si>
  <si>
    <t>보너스 지급현황</t>
    <phoneticPr fontId="1" type="noConversion"/>
  </si>
  <si>
    <t>성명</t>
    <phoneticPr fontId="1" type="noConversion"/>
  </si>
  <si>
    <t>성별</t>
    <phoneticPr fontId="1" type="noConversion"/>
  </si>
  <si>
    <t>부서</t>
    <phoneticPr fontId="1" type="noConversion"/>
  </si>
  <si>
    <t>호봉</t>
    <phoneticPr fontId="1" type="noConversion"/>
  </si>
  <si>
    <t>보너스</t>
    <phoneticPr fontId="1" type="noConversion"/>
  </si>
  <si>
    <t>전기판</t>
    <phoneticPr fontId="1" type="noConversion"/>
  </si>
  <si>
    <t>남</t>
    <phoneticPr fontId="1" type="noConversion"/>
  </si>
  <si>
    <t>영업부</t>
    <phoneticPr fontId="1" type="noConversion"/>
  </si>
  <si>
    <t>과장</t>
    <phoneticPr fontId="1" type="noConversion"/>
  </si>
  <si>
    <t>백수인</t>
    <phoneticPr fontId="1" type="noConversion"/>
  </si>
  <si>
    <t>경리부</t>
    <phoneticPr fontId="1" type="noConversion"/>
  </si>
  <si>
    <t>공양미</t>
    <phoneticPr fontId="1" type="noConversion"/>
  </si>
  <si>
    <t>제작부</t>
    <phoneticPr fontId="1" type="noConversion"/>
  </si>
  <si>
    <t>이나중</t>
    <phoneticPr fontId="1" type="noConversion"/>
  </si>
  <si>
    <t>남</t>
    <phoneticPr fontId="1" type="noConversion"/>
  </si>
  <si>
    <t>이용자</t>
    <phoneticPr fontId="1" type="noConversion"/>
  </si>
  <si>
    <t>여</t>
    <phoneticPr fontId="1" type="noConversion"/>
  </si>
  <si>
    <t>제작부</t>
    <phoneticPr fontId="1" type="noConversion"/>
  </si>
  <si>
    <t>여</t>
    <phoneticPr fontId="1" type="noConversion"/>
  </si>
  <si>
    <t>임신중</t>
    <phoneticPr fontId="1" type="noConversion"/>
  </si>
  <si>
    <t>사원</t>
    <phoneticPr fontId="1" type="noConversion"/>
  </si>
  <si>
    <t>이대로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</si>
</sst>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2"/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vertical="center"/>
    </xf>
    <xf numFmtId="41" fontId="0" fillId="0" borderId="1" xfId="3" applyFont="1" applyBorder="1">
      <alignment vertical="center"/>
    </xf>
    <xf numFmtId="0" fontId="3" fillId="0" borderId="0" xfId="2" applyAlignment="1">
      <alignment vertical="center"/>
    </xf>
    <xf numFmtId="41" fontId="0" fillId="0" borderId="0" xfId="3" applyFo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3" fillId="0" borderId="1" xfId="2" applyBorder="1" applyAlignment="1">
      <alignment horizontal="center" vertical="center"/>
    </xf>
    <xf numFmtId="41" fontId="0" fillId="0" borderId="1" xfId="3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3" fillId="0" borderId="1" xfId="2" applyFill="1" applyBorder="1" applyAlignment="1">
      <alignment horizontal="center" vertical="center"/>
    </xf>
    <xf numFmtId="0" fontId="3" fillId="0" borderId="2" xfId="2" applyNumberFormat="1" applyFill="1" applyBorder="1" applyAlignment="1">
      <alignment horizontal="center" vertical="center"/>
    </xf>
    <xf numFmtId="41" fontId="0" fillId="0" borderId="1" xfId="3" applyFont="1" applyFill="1" applyBorder="1" applyAlignment="1">
      <alignment horizontal="center" vertical="center"/>
    </xf>
    <xf numFmtId="41" fontId="0" fillId="0" borderId="2" xfId="3" applyFont="1" applyFill="1" applyBorder="1" applyAlignment="1">
      <alignment horizontal="center" vertical="center"/>
    </xf>
    <xf numFmtId="0" fontId="0" fillId="0" borderId="2" xfId="3" applyNumberFormat="1" applyFont="1" applyFill="1" applyBorder="1" applyAlignment="1">
      <alignment horizontal="center" vertical="center"/>
    </xf>
    <xf numFmtId="0" fontId="0" fillId="0" borderId="1" xfId="3" applyNumberFormat="1" applyFont="1" applyFill="1" applyBorder="1" applyAlignment="1">
      <alignment horizontal="center" vertical="center"/>
    </xf>
    <xf numFmtId="0" fontId="3" fillId="0" borderId="1" xfId="2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</cellXfs>
  <cellStyles count="4">
    <cellStyle name="40% - 강조색1" xfId="1" builtinId="31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199486</xdr:colOff>
      <xdr:row>5</xdr:row>
      <xdr:rowOff>171350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57925" y="466725"/>
          <a:ext cx="4314286" cy="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1</xdr:row>
      <xdr:rowOff>142875</xdr:rowOff>
    </xdr:from>
    <xdr:to>
      <xdr:col>13</xdr:col>
      <xdr:colOff>561265</xdr:colOff>
      <xdr:row>6</xdr:row>
      <xdr:rowOff>104649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81750" y="476250"/>
          <a:ext cx="5676190" cy="10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2</xdr:row>
      <xdr:rowOff>38100</xdr:rowOff>
    </xdr:from>
    <xdr:to>
      <xdr:col>14</xdr:col>
      <xdr:colOff>56443</xdr:colOff>
      <xdr:row>6</xdr:row>
      <xdr:rowOff>171329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34075" y="581025"/>
          <a:ext cx="5657143" cy="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sqref="A1:F1"/>
    </sheetView>
  </sheetViews>
  <sheetFormatPr defaultRowHeight="16.5" x14ac:dyDescent="0.3"/>
  <cols>
    <col min="1" max="1" width="15.125" style="5" bestFit="1" customWidth="1"/>
    <col min="2" max="2" width="9" style="5"/>
    <col min="3" max="3" width="15.625" style="5" bestFit="1" customWidth="1"/>
    <col min="4" max="5" width="12" style="5" bestFit="1" customWidth="1"/>
    <col min="6" max="6" width="9.375" style="5" bestFit="1" customWidth="1"/>
    <col min="7" max="16384" width="9" style="1"/>
  </cols>
  <sheetData>
    <row r="1" spans="1:6" ht="20.25" x14ac:dyDescent="0.3">
      <c r="A1" s="20" t="s">
        <v>0</v>
      </c>
      <c r="B1" s="20"/>
      <c r="C1" s="20"/>
      <c r="D1" s="20"/>
      <c r="E1" s="20"/>
      <c r="F1" s="20"/>
    </row>
    <row r="3" spans="1:6" x14ac:dyDescent="0.3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</row>
    <row r="4" spans="1:6" x14ac:dyDescent="0.3">
      <c r="A4" s="2" t="s">
        <v>7</v>
      </c>
      <c r="B4" s="2" t="s">
        <v>8</v>
      </c>
      <c r="C4" s="3">
        <v>42198</v>
      </c>
      <c r="D4" s="4">
        <v>70</v>
      </c>
      <c r="E4" s="4">
        <v>966000</v>
      </c>
      <c r="F4" s="4">
        <v>144900</v>
      </c>
    </row>
    <row r="5" spans="1:6" x14ac:dyDescent="0.3">
      <c r="A5" s="2" t="s">
        <v>9</v>
      </c>
      <c r="B5" s="2" t="s">
        <v>10</v>
      </c>
      <c r="C5" s="3">
        <v>42192</v>
      </c>
      <c r="D5" s="4">
        <v>70</v>
      </c>
      <c r="E5" s="4">
        <v>621000</v>
      </c>
      <c r="F5" s="4">
        <v>93150</v>
      </c>
    </row>
    <row r="6" spans="1:6" x14ac:dyDescent="0.3">
      <c r="A6" s="2" t="s">
        <v>11</v>
      </c>
      <c r="B6" s="2" t="s">
        <v>12</v>
      </c>
      <c r="C6" s="3">
        <v>42187</v>
      </c>
      <c r="D6" s="4">
        <v>259</v>
      </c>
      <c r="E6" s="4">
        <v>2193000</v>
      </c>
      <c r="F6" s="4">
        <v>328950</v>
      </c>
    </row>
    <row r="7" spans="1:6" x14ac:dyDescent="0.3">
      <c r="A7" s="2" t="s">
        <v>13</v>
      </c>
      <c r="B7" s="2" t="s">
        <v>8</v>
      </c>
      <c r="C7" s="3">
        <v>42189</v>
      </c>
      <c r="D7" s="4">
        <v>476</v>
      </c>
      <c r="E7" s="4">
        <v>5225000</v>
      </c>
      <c r="F7" s="4">
        <v>783750</v>
      </c>
    </row>
    <row r="8" spans="1:6" x14ac:dyDescent="0.3">
      <c r="A8" s="2" t="s">
        <v>14</v>
      </c>
      <c r="B8" s="2" t="s">
        <v>12</v>
      </c>
      <c r="C8" s="3">
        <v>42203</v>
      </c>
      <c r="D8" s="4">
        <v>210</v>
      </c>
      <c r="E8" s="4">
        <v>1985500</v>
      </c>
      <c r="F8" s="4">
        <v>297825</v>
      </c>
    </row>
    <row r="9" spans="1:6" x14ac:dyDescent="0.3">
      <c r="A9" s="2" t="s">
        <v>15</v>
      </c>
      <c r="B9" s="2" t="s">
        <v>16</v>
      </c>
      <c r="C9" s="3">
        <v>42207</v>
      </c>
      <c r="D9" s="4">
        <v>147</v>
      </c>
      <c r="E9" s="4">
        <v>1752000</v>
      </c>
      <c r="F9" s="4">
        <v>262800</v>
      </c>
    </row>
    <row r="10" spans="1:6" x14ac:dyDescent="0.3">
      <c r="A10" s="2" t="s">
        <v>17</v>
      </c>
      <c r="B10" s="2" t="s">
        <v>10</v>
      </c>
      <c r="C10" s="3">
        <v>42183</v>
      </c>
      <c r="D10" s="4">
        <v>149</v>
      </c>
      <c r="E10" s="4">
        <v>1258000</v>
      </c>
      <c r="F10" s="4">
        <v>188700</v>
      </c>
    </row>
    <row r="11" spans="1:6" x14ac:dyDescent="0.3">
      <c r="A11" s="2" t="s">
        <v>18</v>
      </c>
      <c r="B11" s="2" t="s">
        <v>19</v>
      </c>
      <c r="C11" s="3">
        <v>42204</v>
      </c>
      <c r="D11" s="4">
        <v>301</v>
      </c>
      <c r="E11" s="4">
        <v>3000000</v>
      </c>
      <c r="F11" s="4">
        <v>450000</v>
      </c>
    </row>
    <row r="12" spans="1:6" x14ac:dyDescent="0.3">
      <c r="A12" s="2" t="s">
        <v>20</v>
      </c>
      <c r="B12" s="2" t="s">
        <v>19</v>
      </c>
      <c r="C12" s="3">
        <v>42180</v>
      </c>
      <c r="D12" s="4">
        <v>151</v>
      </c>
      <c r="E12" s="4">
        <v>1800000</v>
      </c>
      <c r="F12" s="4">
        <v>270000</v>
      </c>
    </row>
    <row r="13" spans="1:6" x14ac:dyDescent="0.3">
      <c r="A13" s="2" t="s">
        <v>21</v>
      </c>
      <c r="B13" s="2" t="s">
        <v>10</v>
      </c>
      <c r="C13" s="3">
        <v>42190</v>
      </c>
      <c r="D13" s="4">
        <v>215</v>
      </c>
      <c r="E13" s="4">
        <v>2568000</v>
      </c>
      <c r="F13" s="4">
        <v>385200</v>
      </c>
    </row>
    <row r="14" spans="1:6" x14ac:dyDescent="0.3">
      <c r="A14" s="2" t="s">
        <v>22</v>
      </c>
      <c r="B14" s="2" t="s">
        <v>23</v>
      </c>
      <c r="C14" s="3">
        <v>42196</v>
      </c>
      <c r="D14" s="4">
        <v>180</v>
      </c>
      <c r="E14" s="4">
        <v>3580000</v>
      </c>
      <c r="F14" s="4">
        <v>537000</v>
      </c>
    </row>
    <row r="15" spans="1:6" x14ac:dyDescent="0.3">
      <c r="A15" s="2" t="s">
        <v>24</v>
      </c>
      <c r="B15" s="2" t="s">
        <v>19</v>
      </c>
      <c r="C15" s="3">
        <v>42181</v>
      </c>
      <c r="D15" s="4">
        <v>115</v>
      </c>
      <c r="E15" s="4">
        <v>1026000</v>
      </c>
      <c r="F15" s="4">
        <v>153900</v>
      </c>
    </row>
    <row r="16" spans="1:6" x14ac:dyDescent="0.3">
      <c r="A16" s="2" t="s">
        <v>25</v>
      </c>
      <c r="B16" s="2" t="s">
        <v>8</v>
      </c>
      <c r="C16" s="3">
        <v>42197</v>
      </c>
      <c r="D16" s="4">
        <v>59</v>
      </c>
      <c r="E16" s="4">
        <v>1044000</v>
      </c>
      <c r="F16" s="4">
        <v>156600</v>
      </c>
    </row>
    <row r="17" spans="1:6" x14ac:dyDescent="0.3">
      <c r="A17" s="2" t="s">
        <v>26</v>
      </c>
      <c r="B17" s="2" t="s">
        <v>12</v>
      </c>
      <c r="C17" s="3">
        <v>42206</v>
      </c>
      <c r="D17" s="4">
        <v>96</v>
      </c>
      <c r="E17" s="4">
        <v>1045000</v>
      </c>
      <c r="F17" s="4">
        <v>156750</v>
      </c>
    </row>
    <row r="18" spans="1:6" x14ac:dyDescent="0.3">
      <c r="C18" s="6"/>
      <c r="D18" s="6"/>
      <c r="E18" s="6"/>
      <c r="F18" s="6"/>
    </row>
    <row r="19" spans="1:6" x14ac:dyDescent="0.3">
      <c r="C19" s="6"/>
      <c r="D19" s="6"/>
      <c r="E19" s="6"/>
      <c r="F19" s="6"/>
    </row>
    <row r="20" spans="1:6" x14ac:dyDescent="0.3">
      <c r="C20" s="6"/>
      <c r="D20" s="6"/>
      <c r="E20" s="6"/>
      <c r="F20" s="6"/>
    </row>
    <row r="21" spans="1:6" x14ac:dyDescent="0.3">
      <c r="C21" s="6"/>
      <c r="D21" s="6"/>
      <c r="E21" s="6"/>
      <c r="F21" s="6"/>
    </row>
    <row r="22" spans="1:6" x14ac:dyDescent="0.3">
      <c r="C22" s="6"/>
      <c r="D22" s="6"/>
      <c r="E22" s="6"/>
      <c r="F22" s="6"/>
    </row>
    <row r="23" spans="1:6" x14ac:dyDescent="0.3">
      <c r="C23" s="6"/>
      <c r="D23" s="6"/>
      <c r="E23" s="6"/>
      <c r="F23" s="6"/>
    </row>
    <row r="24" spans="1:6" x14ac:dyDescent="0.3">
      <c r="C24" s="6"/>
      <c r="D24" s="6"/>
      <c r="E24" s="6"/>
      <c r="F24" s="6"/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F24"/>
  <sheetViews>
    <sheetView workbookViewId="0">
      <selection sqref="A1:F1"/>
    </sheetView>
  </sheetViews>
  <sheetFormatPr defaultRowHeight="16.5" x14ac:dyDescent="0.3"/>
  <cols>
    <col min="1" max="1" width="15.125" style="5" bestFit="1" customWidth="1"/>
    <col min="2" max="2" width="9" style="5"/>
    <col min="3" max="3" width="15.625" style="5" bestFit="1" customWidth="1"/>
    <col min="4" max="5" width="12" style="5" bestFit="1" customWidth="1"/>
    <col min="6" max="6" width="9.375" style="5" bestFit="1" customWidth="1"/>
    <col min="7" max="16384" width="9" style="1"/>
  </cols>
  <sheetData>
    <row r="1" spans="1:6" ht="20.25" x14ac:dyDescent="0.3">
      <c r="A1" s="20" t="s">
        <v>27</v>
      </c>
      <c r="B1" s="20"/>
      <c r="C1" s="20"/>
      <c r="D1" s="20"/>
      <c r="E1" s="20"/>
      <c r="F1" s="20"/>
    </row>
    <row r="3" spans="1:6" x14ac:dyDescent="0.3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</row>
    <row r="4" spans="1:6" hidden="1" x14ac:dyDescent="0.3">
      <c r="A4" s="2" t="s">
        <v>28</v>
      </c>
      <c r="B4" s="2" t="s">
        <v>29</v>
      </c>
      <c r="C4" s="3">
        <v>42198</v>
      </c>
      <c r="D4" s="4">
        <v>70</v>
      </c>
      <c r="E4" s="4">
        <v>966000</v>
      </c>
      <c r="F4" s="4">
        <v>144900</v>
      </c>
    </row>
    <row r="5" spans="1:6" hidden="1" x14ac:dyDescent="0.3">
      <c r="A5" s="2" t="s">
        <v>30</v>
      </c>
      <c r="B5" s="2" t="s">
        <v>31</v>
      </c>
      <c r="C5" s="3">
        <v>42192</v>
      </c>
      <c r="D5" s="4">
        <v>70</v>
      </c>
      <c r="E5" s="4">
        <v>621000</v>
      </c>
      <c r="F5" s="4">
        <v>93150</v>
      </c>
    </row>
    <row r="6" spans="1:6" x14ac:dyDescent="0.3">
      <c r="A6" s="2" t="s">
        <v>32</v>
      </c>
      <c r="B6" s="2" t="s">
        <v>33</v>
      </c>
      <c r="C6" s="3">
        <v>42187</v>
      </c>
      <c r="D6" s="4">
        <v>259</v>
      </c>
      <c r="E6" s="4">
        <v>2193000</v>
      </c>
      <c r="F6" s="4">
        <v>328950</v>
      </c>
    </row>
    <row r="7" spans="1:6" hidden="1" x14ac:dyDescent="0.3">
      <c r="A7" s="2" t="s">
        <v>34</v>
      </c>
      <c r="B7" s="2" t="s">
        <v>29</v>
      </c>
      <c r="C7" s="3">
        <v>42189</v>
      </c>
      <c r="D7" s="4">
        <v>476</v>
      </c>
      <c r="E7" s="4">
        <v>5225000</v>
      </c>
      <c r="F7" s="4">
        <v>783750</v>
      </c>
    </row>
    <row r="8" spans="1:6" x14ac:dyDescent="0.3">
      <c r="A8" s="2" t="s">
        <v>35</v>
      </c>
      <c r="B8" s="2" t="s">
        <v>33</v>
      </c>
      <c r="C8" s="3">
        <v>42203</v>
      </c>
      <c r="D8" s="4">
        <v>210</v>
      </c>
      <c r="E8" s="4">
        <v>1985500</v>
      </c>
      <c r="F8" s="4">
        <v>297825</v>
      </c>
    </row>
    <row r="9" spans="1:6" hidden="1" x14ac:dyDescent="0.3">
      <c r="A9" s="2" t="s">
        <v>36</v>
      </c>
      <c r="B9" s="2" t="s">
        <v>37</v>
      </c>
      <c r="C9" s="3">
        <v>42207</v>
      </c>
      <c r="D9" s="4">
        <v>147</v>
      </c>
      <c r="E9" s="4">
        <v>1752000</v>
      </c>
      <c r="F9" s="4">
        <v>262800</v>
      </c>
    </row>
    <row r="10" spans="1:6" hidden="1" x14ac:dyDescent="0.3">
      <c r="A10" s="2" t="s">
        <v>38</v>
      </c>
      <c r="B10" s="2" t="s">
        <v>31</v>
      </c>
      <c r="C10" s="3">
        <v>42183</v>
      </c>
      <c r="D10" s="4">
        <v>149</v>
      </c>
      <c r="E10" s="4">
        <v>1258000</v>
      </c>
      <c r="F10" s="4">
        <v>188700</v>
      </c>
    </row>
    <row r="11" spans="1:6" hidden="1" x14ac:dyDescent="0.3">
      <c r="A11" s="2" t="s">
        <v>39</v>
      </c>
      <c r="B11" s="2" t="s">
        <v>37</v>
      </c>
      <c r="C11" s="3">
        <v>42204</v>
      </c>
      <c r="D11" s="4">
        <v>301</v>
      </c>
      <c r="E11" s="4">
        <v>3000000</v>
      </c>
      <c r="F11" s="4">
        <v>450000</v>
      </c>
    </row>
    <row r="12" spans="1:6" hidden="1" x14ac:dyDescent="0.3">
      <c r="A12" s="2" t="s">
        <v>40</v>
      </c>
      <c r="B12" s="2" t="s">
        <v>37</v>
      </c>
      <c r="C12" s="3">
        <v>42180</v>
      </c>
      <c r="D12" s="4">
        <v>151</v>
      </c>
      <c r="E12" s="4">
        <v>1800000</v>
      </c>
      <c r="F12" s="4">
        <v>270000</v>
      </c>
    </row>
    <row r="13" spans="1:6" x14ac:dyDescent="0.3">
      <c r="A13" s="2" t="s">
        <v>41</v>
      </c>
      <c r="B13" s="2" t="s">
        <v>31</v>
      </c>
      <c r="C13" s="3">
        <v>42190</v>
      </c>
      <c r="D13" s="4">
        <v>215</v>
      </c>
      <c r="E13" s="4">
        <v>2568000</v>
      </c>
      <c r="F13" s="4">
        <v>385200</v>
      </c>
    </row>
    <row r="14" spans="1:6" hidden="1" x14ac:dyDescent="0.3">
      <c r="A14" s="2" t="s">
        <v>42</v>
      </c>
      <c r="B14" s="2" t="s">
        <v>31</v>
      </c>
      <c r="C14" s="3">
        <v>42196</v>
      </c>
      <c r="D14" s="4">
        <v>180</v>
      </c>
      <c r="E14" s="4">
        <v>3580000</v>
      </c>
      <c r="F14" s="4">
        <v>537000</v>
      </c>
    </row>
    <row r="15" spans="1:6" hidden="1" x14ac:dyDescent="0.3">
      <c r="A15" s="2" t="s">
        <v>43</v>
      </c>
      <c r="B15" s="2" t="s">
        <v>37</v>
      </c>
      <c r="C15" s="3">
        <v>42181</v>
      </c>
      <c r="D15" s="4">
        <v>115</v>
      </c>
      <c r="E15" s="4">
        <v>1026000</v>
      </c>
      <c r="F15" s="4">
        <v>153900</v>
      </c>
    </row>
    <row r="16" spans="1:6" hidden="1" x14ac:dyDescent="0.3">
      <c r="A16" s="2" t="s">
        <v>44</v>
      </c>
      <c r="B16" s="2" t="s">
        <v>29</v>
      </c>
      <c r="C16" s="3">
        <v>42197</v>
      </c>
      <c r="D16" s="4">
        <v>59</v>
      </c>
      <c r="E16" s="4">
        <v>1044000</v>
      </c>
      <c r="F16" s="4">
        <v>156600</v>
      </c>
    </row>
    <row r="17" spans="1:6" hidden="1" x14ac:dyDescent="0.3">
      <c r="A17" s="2" t="s">
        <v>45</v>
      </c>
      <c r="B17" s="2" t="s">
        <v>33</v>
      </c>
      <c r="C17" s="3">
        <v>42206</v>
      </c>
      <c r="D17" s="4">
        <v>96</v>
      </c>
      <c r="E17" s="4">
        <v>1045000</v>
      </c>
      <c r="F17" s="4">
        <v>156750</v>
      </c>
    </row>
    <row r="18" spans="1:6" x14ac:dyDescent="0.3">
      <c r="C18" s="6"/>
      <c r="D18" s="6"/>
      <c r="E18" s="6"/>
      <c r="F18" s="6"/>
    </row>
    <row r="19" spans="1:6" x14ac:dyDescent="0.3">
      <c r="C19" s="6"/>
      <c r="D19" s="6"/>
      <c r="E19" s="6"/>
      <c r="F19" s="6"/>
    </row>
    <row r="20" spans="1:6" x14ac:dyDescent="0.3">
      <c r="C20" s="6"/>
      <c r="D20" s="6"/>
      <c r="E20" s="6"/>
      <c r="F20" s="6"/>
    </row>
    <row r="21" spans="1:6" x14ac:dyDescent="0.3">
      <c r="C21" s="6"/>
      <c r="D21" s="6"/>
      <c r="E21" s="6"/>
      <c r="F21" s="6"/>
    </row>
    <row r="22" spans="1:6" x14ac:dyDescent="0.3">
      <c r="C22" s="6"/>
      <c r="D22" s="6"/>
      <c r="E22" s="6"/>
      <c r="F22" s="6"/>
    </row>
    <row r="23" spans="1:6" x14ac:dyDescent="0.3">
      <c r="C23" s="6"/>
      <c r="D23" s="6"/>
      <c r="E23" s="6"/>
      <c r="F23" s="6"/>
    </row>
    <row r="24" spans="1:6" x14ac:dyDescent="0.3">
      <c r="C24" s="6"/>
      <c r="D24" s="6"/>
      <c r="E24" s="6"/>
      <c r="F24" s="6"/>
    </row>
  </sheetData>
  <autoFilter ref="A3:F17">
    <filterColumn colId="1">
      <filters>
        <filter val="어린이"/>
        <filter val="청소년"/>
      </filters>
    </filterColumn>
    <filterColumn colId="3">
      <customFilters>
        <customFilter operator="greaterThanOrEqual" val="200"/>
      </customFilters>
    </filterColumn>
  </autoFilter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3" sqref="H13"/>
    </sheetView>
  </sheetViews>
  <sheetFormatPr defaultRowHeight="16.5" x14ac:dyDescent="0.3"/>
  <cols>
    <col min="1" max="1" width="11.625" style="1" customWidth="1"/>
    <col min="2" max="2" width="18.875" style="1" bestFit="1" customWidth="1"/>
    <col min="3" max="5" width="16.125" style="1" customWidth="1"/>
    <col min="6" max="16384" width="9" style="1"/>
  </cols>
  <sheetData>
    <row r="1" spans="1:5" ht="26.25" x14ac:dyDescent="0.3">
      <c r="A1" s="21" t="s">
        <v>46</v>
      </c>
      <c r="B1" s="21"/>
      <c r="C1" s="21"/>
      <c r="D1" s="21"/>
      <c r="E1" s="21"/>
    </row>
    <row r="2" spans="1:5" x14ac:dyDescent="0.3">
      <c r="A2" s="7"/>
      <c r="B2" s="8"/>
      <c r="C2" s="5"/>
      <c r="D2" s="5"/>
      <c r="E2" s="5"/>
    </row>
    <row r="3" spans="1:5" x14ac:dyDescent="0.3">
      <c r="A3" s="9" t="s">
        <v>47</v>
      </c>
      <c r="B3" s="9" t="s">
        <v>48</v>
      </c>
      <c r="C3" s="9" t="s">
        <v>49</v>
      </c>
      <c r="D3" s="9" t="s">
        <v>50</v>
      </c>
      <c r="E3" s="9" t="s">
        <v>51</v>
      </c>
    </row>
    <row r="4" spans="1:5" x14ac:dyDescent="0.3">
      <c r="A4" s="9" t="s">
        <v>52</v>
      </c>
      <c r="B4" s="9" t="s">
        <v>53</v>
      </c>
      <c r="C4" s="10">
        <v>18000</v>
      </c>
      <c r="D4" s="10">
        <v>2486</v>
      </c>
      <c r="E4" s="10">
        <f t="shared" ref="E4:E12" si="0">C4*D4</f>
        <v>44748000</v>
      </c>
    </row>
    <row r="5" spans="1:5" x14ac:dyDescent="0.3">
      <c r="A5" s="9" t="s">
        <v>54</v>
      </c>
      <c r="B5" s="9" t="s">
        <v>55</v>
      </c>
      <c r="C5" s="10">
        <v>3400</v>
      </c>
      <c r="D5" s="10">
        <v>13968</v>
      </c>
      <c r="E5" s="10">
        <f t="shared" si="0"/>
        <v>47491200</v>
      </c>
    </row>
    <row r="6" spans="1:5" x14ac:dyDescent="0.3">
      <c r="A6" s="9" t="s">
        <v>56</v>
      </c>
      <c r="B6" s="9" t="s">
        <v>57</v>
      </c>
      <c r="C6" s="10">
        <v>32000</v>
      </c>
      <c r="D6" s="10">
        <v>349</v>
      </c>
      <c r="E6" s="10">
        <f t="shared" si="0"/>
        <v>11168000</v>
      </c>
    </row>
    <row r="7" spans="1:5" x14ac:dyDescent="0.3">
      <c r="A7" s="9" t="s">
        <v>54</v>
      </c>
      <c r="B7" s="9" t="s">
        <v>58</v>
      </c>
      <c r="C7" s="10">
        <v>15000</v>
      </c>
      <c r="D7" s="10">
        <v>3482</v>
      </c>
      <c r="E7" s="10">
        <f t="shared" si="0"/>
        <v>52230000</v>
      </c>
    </row>
    <row r="8" spans="1:5" x14ac:dyDescent="0.3">
      <c r="A8" s="9" t="s">
        <v>59</v>
      </c>
      <c r="B8" s="9" t="s">
        <v>60</v>
      </c>
      <c r="C8" s="10">
        <v>28500</v>
      </c>
      <c r="D8" s="10">
        <v>86</v>
      </c>
      <c r="E8" s="10">
        <f t="shared" si="0"/>
        <v>2451000</v>
      </c>
    </row>
    <row r="9" spans="1:5" x14ac:dyDescent="0.3">
      <c r="A9" s="9" t="s">
        <v>61</v>
      </c>
      <c r="B9" s="9" t="s">
        <v>62</v>
      </c>
      <c r="C9" s="10">
        <v>34000</v>
      </c>
      <c r="D9" s="10">
        <v>241</v>
      </c>
      <c r="E9" s="10">
        <f t="shared" si="0"/>
        <v>8194000</v>
      </c>
    </row>
    <row r="10" spans="1:5" x14ac:dyDescent="0.3">
      <c r="A10" s="9" t="s">
        <v>59</v>
      </c>
      <c r="B10" s="9" t="s">
        <v>63</v>
      </c>
      <c r="C10" s="10">
        <v>11000</v>
      </c>
      <c r="D10" s="10">
        <v>6845</v>
      </c>
      <c r="E10" s="10">
        <f t="shared" si="0"/>
        <v>75295000</v>
      </c>
    </row>
    <row r="11" spans="1:5" x14ac:dyDescent="0.3">
      <c r="A11" s="9" t="s">
        <v>54</v>
      </c>
      <c r="B11" s="9" t="s">
        <v>64</v>
      </c>
      <c r="C11" s="10">
        <v>3600</v>
      </c>
      <c r="D11" s="10">
        <v>12352</v>
      </c>
      <c r="E11" s="10">
        <f t="shared" si="0"/>
        <v>44467200</v>
      </c>
    </row>
    <row r="12" spans="1:5" x14ac:dyDescent="0.3">
      <c r="A12" s="9" t="s">
        <v>56</v>
      </c>
      <c r="B12" s="9" t="s">
        <v>65</v>
      </c>
      <c r="C12" s="10">
        <v>55000</v>
      </c>
      <c r="D12" s="10">
        <v>135</v>
      </c>
      <c r="E12" s="10">
        <f t="shared" si="0"/>
        <v>7425000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E12"/>
  <sheetViews>
    <sheetView workbookViewId="0">
      <selection sqref="A1:F1"/>
    </sheetView>
  </sheetViews>
  <sheetFormatPr defaultRowHeight="16.5" x14ac:dyDescent="0.3"/>
  <cols>
    <col min="1" max="1" width="11.625" style="1" customWidth="1"/>
    <col min="2" max="2" width="18.875" style="1" bestFit="1" customWidth="1"/>
    <col min="3" max="5" width="16.125" style="1" customWidth="1"/>
    <col min="6" max="16384" width="9" style="1"/>
  </cols>
  <sheetData>
    <row r="1" spans="1:5" ht="26.25" x14ac:dyDescent="0.3">
      <c r="A1" s="21" t="s">
        <v>66</v>
      </c>
      <c r="B1" s="21"/>
      <c r="C1" s="21"/>
      <c r="D1" s="21"/>
      <c r="E1" s="21"/>
    </row>
    <row r="2" spans="1:5" x14ac:dyDescent="0.3">
      <c r="A2" s="7"/>
      <c r="B2" s="8"/>
      <c r="C2" s="5"/>
      <c r="D2" s="5"/>
      <c r="E2" s="5"/>
    </row>
    <row r="3" spans="1:5" x14ac:dyDescent="0.3">
      <c r="A3" s="9" t="s">
        <v>47</v>
      </c>
      <c r="B3" s="9" t="s">
        <v>67</v>
      </c>
      <c r="C3" s="9" t="s">
        <v>49</v>
      </c>
      <c r="D3" s="9" t="s">
        <v>50</v>
      </c>
      <c r="E3" s="9" t="s">
        <v>51</v>
      </c>
    </row>
    <row r="4" spans="1:5" x14ac:dyDescent="0.3">
      <c r="A4" s="9" t="s">
        <v>52</v>
      </c>
      <c r="B4" s="9" t="s">
        <v>53</v>
      </c>
      <c r="C4" s="10">
        <v>18000</v>
      </c>
      <c r="D4" s="10">
        <v>2486</v>
      </c>
      <c r="E4" s="10">
        <f t="shared" ref="E4:E12" si="0">C4*D4</f>
        <v>44748000</v>
      </c>
    </row>
    <row r="5" spans="1:5" x14ac:dyDescent="0.3">
      <c r="A5" s="9" t="s">
        <v>54</v>
      </c>
      <c r="B5" s="9" t="s">
        <v>68</v>
      </c>
      <c r="C5" s="10">
        <v>3400</v>
      </c>
      <c r="D5" s="10">
        <v>13968</v>
      </c>
      <c r="E5" s="10">
        <f t="shared" si="0"/>
        <v>47491200</v>
      </c>
    </row>
    <row r="6" spans="1:5" hidden="1" x14ac:dyDescent="0.3">
      <c r="A6" s="9" t="s">
        <v>56</v>
      </c>
      <c r="B6" s="9" t="s">
        <v>69</v>
      </c>
      <c r="C6" s="10">
        <v>32000</v>
      </c>
      <c r="D6" s="10">
        <v>349</v>
      </c>
      <c r="E6" s="10">
        <f t="shared" si="0"/>
        <v>11168000</v>
      </c>
    </row>
    <row r="7" spans="1:5" x14ac:dyDescent="0.3">
      <c r="A7" s="9" t="s">
        <v>70</v>
      </c>
      <c r="B7" s="9" t="s">
        <v>58</v>
      </c>
      <c r="C7" s="10">
        <v>15000</v>
      </c>
      <c r="D7" s="10">
        <v>3482</v>
      </c>
      <c r="E7" s="10">
        <f t="shared" si="0"/>
        <v>52230000</v>
      </c>
    </row>
    <row r="8" spans="1:5" hidden="1" x14ac:dyDescent="0.3">
      <c r="A8" s="9" t="s">
        <v>59</v>
      </c>
      <c r="B8" s="9" t="s">
        <v>60</v>
      </c>
      <c r="C8" s="10">
        <v>28500</v>
      </c>
      <c r="D8" s="10">
        <v>86</v>
      </c>
      <c r="E8" s="10">
        <f t="shared" si="0"/>
        <v>2451000</v>
      </c>
    </row>
    <row r="9" spans="1:5" hidden="1" x14ac:dyDescent="0.3">
      <c r="A9" s="9" t="s">
        <v>71</v>
      </c>
      <c r="B9" s="9" t="s">
        <v>72</v>
      </c>
      <c r="C9" s="10">
        <v>34000</v>
      </c>
      <c r="D9" s="10">
        <v>241</v>
      </c>
      <c r="E9" s="10">
        <f t="shared" si="0"/>
        <v>8194000</v>
      </c>
    </row>
    <row r="10" spans="1:5" x14ac:dyDescent="0.3">
      <c r="A10" s="9" t="s">
        <v>52</v>
      </c>
      <c r="B10" s="9" t="s">
        <v>73</v>
      </c>
      <c r="C10" s="10">
        <v>11000</v>
      </c>
      <c r="D10" s="10">
        <v>6845</v>
      </c>
      <c r="E10" s="10">
        <f t="shared" si="0"/>
        <v>75295000</v>
      </c>
    </row>
    <row r="11" spans="1:5" x14ac:dyDescent="0.3">
      <c r="A11" s="9" t="s">
        <v>54</v>
      </c>
      <c r="B11" s="9" t="s">
        <v>64</v>
      </c>
      <c r="C11" s="10">
        <v>3600</v>
      </c>
      <c r="D11" s="10">
        <v>12352</v>
      </c>
      <c r="E11" s="10">
        <f t="shared" si="0"/>
        <v>44467200</v>
      </c>
    </row>
    <row r="12" spans="1:5" hidden="1" x14ac:dyDescent="0.3">
      <c r="A12" s="9" t="s">
        <v>71</v>
      </c>
      <c r="B12" s="9" t="s">
        <v>65</v>
      </c>
      <c r="C12" s="10">
        <v>55000</v>
      </c>
      <c r="D12" s="10">
        <v>135</v>
      </c>
      <c r="E12" s="10">
        <f t="shared" si="0"/>
        <v>7425000</v>
      </c>
    </row>
  </sheetData>
  <autoFilter ref="A3:E12">
    <filterColumn colId="0">
      <filters>
        <filter val="식품"/>
        <filter val="유아"/>
      </filters>
    </filterColumn>
    <filterColumn colId="3">
      <customFilters>
        <customFilter operator="greaterThanOrEqual" val="1000"/>
      </customFilters>
    </filterColumn>
  </autoFilter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E17" sqref="E17"/>
    </sheetView>
  </sheetViews>
  <sheetFormatPr defaultRowHeight="16.5" x14ac:dyDescent="0.3"/>
  <cols>
    <col min="1" max="7" width="12.625" style="1" customWidth="1"/>
    <col min="8" max="16384" width="9" style="1"/>
  </cols>
  <sheetData>
    <row r="1" spans="1:6" ht="26.25" x14ac:dyDescent="0.3">
      <c r="A1" s="22" t="s">
        <v>74</v>
      </c>
      <c r="B1" s="22"/>
      <c r="C1" s="22"/>
      <c r="D1" s="22"/>
      <c r="E1" s="22"/>
      <c r="F1" s="22"/>
    </row>
    <row r="2" spans="1:6" x14ac:dyDescent="0.3">
      <c r="A2" s="11"/>
      <c r="B2" s="8"/>
      <c r="C2" s="5"/>
      <c r="D2" s="5"/>
      <c r="E2" s="5"/>
      <c r="F2" s="5"/>
    </row>
    <row r="3" spans="1:6" x14ac:dyDescent="0.3">
      <c r="A3" s="12" t="s">
        <v>75</v>
      </c>
      <c r="B3" s="12" t="s">
        <v>76</v>
      </c>
      <c r="C3" s="12" t="s">
        <v>77</v>
      </c>
      <c r="D3" s="12" t="s">
        <v>78</v>
      </c>
      <c r="E3" s="13" t="s">
        <v>79</v>
      </c>
      <c r="F3" s="12" t="s">
        <v>80</v>
      </c>
    </row>
    <row r="4" spans="1:6" x14ac:dyDescent="0.3">
      <c r="A4" s="12" t="s">
        <v>81</v>
      </c>
      <c r="B4" s="12" t="s">
        <v>82</v>
      </c>
      <c r="C4" s="14" t="s">
        <v>83</v>
      </c>
      <c r="D4" s="15" t="s">
        <v>84</v>
      </c>
      <c r="E4" s="16">
        <v>5</v>
      </c>
      <c r="F4" s="14">
        <v>2000000</v>
      </c>
    </row>
    <row r="5" spans="1:6" x14ac:dyDescent="0.3">
      <c r="A5" s="12" t="s">
        <v>85</v>
      </c>
      <c r="B5" s="12" t="s">
        <v>86</v>
      </c>
      <c r="C5" s="14" t="s">
        <v>87</v>
      </c>
      <c r="D5" s="15" t="s">
        <v>88</v>
      </c>
      <c r="E5" s="17">
        <v>6</v>
      </c>
      <c r="F5" s="14">
        <v>2200000</v>
      </c>
    </row>
    <row r="6" spans="1:6" x14ac:dyDescent="0.3">
      <c r="A6" s="12" t="s">
        <v>89</v>
      </c>
      <c r="B6" s="12" t="s">
        <v>90</v>
      </c>
      <c r="C6" s="14" t="s">
        <v>91</v>
      </c>
      <c r="D6" s="15" t="s">
        <v>84</v>
      </c>
      <c r="E6" s="17">
        <v>7</v>
      </c>
      <c r="F6" s="14">
        <v>2400000</v>
      </c>
    </row>
    <row r="7" spans="1:6" x14ac:dyDescent="0.3">
      <c r="A7" s="12" t="s">
        <v>92</v>
      </c>
      <c r="B7" s="12" t="s">
        <v>93</v>
      </c>
      <c r="C7" s="14" t="s">
        <v>87</v>
      </c>
      <c r="D7" s="15" t="s">
        <v>94</v>
      </c>
      <c r="E7" s="17">
        <v>3</v>
      </c>
      <c r="F7" s="14">
        <v>900000</v>
      </c>
    </row>
    <row r="8" spans="1:6" x14ac:dyDescent="0.3">
      <c r="A8" s="12" t="s">
        <v>95</v>
      </c>
      <c r="B8" s="12" t="s">
        <v>96</v>
      </c>
      <c r="C8" s="14" t="s">
        <v>97</v>
      </c>
      <c r="D8" s="15" t="s">
        <v>98</v>
      </c>
      <c r="E8" s="17">
        <v>1</v>
      </c>
      <c r="F8" s="14">
        <v>1100000</v>
      </c>
    </row>
    <row r="9" spans="1:6" x14ac:dyDescent="0.3">
      <c r="A9" s="12" t="s">
        <v>99</v>
      </c>
      <c r="B9" s="12" t="s">
        <v>90</v>
      </c>
      <c r="C9" s="14" t="s">
        <v>100</v>
      </c>
      <c r="D9" s="15" t="s">
        <v>101</v>
      </c>
      <c r="E9" s="17">
        <v>4</v>
      </c>
      <c r="F9" s="14">
        <v>1400000</v>
      </c>
    </row>
    <row r="10" spans="1:6" x14ac:dyDescent="0.3">
      <c r="A10" s="12" t="s">
        <v>102</v>
      </c>
      <c r="B10" s="12" t="s">
        <v>90</v>
      </c>
      <c r="C10" s="14" t="s">
        <v>103</v>
      </c>
      <c r="D10" s="15" t="s">
        <v>104</v>
      </c>
      <c r="E10" s="17">
        <v>2</v>
      </c>
      <c r="F10" s="14">
        <v>850000</v>
      </c>
    </row>
    <row r="11" spans="1:6" x14ac:dyDescent="0.3">
      <c r="A11" s="12" t="s">
        <v>105</v>
      </c>
      <c r="B11" s="12" t="s">
        <v>106</v>
      </c>
      <c r="C11" s="14" t="s">
        <v>107</v>
      </c>
      <c r="D11" s="15" t="s">
        <v>104</v>
      </c>
      <c r="E11" s="17">
        <v>1</v>
      </c>
      <c r="F11" s="14">
        <v>1000000</v>
      </c>
    </row>
    <row r="12" spans="1:6" x14ac:dyDescent="0.3">
      <c r="A12" s="9" t="s">
        <v>108</v>
      </c>
      <c r="B12" s="9" t="s">
        <v>109</v>
      </c>
      <c r="C12" s="9" t="s">
        <v>110</v>
      </c>
      <c r="D12" s="9" t="s">
        <v>111</v>
      </c>
      <c r="E12" s="18">
        <v>2</v>
      </c>
      <c r="F12" s="4">
        <v>850000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F12"/>
  <sheetViews>
    <sheetView zoomScaleNormal="100" workbookViewId="0">
      <selection sqref="A1:F1"/>
    </sheetView>
  </sheetViews>
  <sheetFormatPr defaultRowHeight="16.5" x14ac:dyDescent="0.3"/>
  <cols>
    <col min="1" max="7" width="12.625" style="1" customWidth="1"/>
    <col min="8" max="16384" width="9" style="1"/>
  </cols>
  <sheetData>
    <row r="1" spans="1:6" ht="26.25" x14ac:dyDescent="0.3">
      <c r="A1" s="22" t="s">
        <v>112</v>
      </c>
      <c r="B1" s="22"/>
      <c r="C1" s="22"/>
      <c r="D1" s="22"/>
      <c r="E1" s="22"/>
      <c r="F1" s="22"/>
    </row>
    <row r="2" spans="1:6" x14ac:dyDescent="0.3">
      <c r="A2" s="11"/>
      <c r="B2" s="8"/>
      <c r="C2" s="5"/>
      <c r="D2" s="5"/>
      <c r="E2" s="5"/>
      <c r="F2" s="5"/>
    </row>
    <row r="3" spans="1:6" x14ac:dyDescent="0.3">
      <c r="A3" s="12" t="s">
        <v>113</v>
      </c>
      <c r="B3" s="12" t="s">
        <v>114</v>
      </c>
      <c r="C3" s="12" t="s">
        <v>115</v>
      </c>
      <c r="D3" s="12" t="s">
        <v>78</v>
      </c>
      <c r="E3" s="13" t="s">
        <v>116</v>
      </c>
      <c r="F3" s="12" t="s">
        <v>117</v>
      </c>
    </row>
    <row r="4" spans="1:6" hidden="1" x14ac:dyDescent="0.3">
      <c r="A4" s="12" t="s">
        <v>118</v>
      </c>
      <c r="B4" s="12" t="s">
        <v>119</v>
      </c>
      <c r="C4" s="14" t="s">
        <v>120</v>
      </c>
      <c r="D4" s="15" t="s">
        <v>121</v>
      </c>
      <c r="E4" s="16">
        <v>5</v>
      </c>
      <c r="F4" s="14">
        <v>2000000</v>
      </c>
    </row>
    <row r="5" spans="1:6" hidden="1" x14ac:dyDescent="0.3">
      <c r="A5" s="12" t="s">
        <v>122</v>
      </c>
      <c r="B5" s="12" t="s">
        <v>86</v>
      </c>
      <c r="C5" s="14" t="s">
        <v>123</v>
      </c>
      <c r="D5" s="15" t="s">
        <v>121</v>
      </c>
      <c r="E5" s="17">
        <v>6</v>
      </c>
      <c r="F5" s="14">
        <v>2200000</v>
      </c>
    </row>
    <row r="6" spans="1:6" hidden="1" x14ac:dyDescent="0.3">
      <c r="A6" s="12" t="s">
        <v>124</v>
      </c>
      <c r="B6" s="12" t="s">
        <v>90</v>
      </c>
      <c r="C6" s="14" t="s">
        <v>125</v>
      </c>
      <c r="D6" s="15" t="s">
        <v>84</v>
      </c>
      <c r="E6" s="17">
        <v>7</v>
      </c>
      <c r="F6" s="14">
        <v>2400000</v>
      </c>
    </row>
    <row r="7" spans="1:6" x14ac:dyDescent="0.3">
      <c r="A7" s="12" t="s">
        <v>126</v>
      </c>
      <c r="B7" s="12" t="s">
        <v>127</v>
      </c>
      <c r="C7" s="14" t="s">
        <v>123</v>
      </c>
      <c r="D7" s="15" t="s">
        <v>101</v>
      </c>
      <c r="E7" s="17">
        <v>3</v>
      </c>
      <c r="F7" s="14">
        <v>900000</v>
      </c>
    </row>
    <row r="8" spans="1:6" hidden="1" x14ac:dyDescent="0.3">
      <c r="A8" s="12" t="s">
        <v>95</v>
      </c>
      <c r="B8" s="12" t="s">
        <v>93</v>
      </c>
      <c r="C8" s="14" t="s">
        <v>97</v>
      </c>
      <c r="D8" s="15" t="s">
        <v>98</v>
      </c>
      <c r="E8" s="17">
        <v>1</v>
      </c>
      <c r="F8" s="14">
        <v>1100000</v>
      </c>
    </row>
    <row r="9" spans="1:6" hidden="1" x14ac:dyDescent="0.3">
      <c r="A9" s="12" t="s">
        <v>128</v>
      </c>
      <c r="B9" s="12" t="s">
        <v>129</v>
      </c>
      <c r="C9" s="14" t="s">
        <v>130</v>
      </c>
      <c r="D9" s="15" t="s">
        <v>101</v>
      </c>
      <c r="E9" s="17">
        <v>4</v>
      </c>
      <c r="F9" s="14">
        <v>1400000</v>
      </c>
    </row>
    <row r="10" spans="1:6" x14ac:dyDescent="0.3">
      <c r="A10" s="12" t="s">
        <v>102</v>
      </c>
      <c r="B10" s="12" t="s">
        <v>131</v>
      </c>
      <c r="C10" s="14" t="s">
        <v>100</v>
      </c>
      <c r="D10" s="15" t="s">
        <v>111</v>
      </c>
      <c r="E10" s="17">
        <v>2</v>
      </c>
      <c r="F10" s="14">
        <v>850000</v>
      </c>
    </row>
    <row r="11" spans="1:6" x14ac:dyDescent="0.3">
      <c r="A11" s="12" t="s">
        <v>132</v>
      </c>
      <c r="B11" s="12" t="s">
        <v>106</v>
      </c>
      <c r="C11" s="14" t="s">
        <v>107</v>
      </c>
      <c r="D11" s="15" t="s">
        <v>133</v>
      </c>
      <c r="E11" s="17">
        <v>1</v>
      </c>
      <c r="F11" s="14">
        <v>1000000</v>
      </c>
    </row>
    <row r="12" spans="1:6" x14ac:dyDescent="0.3">
      <c r="A12" s="9" t="s">
        <v>134</v>
      </c>
      <c r="B12" s="9" t="s">
        <v>93</v>
      </c>
      <c r="C12" s="9" t="s">
        <v>87</v>
      </c>
      <c r="D12" s="9" t="s">
        <v>133</v>
      </c>
      <c r="E12" s="18">
        <v>2</v>
      </c>
      <c r="F12" s="4">
        <v>850000</v>
      </c>
    </row>
  </sheetData>
  <autoFilter ref="A3:F12">
    <filterColumn colId="3">
      <customFilters>
        <customFilter operator="notEqual" val="과장"/>
      </customFilters>
    </filterColumn>
    <filterColumn colId="5">
      <customFilters>
        <customFilter operator="lessThanOrEqual" val="1000000"/>
      </customFilters>
    </filterColumn>
  </autoFilter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자동필터1</vt:lpstr>
      <vt:lpstr>자동필터1(답)</vt:lpstr>
      <vt:lpstr>자동필터2</vt:lpstr>
      <vt:lpstr>자동필터2(답)</vt:lpstr>
      <vt:lpstr>자동필터3</vt:lpstr>
      <vt:lpstr>자동필터3(답)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2021-05-17T12:11:00Z</dcterms:modified>
</cp:coreProperties>
</file>