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biu9_cdc_gov/Documents/Python files/Machine Learning Python/df/"/>
    </mc:Choice>
  </mc:AlternateContent>
  <xr:revisionPtr revIDLastSave="3" documentId="14_{8034FC6A-BB4B-4D68-8F98-D97EE57876E9}" xr6:coauthVersionLast="47" xr6:coauthVersionMax="47" xr10:uidLastSave="{A36BA188-A559-42CA-B245-3AC904946908}"/>
  <bookViews>
    <workbookView xWindow="-110" yWindow="-110" windowWidth="19420" windowHeight="10420" xr2:uid="{18B69B18-1490-4F08-8657-7CA53C3ED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<sst xmlns="http://schemas.openxmlformats.org/spreadsheetml/2006/main" count="159" uniqueCount="135">
  <si>
    <t>Location</t>
  </si>
  <si>
    <t>School Year</t>
  </si>
  <si>
    <t>N</t>
  </si>
  <si>
    <t>Alabama</t>
  </si>
  <si>
    <t>2011 - 2013</t>
  </si>
  <si>
    <t>Alaska</t>
  </si>
  <si>
    <t>2010 - 2011</t>
  </si>
  <si>
    <t>Arizona</t>
  </si>
  <si>
    <t>2014 - 2015</t>
  </si>
  <si>
    <t>Arkansas</t>
  </si>
  <si>
    <t>2019 - 2020</t>
  </si>
  <si>
    <t>California</t>
  </si>
  <si>
    <t>2004 - 2005</t>
  </si>
  <si>
    <t>Colorado</t>
  </si>
  <si>
    <t>2016 - 2017</t>
  </si>
  <si>
    <t>Connecticut</t>
  </si>
  <si>
    <t>Delaware</t>
  </si>
  <si>
    <t>2012 - 2013</t>
  </si>
  <si>
    <t>Florida</t>
  </si>
  <si>
    <t>Georgia</t>
  </si>
  <si>
    <t>Hawaii</t>
  </si>
  <si>
    <t>Idaho</t>
  </si>
  <si>
    <t>Illinois</t>
  </si>
  <si>
    <t>2018 - 2019</t>
  </si>
  <si>
    <t>Indiana</t>
  </si>
  <si>
    <t>2012 - 2014</t>
  </si>
  <si>
    <t>Iowa</t>
  </si>
  <si>
    <t>2015 - 2016</t>
  </si>
  <si>
    <t>Kansas</t>
  </si>
  <si>
    <t>2017 - 2020</t>
  </si>
  <si>
    <t>Kentucky</t>
  </si>
  <si>
    <t>2000 - 2001</t>
  </si>
  <si>
    <t>Louisiana</t>
  </si>
  <si>
    <t>2016 - 2018</t>
  </si>
  <si>
    <t>Maine</t>
  </si>
  <si>
    <t>Maryland</t>
  </si>
  <si>
    <t>Massachusetts</t>
  </si>
  <si>
    <t>2006 - 2007</t>
  </si>
  <si>
    <t>Michigan</t>
  </si>
  <si>
    <t>Minnesota</t>
  </si>
  <si>
    <t>Mississippi</t>
  </si>
  <si>
    <t>Missouri</t>
  </si>
  <si>
    <t>Montana</t>
  </si>
  <si>
    <t>2017 - 2019</t>
  </si>
  <si>
    <t>Nebraska</t>
  </si>
  <si>
    <t>2015 - 2017</t>
  </si>
  <si>
    <t>Nevada</t>
  </si>
  <si>
    <t>2008 - 2009</t>
  </si>
  <si>
    <t>New Hampshire</t>
  </si>
  <si>
    <t>2013 - 2014</t>
  </si>
  <si>
    <t>New Mexico</t>
  </si>
  <si>
    <t>1999 - 2000</t>
  </si>
  <si>
    <t>New York</t>
  </si>
  <si>
    <t>2009 - 2012</t>
  </si>
  <si>
    <t>North Carolina</t>
  </si>
  <si>
    <t>North Dakota</t>
  </si>
  <si>
    <t>2017 - 2018</t>
  </si>
  <si>
    <t>Ohio</t>
  </si>
  <si>
    <t>Oklahoma</t>
  </si>
  <si>
    <t>Oregon</t>
  </si>
  <si>
    <t>Pennsylvania</t>
  </si>
  <si>
    <t>1998 - 1999</t>
  </si>
  <si>
    <t>Rhode Island</t>
  </si>
  <si>
    <t>South Carolina</t>
  </si>
  <si>
    <t>South Dakota</t>
  </si>
  <si>
    <t>Texas</t>
  </si>
  <si>
    <t>Utah</t>
  </si>
  <si>
    <t>Vermont</t>
  </si>
  <si>
    <t>Virginia</t>
  </si>
  <si>
    <t>Washington</t>
  </si>
  <si>
    <t>2014 - 2016</t>
  </si>
  <si>
    <t>West Virginia</t>
  </si>
  <si>
    <t>Wisconsin</t>
  </si>
  <si>
    <t>Fluoridated Total 2020</t>
  </si>
  <si>
    <t>Fluoridated Adjusted 2020</t>
  </si>
  <si>
    <t>Fluoridated Consecutive 2020</t>
  </si>
  <si>
    <t>Fluoridated Natural 2020</t>
  </si>
  <si>
    <t>Non Fluoridated 2020</t>
  </si>
  <si>
    <t>Avg Fluoride Concentration 2020</t>
  </si>
  <si>
    <t>Total Dental Care HPSA Designations</t>
  </si>
  <si>
    <t>Population of Designated HPSAs</t>
  </si>
  <si>
    <t xml:space="preserve">Probability of Need Met </t>
  </si>
  <si>
    <t>Percent of Need Met</t>
  </si>
  <si>
    <t>Practitioners Needed to Remove HPSA Designation</t>
  </si>
  <si>
    <t>State</t>
  </si>
  <si>
    <t>Treated Untreated Decay</t>
  </si>
  <si>
    <t>Untreated Decay</t>
  </si>
  <si>
    <t>Sealants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</si>
  <si>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</si>
  <si>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</si>
  <si>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</si>
  <si>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</si>
  <si>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</si>
  <si>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</si>
  <si>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</si>
  <si>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</si>
  <si>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</si>
  <si>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</si>
  <si>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AK</t>
  </si>
  <si>
    <t>HI</t>
  </si>
  <si>
    <t>ME</t>
  </si>
  <si>
    <t>AZ</t>
  </si>
  <si>
    <t>KS</t>
  </si>
  <si>
    <t>CT</t>
  </si>
  <si>
    <t>GA</t>
  </si>
  <si>
    <t>IA</t>
  </si>
  <si>
    <t>KY</t>
  </si>
  <si>
    <t>LA</t>
  </si>
  <si>
    <t>MD</t>
  </si>
  <si>
    <t>MI</t>
  </si>
  <si>
    <t>MN</t>
  </si>
  <si>
    <t>MS</t>
  </si>
  <si>
    <t>MO</t>
  </si>
  <si>
    <t>MT</t>
  </si>
  <si>
    <t>NE</t>
  </si>
  <si>
    <t>NV</t>
  </si>
  <si>
    <t>NH</t>
  </si>
  <si>
    <t>NM</t>
  </si>
  <si>
    <t>NY</t>
  </si>
  <si>
    <t>NC</t>
  </si>
  <si>
    <t>ND</t>
  </si>
  <si>
    <t>OH</t>
  </si>
  <si>
    <t>OK</t>
  </si>
  <si>
    <t>OR</t>
  </si>
  <si>
    <t>PE</t>
  </si>
  <si>
    <t>RI</t>
  </si>
  <si>
    <t>SC</t>
  </si>
  <si>
    <t>SD</t>
  </si>
  <si>
    <t>TX</t>
  </si>
  <si>
    <t>UT</t>
  </si>
  <si>
    <t>VT</t>
  </si>
  <si>
    <t>VA</t>
  </si>
  <si>
    <t>WA</t>
  </si>
  <si>
    <t>WV</t>
  </si>
  <si>
    <t>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</si>
</sst>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/>
    <xf numFmtId="168" fontId="0" fillId="0" borderId="0" xfId="0" applyNumberFormat="1" applyAlignment="1">
      <alignment horizontal="right" vertical="center" wrapText="1"/>
    </xf>
    <xf numFmtId="168" fontId="0" fillId="0" borderId="0" xfId="0" applyNumberFormat="1" applyAlignment="1">
      <alignment horizontal="right"/>
    </xf>
    <xf numFmtId="168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8F15-4EF2-4491-A254-7752C27F0815}">
  <dimension ref="A1:R48"/>
  <sheetViews>
    <sheetView tabSelected="1" workbookViewId="0">
      <selection activeCell="Q4" sqref="Q4"/>
    </sheetView>
  </sheetViews>
  <sheetFormatPr defaultRowHeight="14.5" x14ac:dyDescent="0.35"/>
  <cols>
    <col min="1" max="1" width="8.7265625" style="3"/>
    <col min="2" max="2" width="17.08984375" style="5" customWidth="1"/>
    <col min="3" max="3" width="7.08984375" style="13" customWidth="1"/>
    <col min="4" max="4" width="11.08984375" style="13" customWidth="1"/>
    <col min="5" max="5" width="22.08984375" style="13" customWidth="1"/>
    <col min="6" max="6" width="14.54296875" style="13" customWidth="1"/>
    <col min="7" max="7" width="9.26953125" style="13" customWidth="1"/>
    <col min="8" max="8" width="28.7265625" style="10" customWidth="1"/>
    <col min="9" max="9" width="20.54296875" style="3" customWidth="1"/>
    <col min="10" max="10" width="24.7265625" style="3" customWidth="1"/>
    <col min="11" max="11" width="26.54296875" style="3" customWidth="1"/>
    <col min="12" max="12" width="23.36328125" style="3" customWidth="1"/>
    <col min="13" max="13" width="19.36328125" style="3" customWidth="1"/>
    <col min="14" max="14" width="31.54296875" style="3" bestFit="1" customWidth="1"/>
    <col min="15" max="15" width="27.7265625" style="3" bestFit="1" customWidth="1"/>
    <col min="16" max="16" width="21.26953125" style="3" bestFit="1" customWidth="1"/>
    <col min="17" max="17" width="19.26953125" style="3" customWidth="1"/>
    <col min="18" max="18" width="43.36328125" style="3" bestFit="1" customWidth="1"/>
    <col min="19" max="16384" width="8.7265625" style="3"/>
  </cols>
  <sheetData>
    <row r="1" spans="1:18" s="6" customFormat="1" ht="15" customHeight="1" x14ac:dyDescent="0.35">
      <c r="A1" s="6" t="s">
        <v>84</v>
      </c>
      <c r="B1" s="2" t="s">
        <v>0</v>
      </c>
      <c r="C1" s="2" t="s">
        <v>2</v>
      </c>
      <c r="D1" s="2" t="s">
        <v>1</v>
      </c>
      <c r="E1" s="2" t="s">
        <v>85</v>
      </c>
      <c r="F1" s="2" t="s">
        <v>86</v>
      </c>
      <c r="G1" s="2" t="s">
        <v>87</v>
      </c>
      <c r="H1" s="17" t="s">
        <v>78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15" t="s">
        <v>79</v>
      </c>
      <c r="O1" s="15" t="s">
        <v>80</v>
      </c>
      <c r="P1" s="15" t="s">
        <v>81</v>
      </c>
      <c r="Q1" s="16" t="s">
        <v>82</v>
      </c>
      <c r="R1" s="15" t="s">
        <v>83</v>
      </c>
    </row>
    <row r="2" spans="1:18" x14ac:dyDescent="0.35">
      <c r="A2" s="3" t="s">
        <v>88</v>
      </c>
      <c r="B2" s="4" t="s">
        <v>3</v>
      </c>
      <c r="C2" s="11">
        <v>4104</v>
      </c>
      <c r="D2" s="11" t="s">
        <v>4</v>
      </c>
      <c r="E2" s="11">
        <v>57.6</v>
      </c>
      <c r="F2" s="12">
        <v>21.3</v>
      </c>
      <c r="G2" s="12">
        <v>29</v>
      </c>
      <c r="H2" s="8">
        <v>0.72083333333333077</v>
      </c>
      <c r="I2" s="1">
        <v>77.7</v>
      </c>
      <c r="J2" s="1">
        <v>60.2</v>
      </c>
      <c r="K2" s="1">
        <v>16.600000000000001</v>
      </c>
      <c r="L2" s="1">
        <v>0.9</v>
      </c>
      <c r="M2" s="1">
        <v>22.3</v>
      </c>
      <c r="N2">
        <v>136</v>
      </c>
      <c r="O2" s="14">
        <v>2578122</v>
      </c>
      <c r="P2">
        <v>0.2185</v>
      </c>
      <c r="Q2" s="7">
        <f>P2*100</f>
        <v>21.85</v>
      </c>
      <c r="R2">
        <v>511</v>
      </c>
    </row>
    <row r="3" spans="1:18" x14ac:dyDescent="0.35">
      <c r="A3" s="3" t="s">
        <v>98</v>
      </c>
      <c r="B3" s="4" t="s">
        <v>5</v>
      </c>
      <c r="C3" s="11">
        <v>628</v>
      </c>
      <c r="D3" s="11" t="s">
        <v>6</v>
      </c>
      <c r="E3" s="11">
        <v>61.6</v>
      </c>
      <c r="F3" s="12">
        <v>23.9</v>
      </c>
      <c r="G3" s="12">
        <v>46.8</v>
      </c>
      <c r="H3" s="8">
        <v>0.7</v>
      </c>
      <c r="I3" s="1">
        <v>42.1</v>
      </c>
      <c r="J3" s="1">
        <v>39.1</v>
      </c>
      <c r="K3" s="1">
        <v>3.1</v>
      </c>
      <c r="L3" s="1"/>
      <c r="M3" s="1">
        <v>57.9</v>
      </c>
      <c r="N3">
        <v>325</v>
      </c>
      <c r="O3" s="14">
        <v>415101</v>
      </c>
      <c r="P3">
        <v>0.34710000000000002</v>
      </c>
      <c r="Q3" s="7">
        <f>P3*100</f>
        <v>34.71</v>
      </c>
      <c r="R3">
        <v>60</v>
      </c>
    </row>
    <row r="4" spans="1:18" x14ac:dyDescent="0.35">
      <c r="A4" s="3" t="s">
        <v>101</v>
      </c>
      <c r="B4" s="4" t="s">
        <v>7</v>
      </c>
      <c r="C4" s="11">
        <v>2373</v>
      </c>
      <c r="D4" s="11" t="s">
        <v>8</v>
      </c>
      <c r="E4" s="11">
        <v>64</v>
      </c>
      <c r="F4" s="12">
        <v>28</v>
      </c>
      <c r="G4" s="12">
        <v>44.2</v>
      </c>
      <c r="H4" s="8">
        <v>1.2795121951219508</v>
      </c>
      <c r="I4" s="1">
        <v>57.7</v>
      </c>
      <c r="J4" s="1">
        <v>49.2</v>
      </c>
      <c r="K4" s="1"/>
      <c r="L4" s="1">
        <v>8.5</v>
      </c>
      <c r="M4" s="1">
        <v>42.3</v>
      </c>
      <c r="N4">
        <v>245</v>
      </c>
      <c r="O4" s="14">
        <v>2984483</v>
      </c>
      <c r="P4">
        <v>0.3367</v>
      </c>
      <c r="Q4" s="7">
        <f>P4*100</f>
        <v>33.67</v>
      </c>
      <c r="R4">
        <v>485</v>
      </c>
    </row>
    <row r="5" spans="1:18" x14ac:dyDescent="0.35">
      <c r="A5" s="3" t="s">
        <v>89</v>
      </c>
      <c r="B5" s="4" t="s">
        <v>9</v>
      </c>
      <c r="C5" s="11">
        <v>5084</v>
      </c>
      <c r="D5" s="11" t="s">
        <v>10</v>
      </c>
      <c r="E5" s="11">
        <v>64.8</v>
      </c>
      <c r="F5" s="12">
        <v>21.4</v>
      </c>
      <c r="G5" s="12">
        <v>37.200000000000003</v>
      </c>
      <c r="H5" s="8">
        <v>0.71013089005235142</v>
      </c>
      <c r="I5" s="1">
        <v>85.8</v>
      </c>
      <c r="J5" s="1">
        <v>52</v>
      </c>
      <c r="K5" s="1">
        <v>33.4</v>
      </c>
      <c r="L5" s="1">
        <v>0.4</v>
      </c>
      <c r="M5" s="1">
        <v>14.2</v>
      </c>
      <c r="N5">
        <v>112</v>
      </c>
      <c r="O5" s="14">
        <v>620722</v>
      </c>
      <c r="P5">
        <v>0.36780000000000002</v>
      </c>
      <c r="Q5" s="7">
        <f>P5*100</f>
        <v>36.78</v>
      </c>
      <c r="R5">
        <v>108</v>
      </c>
    </row>
    <row r="6" spans="1:18" x14ac:dyDescent="0.35">
      <c r="A6" s="3" t="s">
        <v>90</v>
      </c>
      <c r="B6" s="4" t="s">
        <v>11</v>
      </c>
      <c r="C6" s="11">
        <v>10444</v>
      </c>
      <c r="D6" s="11" t="s">
        <v>12</v>
      </c>
      <c r="E6" s="11">
        <v>70.900000000000006</v>
      </c>
      <c r="F6" s="12">
        <v>28.7</v>
      </c>
      <c r="G6" s="12">
        <v>27.6</v>
      </c>
      <c r="H6" s="8">
        <v>0.69778313253011715</v>
      </c>
      <c r="I6" s="1">
        <v>57.5</v>
      </c>
      <c r="J6" s="1">
        <v>24.2</v>
      </c>
      <c r="K6" s="1">
        <v>30.1</v>
      </c>
      <c r="L6" s="1">
        <v>1.8</v>
      </c>
      <c r="M6" s="1">
        <v>42.5</v>
      </c>
      <c r="N6">
        <v>535</v>
      </c>
      <c r="O6" s="14">
        <v>2924378</v>
      </c>
      <c r="P6">
        <v>0.3614</v>
      </c>
      <c r="Q6" s="7">
        <f>P6*100</f>
        <v>36.14</v>
      </c>
      <c r="R6">
        <v>465</v>
      </c>
    </row>
    <row r="7" spans="1:18" x14ac:dyDescent="0.35">
      <c r="A7" s="3" t="s">
        <v>91</v>
      </c>
      <c r="B7" s="4" t="s">
        <v>13</v>
      </c>
      <c r="C7" s="11">
        <v>1789</v>
      </c>
      <c r="D7" s="11" t="s">
        <v>14</v>
      </c>
      <c r="E7" s="11">
        <v>47.3</v>
      </c>
      <c r="F7" s="12">
        <v>15.2</v>
      </c>
      <c r="G7" s="12">
        <v>57.4</v>
      </c>
      <c r="H7" s="8">
        <v>1.1451063829787209</v>
      </c>
      <c r="I7" s="1">
        <v>75.2</v>
      </c>
      <c r="J7" s="1">
        <v>42.7</v>
      </c>
      <c r="K7" s="1">
        <v>16.5</v>
      </c>
      <c r="L7" s="1">
        <v>13.6</v>
      </c>
      <c r="M7" s="1">
        <v>24.8</v>
      </c>
      <c r="N7">
        <v>105</v>
      </c>
      <c r="O7" s="14">
        <v>1102817</v>
      </c>
      <c r="P7">
        <v>0.53480000000000005</v>
      </c>
      <c r="Q7" s="7">
        <f>P7*100</f>
        <v>53.480000000000004</v>
      </c>
      <c r="R7">
        <v>119</v>
      </c>
    </row>
    <row r="8" spans="1:18" x14ac:dyDescent="0.35">
      <c r="A8" s="3" t="s">
        <v>103</v>
      </c>
      <c r="B8" s="4" t="s">
        <v>15</v>
      </c>
      <c r="C8" s="11">
        <v>2234</v>
      </c>
      <c r="D8" s="11" t="s">
        <v>14</v>
      </c>
      <c r="E8" s="11">
        <v>41.5</v>
      </c>
      <c r="F8" s="12">
        <v>15.5</v>
      </c>
      <c r="G8" s="12">
        <v>38.799999999999997</v>
      </c>
      <c r="H8" s="8">
        <v>0.75872340425532014</v>
      </c>
      <c r="I8" s="1">
        <v>90.4</v>
      </c>
      <c r="J8" s="1">
        <v>85.4</v>
      </c>
      <c r="K8" s="1">
        <v>4.8</v>
      </c>
      <c r="L8" s="1">
        <v>0.2</v>
      </c>
      <c r="M8" s="1">
        <v>9.6</v>
      </c>
      <c r="N8">
        <v>59</v>
      </c>
      <c r="O8" s="14">
        <v>874932</v>
      </c>
      <c r="P8">
        <v>0.2198</v>
      </c>
      <c r="Q8" s="7">
        <f>P8*100</f>
        <v>21.98</v>
      </c>
      <c r="R8">
        <v>171</v>
      </c>
    </row>
    <row r="9" spans="1:18" x14ac:dyDescent="0.35">
      <c r="A9" s="3" t="s">
        <v>92</v>
      </c>
      <c r="B9" s="4" t="s">
        <v>16</v>
      </c>
      <c r="C9" s="11">
        <v>828</v>
      </c>
      <c r="D9" s="11" t="s">
        <v>17</v>
      </c>
      <c r="E9" s="11">
        <v>47.2</v>
      </c>
      <c r="F9" s="12">
        <v>16.100000000000001</v>
      </c>
      <c r="G9" s="12">
        <v>53.6</v>
      </c>
      <c r="H9" s="8">
        <v>0.74529411764705866</v>
      </c>
      <c r="I9" s="1">
        <v>76</v>
      </c>
      <c r="J9" s="1">
        <v>74.8</v>
      </c>
      <c r="K9" s="1">
        <v>0.2</v>
      </c>
      <c r="L9" s="1">
        <v>1.1000000000000001</v>
      </c>
      <c r="M9" s="1">
        <v>24</v>
      </c>
      <c r="N9">
        <v>13</v>
      </c>
      <c r="O9" s="14">
        <v>381534</v>
      </c>
      <c r="P9">
        <v>4.9799999999999997E-2</v>
      </c>
      <c r="Q9" s="7">
        <f>P9*100</f>
        <v>4.9799999999999995</v>
      </c>
      <c r="R9">
        <v>97</v>
      </c>
    </row>
    <row r="10" spans="1:18" x14ac:dyDescent="0.35">
      <c r="A10" s="3" t="s">
        <v>93</v>
      </c>
      <c r="B10" s="4" t="s">
        <v>18</v>
      </c>
      <c r="C10" s="11">
        <v>1259</v>
      </c>
      <c r="D10" s="11" t="s">
        <v>14</v>
      </c>
      <c r="E10" s="11">
        <v>45.5</v>
      </c>
      <c r="F10" s="12">
        <v>25.1</v>
      </c>
      <c r="G10" s="12">
        <v>40.5</v>
      </c>
      <c r="H10" s="8">
        <v>0.72690235690235372</v>
      </c>
      <c r="I10" s="1">
        <v>78.5</v>
      </c>
      <c r="J10" s="1">
        <v>65</v>
      </c>
      <c r="K10" s="1">
        <v>6.7</v>
      </c>
      <c r="L10" s="1">
        <v>6.9</v>
      </c>
      <c r="M10" s="1">
        <v>21.5</v>
      </c>
      <c r="N10">
        <v>266</v>
      </c>
      <c r="O10" s="14">
        <v>6077025</v>
      </c>
      <c r="P10">
        <v>0.16950000000000001</v>
      </c>
      <c r="Q10" s="7">
        <f>P10*100</f>
        <v>16.950000000000003</v>
      </c>
      <c r="R10" s="14">
        <v>1317</v>
      </c>
    </row>
    <row r="11" spans="1:18" x14ac:dyDescent="0.35">
      <c r="A11" s="3" t="s">
        <v>104</v>
      </c>
      <c r="B11" s="4" t="s">
        <v>19</v>
      </c>
      <c r="C11" s="11">
        <v>3202</v>
      </c>
      <c r="D11" s="11" t="s">
        <v>14</v>
      </c>
      <c r="E11" s="11">
        <v>51.1</v>
      </c>
      <c r="F11" s="12">
        <v>19.100000000000001</v>
      </c>
      <c r="G11" s="12">
        <v>34.799999999999997</v>
      </c>
      <c r="H11" s="8">
        <v>0.71825311942958525</v>
      </c>
      <c r="I11" s="1">
        <v>94.9</v>
      </c>
      <c r="J11" s="1">
        <v>71.400000000000006</v>
      </c>
      <c r="K11" s="1">
        <v>15.7</v>
      </c>
      <c r="L11" s="1">
        <v>2.2999999999999998</v>
      </c>
      <c r="M11" s="1">
        <v>5.0999999999999996</v>
      </c>
      <c r="N11">
        <v>185</v>
      </c>
      <c r="O11" s="14">
        <v>2161052</v>
      </c>
      <c r="P11">
        <v>0.1802</v>
      </c>
      <c r="Q11" s="7">
        <f>P11*100</f>
        <v>18.02</v>
      </c>
      <c r="R11">
        <v>446</v>
      </c>
    </row>
    <row r="12" spans="1:18" x14ac:dyDescent="0.35">
      <c r="A12" s="3" t="s">
        <v>99</v>
      </c>
      <c r="B12" s="4" t="s">
        <v>20</v>
      </c>
      <c r="C12" s="11">
        <v>3184</v>
      </c>
      <c r="D12" s="11" t="s">
        <v>8</v>
      </c>
      <c r="E12" s="11">
        <v>70.599999999999994</v>
      </c>
      <c r="F12" s="12">
        <v>22.4</v>
      </c>
      <c r="G12" s="12">
        <v>37.6</v>
      </c>
      <c r="H12" s="8">
        <v>0.7</v>
      </c>
      <c r="I12" s="1">
        <v>8.5</v>
      </c>
      <c r="J12" s="1">
        <v>8.1</v>
      </c>
      <c r="K12" s="1">
        <v>0.4</v>
      </c>
      <c r="L12" s="1"/>
      <c r="M12" s="1">
        <v>91.5</v>
      </c>
      <c r="N12">
        <v>32</v>
      </c>
      <c r="O12" s="14">
        <v>266728</v>
      </c>
      <c r="P12">
        <v>0.43209999999999998</v>
      </c>
      <c r="Q12" s="7">
        <f>P12*100</f>
        <v>43.21</v>
      </c>
      <c r="R12">
        <v>41</v>
      </c>
    </row>
    <row r="13" spans="1:18" x14ac:dyDescent="0.35">
      <c r="A13" s="3" t="s">
        <v>94</v>
      </c>
      <c r="B13" s="4" t="s">
        <v>21</v>
      </c>
      <c r="C13" s="11">
        <v>3687</v>
      </c>
      <c r="D13" s="11" t="s">
        <v>14</v>
      </c>
      <c r="E13" s="11">
        <v>65.599999999999994</v>
      </c>
      <c r="F13" s="12">
        <v>17.100000000000001</v>
      </c>
      <c r="G13" s="12">
        <v>67.2</v>
      </c>
      <c r="H13" s="8">
        <v>1.0084536082474227</v>
      </c>
      <c r="I13" s="1">
        <v>31.4</v>
      </c>
      <c r="J13" s="1">
        <v>1.8</v>
      </c>
      <c r="K13" s="1"/>
      <c r="L13" s="1">
        <v>28</v>
      </c>
      <c r="M13" s="1">
        <v>68.599999999999994</v>
      </c>
      <c r="N13">
        <v>103</v>
      </c>
      <c r="O13" s="14">
        <v>521638</v>
      </c>
      <c r="P13">
        <v>0.48320000000000002</v>
      </c>
      <c r="Q13" s="7">
        <f>P13*100</f>
        <v>48.32</v>
      </c>
      <c r="R13">
        <v>67</v>
      </c>
    </row>
    <row r="14" spans="1:18" x14ac:dyDescent="0.35">
      <c r="A14" s="3" t="s">
        <v>95</v>
      </c>
      <c r="B14" s="4" t="s">
        <v>22</v>
      </c>
      <c r="C14" s="11">
        <v>2921</v>
      </c>
      <c r="D14" s="11" t="s">
        <v>23</v>
      </c>
      <c r="E14" s="11">
        <v>41.6</v>
      </c>
      <c r="F14" s="12">
        <v>22.2</v>
      </c>
      <c r="G14" s="12">
        <v>53</v>
      </c>
      <c r="H14" s="8">
        <v>0.76558536600000004</v>
      </c>
      <c r="I14" s="1">
        <v>98.4</v>
      </c>
      <c r="J14" s="1">
        <v>53.5</v>
      </c>
      <c r="K14" s="1">
        <v>41.6</v>
      </c>
      <c r="L14" s="1">
        <v>3.3</v>
      </c>
      <c r="M14" s="1">
        <v>1.6</v>
      </c>
      <c r="N14">
        <v>239</v>
      </c>
      <c r="O14" s="14">
        <v>2818438</v>
      </c>
      <c r="P14">
        <v>0.2908</v>
      </c>
      <c r="Q14" s="7">
        <f>P14*100</f>
        <v>29.080000000000002</v>
      </c>
      <c r="R14">
        <v>503</v>
      </c>
    </row>
    <row r="15" spans="1:18" x14ac:dyDescent="0.35">
      <c r="A15" s="3" t="s">
        <v>96</v>
      </c>
      <c r="B15" s="4" t="s">
        <v>24</v>
      </c>
      <c r="C15" s="11">
        <v>1482</v>
      </c>
      <c r="D15" s="11" t="s">
        <v>25</v>
      </c>
      <c r="E15" s="11">
        <v>51</v>
      </c>
      <c r="F15" s="12">
        <v>16.7</v>
      </c>
      <c r="G15" s="12">
        <v>34.200000000000003</v>
      </c>
      <c r="H15" s="8">
        <v>0.75700636942674615</v>
      </c>
      <c r="I15" s="1">
        <v>92.4</v>
      </c>
      <c r="J15" s="1">
        <v>75.900000000000006</v>
      </c>
      <c r="K15" s="1">
        <v>9.8000000000000007</v>
      </c>
      <c r="L15" s="1">
        <v>6.8</v>
      </c>
      <c r="M15" s="1">
        <v>7.6</v>
      </c>
      <c r="N15">
        <v>114</v>
      </c>
      <c r="O15" s="14">
        <v>1296813</v>
      </c>
      <c r="P15">
        <v>0.33179999999999998</v>
      </c>
      <c r="Q15" s="7">
        <f>P15*100</f>
        <v>33.18</v>
      </c>
      <c r="R15">
        <v>223</v>
      </c>
    </row>
    <row r="16" spans="1:18" x14ac:dyDescent="0.35">
      <c r="A16" s="3" t="s">
        <v>105</v>
      </c>
      <c r="B16" s="4" t="s">
        <v>26</v>
      </c>
      <c r="C16" s="11">
        <v>2470</v>
      </c>
      <c r="D16" s="11" t="s">
        <v>27</v>
      </c>
      <c r="E16" s="11">
        <v>53.6</v>
      </c>
      <c r="F16" s="12">
        <v>16</v>
      </c>
      <c r="G16" s="12">
        <v>59.4</v>
      </c>
      <c r="H16" s="8">
        <v>0.8995779816513727</v>
      </c>
      <c r="I16" s="1">
        <v>89.8</v>
      </c>
      <c r="J16" s="1">
        <v>55.5</v>
      </c>
      <c r="K16" s="1">
        <v>15.9</v>
      </c>
      <c r="L16" s="1">
        <v>13.7</v>
      </c>
      <c r="M16" s="1">
        <v>10.199999999999999</v>
      </c>
      <c r="N16">
        <v>154</v>
      </c>
      <c r="O16" s="14">
        <v>497111</v>
      </c>
      <c r="P16">
        <v>0.28870000000000001</v>
      </c>
      <c r="Q16" s="7">
        <f>P16*100</f>
        <v>28.87</v>
      </c>
      <c r="R16">
        <v>88</v>
      </c>
    </row>
    <row r="17" spans="1:18" x14ac:dyDescent="0.35">
      <c r="A17" s="3" t="s">
        <v>102</v>
      </c>
      <c r="B17" s="4" t="s">
        <v>28</v>
      </c>
      <c r="C17" s="11">
        <v>2435</v>
      </c>
      <c r="D17" s="11" t="s">
        <v>29</v>
      </c>
      <c r="E17" s="11">
        <v>54</v>
      </c>
      <c r="F17" s="12">
        <v>17.600000000000001</v>
      </c>
      <c r="G17" s="12">
        <v>36.200000000000003</v>
      </c>
      <c r="H17" s="8">
        <v>0.7353216374268976</v>
      </c>
      <c r="I17" s="1">
        <v>65.400000000000006</v>
      </c>
      <c r="J17" s="1">
        <v>52.2</v>
      </c>
      <c r="K17" s="1">
        <v>8</v>
      </c>
      <c r="L17" s="1">
        <v>2.5</v>
      </c>
      <c r="M17" s="1">
        <v>34.6</v>
      </c>
      <c r="N17">
        <v>174</v>
      </c>
      <c r="O17" s="14">
        <v>590678</v>
      </c>
      <c r="P17">
        <v>0.38490000000000002</v>
      </c>
      <c r="Q17" s="7">
        <f>P17*100</f>
        <v>38.49</v>
      </c>
      <c r="R17">
        <v>82</v>
      </c>
    </row>
    <row r="18" spans="1:18" x14ac:dyDescent="0.35">
      <c r="A18" s="3" t="s">
        <v>106</v>
      </c>
      <c r="B18" s="4" t="s">
        <v>30</v>
      </c>
      <c r="C18" s="11">
        <v>3244</v>
      </c>
      <c r="D18" s="11" t="s">
        <v>31</v>
      </c>
      <c r="E18" s="11">
        <v>59.8</v>
      </c>
      <c r="F18" s="12">
        <v>34.6</v>
      </c>
      <c r="G18" s="12">
        <v>28.8</v>
      </c>
      <c r="H18" s="8">
        <v>0.7</v>
      </c>
      <c r="I18" s="1">
        <v>99.9</v>
      </c>
      <c r="J18" s="1">
        <v>73.400000000000006</v>
      </c>
      <c r="K18" s="1">
        <v>26.5</v>
      </c>
      <c r="L18" s="1"/>
      <c r="M18" s="1">
        <v>0.1</v>
      </c>
      <c r="N18">
        <v>204</v>
      </c>
      <c r="O18" s="14">
        <v>1138755</v>
      </c>
      <c r="P18">
        <v>0.16059999999999999</v>
      </c>
      <c r="Q18" s="7">
        <f>P18*100</f>
        <v>16.059999999999999</v>
      </c>
      <c r="R18">
        <v>245</v>
      </c>
    </row>
    <row r="19" spans="1:18" x14ac:dyDescent="0.35">
      <c r="A19" s="3" t="s">
        <v>107</v>
      </c>
      <c r="B19" s="4" t="s">
        <v>32</v>
      </c>
      <c r="C19" s="11">
        <v>1264</v>
      </c>
      <c r="D19" s="11" t="s">
        <v>33</v>
      </c>
      <c r="E19" s="11">
        <v>56.4</v>
      </c>
      <c r="F19" s="12">
        <v>26.2</v>
      </c>
      <c r="G19" s="12">
        <v>28.7</v>
      </c>
      <c r="H19" s="8">
        <v>0.76282051282051344</v>
      </c>
      <c r="I19" s="1">
        <v>38</v>
      </c>
      <c r="J19" s="1">
        <v>33</v>
      </c>
      <c r="K19" s="1">
        <v>1.1000000000000001</v>
      </c>
      <c r="L19" s="1">
        <v>4</v>
      </c>
      <c r="M19" s="1">
        <v>62</v>
      </c>
      <c r="N19">
        <v>168</v>
      </c>
      <c r="O19" s="14">
        <v>2265236</v>
      </c>
      <c r="P19">
        <v>0.49940000000000001</v>
      </c>
      <c r="Q19" s="7">
        <f>P19*100</f>
        <v>49.94</v>
      </c>
      <c r="R19">
        <v>282</v>
      </c>
    </row>
    <row r="20" spans="1:18" x14ac:dyDescent="0.35">
      <c r="A20" s="3" t="s">
        <v>100</v>
      </c>
      <c r="B20" s="4" t="s">
        <v>34</v>
      </c>
      <c r="C20" s="11">
        <v>360</v>
      </c>
      <c r="D20" s="11" t="s">
        <v>27</v>
      </c>
      <c r="E20" s="11">
        <v>40.9</v>
      </c>
      <c r="F20" s="12">
        <v>15.6</v>
      </c>
      <c r="G20" s="12">
        <v>72.8</v>
      </c>
      <c r="H20" s="8">
        <v>0.7</v>
      </c>
      <c r="I20" s="1">
        <v>79.5</v>
      </c>
      <c r="J20" s="1">
        <v>77.599999999999994</v>
      </c>
      <c r="K20" s="1">
        <v>1.9</v>
      </c>
      <c r="L20" s="1"/>
      <c r="M20" s="1">
        <v>20.5</v>
      </c>
      <c r="N20">
        <v>96</v>
      </c>
      <c r="O20" s="14">
        <v>380414</v>
      </c>
      <c r="P20">
        <v>0.32290000000000002</v>
      </c>
      <c r="Q20" s="7">
        <f>P20*100</f>
        <v>32.29</v>
      </c>
      <c r="R20">
        <v>59</v>
      </c>
    </row>
    <row r="21" spans="1:18" x14ac:dyDescent="0.35">
      <c r="A21" s="3" t="s">
        <v>108</v>
      </c>
      <c r="B21" s="4" t="s">
        <v>35</v>
      </c>
      <c r="C21" s="11">
        <v>4044</v>
      </c>
      <c r="D21" s="11" t="s">
        <v>27</v>
      </c>
      <c r="E21" s="11">
        <v>41.3</v>
      </c>
      <c r="F21" s="12">
        <v>13.6</v>
      </c>
      <c r="G21" s="12">
        <v>41.4</v>
      </c>
      <c r="H21" s="8">
        <v>0.9422463768115954</v>
      </c>
      <c r="I21" s="1">
        <v>93.7</v>
      </c>
      <c r="J21" s="1">
        <v>83.6</v>
      </c>
      <c r="K21" s="1">
        <v>7.2</v>
      </c>
      <c r="L21" s="1">
        <v>2.9</v>
      </c>
      <c r="M21" s="1">
        <v>6.3</v>
      </c>
      <c r="N21">
        <v>62</v>
      </c>
      <c r="O21" s="14">
        <v>2379610</v>
      </c>
      <c r="P21">
        <v>0.33939999999999998</v>
      </c>
      <c r="Q21" s="7">
        <f>P21*100</f>
        <v>33.94</v>
      </c>
      <c r="R21">
        <v>348</v>
      </c>
    </row>
    <row r="22" spans="1:18" ht="15.5" customHeight="1" x14ac:dyDescent="0.35">
      <c r="A22" s="3" t="s">
        <v>97</v>
      </c>
      <c r="B22" s="4" t="s">
        <v>36</v>
      </c>
      <c r="C22" s="11">
        <v>2211</v>
      </c>
      <c r="D22" s="11" t="s">
        <v>37</v>
      </c>
      <c r="E22" s="11">
        <v>40.700000000000003</v>
      </c>
      <c r="F22" s="12">
        <v>17.3</v>
      </c>
      <c r="G22" s="12">
        <v>45.5</v>
      </c>
      <c r="H22" s="8">
        <v>0.72782608695652373</v>
      </c>
      <c r="I22" s="1">
        <v>57.8</v>
      </c>
      <c r="J22" s="1">
        <v>29.2</v>
      </c>
      <c r="K22" s="1">
        <v>28.6</v>
      </c>
      <c r="L22" s="1"/>
      <c r="M22" s="1">
        <v>42.2</v>
      </c>
      <c r="N22">
        <v>62</v>
      </c>
      <c r="O22" s="14">
        <v>334131</v>
      </c>
      <c r="P22">
        <v>0.74309999999999998</v>
      </c>
      <c r="Q22" s="7">
        <f>P22*100</f>
        <v>74.31</v>
      </c>
      <c r="R22">
        <v>22</v>
      </c>
    </row>
    <row r="23" spans="1:18" x14ac:dyDescent="0.35">
      <c r="A23" s="3" t="s">
        <v>109</v>
      </c>
      <c r="B23" s="4" t="s">
        <v>38</v>
      </c>
      <c r="C23" s="11">
        <v>2536</v>
      </c>
      <c r="D23" s="11" t="s">
        <v>27</v>
      </c>
      <c r="E23" s="11">
        <v>54.9</v>
      </c>
      <c r="F23" s="12">
        <v>24.9</v>
      </c>
      <c r="G23" s="12">
        <v>38.200000000000003</v>
      </c>
      <c r="H23" s="8">
        <v>0.73266331658291051</v>
      </c>
      <c r="I23" s="1">
        <v>89.3</v>
      </c>
      <c r="J23" s="1">
        <v>35.799999999999997</v>
      </c>
      <c r="K23" s="1">
        <v>51.5</v>
      </c>
      <c r="L23" s="1">
        <v>1.9</v>
      </c>
      <c r="M23" s="1">
        <v>10.7</v>
      </c>
      <c r="N23">
        <v>241</v>
      </c>
      <c r="O23" s="14">
        <v>1560302</v>
      </c>
      <c r="P23">
        <v>0.26619999999999999</v>
      </c>
      <c r="Q23" s="7">
        <f>P23*100</f>
        <v>26.619999999999997</v>
      </c>
      <c r="R23">
        <v>297</v>
      </c>
    </row>
    <row r="24" spans="1:18" x14ac:dyDescent="0.35">
      <c r="A24" s="3" t="s">
        <v>110</v>
      </c>
      <c r="B24" s="4" t="s">
        <v>39</v>
      </c>
      <c r="C24" s="11">
        <v>3199</v>
      </c>
      <c r="D24" s="11" t="s">
        <v>8</v>
      </c>
      <c r="E24" s="11">
        <v>49.5</v>
      </c>
      <c r="F24" s="12">
        <v>16.600000000000001</v>
      </c>
      <c r="G24" s="12">
        <v>59.6</v>
      </c>
      <c r="H24" s="8">
        <v>0.71850202429149224</v>
      </c>
      <c r="I24" s="1">
        <v>98.8</v>
      </c>
      <c r="J24" s="1">
        <v>94.5</v>
      </c>
      <c r="K24" s="1">
        <v>4.2</v>
      </c>
      <c r="L24" s="1">
        <v>0.1</v>
      </c>
      <c r="M24" s="1">
        <v>1.2</v>
      </c>
      <c r="N24">
        <v>208</v>
      </c>
      <c r="O24" s="14">
        <v>1192862</v>
      </c>
      <c r="P24">
        <v>0.39900000000000002</v>
      </c>
      <c r="Q24" s="7">
        <f>P24*100</f>
        <v>39.900000000000006</v>
      </c>
      <c r="R24">
        <v>176</v>
      </c>
    </row>
    <row r="25" spans="1:18" x14ac:dyDescent="0.35">
      <c r="A25" s="3" t="s">
        <v>111</v>
      </c>
      <c r="B25" s="4" t="s">
        <v>40</v>
      </c>
      <c r="C25" s="11">
        <v>3972</v>
      </c>
      <c r="D25" s="11" t="s">
        <v>27</v>
      </c>
      <c r="E25" s="11">
        <v>61.3</v>
      </c>
      <c r="F25" s="12">
        <v>22.2</v>
      </c>
      <c r="G25" s="12">
        <v>33.799999999999997</v>
      </c>
      <c r="H25" s="8">
        <v>0.75267175572518596</v>
      </c>
      <c r="I25" s="1">
        <v>61.1</v>
      </c>
      <c r="J25" s="1">
        <v>53.2</v>
      </c>
      <c r="K25" s="1">
        <v>2.7</v>
      </c>
      <c r="L25" s="1">
        <v>5.0999999999999996</v>
      </c>
      <c r="M25" s="1">
        <v>38.9</v>
      </c>
      <c r="N25">
        <v>169</v>
      </c>
      <c r="O25" s="14">
        <v>2031618</v>
      </c>
      <c r="P25">
        <v>0.54979999999999996</v>
      </c>
      <c r="Q25" s="7">
        <f>P25*100</f>
        <v>54.98</v>
      </c>
      <c r="R25">
        <v>228</v>
      </c>
    </row>
    <row r="26" spans="1:18" x14ac:dyDescent="0.35">
      <c r="A26" s="3" t="s">
        <v>112</v>
      </c>
      <c r="B26" s="4" t="s">
        <v>41</v>
      </c>
      <c r="C26" s="11">
        <v>2352</v>
      </c>
      <c r="D26" s="11" t="s">
        <v>23</v>
      </c>
      <c r="E26" s="11">
        <v>54.8</v>
      </c>
      <c r="F26" s="12">
        <v>28.5</v>
      </c>
      <c r="G26" s="12">
        <v>29.7</v>
      </c>
      <c r="H26" s="8">
        <v>0.90925619834710569</v>
      </c>
      <c r="I26" s="1">
        <v>72.2</v>
      </c>
      <c r="J26" s="1">
        <v>59.2</v>
      </c>
      <c r="K26" s="1">
        <v>8.5</v>
      </c>
      <c r="L26" s="1">
        <v>4.4000000000000004</v>
      </c>
      <c r="M26" s="1">
        <v>27.8</v>
      </c>
      <c r="N26">
        <v>338</v>
      </c>
      <c r="O26" s="14">
        <v>2077052</v>
      </c>
      <c r="P26">
        <v>0.22889999999999999</v>
      </c>
      <c r="Q26" s="7">
        <f>P26*100</f>
        <v>22.89</v>
      </c>
      <c r="R26">
        <v>387</v>
      </c>
    </row>
    <row r="27" spans="1:18" x14ac:dyDescent="0.35">
      <c r="A27" s="3" t="s">
        <v>113</v>
      </c>
      <c r="B27" s="4" t="s">
        <v>42</v>
      </c>
      <c r="C27" s="11">
        <v>1842</v>
      </c>
      <c r="D27" s="11" t="s">
        <v>43</v>
      </c>
      <c r="E27" s="11">
        <v>61.6</v>
      </c>
      <c r="F27" s="12">
        <v>14.8</v>
      </c>
      <c r="G27" s="12">
        <v>48.2</v>
      </c>
      <c r="H27" s="8">
        <v>1.1029585798816559</v>
      </c>
      <c r="I27" s="1">
        <v>31.4</v>
      </c>
      <c r="J27" s="1">
        <v>14.6</v>
      </c>
      <c r="K27" s="1">
        <v>2.8</v>
      </c>
      <c r="L27" s="1">
        <v>14</v>
      </c>
      <c r="M27" s="1">
        <v>68.599999999999994</v>
      </c>
      <c r="N27">
        <v>129</v>
      </c>
      <c r="O27" s="14">
        <v>381453</v>
      </c>
      <c r="P27">
        <v>0.40629999999999999</v>
      </c>
      <c r="Q27" s="7">
        <f>P27*100</f>
        <v>40.630000000000003</v>
      </c>
      <c r="R27">
        <v>54</v>
      </c>
    </row>
    <row r="28" spans="1:18" x14ac:dyDescent="0.35">
      <c r="A28" s="3" t="s">
        <v>114</v>
      </c>
      <c r="B28" s="4" t="s">
        <v>44</v>
      </c>
      <c r="C28" s="11">
        <v>3087</v>
      </c>
      <c r="D28" s="11" t="s">
        <v>45</v>
      </c>
      <c r="E28" s="11">
        <v>63.9</v>
      </c>
      <c r="F28" s="12">
        <v>32</v>
      </c>
      <c r="G28" s="12">
        <v>56.2</v>
      </c>
      <c r="H28" s="8">
        <v>0.74375000000000135</v>
      </c>
      <c r="I28" s="1">
        <v>73.8</v>
      </c>
      <c r="J28" s="1">
        <v>69.8</v>
      </c>
      <c r="K28" s="1">
        <v>1.2</v>
      </c>
      <c r="L28" s="1">
        <v>2.8</v>
      </c>
      <c r="M28" s="1">
        <v>26.2</v>
      </c>
      <c r="N28">
        <v>107</v>
      </c>
      <c r="O28" s="14">
        <v>131635</v>
      </c>
      <c r="P28">
        <v>0.54259999999999997</v>
      </c>
      <c r="Q28" s="7">
        <f>P28*100</f>
        <v>54.26</v>
      </c>
      <c r="R28">
        <v>12</v>
      </c>
    </row>
    <row r="29" spans="1:18" x14ac:dyDescent="0.35">
      <c r="A29" s="3" t="s">
        <v>115</v>
      </c>
      <c r="B29" s="4" t="s">
        <v>46</v>
      </c>
      <c r="C29" s="11">
        <v>1786</v>
      </c>
      <c r="D29" s="11" t="s">
        <v>47</v>
      </c>
      <c r="E29" s="11">
        <v>64.900000000000006</v>
      </c>
      <c r="F29" s="12">
        <v>28.1</v>
      </c>
      <c r="G29" s="12">
        <v>37.5</v>
      </c>
      <c r="H29" s="8">
        <v>1.142765957446809</v>
      </c>
      <c r="I29" s="1">
        <v>76.400000000000006</v>
      </c>
      <c r="J29" s="1">
        <v>11.2</v>
      </c>
      <c r="K29" s="1">
        <v>64.099999999999994</v>
      </c>
      <c r="L29" s="1">
        <v>1.1000000000000001</v>
      </c>
      <c r="M29" s="1">
        <v>23.6</v>
      </c>
      <c r="N29">
        <v>69</v>
      </c>
      <c r="O29" s="14">
        <v>1051708</v>
      </c>
      <c r="P29">
        <v>0.30109999999999998</v>
      </c>
      <c r="Q29" s="7">
        <f>P29*100</f>
        <v>30.11</v>
      </c>
      <c r="R29">
        <v>191</v>
      </c>
    </row>
    <row r="30" spans="1:18" x14ac:dyDescent="0.35">
      <c r="A30" s="3" t="s">
        <v>116</v>
      </c>
      <c r="B30" s="4" t="s">
        <v>48</v>
      </c>
      <c r="C30" s="11">
        <v>3199</v>
      </c>
      <c r="D30" s="11" t="s">
        <v>49</v>
      </c>
      <c r="E30" s="11">
        <v>35.4</v>
      </c>
      <c r="F30" s="12">
        <v>8.1999999999999993</v>
      </c>
      <c r="G30" s="12">
        <v>60.9</v>
      </c>
      <c r="H30" s="9">
        <v>1.4222368421052625</v>
      </c>
      <c r="I30" s="1">
        <v>46.2</v>
      </c>
      <c r="J30" s="1">
        <v>34.4</v>
      </c>
      <c r="K30" s="1">
        <v>4.4000000000000004</v>
      </c>
      <c r="L30" s="1">
        <v>7.4</v>
      </c>
      <c r="M30" s="1">
        <v>53.8</v>
      </c>
      <c r="N30">
        <v>23</v>
      </c>
      <c r="O30" s="14">
        <v>35002</v>
      </c>
      <c r="P30">
        <v>0.21479999999999999</v>
      </c>
      <c r="Q30" s="7">
        <f>P30*100</f>
        <v>21.48</v>
      </c>
      <c r="R30">
        <v>9</v>
      </c>
    </row>
    <row r="31" spans="1:18" x14ac:dyDescent="0.35">
      <c r="A31" s="3" t="s">
        <v>117</v>
      </c>
      <c r="B31" s="4" t="s">
        <v>50</v>
      </c>
      <c r="C31" s="11">
        <v>2136</v>
      </c>
      <c r="D31" s="11" t="s">
        <v>51</v>
      </c>
      <c r="E31" s="11">
        <v>64.599999999999994</v>
      </c>
      <c r="F31" s="12">
        <v>37</v>
      </c>
      <c r="G31" s="12">
        <v>43.2</v>
      </c>
      <c r="H31" s="8">
        <v>1.2582178217821778</v>
      </c>
      <c r="I31" s="1">
        <v>76.8</v>
      </c>
      <c r="J31" s="1">
        <v>44.5</v>
      </c>
      <c r="K31" s="1">
        <v>1.9</v>
      </c>
      <c r="L31" s="1">
        <v>30.4</v>
      </c>
      <c r="M31" s="1">
        <v>23.2</v>
      </c>
      <c r="N31">
        <v>113</v>
      </c>
      <c r="O31" s="14">
        <v>1234886</v>
      </c>
      <c r="P31">
        <v>0.2281</v>
      </c>
      <c r="Q31" s="7">
        <f>P31*100</f>
        <v>22.81</v>
      </c>
      <c r="R31">
        <v>235</v>
      </c>
    </row>
    <row r="32" spans="1:18" x14ac:dyDescent="0.35">
      <c r="A32" s="3" t="s">
        <v>118</v>
      </c>
      <c r="B32" s="4" t="s">
        <v>52</v>
      </c>
      <c r="C32" s="11">
        <v>6758</v>
      </c>
      <c r="D32" s="11" t="s">
        <v>53</v>
      </c>
      <c r="E32" s="11">
        <v>44.1</v>
      </c>
      <c r="F32" s="12">
        <v>22.1</v>
      </c>
      <c r="G32" s="12">
        <v>40.1</v>
      </c>
      <c r="H32" s="8">
        <v>0.72620098039215175</v>
      </c>
      <c r="I32" s="1">
        <v>71.5</v>
      </c>
      <c r="J32" s="1">
        <v>63.2</v>
      </c>
      <c r="K32" s="1">
        <v>8.3000000000000007</v>
      </c>
      <c r="L32" s="1">
        <v>0.1</v>
      </c>
      <c r="M32" s="1">
        <v>28.5</v>
      </c>
      <c r="N32">
        <v>155</v>
      </c>
      <c r="O32" s="14">
        <v>5273552</v>
      </c>
      <c r="P32">
        <v>0.1668</v>
      </c>
      <c r="Q32" s="7">
        <f>P32*100</f>
        <v>16.68</v>
      </c>
      <c r="R32" s="14">
        <v>1100</v>
      </c>
    </row>
    <row r="33" spans="1:18" x14ac:dyDescent="0.35">
      <c r="A33" s="3" t="s">
        <v>119</v>
      </c>
      <c r="B33" s="4" t="s">
        <v>54</v>
      </c>
      <c r="C33" s="11">
        <v>2064</v>
      </c>
      <c r="D33" s="11" t="s">
        <v>17</v>
      </c>
      <c r="E33" s="11">
        <v>41.9</v>
      </c>
      <c r="F33" s="12">
        <v>14.3</v>
      </c>
      <c r="G33" s="12">
        <v>45.3</v>
      </c>
      <c r="H33" s="8">
        <v>0.73793650793650356</v>
      </c>
      <c r="I33" s="1">
        <v>87.9</v>
      </c>
      <c r="J33" s="1">
        <v>70.7</v>
      </c>
      <c r="K33" s="1">
        <v>15.8</v>
      </c>
      <c r="L33" s="1">
        <v>1.4</v>
      </c>
      <c r="M33" s="1">
        <v>12.1</v>
      </c>
      <c r="N33">
        <v>209</v>
      </c>
      <c r="O33" s="14">
        <v>3759004</v>
      </c>
      <c r="P33">
        <v>0.26829999999999998</v>
      </c>
      <c r="Q33" s="7">
        <f>P33*100</f>
        <v>26.83</v>
      </c>
      <c r="R33">
        <v>681</v>
      </c>
    </row>
    <row r="34" spans="1:18" x14ac:dyDescent="0.35">
      <c r="A34" s="3" t="s">
        <v>120</v>
      </c>
      <c r="B34" s="4" t="s">
        <v>55</v>
      </c>
      <c r="C34" s="11">
        <v>2043</v>
      </c>
      <c r="D34" s="11" t="s">
        <v>56</v>
      </c>
      <c r="E34" s="11">
        <v>68.400000000000006</v>
      </c>
      <c r="F34" s="12">
        <v>22.6</v>
      </c>
      <c r="G34" s="12">
        <v>47.1</v>
      </c>
      <c r="H34" s="8">
        <v>0.68926421404682003</v>
      </c>
      <c r="I34" s="1">
        <v>96.5</v>
      </c>
      <c r="J34" s="1">
        <v>69.900000000000006</v>
      </c>
      <c r="K34" s="1">
        <v>24.1</v>
      </c>
      <c r="L34" s="1">
        <v>0.7</v>
      </c>
      <c r="M34" s="1">
        <v>3.5</v>
      </c>
      <c r="N34">
        <v>70</v>
      </c>
      <c r="O34" s="14">
        <v>134663</v>
      </c>
      <c r="P34">
        <v>0.52480000000000004</v>
      </c>
      <c r="Q34" s="7">
        <f>P34*100</f>
        <v>52.480000000000004</v>
      </c>
      <c r="R34">
        <v>12</v>
      </c>
    </row>
    <row r="35" spans="1:18" x14ac:dyDescent="0.35">
      <c r="A35" s="3" t="s">
        <v>121</v>
      </c>
      <c r="B35" s="4" t="s">
        <v>57</v>
      </c>
      <c r="C35" s="11">
        <v>3257</v>
      </c>
      <c r="D35" s="11" t="s">
        <v>43</v>
      </c>
      <c r="E35" s="11">
        <v>48.4</v>
      </c>
      <c r="F35" s="12">
        <v>19.7</v>
      </c>
      <c r="G35" s="12">
        <v>47.5</v>
      </c>
      <c r="H35" s="8">
        <v>0.9169662921348346</v>
      </c>
      <c r="I35" s="1">
        <v>92.7</v>
      </c>
      <c r="J35" s="1">
        <v>74</v>
      </c>
      <c r="K35" s="1">
        <v>15.1</v>
      </c>
      <c r="L35" s="1">
        <v>2.6</v>
      </c>
      <c r="M35" s="1">
        <v>7.3</v>
      </c>
      <c r="N35">
        <v>175</v>
      </c>
      <c r="O35" s="14">
        <v>2018103</v>
      </c>
      <c r="P35">
        <v>0.27450000000000002</v>
      </c>
      <c r="Q35" s="7">
        <f>P35*100</f>
        <v>27.450000000000003</v>
      </c>
      <c r="R35">
        <v>385</v>
      </c>
    </row>
    <row r="36" spans="1:18" x14ac:dyDescent="0.35">
      <c r="A36" s="3" t="s">
        <v>122</v>
      </c>
      <c r="B36" s="4" t="s">
        <v>58</v>
      </c>
      <c r="C36" s="11">
        <v>1285</v>
      </c>
      <c r="D36" s="11" t="s">
        <v>27</v>
      </c>
      <c r="E36" s="11">
        <v>66</v>
      </c>
      <c r="F36" s="12">
        <v>21.7</v>
      </c>
      <c r="G36" s="12">
        <v>25.2</v>
      </c>
      <c r="H36" s="8">
        <v>0.81057803468207434</v>
      </c>
      <c r="I36" s="1">
        <v>68</v>
      </c>
      <c r="J36" s="1">
        <v>53</v>
      </c>
      <c r="K36" s="1">
        <v>12.9</v>
      </c>
      <c r="L36" s="1">
        <v>1.6</v>
      </c>
      <c r="M36" s="1">
        <v>32</v>
      </c>
      <c r="N36">
        <v>180</v>
      </c>
      <c r="O36" s="14">
        <v>1118877</v>
      </c>
      <c r="P36">
        <v>0.34549999999999997</v>
      </c>
      <c r="Q36" s="7">
        <f>P36*100</f>
        <v>34.549999999999997</v>
      </c>
      <c r="R36">
        <v>188</v>
      </c>
    </row>
    <row r="37" spans="1:18" x14ac:dyDescent="0.35">
      <c r="A37" s="3" t="s">
        <v>123</v>
      </c>
      <c r="B37" s="4" t="s">
        <v>59</v>
      </c>
      <c r="C37" s="11">
        <v>2734</v>
      </c>
      <c r="D37" s="11" t="s">
        <v>33</v>
      </c>
      <c r="E37" s="11">
        <v>52.8</v>
      </c>
      <c r="F37" s="12">
        <v>20.399999999999999</v>
      </c>
      <c r="G37" s="12">
        <v>53.4</v>
      </c>
      <c r="H37" s="8">
        <v>0.96451219512195197</v>
      </c>
      <c r="I37" s="1">
        <v>26.4</v>
      </c>
      <c r="J37" s="1">
        <v>24.1</v>
      </c>
      <c r="K37" s="1">
        <v>0.6</v>
      </c>
      <c r="L37" s="1">
        <v>1.7</v>
      </c>
      <c r="M37" s="1">
        <v>73.599999999999994</v>
      </c>
      <c r="N37">
        <v>154</v>
      </c>
      <c r="O37" s="14">
        <v>1741492</v>
      </c>
      <c r="P37">
        <v>0.32340000000000002</v>
      </c>
      <c r="Q37" s="7">
        <f>P37*100</f>
        <v>32.340000000000003</v>
      </c>
      <c r="R37">
        <v>292</v>
      </c>
    </row>
    <row r="38" spans="1:18" x14ac:dyDescent="0.35">
      <c r="A38" s="3" t="s">
        <v>124</v>
      </c>
      <c r="B38" s="4" t="s">
        <v>60</v>
      </c>
      <c r="C38" s="11">
        <v>1767</v>
      </c>
      <c r="D38" s="11" t="s">
        <v>61</v>
      </c>
      <c r="E38" s="11">
        <v>52.6</v>
      </c>
      <c r="F38" s="12">
        <v>27.3</v>
      </c>
      <c r="G38" s="12">
        <v>26.1</v>
      </c>
      <c r="H38" s="8">
        <v>0.7</v>
      </c>
      <c r="I38" s="1">
        <v>60</v>
      </c>
      <c r="J38" s="1">
        <v>54.8</v>
      </c>
      <c r="K38" s="1">
        <v>5.0999999999999996</v>
      </c>
      <c r="L38" s="1"/>
      <c r="M38" s="1">
        <v>40</v>
      </c>
      <c r="N38">
        <v>161</v>
      </c>
      <c r="O38" s="14">
        <v>1979486</v>
      </c>
      <c r="P38">
        <v>0.3609</v>
      </c>
      <c r="Q38" s="7">
        <f>P38*100</f>
        <v>36.090000000000003</v>
      </c>
      <c r="R38">
        <v>338</v>
      </c>
    </row>
    <row r="39" spans="1:18" x14ac:dyDescent="0.35">
      <c r="A39" s="3" t="s">
        <v>125</v>
      </c>
      <c r="B39" s="4" t="s">
        <v>62</v>
      </c>
      <c r="C39" s="11">
        <v>2529</v>
      </c>
      <c r="D39" s="11" t="s">
        <v>49</v>
      </c>
      <c r="E39" s="11">
        <v>48.6</v>
      </c>
      <c r="F39" s="12">
        <v>25.3</v>
      </c>
      <c r="G39" s="12">
        <v>36.799999999999997</v>
      </c>
      <c r="H39" s="8">
        <v>0.58531249999999968</v>
      </c>
      <c r="I39" s="1">
        <v>82.7</v>
      </c>
      <c r="J39" s="1">
        <v>51.5</v>
      </c>
      <c r="K39" s="1">
        <v>31.1</v>
      </c>
      <c r="L39" s="1">
        <v>0.1</v>
      </c>
      <c r="M39" s="1">
        <v>17.3</v>
      </c>
      <c r="N39">
        <v>14</v>
      </c>
      <c r="O39" s="14">
        <v>147733</v>
      </c>
      <c r="P39">
        <v>0.35899999999999999</v>
      </c>
      <c r="Q39" s="7">
        <f>P39*100</f>
        <v>35.9</v>
      </c>
      <c r="R39">
        <v>24</v>
      </c>
    </row>
    <row r="40" spans="1:18" x14ac:dyDescent="0.35">
      <c r="A40" s="3" t="s">
        <v>126</v>
      </c>
      <c r="B40" s="4" t="s">
        <v>63</v>
      </c>
      <c r="C40" s="11">
        <v>6691</v>
      </c>
      <c r="D40" s="11" t="s">
        <v>56</v>
      </c>
      <c r="E40" s="11">
        <v>48.2</v>
      </c>
      <c r="F40" s="12">
        <v>17.399999999999999</v>
      </c>
      <c r="G40" s="12">
        <v>24.9</v>
      </c>
      <c r="H40" s="8">
        <v>0.82266917293232811</v>
      </c>
      <c r="I40" s="1">
        <v>91.7</v>
      </c>
      <c r="J40" s="1">
        <v>54.2</v>
      </c>
      <c r="K40" s="1">
        <v>33.1</v>
      </c>
      <c r="L40" s="1">
        <v>3</v>
      </c>
      <c r="M40" s="1">
        <v>8.3000000000000007</v>
      </c>
      <c r="N40">
        <v>99</v>
      </c>
      <c r="O40" s="14">
        <v>1872297</v>
      </c>
      <c r="P40">
        <v>0.44800000000000001</v>
      </c>
      <c r="Q40" s="7">
        <f>P40*100</f>
        <v>44.800000000000004</v>
      </c>
      <c r="R40">
        <v>263</v>
      </c>
    </row>
    <row r="41" spans="1:18" x14ac:dyDescent="0.35">
      <c r="A41" s="3" t="s">
        <v>127</v>
      </c>
      <c r="B41" s="4" t="s">
        <v>64</v>
      </c>
      <c r="C41" s="11">
        <v>1053</v>
      </c>
      <c r="D41" s="11" t="s">
        <v>49</v>
      </c>
      <c r="E41" s="11">
        <v>55.9</v>
      </c>
      <c r="F41" s="12">
        <v>21.5</v>
      </c>
      <c r="G41" s="12">
        <v>56.6</v>
      </c>
      <c r="H41" s="8">
        <v>0.93624161073825118</v>
      </c>
      <c r="I41" s="1">
        <v>93.8</v>
      </c>
      <c r="J41" s="1">
        <v>47</v>
      </c>
      <c r="K41" s="1">
        <v>21.7</v>
      </c>
      <c r="L41" s="1">
        <v>25</v>
      </c>
      <c r="M41" s="1">
        <v>6.2</v>
      </c>
      <c r="N41">
        <v>91</v>
      </c>
      <c r="O41" s="14">
        <v>252783</v>
      </c>
      <c r="P41">
        <v>0.31090000000000001</v>
      </c>
      <c r="Q41" s="7">
        <f>P41*100</f>
        <v>31.09</v>
      </c>
      <c r="R41">
        <v>42</v>
      </c>
    </row>
    <row r="42" spans="1:18" x14ac:dyDescent="0.35">
      <c r="A42" s="3" t="s">
        <v>128</v>
      </c>
      <c r="B42" s="4" t="s">
        <v>65</v>
      </c>
      <c r="C42" s="11">
        <v>4630</v>
      </c>
      <c r="D42" s="11" t="s">
        <v>56</v>
      </c>
      <c r="E42" s="11">
        <v>67.099999999999994</v>
      </c>
      <c r="F42" s="12">
        <v>17.5</v>
      </c>
      <c r="G42" s="12">
        <v>41.4</v>
      </c>
      <c r="H42" s="8">
        <v>1.2337485311398255</v>
      </c>
      <c r="I42" s="1">
        <v>71</v>
      </c>
      <c r="J42" s="1">
        <v>35.799999999999997</v>
      </c>
      <c r="K42" s="1">
        <v>21.1</v>
      </c>
      <c r="L42" s="1">
        <v>12.3</v>
      </c>
      <c r="M42" s="1">
        <v>29</v>
      </c>
      <c r="N42">
        <v>315</v>
      </c>
      <c r="O42" s="14">
        <v>3157491</v>
      </c>
      <c r="P42">
        <v>0.41410000000000002</v>
      </c>
      <c r="Q42" s="7">
        <f>P42*100</f>
        <v>41.410000000000004</v>
      </c>
      <c r="R42">
        <v>474</v>
      </c>
    </row>
    <row r="43" spans="1:18" x14ac:dyDescent="0.35">
      <c r="A43" s="3" t="s">
        <v>129</v>
      </c>
      <c r="B43" s="4" t="s">
        <v>66</v>
      </c>
      <c r="C43" s="11">
        <v>472</v>
      </c>
      <c r="D43" s="11" t="s">
        <v>27</v>
      </c>
      <c r="E43" s="11">
        <v>74.599999999999994</v>
      </c>
      <c r="F43" s="12">
        <v>21</v>
      </c>
      <c r="G43" s="12">
        <v>67.900000000000006</v>
      </c>
      <c r="H43" s="8">
        <v>0.78358208955223896</v>
      </c>
      <c r="I43" s="1">
        <v>50.9</v>
      </c>
      <c r="J43" s="1">
        <v>0.7</v>
      </c>
      <c r="K43" s="1">
        <v>48.6</v>
      </c>
      <c r="L43" s="1">
        <v>1.6</v>
      </c>
      <c r="M43" s="1">
        <v>49.1</v>
      </c>
      <c r="N43">
        <v>62</v>
      </c>
      <c r="O43" s="14">
        <v>707533</v>
      </c>
      <c r="P43">
        <v>0.56240000000000001</v>
      </c>
      <c r="Q43" s="7">
        <f>P43*100</f>
        <v>56.24</v>
      </c>
      <c r="R43">
        <v>77</v>
      </c>
    </row>
    <row r="44" spans="1:18" x14ac:dyDescent="0.35">
      <c r="A44" s="3" t="s">
        <v>130</v>
      </c>
      <c r="B44" s="4" t="s">
        <v>67</v>
      </c>
      <c r="C44" s="11">
        <v>1185</v>
      </c>
      <c r="D44" s="11" t="s">
        <v>14</v>
      </c>
      <c r="E44" s="11">
        <v>37.200000000000003</v>
      </c>
      <c r="F44" s="12">
        <v>14.3</v>
      </c>
      <c r="G44" s="12">
        <v>55.4</v>
      </c>
      <c r="H44" s="8">
        <v>0.73445945945946012</v>
      </c>
      <c r="I44" s="1">
        <v>56.3</v>
      </c>
      <c r="J44" s="1">
        <v>36.4</v>
      </c>
      <c r="K44" s="1">
        <v>19.899999999999999</v>
      </c>
      <c r="L44" s="1">
        <v>0.1</v>
      </c>
      <c r="M44" s="1">
        <v>43.7</v>
      </c>
      <c r="N44">
        <v>16</v>
      </c>
      <c r="O44" s="14">
        <v>35901</v>
      </c>
      <c r="P44">
        <v>0.5857</v>
      </c>
      <c r="Q44" s="7">
        <f>P44*100</f>
        <v>58.57</v>
      </c>
      <c r="R44">
        <v>2</v>
      </c>
    </row>
    <row r="45" spans="1:18" x14ac:dyDescent="0.35">
      <c r="A45" s="3" t="s">
        <v>131</v>
      </c>
      <c r="B45" s="4" t="s">
        <v>68</v>
      </c>
      <c r="C45" s="11">
        <v>5682</v>
      </c>
      <c r="D45" s="11" t="s">
        <v>8</v>
      </c>
      <c r="E45" s="11">
        <v>47.2</v>
      </c>
      <c r="F45" s="12">
        <v>15.1</v>
      </c>
      <c r="G45" s="12">
        <v>52</v>
      </c>
      <c r="H45" s="8">
        <v>1.197729831144472</v>
      </c>
      <c r="I45" s="1">
        <v>95.5</v>
      </c>
      <c r="J45" s="1">
        <v>64.2</v>
      </c>
      <c r="K45" s="1">
        <v>28.9</v>
      </c>
      <c r="L45" s="1">
        <v>2.2999999999999998</v>
      </c>
      <c r="M45" s="1">
        <v>4.5</v>
      </c>
      <c r="N45">
        <v>145</v>
      </c>
      <c r="O45" s="14">
        <v>2456344</v>
      </c>
      <c r="P45">
        <v>0.56230000000000002</v>
      </c>
      <c r="Q45" s="7">
        <f>P45*100</f>
        <v>56.230000000000004</v>
      </c>
      <c r="R45">
        <v>247</v>
      </c>
    </row>
    <row r="46" spans="1:18" x14ac:dyDescent="0.35">
      <c r="A46" s="3" t="s">
        <v>132</v>
      </c>
      <c r="B46" s="4" t="s">
        <v>69</v>
      </c>
      <c r="C46" s="11">
        <v>4432</v>
      </c>
      <c r="D46" s="11" t="s">
        <v>70</v>
      </c>
      <c r="E46" s="11">
        <v>53</v>
      </c>
      <c r="F46" s="12">
        <v>12</v>
      </c>
      <c r="G46" s="12">
        <v>54</v>
      </c>
      <c r="H46" s="8">
        <v>0.76779661016949252</v>
      </c>
      <c r="I46" s="1">
        <v>65.099999999999994</v>
      </c>
      <c r="J46" s="1">
        <v>32.700000000000003</v>
      </c>
      <c r="K46" s="1">
        <v>31.1</v>
      </c>
      <c r="L46" s="1">
        <v>1.3</v>
      </c>
      <c r="M46" s="1">
        <v>34.9</v>
      </c>
      <c r="N46">
        <v>195</v>
      </c>
      <c r="O46" s="14">
        <v>2719838</v>
      </c>
      <c r="P46">
        <v>0.46089999999999998</v>
      </c>
      <c r="Q46" s="7">
        <f>P46*100</f>
        <v>46.089999999999996</v>
      </c>
      <c r="R46">
        <v>344</v>
      </c>
    </row>
    <row r="47" spans="1:18" x14ac:dyDescent="0.35">
      <c r="A47" s="3" t="s">
        <v>133</v>
      </c>
      <c r="B47" s="4" t="s">
        <v>71</v>
      </c>
      <c r="C47" s="11">
        <v>1192</v>
      </c>
      <c r="D47" s="11" t="s">
        <v>56</v>
      </c>
      <c r="E47" s="11">
        <v>48.3</v>
      </c>
      <c r="F47" s="12">
        <v>18.7</v>
      </c>
      <c r="G47" s="12">
        <v>28.3</v>
      </c>
      <c r="H47" s="8">
        <v>0.66258503401360302</v>
      </c>
      <c r="I47" s="1">
        <v>90.9</v>
      </c>
      <c r="J47" s="1">
        <v>69.400000000000006</v>
      </c>
      <c r="K47" s="1">
        <v>17.3</v>
      </c>
      <c r="L47" s="1">
        <v>0.1</v>
      </c>
      <c r="M47" s="1">
        <v>9.1</v>
      </c>
      <c r="N47">
        <v>115</v>
      </c>
      <c r="O47" s="14">
        <v>808663</v>
      </c>
      <c r="P47">
        <v>0.28339999999999999</v>
      </c>
      <c r="Q47" s="7">
        <f>P47*100</f>
        <v>28.34</v>
      </c>
      <c r="R47">
        <v>145</v>
      </c>
    </row>
    <row r="48" spans="1:18" x14ac:dyDescent="0.35">
      <c r="A48" s="3" t="s">
        <v>134</v>
      </c>
      <c r="B48" s="4" t="s">
        <v>72</v>
      </c>
      <c r="C48" s="11">
        <v>2082</v>
      </c>
      <c r="D48" s="11" t="s">
        <v>56</v>
      </c>
      <c r="E48" s="11">
        <v>59.6</v>
      </c>
      <c r="F48" s="12">
        <v>18.399999999999999</v>
      </c>
      <c r="G48" s="12">
        <v>70.2</v>
      </c>
      <c r="H48" s="8">
        <v>0.78386740331491322</v>
      </c>
      <c r="I48" s="1">
        <v>86.7</v>
      </c>
      <c r="J48" s="1">
        <v>69.3</v>
      </c>
      <c r="K48" s="1">
        <v>14.4</v>
      </c>
      <c r="L48" s="1">
        <v>2.8</v>
      </c>
      <c r="M48" s="1">
        <v>13.3</v>
      </c>
      <c r="N48">
        <v>180</v>
      </c>
      <c r="O48" s="14">
        <v>1602317</v>
      </c>
      <c r="P48">
        <v>0.31819999999999998</v>
      </c>
      <c r="Q48" s="7">
        <f>P48*100</f>
        <v>31.819999999999997</v>
      </c>
      <c r="R48">
        <v>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Mejia, Roberto (CDC/NCCDPHP/DOH) (CTR)</dc:creator>
  <cp:lastModifiedBy>Mejia, Roberto (CDC/NCCDPHP/DOH) (CTR)</cp:lastModifiedBy>
  <dcterms:created xsi:type="dcterms:W3CDTF">2024-04-02T13:29:59Z</dcterms:created>
  <dcterms:modified xsi:type="dcterms:W3CDTF">2024-04-02T21:13:43Z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2024-04-02T14:00:32Z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8d94bf25-d35a-43d1-b29d-7e1abf123642</vt:lpwstr>
  </property>
  <property fmtid="{D5CDD505-2E9C-101B-9397-08002B2CF9AE}" pid="8" name="MSIP_Label_7b94a7b8-f06c-4dfe-bdcc-9b548fd58c31_ContentBits">
    <vt:lpwstr>0</vt:lpwstr>
  </property>
</Properties>
</file>