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Rui\Documents\Development\Python\MisProyectos\ReadXls\"/>
    </mc:Choice>
  </mc:AlternateContent>
  <xr:revisionPtr revIDLastSave="0" documentId="13_ncr:1_{107D29E9-851F-4888-B4AF-33323E766430}" xr6:coauthVersionLast="47" xr6:coauthVersionMax="47" xr10:uidLastSave="{00000000-0000-0000-0000-000000000000}"/>
  <bookViews>
    <workbookView xWindow="-120" yWindow="-120" windowWidth="20730" windowHeight="11040" xr2:uid="{15028AA2-E533-4778-A864-27C2A345B082}"/>
  </bookViews>
  <sheets>
    <sheet name="Inventario" sheetId="3" r:id="rId1"/>
    <sheet name="Costos" sheetId="2" r:id="rId2"/>
    <sheet name="Analisis de Venta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<sst xmlns="http://schemas.openxmlformats.org/spreadsheetml/2006/main" count="15" uniqueCount="15">
  <si>
    <t>Codigo</t>
  </si>
  <si>
    <t>Nombre</t>
  </si>
  <si>
    <t>Total Factura</t>
  </si>
  <si>
    <t>Costo de Ventas</t>
  </si>
  <si>
    <t>Utilidad</t>
  </si>
  <si>
    <t>00101</t>
  </si>
  <si>
    <t>00102</t>
  </si>
  <si>
    <t>00103</t>
  </si>
  <si>
    <t>00205</t>
  </si>
  <si>
    <t>00352</t>
  </si>
  <si>
    <t>ABC</t>
  </si>
  <si>
    <t>XYZ</t>
  </si>
  <si>
    <t>QWE</t>
  </si>
  <si>
    <t>JKL</t>
  </si>
  <si>
    <t>PPP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</si>
</sst>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43" fontId="0" fillId="0" borderId="0" xfId="1" applyFont="1"/>
    <xf numFmtId="43" fontId="0" fillId="0" borderId="0" xfId="0" applyNumberForma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5CCC0-0ED7-4FD0-A2D0-F880A1EEA5A0}">
  <dimension ref="A1:A3"/>
  <sheetViews>
    <sheetView tabSelected="1" workbookViewId="0">
      <selection activeCell="A4" sqref="A4"/>
    </sheetView>
  </sheetViews>
  <sheetFormatPr baseColWidth="10" defaultRowHeight="15" x14ac:dyDescent="0.25"/>
  <sheetData>
    <row r="1" spans="1:1" x14ac:dyDescent="0.25">
      <c r="A1">
        <v>54645</v>
      </c>
    </row>
    <row r="2" spans="1:1" x14ac:dyDescent="0.25">
      <c r="A2">
        <v>6465</v>
      </c>
    </row>
    <row r="3" spans="1:1" x14ac:dyDescent="0.25">
      <c r="A3">
        <v>65465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AC1DC-0A7D-4082-8B0F-B4EF01D2CD45}">
  <dimension ref="A1:A3"/>
  <sheetViews>
    <sheetView workbookViewId="0"/>
  </sheetViews>
  <sheetFormatPr baseColWidth="10" defaultRowHeight="15" x14ac:dyDescent="0.25"/>
  <sheetData>
    <row r="1" spans="1:1" x14ac:dyDescent="0.25">
      <c r="A1">
        <v>9621</v>
      </c>
    </row>
    <row r="2" spans="1:1" x14ac:dyDescent="0.25">
      <c r="A2">
        <v>154</v>
      </c>
    </row>
    <row r="3" spans="1:1" x14ac:dyDescent="0.25">
      <c r="A3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4FB7D-34B7-4061-9F21-43926B1A1D17}">
  <dimension ref="A1:E6"/>
  <sheetViews>
    <sheetView workbookViewId="0"/>
  </sheetViews>
  <sheetFormatPr baseColWidth="10" defaultRowHeight="15" x14ac:dyDescent="0.25"/>
  <cols>
    <col min="1" max="1" width="11.42578125" style="1"/>
    <col min="3" max="3" width="13.7109375" customWidth="1"/>
    <col min="4" max="4" width="15.28515625" bestFit="1" customWidth="1"/>
  </cols>
  <sheetData>
    <row r="1" spans="1:5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25">
      <c r="A2" s="1" t="s">
        <v>5</v>
      </c>
      <c r="B2" t="s">
        <v>10</v>
      </c>
      <c r="C2" s="2">
        <v>15284.53</v>
      </c>
      <c r="D2" s="2">
        <v>10856.24</v>
      </c>
      <c r="E2" s="3">
        <f>C2-D2</f>
        <v>4428.2900000000009</v>
      </c>
    </row>
    <row r="3" spans="1:5" x14ac:dyDescent="0.25">
      <c r="A3" s="1" t="s">
        <v>6</v>
      </c>
      <c r="B3" t="s">
        <v>11</v>
      </c>
      <c r="C3" s="2">
        <v>25148.25</v>
      </c>
      <c r="D3" s="2">
        <v>11578.25</v>
      </c>
      <c r="E3" s="3">
        <f t="shared" ref="E3:E6" si="0">C3-D3</f>
        <v>13570</v>
      </c>
    </row>
    <row r="4" spans="1:5" x14ac:dyDescent="0.25">
      <c r="A4" s="1" t="s">
        <v>7</v>
      </c>
      <c r="B4" t="s">
        <v>12</v>
      </c>
      <c r="C4" s="2">
        <v>1532.49</v>
      </c>
      <c r="D4" s="2">
        <v>896.25</v>
      </c>
      <c r="E4" s="3">
        <f t="shared" si="0"/>
        <v>636.24</v>
      </c>
    </row>
    <row r="5" spans="1:5" x14ac:dyDescent="0.25">
      <c r="A5" s="1" t="s">
        <v>8</v>
      </c>
      <c r="B5" t="s">
        <v>13</v>
      </c>
      <c r="C5" s="2">
        <v>19682.36</v>
      </c>
      <c r="D5" s="2">
        <v>13258.14</v>
      </c>
      <c r="E5" s="3">
        <f t="shared" si="0"/>
        <v>6424.2200000000012</v>
      </c>
    </row>
    <row r="6" spans="1:5" x14ac:dyDescent="0.25">
      <c r="A6" s="1" t="s">
        <v>9</v>
      </c>
      <c r="B6" t="s">
        <v>14</v>
      </c>
      <c r="C6" s="2">
        <v>39876.25</v>
      </c>
      <c r="D6" s="2">
        <v>21987.35</v>
      </c>
      <c r="E6" s="3">
        <f t="shared" si="0"/>
        <v>17888.900000000001</v>
      </c>
    </row>
  </sheetData>
  <pageMargins left="0.7" right="0.7" top="0.75" bottom="0.75" header="0.3" footer="0.3"/>
  <ignoredErrors>
    <ignoredError sqref="A2:A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Inventario</vt:lpstr>
      <vt:lpstr>Costos</vt:lpstr>
      <vt:lpstr>Analisis de 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Duarte Dos Santos Melim</dc:creator>
  <cp:lastModifiedBy>Rui Duarte Dos Santos Melim</cp:lastModifiedBy>
  <dcterms:created xsi:type="dcterms:W3CDTF">2024-05-22T15:51:44Z</dcterms:created>
  <dcterms:modified xsi:type="dcterms:W3CDTF">2024-05-22T16:05:39Z</dcterms:modified>
</cp:coreProperties>
</file>