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<sst xmlns="http://schemas.openxmlformats.org/spreadsheetml/2006/main" count="35" uniqueCount="35">
  <si>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Reference</t>
  </si>
  <si>
    <t xml:space="preserve">Value</t>
  </si>
  <si>
    <t xml:space="preserve">Qty</t>
  </si>
  <si>
    <t xml:space="preserve">URL</t>
  </si>
  <si>
    <t xml:space="preserve">Total</t>
  </si>
  <si>
    <t xml:space="preserve">D1</t>
  </si>
  <si>
    <t xml:space="preserve">11EQS03L</t>
  </si>
  <si>
    <t xml:space="preserve">https://akizukidenshi.com/catalog/g/g111362/</t>
  </si>
  <si>
    <t xml:space="preserve">D2</t>
  </si>
  <si>
    <t xml:space="preserve">OSR6LU5B64A-12V</t>
  </si>
  <si>
    <t xml:space="preserve">https://akizukidenshi.com/catalog/g/g106250/</t>
  </si>
  <si>
    <t xml:space="preserve">J1</t>
  </si>
  <si>
    <t xml:space="preserve">Conn_01x03_Pin</t>
  </si>
  <si>
    <t xml:space="preserve">https://akizukidenshi.com/catalog/g/g115510/</t>
  </si>
  <si>
    <t xml:space="preserve">J2</t>
  </si>
  <si>
    <t xml:space="preserve">Conn_01x04_Pin</t>
  </si>
  <si>
    <t xml:space="preserve">https://www.marutsu.co.jp/pc/i/46603/</t>
  </si>
  <si>
    <t xml:space="preserve">J3</t>
  </si>
  <si>
    <t xml:space="preserve">MJ-179PH</t>
  </si>
  <si>
    <t xml:space="preserve">https://akizukidenshi.com/catalog/g/g106568/</t>
  </si>
  <si>
    <t xml:space="preserve">R1,R2,R3,R4</t>
  </si>
  <si>
    <t xml:space="preserve">5.1k</t>
  </si>
  <si>
    <t xml:space="preserve">https://akizukidenshi.com/catalog/g/g107832/</t>
  </si>
  <si>
    <t xml:space="preserve">SW1</t>
  </si>
  <si>
    <t xml:space="preserve">EDS102SZ</t>
  </si>
  <si>
    <t xml:space="preserve">https://akizukidenshi.com/catalog/g/g103141/</t>
  </si>
  <si>
    <t xml:space="preserve">U1</t>
  </si>
  <si>
    <t xml:space="preserve">FT231XS-Breakout</t>
  </si>
  <si>
    <t xml:space="preserve">https://www.marutsu.co.jp/pc/i/1557619/
https://www.switch-science.com/products/2499</t>
  </si>
  <si>
    <t xml:space="preserve">U2</t>
  </si>
  <si>
    <t xml:space="preserve">LT1785AxN8</t>
  </si>
  <si>
    <t xml:space="preserve">https://akizukidenshi.com/catalog/g/g115806/</t>
  </si>
  <si>
    <t xml:space="preserve">8PIN IC Socket</t>
  </si>
  <si>
    <t xml:space="preserve">https://akizukidenshi.com/catalog/g/g100017/</t>
  </si>
  <si>
    <t xml:space="preserve">Number of set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</si>
</sst>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2"/>
      <charset val="128"/>
    </font>
    <font>
      <sz val="10"/>
      <color rgb="FF0000FF"/>
      <name val="Arial"/>
      <family val="2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kizukidenshi.com/catalog/g/g111362/" TargetMode="External"/><Relationship Id="rId2" Type="http://schemas.openxmlformats.org/officeDocument/2006/relationships/hyperlink" Target="https://akizukidenshi.com/catalog/g/g106250/" TargetMode="External"/><Relationship Id="rId3" Type="http://schemas.openxmlformats.org/officeDocument/2006/relationships/hyperlink" Target="https://akizukidenshi.com/catalog/g/g115510/" TargetMode="External"/><Relationship Id="rId4" Type="http://schemas.openxmlformats.org/officeDocument/2006/relationships/hyperlink" Target="https://www.marutsu.co.jp/pc/i/46603/" TargetMode="External"/><Relationship Id="rId5" Type="http://schemas.openxmlformats.org/officeDocument/2006/relationships/hyperlink" Target="https://akizukidenshi.com/catalog/g/g106568" TargetMode="External"/><Relationship Id="rId6" Type="http://schemas.openxmlformats.org/officeDocument/2006/relationships/hyperlink" Target="https://akizukidenshi.com/catalog/g/g107832/" TargetMode="External"/><Relationship Id="rId7" Type="http://schemas.openxmlformats.org/officeDocument/2006/relationships/hyperlink" Target="https://akizukidenshi.com/catalog/g/g103141/" TargetMode="External"/><Relationship Id="rId8" Type="http://schemas.openxmlformats.org/officeDocument/2006/relationships/hyperlink" Target="https://akizukidenshi.com/catalog/g/g115806/" TargetMode="External"/><Relationship Id="rId9" Type="http://schemas.openxmlformats.org/officeDocument/2006/relationships/hyperlink" Target="https://akizukidenshi.com/catalog/g/g100017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15"/>
    <col collapsed="false" customWidth="true" hidden="false" outlineLevel="0" max="2" min="2" style="1" width="17.01"/>
    <col collapsed="false" customWidth="true" hidden="false" outlineLevel="0" max="3" min="3" style="1" width="4.48"/>
    <col collapsed="false" customWidth="true" hidden="false" outlineLevel="0" max="4" min="4" style="1" width="38.1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2.8" hidden="false" customHeight="false" outlineLevel="0" collapsed="false">
      <c r="A2" s="2" t="s">
        <v>5</v>
      </c>
      <c r="B2" s="2" t="s">
        <v>6</v>
      </c>
      <c r="C2" s="1" t="n">
        <v>1</v>
      </c>
      <c r="D2" s="3" t="s">
        <v>7</v>
      </c>
      <c r="E2" s="1" t="n">
        <f aca="false">$C2*$B$13</f>
        <v>1</v>
      </c>
    </row>
    <row r="3" customFormat="false" ht="12.8" hidden="false" customHeight="false" outlineLevel="0" collapsed="false">
      <c r="A3" s="2" t="s">
        <v>8</v>
      </c>
      <c r="B3" s="2" t="s">
        <v>9</v>
      </c>
      <c r="C3" s="1" t="n">
        <v>1</v>
      </c>
      <c r="D3" s="3" t="s">
        <v>10</v>
      </c>
      <c r="E3" s="1" t="n">
        <f aca="false">$C3*$B$13</f>
        <v>1</v>
      </c>
    </row>
    <row r="4" customFormat="false" ht="12.8" hidden="false" customHeight="false" outlineLevel="0" collapsed="false">
      <c r="A4" s="2" t="s">
        <v>11</v>
      </c>
      <c r="B4" s="2" t="s">
        <v>12</v>
      </c>
      <c r="C4" s="1" t="n">
        <v>1</v>
      </c>
      <c r="D4" s="3" t="s">
        <v>13</v>
      </c>
      <c r="E4" s="1" t="n">
        <f aca="false">$C4*$B$13</f>
        <v>1</v>
      </c>
    </row>
    <row r="5" customFormat="false" ht="12.8" hidden="false" customHeight="false" outlineLevel="0" collapsed="false">
      <c r="A5" s="2" t="s">
        <v>14</v>
      </c>
      <c r="B5" s="2" t="s">
        <v>15</v>
      </c>
      <c r="C5" s="1" t="n">
        <v>1</v>
      </c>
      <c r="D5" s="3" t="s">
        <v>16</v>
      </c>
      <c r="E5" s="1" t="n">
        <f aca="false">$C5*$B$13</f>
        <v>1</v>
      </c>
    </row>
    <row r="6" customFormat="false" ht="12.8" hidden="false" customHeight="false" outlineLevel="0" collapsed="false">
      <c r="A6" s="2" t="s">
        <v>17</v>
      </c>
      <c r="B6" s="2" t="s">
        <v>18</v>
      </c>
      <c r="C6" s="1" t="n">
        <v>1</v>
      </c>
      <c r="D6" s="3" t="s">
        <v>19</v>
      </c>
      <c r="E6" s="1" t="n">
        <f aca="false">$C6*$B$13</f>
        <v>1</v>
      </c>
    </row>
    <row r="7" customFormat="false" ht="12.8" hidden="false" customHeight="false" outlineLevel="0" collapsed="false">
      <c r="A7" s="2" t="s">
        <v>20</v>
      </c>
      <c r="B7" s="2" t="s">
        <v>21</v>
      </c>
      <c r="C7" s="1" t="n">
        <v>4</v>
      </c>
      <c r="D7" s="3" t="s">
        <v>22</v>
      </c>
      <c r="E7" s="1" t="n">
        <f aca="false">$C7*$B$13</f>
        <v>4</v>
      </c>
    </row>
    <row r="8" customFormat="false" ht="12.8" hidden="false" customHeight="false" outlineLevel="0" collapsed="false">
      <c r="A8" s="2" t="s">
        <v>23</v>
      </c>
      <c r="B8" s="2" t="s">
        <v>24</v>
      </c>
      <c r="C8" s="1" t="n">
        <v>1</v>
      </c>
      <c r="D8" s="3" t="s">
        <v>25</v>
      </c>
      <c r="E8" s="1" t="n">
        <f aca="false">$C8*$B$13</f>
        <v>1</v>
      </c>
    </row>
    <row r="9" customFormat="false" ht="23.85" hidden="false" customHeight="false" outlineLevel="0" collapsed="false">
      <c r="A9" s="2" t="s">
        <v>26</v>
      </c>
      <c r="B9" s="2" t="s">
        <v>27</v>
      </c>
      <c r="C9" s="1" t="n">
        <v>1</v>
      </c>
      <c r="D9" s="4" t="s">
        <v>28</v>
      </c>
      <c r="E9" s="1" t="n">
        <f aca="false">$C9*$B$13</f>
        <v>1</v>
      </c>
    </row>
    <row r="10" customFormat="false" ht="12.8" hidden="false" customHeight="false" outlineLevel="0" collapsed="false">
      <c r="A10" s="2" t="s">
        <v>29</v>
      </c>
      <c r="B10" s="2" t="s">
        <v>30</v>
      </c>
      <c r="C10" s="1" t="n">
        <v>1</v>
      </c>
      <c r="D10" s="3" t="s">
        <v>31</v>
      </c>
      <c r="E10" s="1" t="n">
        <f aca="false">$C10*$B$13</f>
        <v>1</v>
      </c>
    </row>
    <row r="11" customFormat="false" ht="12.8" hidden="false" customHeight="false" outlineLevel="0" collapsed="false">
      <c r="B11" s="2" t="s">
        <v>32</v>
      </c>
      <c r="C11" s="1" t="n">
        <v>1</v>
      </c>
      <c r="D11" s="3" t="s">
        <v>33</v>
      </c>
      <c r="E11" s="1" t="n">
        <f aca="false">$C11*$B$13</f>
        <v>1</v>
      </c>
    </row>
    <row r="13" customFormat="false" ht="12.8" hidden="false" customHeight="false" outlineLevel="0" collapsed="false">
      <c r="A13" s="2" t="s">
        <v>34</v>
      </c>
      <c r="B13" s="1" t="n">
        <v>1</v>
      </c>
    </row>
  </sheetData>
  <hyperlinks>
    <hyperlink ref="D2" r:id="rId1" display="https://akizukidenshi.com/catalog/g/g111362/"/>
    <hyperlink ref="D3" r:id="rId2" display="https://akizukidenshi.com/catalog/g/g106250/"/>
    <hyperlink ref="D4" r:id="rId3" display="https://akizukidenshi.com/catalog/g/g115510/"/>
    <hyperlink ref="D5" r:id="rId4" display="https://www.marutsu.co.jp/pc/i/46603/"/>
    <hyperlink ref="D6" r:id="rId5" display="https://akizukidenshi.com/catalog/g/g106568/"/>
    <hyperlink ref="D7" r:id="rId6" display="https://akizukidenshi.com/catalog/g/g107832/"/>
    <hyperlink ref="D8" r:id="rId7" display="https://akizukidenshi.com/catalog/g/g103141/"/>
    <hyperlink ref="D10" r:id="rId8" display="https://akizukidenshi.com/catalog/g/g115806/"/>
    <hyperlink ref="D11" r:id="rId9" display="https://akizukidenshi.com/catalog/g/g100017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2024-06-27T07:36:42Z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