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loris\GIT development\AdventOfCode2023\src\day17\"/>
    </mc:Choice>
  </mc:AlternateContent>
  <xr:revisionPtr revIDLastSave="0" documentId="13_ncr:1_{267A748F-9BF6-45B4-BFB5-64A09F7B9374}" xr6:coauthVersionLast="47" xr6:coauthVersionMax="47" xr10:uidLastSave="{00000000-0000-0000-0000-000000000000}"/>
  <bookViews>
    <workbookView xWindow="-120" yWindow="-120" windowWidth="29040" windowHeight="15720" xr2:uid="{6B3E386E-6D9F-4B95-95F8-1196E63C2224}"/>
  </bookViews>
  <sheets>
    <sheet name="Sheet1" sheetId="1" r:id="rId1"/>
    <sheet name="P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1" l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8" i="1"/>
  <c r="N48" i="1"/>
  <c r="M48" i="1"/>
  <c r="L48" i="1"/>
  <c r="K48" i="1"/>
  <c r="J48" i="1"/>
  <c r="I48" i="1"/>
  <c r="H48" i="1"/>
  <c r="G48" i="1"/>
  <c r="F48" i="1"/>
  <c r="E48" i="1"/>
  <c r="D48" i="1"/>
  <c r="E29" i="2"/>
  <c r="I29" i="2" s="1"/>
  <c r="F29" i="2"/>
  <c r="J29" i="2" s="1"/>
  <c r="H29" i="2"/>
  <c r="E30" i="2"/>
  <c r="F30" i="2"/>
  <c r="J30" i="2" s="1"/>
  <c r="H30" i="2"/>
  <c r="I30" i="2"/>
  <c r="K30" i="2" s="1"/>
  <c r="E31" i="2"/>
  <c r="F31" i="2"/>
  <c r="H31" i="2"/>
  <c r="I31" i="2"/>
  <c r="J31" i="2"/>
  <c r="K31" i="2"/>
  <c r="E28" i="2"/>
  <c r="F28" i="2"/>
  <c r="H28" i="2"/>
  <c r="I28" i="2"/>
  <c r="J28" i="2"/>
  <c r="AF34" i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K18" i="2"/>
  <c r="K10" i="2"/>
  <c r="H27" i="2"/>
  <c r="F27" i="2"/>
  <c r="J27" i="2" s="1"/>
  <c r="E27" i="2"/>
  <c r="I27" i="2" s="1"/>
  <c r="K27" i="2" s="1"/>
  <c r="H26" i="2"/>
  <c r="F26" i="2"/>
  <c r="J26" i="2" s="1"/>
  <c r="E26" i="2"/>
  <c r="I26" i="2" s="1"/>
  <c r="K26" i="2" s="1"/>
  <c r="H25" i="2"/>
  <c r="F25" i="2"/>
  <c r="J25" i="2" s="1"/>
  <c r="E25" i="2"/>
  <c r="H24" i="2"/>
  <c r="F24" i="2"/>
  <c r="E24" i="2"/>
  <c r="H23" i="2"/>
  <c r="F23" i="2"/>
  <c r="J23" i="2" s="1"/>
  <c r="E23" i="2"/>
  <c r="H22" i="2"/>
  <c r="F22" i="2"/>
  <c r="E22" i="2"/>
  <c r="I22" i="2" s="1"/>
  <c r="K22" i="2" s="1"/>
  <c r="H21" i="2"/>
  <c r="F21" i="2"/>
  <c r="J21" i="2" s="1"/>
  <c r="E21" i="2"/>
  <c r="H20" i="2"/>
  <c r="F20" i="2"/>
  <c r="E20" i="2"/>
  <c r="H19" i="2"/>
  <c r="F19" i="2"/>
  <c r="J19" i="2" s="1"/>
  <c r="E19" i="2"/>
  <c r="I19" i="2" s="1"/>
  <c r="K19" i="2" s="1"/>
  <c r="H18" i="2"/>
  <c r="F18" i="2"/>
  <c r="J18" i="2" s="1"/>
  <c r="E18" i="2"/>
  <c r="I18" i="2" s="1"/>
  <c r="H17" i="2"/>
  <c r="F17" i="2"/>
  <c r="J17" i="2" s="1"/>
  <c r="E17" i="2"/>
  <c r="H16" i="2"/>
  <c r="F16" i="2"/>
  <c r="J16" i="2" s="1"/>
  <c r="E16" i="2"/>
  <c r="H15" i="2"/>
  <c r="F15" i="2"/>
  <c r="J15" i="2" s="1"/>
  <c r="E15" i="2"/>
  <c r="H14" i="2"/>
  <c r="F14" i="2"/>
  <c r="E14" i="2"/>
  <c r="I14" i="2" s="1"/>
  <c r="H13" i="2"/>
  <c r="F13" i="2"/>
  <c r="J13" i="2" s="1"/>
  <c r="E13" i="2"/>
  <c r="H12" i="2"/>
  <c r="F12" i="2"/>
  <c r="J12" i="2" s="1"/>
  <c r="E12" i="2"/>
  <c r="I12" i="2" s="1"/>
  <c r="K12" i="2" s="1"/>
  <c r="H11" i="2"/>
  <c r="F11" i="2"/>
  <c r="J11" i="2" s="1"/>
  <c r="E11" i="2"/>
  <c r="I11" i="2" s="1"/>
  <c r="K11" i="2" s="1"/>
  <c r="H10" i="2"/>
  <c r="F10" i="2"/>
  <c r="J10" i="2" s="1"/>
  <c r="E10" i="2"/>
  <c r="I10" i="2" s="1"/>
  <c r="H9" i="2"/>
  <c r="F9" i="2"/>
  <c r="J9" i="2" s="1"/>
  <c r="E9" i="2"/>
  <c r="H8" i="2"/>
  <c r="F8" i="2"/>
  <c r="E8" i="2"/>
  <c r="H7" i="2"/>
  <c r="F7" i="2"/>
  <c r="J7" i="2" s="1"/>
  <c r="E7" i="2"/>
  <c r="H6" i="2"/>
  <c r="F6" i="2"/>
  <c r="J6" i="2" s="1"/>
  <c r="E6" i="2"/>
  <c r="I6" i="2" s="1"/>
  <c r="H5" i="2"/>
  <c r="F5" i="2"/>
  <c r="J5" i="2" s="1"/>
  <c r="E5" i="2"/>
  <c r="H4" i="2"/>
  <c r="F4" i="2"/>
  <c r="E4" i="2"/>
  <c r="J22" i="2"/>
  <c r="J20" i="2"/>
  <c r="I20" i="2"/>
  <c r="K20" i="2" s="1"/>
  <c r="J14" i="2"/>
  <c r="J4" i="2"/>
  <c r="I4" i="2"/>
  <c r="K4" i="2" s="1"/>
  <c r="H3" i="2"/>
  <c r="F3" i="2"/>
  <c r="J3" i="2" s="1"/>
  <c r="E3" i="2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V29" i="1"/>
  <c r="X29" i="1"/>
  <c r="C29" i="1"/>
  <c r="AC28" i="1"/>
  <c r="C28" i="1"/>
  <c r="Z27" i="1"/>
  <c r="R27" i="1"/>
  <c r="C27" i="1"/>
  <c r="C26" i="1"/>
  <c r="Z25" i="1"/>
  <c r="R25" i="1"/>
  <c r="C25" i="1"/>
  <c r="C24" i="1"/>
  <c r="V23" i="1"/>
  <c r="T23" i="1"/>
  <c r="C23" i="1"/>
  <c r="Z22" i="1"/>
  <c r="R22" i="1"/>
  <c r="C22" i="1"/>
  <c r="X21" i="1"/>
  <c r="C21" i="1"/>
  <c r="AC20" i="1"/>
  <c r="W20" i="1"/>
  <c r="C20" i="1"/>
  <c r="C19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C18" i="1"/>
  <c r="AB17" i="1"/>
  <c r="C17" i="1"/>
  <c r="Q1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  <c r="O14" i="1"/>
  <c r="AC29" i="1" s="1"/>
  <c r="N14" i="1"/>
  <c r="AB29" i="1" s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AB28" i="1" s="1"/>
  <c r="M13" i="1"/>
  <c r="L13" i="1"/>
  <c r="Z28" i="1" s="1"/>
  <c r="K13" i="1"/>
  <c r="J13" i="1"/>
  <c r="X28" i="1" s="1"/>
  <c r="I13" i="1"/>
  <c r="H13" i="1"/>
  <c r="G13" i="1"/>
  <c r="F13" i="1"/>
  <c r="E13" i="1"/>
  <c r="D13" i="1"/>
  <c r="R28" i="1" s="1"/>
  <c r="C13" i="1"/>
  <c r="O12" i="1"/>
  <c r="AC27" i="1" s="1"/>
  <c r="N12" i="1"/>
  <c r="AB27" i="1" s="1"/>
  <c r="M12" i="1"/>
  <c r="L12" i="1"/>
  <c r="K12" i="1"/>
  <c r="J12" i="1"/>
  <c r="I12" i="1"/>
  <c r="H12" i="1"/>
  <c r="G12" i="1"/>
  <c r="U27" i="1" s="1"/>
  <c r="F12" i="1"/>
  <c r="E12" i="1"/>
  <c r="D12" i="1"/>
  <c r="C12" i="1"/>
  <c r="O11" i="1"/>
  <c r="AC26" i="1" s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AC25" i="1" s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AC24" i="1" s="1"/>
  <c r="N9" i="1"/>
  <c r="AB24" i="1" s="1"/>
  <c r="M9" i="1"/>
  <c r="L9" i="1"/>
  <c r="K9" i="1"/>
  <c r="J9" i="1"/>
  <c r="I9" i="1"/>
  <c r="H9" i="1"/>
  <c r="G9" i="1"/>
  <c r="F9" i="1"/>
  <c r="E9" i="1"/>
  <c r="D9" i="1"/>
  <c r="C9" i="1"/>
  <c r="O8" i="1"/>
  <c r="N8" i="1"/>
  <c r="AB23" i="1" s="1"/>
  <c r="M8" i="1"/>
  <c r="L8" i="1"/>
  <c r="K8" i="1"/>
  <c r="Y23" i="1" s="1"/>
  <c r="J8" i="1"/>
  <c r="I8" i="1"/>
  <c r="H8" i="1"/>
  <c r="G8" i="1"/>
  <c r="F8" i="1"/>
  <c r="E8" i="1"/>
  <c r="D8" i="1"/>
  <c r="C8" i="1"/>
  <c r="O7" i="1"/>
  <c r="N7" i="1"/>
  <c r="AB22" i="1" s="1"/>
  <c r="M7" i="1"/>
  <c r="L7" i="1"/>
  <c r="K7" i="1"/>
  <c r="J7" i="1"/>
  <c r="X22" i="1" s="1"/>
  <c r="I7" i="1"/>
  <c r="H7" i="1"/>
  <c r="V22" i="1" s="1"/>
  <c r="G7" i="1"/>
  <c r="F7" i="1"/>
  <c r="E7" i="1"/>
  <c r="D7" i="1"/>
  <c r="C7" i="1"/>
  <c r="O6" i="1"/>
  <c r="AC21" i="1" s="1"/>
  <c r="N6" i="1"/>
  <c r="AB21" i="1" s="1"/>
  <c r="M6" i="1"/>
  <c r="AA21" i="1" s="1"/>
  <c r="L6" i="1"/>
  <c r="K6" i="1"/>
  <c r="J6" i="1"/>
  <c r="I6" i="1"/>
  <c r="H6" i="1"/>
  <c r="G6" i="1"/>
  <c r="F6" i="1"/>
  <c r="E6" i="1"/>
  <c r="S21" i="1" s="1"/>
  <c r="D6" i="1"/>
  <c r="C6" i="1"/>
  <c r="O5" i="1"/>
  <c r="N5" i="1"/>
  <c r="M5" i="1"/>
  <c r="AA20" i="1" s="1"/>
  <c r="L5" i="1"/>
  <c r="K5" i="1"/>
  <c r="J5" i="1"/>
  <c r="I5" i="1"/>
  <c r="H5" i="1"/>
  <c r="G5" i="1"/>
  <c r="F5" i="1"/>
  <c r="E5" i="1"/>
  <c r="D5" i="1"/>
  <c r="C5" i="1"/>
  <c r="O4" i="1"/>
  <c r="N4" i="1"/>
  <c r="M4" i="1"/>
  <c r="AA19" i="1" s="1"/>
  <c r="L4" i="1"/>
  <c r="Z19" i="1" s="1"/>
  <c r="K4" i="1"/>
  <c r="Y19" i="1" s="1"/>
  <c r="J4" i="1"/>
  <c r="I4" i="1"/>
  <c r="H4" i="1"/>
  <c r="G4" i="1"/>
  <c r="F4" i="1"/>
  <c r="E4" i="1"/>
  <c r="D4" i="1"/>
  <c r="C4" i="1"/>
  <c r="O3" i="1"/>
  <c r="N3" i="1"/>
  <c r="AB18" i="1" s="1"/>
  <c r="M3" i="1"/>
  <c r="L3" i="1"/>
  <c r="K3" i="1"/>
  <c r="Y18" i="1" s="1"/>
  <c r="J3" i="1"/>
  <c r="I3" i="1"/>
  <c r="H3" i="1"/>
  <c r="V18" i="1" s="1"/>
  <c r="G3" i="1"/>
  <c r="U18" i="1" s="1"/>
  <c r="F3" i="1"/>
  <c r="T18" i="1" s="1"/>
  <c r="E3" i="1"/>
  <c r="S18" i="1" s="1"/>
  <c r="D3" i="1"/>
  <c r="R18" i="1" s="1"/>
  <c r="C3" i="1"/>
  <c r="O2" i="1"/>
  <c r="N2" i="1"/>
  <c r="M2" i="1"/>
  <c r="L2" i="1"/>
  <c r="K2" i="1"/>
  <c r="Y17" i="1" s="1"/>
  <c r="J2" i="1"/>
  <c r="X17" i="1" s="1"/>
  <c r="I2" i="1"/>
  <c r="W17" i="1" s="1"/>
  <c r="H2" i="1"/>
  <c r="V17" i="1" s="1"/>
  <c r="G2" i="1"/>
  <c r="F2" i="1"/>
  <c r="E2" i="1"/>
  <c r="S17" i="1" s="1"/>
  <c r="D2" i="1"/>
  <c r="R17" i="1" s="1"/>
  <c r="W25" i="1" l="1"/>
  <c r="S29" i="1"/>
  <c r="Z17" i="1"/>
  <c r="V21" i="1"/>
  <c r="S22" i="1"/>
  <c r="AA22" i="1"/>
  <c r="X27" i="1"/>
  <c r="U28" i="1"/>
  <c r="S20" i="1"/>
  <c r="U26" i="1"/>
  <c r="U22" i="1"/>
  <c r="W28" i="1"/>
  <c r="W27" i="1"/>
  <c r="AC18" i="1"/>
  <c r="U20" i="1"/>
  <c r="W26" i="1"/>
  <c r="U21" i="1"/>
  <c r="AB19" i="1"/>
  <c r="Y26" i="1"/>
  <c r="W18" i="1"/>
  <c r="R19" i="1"/>
  <c r="X20" i="1"/>
  <c r="Q22" i="1"/>
  <c r="Y22" i="1"/>
  <c r="U23" i="1"/>
  <c r="Q24" i="1"/>
  <c r="Y24" i="1"/>
  <c r="V25" i="1"/>
  <c r="R26" i="1"/>
  <c r="Z26" i="1"/>
  <c r="S28" i="1"/>
  <c r="AA28" i="1"/>
  <c r="W29" i="1"/>
  <c r="AA29" i="1"/>
  <c r="Z18" i="1"/>
  <c r="T19" i="1"/>
  <c r="R20" i="1"/>
  <c r="Z20" i="1"/>
  <c r="W23" i="1"/>
  <c r="S24" i="1"/>
  <c r="AA24" i="1"/>
  <c r="X25" i="1"/>
  <c r="Y29" i="1"/>
  <c r="U19" i="1"/>
  <c r="AB20" i="1"/>
  <c r="W21" i="1"/>
  <c r="T22" i="1"/>
  <c r="AC22" i="1"/>
  <c r="X23" i="1"/>
  <c r="T24" i="1"/>
  <c r="Y27" i="1"/>
  <c r="V28" i="1"/>
  <c r="R29" i="1"/>
  <c r="Z29" i="1"/>
  <c r="V19" i="1"/>
  <c r="T20" i="1"/>
  <c r="U24" i="1"/>
  <c r="V26" i="1"/>
  <c r="AC17" i="1"/>
  <c r="W19" i="1"/>
  <c r="Y21" i="1"/>
  <c r="R23" i="1"/>
  <c r="Z23" i="1"/>
  <c r="V24" i="1"/>
  <c r="S25" i="1"/>
  <c r="AA25" i="1"/>
  <c r="S27" i="1"/>
  <c r="AA27" i="1"/>
  <c r="T29" i="1"/>
  <c r="X19" i="1"/>
  <c r="V20" i="1"/>
  <c r="W22" i="1"/>
  <c r="S23" i="1"/>
  <c r="AA23" i="1"/>
  <c r="W24" i="1"/>
  <c r="T25" i="1"/>
  <c r="AB25" i="1"/>
  <c r="X26" i="1"/>
  <c r="T27" i="1"/>
  <c r="Q19" i="1"/>
  <c r="AC23" i="1"/>
  <c r="X24" i="1"/>
  <c r="U25" i="1"/>
  <c r="Q26" i="1"/>
  <c r="U17" i="1"/>
  <c r="X18" i="1"/>
  <c r="S19" i="1"/>
  <c r="Q20" i="1"/>
  <c r="Y20" i="1"/>
  <c r="R24" i="1"/>
  <c r="Z24" i="1"/>
  <c r="S26" i="1"/>
  <c r="AA26" i="1"/>
  <c r="T28" i="1"/>
  <c r="K28" i="2"/>
  <c r="K29" i="2"/>
  <c r="I8" i="2"/>
  <c r="I24" i="2"/>
  <c r="K6" i="2"/>
  <c r="K14" i="2"/>
  <c r="J8" i="2"/>
  <c r="K8" i="2" s="1"/>
  <c r="I7" i="2"/>
  <c r="K7" i="2" s="1"/>
  <c r="I15" i="2"/>
  <c r="K15" i="2" s="1"/>
  <c r="I23" i="2"/>
  <c r="K23" i="2" s="1"/>
  <c r="I16" i="2"/>
  <c r="K16" i="2" s="1"/>
  <c r="J24" i="2"/>
  <c r="K24" i="2" s="1"/>
  <c r="I5" i="2"/>
  <c r="K5" i="2" s="1"/>
  <c r="I13" i="2"/>
  <c r="K13" i="2" s="1"/>
  <c r="I21" i="2"/>
  <c r="K21" i="2" s="1"/>
  <c r="I3" i="2"/>
  <c r="K3" i="2" s="1"/>
  <c r="Q23" i="1"/>
  <c r="Q29" i="1"/>
  <c r="Q27" i="1"/>
  <c r="Q21" i="1"/>
  <c r="Q18" i="1"/>
  <c r="I9" i="2"/>
  <c r="K9" i="2" s="1"/>
  <c r="I17" i="2"/>
  <c r="K17" i="2" s="1"/>
  <c r="I25" i="2"/>
  <c r="K25" i="2" s="1"/>
  <c r="AC19" i="1"/>
  <c r="AA18" i="1"/>
  <c r="T21" i="1"/>
  <c r="V27" i="1"/>
  <c r="Q28" i="1"/>
  <c r="Y28" i="1"/>
  <c r="T17" i="1"/>
  <c r="Q25" i="1"/>
  <c r="Y25" i="1"/>
  <c r="T26" i="1"/>
  <c r="AB26" i="1"/>
  <c r="U29" i="1"/>
  <c r="AA17" i="1"/>
  <c r="R21" i="1"/>
  <c r="Z21" i="1"/>
  <c r="AE17" i="1" l="1"/>
  <c r="AE32" i="1" l="1"/>
</calcChain>
</file>

<file path=xl/sharedStrings.xml><?xml version="1.0" encoding="utf-8"?>
<sst xmlns="http://schemas.openxmlformats.org/spreadsheetml/2006/main" count="105" uniqueCount="56">
  <si>
    <t>2413432311323</t>
  </si>
  <si>
    <t>3215453535623</t>
  </si>
  <si>
    <t>3255245654254</t>
  </si>
  <si>
    <t>3446585845452</t>
  </si>
  <si>
    <t>4546657867536</t>
  </si>
  <si>
    <t>1438598798454</t>
  </si>
  <si>
    <t>4457876987766</t>
  </si>
  <si>
    <t>3637877979653</t>
  </si>
  <si>
    <t>4654967986887</t>
  </si>
  <si>
    <t>4564679986453</t>
  </si>
  <si>
    <t>1224686865563</t>
  </si>
  <si>
    <t>2546548887735</t>
  </si>
  <si>
    <t>4322674655533</t>
  </si>
  <si>
    <t>Heat Loss</t>
  </si>
  <si>
    <t>X</t>
  </si>
  <si>
    <t>Y</t>
  </si>
  <si>
    <t xml:space="preserve">    [1] =&gt; [0,1]</t>
  </si>
  <si>
    <t xml:space="preserve">    [2] =&gt; [1,1]</t>
  </si>
  <si>
    <t xml:space="preserve">    [3] =&gt; [2,1]</t>
  </si>
  <si>
    <t># =&gt; [</t>
  </si>
  <si>
    <t>,</t>
  </si>
  <si>
    <t>Positions</t>
  </si>
  <si>
    <t>=&gt;</t>
  </si>
  <si>
    <t>lengte</t>
  </si>
  <si>
    <t xml:space="preserve">    [8] =&gt; [5,1]</t>
  </si>
  <si>
    <t xml:space="preserve">    [9] =&gt; [6,1]</t>
  </si>
  <si>
    <t xml:space="preserve">    [0] =&gt; [0,0]</t>
  </si>
  <si>
    <t xml:space="preserve">    [4] =&gt; [2,0]</t>
  </si>
  <si>
    <t xml:space="preserve">    [5] =&gt; [3,0]</t>
  </si>
  <si>
    <t xml:space="preserve">    [6] =&gt; [4,0]</t>
  </si>
  <si>
    <t xml:space="preserve">    [7] =&gt; [5,0]</t>
  </si>
  <si>
    <t xml:space="preserve">    [10] =&gt; [7,1]</t>
  </si>
  <si>
    <t xml:space="preserve">    [11] =&gt; [8,1]</t>
  </si>
  <si>
    <t xml:space="preserve">    [12] =&gt; [8,0]</t>
  </si>
  <si>
    <t xml:space="preserve">    [13] =&gt; [9,0]</t>
  </si>
  <si>
    <t xml:space="preserve">    [14] =&gt; [10,0]</t>
  </si>
  <si>
    <t xml:space="preserve">    [15] =&gt; [11,0]</t>
  </si>
  <si>
    <t xml:space="preserve">    [16] =&gt; [11,1]</t>
  </si>
  <si>
    <t xml:space="preserve">    [17] =&gt; [12,1]</t>
  </si>
  <si>
    <t xml:space="preserve">    [18] =&gt; [12,2]</t>
  </si>
  <si>
    <t xml:space="preserve">    [19] =&gt; [12,3]</t>
  </si>
  <si>
    <t xml:space="preserve">    [20] =&gt; [12,4]</t>
  </si>
  <si>
    <t xml:space="preserve">    [21] =&gt; [12,5]</t>
  </si>
  <si>
    <t xml:space="preserve">    [22] =&gt; [12,6]</t>
  </si>
  <si>
    <t xml:space="preserve">    [23] =&gt; [12,7]</t>
  </si>
  <si>
    <t xml:space="preserve">    [24] =&gt; [12,8]</t>
  </si>
  <si>
    <t xml:space="preserve">    [25] =&gt; [12,9]</t>
  </si>
  <si>
    <t xml:space="preserve">    [26] =&gt; [12,10]</t>
  </si>
  <si>
    <t xml:space="preserve">    [27] =&gt; [12,11]</t>
  </si>
  <si>
    <t xml:space="preserve">    [28] =&gt; [12,12]</t>
  </si>
  <si>
    <t>32222233123213222</t>
  </si>
  <si>
    <t>1122222211323121412333343</t>
  </si>
  <si>
    <t>2333112111321231322214134133423</t>
  </si>
  <si>
    <t>12212122212313344242224223134112332</t>
  </si>
  <si>
    <t>3332211223122224111214421132412325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</si>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</sst>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41" fontId="0" fillId="0" borderId="0" xfId="0" applyNumberFormat="1"/>
    <xf numFmtId="41" fontId="0" fillId="3" borderId="0" xfId="0" applyNumberForma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E27F-D314-42CA-A8E9-D95EE03A2351}">
  <dimension ref="A1:AS60"/>
  <sheetViews>
    <sheetView tabSelected="1" topLeftCell="A11" workbookViewId="0">
      <selection activeCell="AV27" sqref="AV27"/>
    </sheetView>
  </sheetViews>
  <sheetFormatPr defaultRowHeight="15"/>
  <cols>
    <col min="1" max="1" width="14.140625" bestFit="1" customWidth="1"/>
    <col min="2" max="2" width="3" bestFit="1" customWidth="1"/>
    <col min="3" max="12" width="2" bestFit="1" customWidth="1"/>
    <col min="13" max="15" width="3" bestFit="1" customWidth="1"/>
    <col min="17" max="24" width="3.5703125" bestFit="1" customWidth="1"/>
    <col min="25" max="25" width="3.85546875" bestFit="1" customWidth="1"/>
    <col min="26" max="26" width="2.85546875" bestFit="1" customWidth="1"/>
    <col min="27" max="29" width="3.140625" bestFit="1" customWidth="1"/>
    <col min="32" max="32" width="3" bestFit="1" customWidth="1"/>
    <col min="33" max="33" width="7.140625" bestFit="1" customWidth="1"/>
    <col min="34" max="40" width="3" bestFit="1" customWidth="1"/>
    <col min="41" max="46" width="4" bestFit="1" customWidth="1"/>
  </cols>
  <sheetData>
    <row r="1" spans="1:31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Q1" s="2">
        <v>0</v>
      </c>
      <c r="R1" s="2">
        <v>1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>
        <v>11</v>
      </c>
      <c r="AC1" s="2">
        <v>12</v>
      </c>
    </row>
    <row r="2" spans="1:31">
      <c r="A2" s="1" t="s">
        <v>0</v>
      </c>
      <c r="B2" s="2">
        <v>0</v>
      </c>
      <c r="C2">
        <v>0</v>
      </c>
      <c r="D2" t="str">
        <f>MID($A2,D$1+1,1)</f>
        <v>4</v>
      </c>
      <c r="E2" t="str">
        <f t="shared" ref="E2:O14" si="0">MID($A2,E$1+1,1)</f>
        <v>1</v>
      </c>
      <c r="F2" t="str">
        <f t="shared" si="0"/>
        <v>3</v>
      </c>
      <c r="G2" t="str">
        <f t="shared" si="0"/>
        <v>4</v>
      </c>
      <c r="H2" t="str">
        <f t="shared" si="0"/>
        <v>3</v>
      </c>
      <c r="I2" t="str">
        <f t="shared" si="0"/>
        <v>2</v>
      </c>
      <c r="J2" t="str">
        <f t="shared" si="0"/>
        <v>3</v>
      </c>
      <c r="K2" t="str">
        <f t="shared" si="0"/>
        <v>1</v>
      </c>
      <c r="L2" t="str">
        <f t="shared" si="0"/>
        <v>1</v>
      </c>
      <c r="M2" t="str">
        <f t="shared" si="0"/>
        <v>3</v>
      </c>
      <c r="N2" t="str">
        <f t="shared" si="0"/>
        <v>2</v>
      </c>
      <c r="O2" t="str">
        <f t="shared" si="0"/>
        <v>3</v>
      </c>
      <c r="R2">
        <v>4</v>
      </c>
      <c r="S2">
        <v>5</v>
      </c>
    </row>
    <row r="3" spans="1:31">
      <c r="A3" s="1" t="s">
        <v>1</v>
      </c>
      <c r="B3" s="2">
        <v>1</v>
      </c>
      <c r="C3" t="str">
        <f t="shared" ref="C3:D14" si="1">MID($A3,C$1+1,1)</f>
        <v>3</v>
      </c>
      <c r="D3" t="str">
        <f t="shared" si="1"/>
        <v>2</v>
      </c>
      <c r="E3" t="str">
        <f t="shared" si="0"/>
        <v>1</v>
      </c>
      <c r="F3" t="str">
        <f t="shared" si="0"/>
        <v>5</v>
      </c>
      <c r="G3" t="str">
        <f t="shared" si="0"/>
        <v>4</v>
      </c>
      <c r="H3" t="str">
        <f t="shared" si="0"/>
        <v>5</v>
      </c>
      <c r="I3" t="str">
        <f t="shared" si="0"/>
        <v>3</v>
      </c>
      <c r="J3" t="str">
        <f t="shared" si="0"/>
        <v>5</v>
      </c>
      <c r="K3" t="str">
        <f t="shared" si="0"/>
        <v>3</v>
      </c>
      <c r="L3" t="str">
        <f t="shared" si="0"/>
        <v>5</v>
      </c>
      <c r="M3" t="str">
        <f t="shared" si="0"/>
        <v>6</v>
      </c>
      <c r="N3" t="str">
        <f t="shared" si="0"/>
        <v>2</v>
      </c>
      <c r="O3" t="str">
        <f t="shared" si="0"/>
        <v>3</v>
      </c>
      <c r="Q3">
        <v>3</v>
      </c>
      <c r="R3">
        <v>5</v>
      </c>
      <c r="S3">
        <v>6</v>
      </c>
    </row>
    <row r="4" spans="1:31">
      <c r="A4" s="1" t="s">
        <v>2</v>
      </c>
      <c r="B4" s="2">
        <f>B3+1</f>
        <v>2</v>
      </c>
      <c r="C4" t="str">
        <f t="shared" si="1"/>
        <v>3</v>
      </c>
      <c r="D4" t="str">
        <f t="shared" si="1"/>
        <v>2</v>
      </c>
      <c r="E4" t="str">
        <f t="shared" si="0"/>
        <v>5</v>
      </c>
      <c r="F4" t="str">
        <f t="shared" si="0"/>
        <v>5</v>
      </c>
      <c r="G4" t="str">
        <f t="shared" si="0"/>
        <v>2</v>
      </c>
      <c r="H4" t="str">
        <f t="shared" si="0"/>
        <v>4</v>
      </c>
      <c r="I4" t="str">
        <f t="shared" si="0"/>
        <v>5</v>
      </c>
      <c r="J4" t="str">
        <f t="shared" si="0"/>
        <v>6</v>
      </c>
      <c r="K4" t="str">
        <f t="shared" si="0"/>
        <v>5</v>
      </c>
      <c r="L4" t="str">
        <f t="shared" si="0"/>
        <v>4</v>
      </c>
      <c r="M4" t="str">
        <f t="shared" si="0"/>
        <v>2</v>
      </c>
      <c r="N4" t="str">
        <f t="shared" si="0"/>
        <v>5</v>
      </c>
      <c r="O4" t="str">
        <f t="shared" si="0"/>
        <v>4</v>
      </c>
      <c r="Q4">
        <v>6</v>
      </c>
      <c r="R4">
        <v>7</v>
      </c>
    </row>
    <row r="5" spans="1:31">
      <c r="A5" s="1" t="s">
        <v>3</v>
      </c>
      <c r="B5" s="2">
        <f t="shared" ref="B5:B14" si="2">B4+1</f>
        <v>3</v>
      </c>
      <c r="C5" t="str">
        <f t="shared" si="1"/>
        <v>3</v>
      </c>
      <c r="D5" t="str">
        <f t="shared" si="1"/>
        <v>4</v>
      </c>
      <c r="E5" t="str">
        <f t="shared" si="0"/>
        <v>4</v>
      </c>
      <c r="F5" t="str">
        <f t="shared" si="0"/>
        <v>6</v>
      </c>
      <c r="G5" t="str">
        <f t="shared" si="0"/>
        <v>5</v>
      </c>
      <c r="H5" t="str">
        <f t="shared" si="0"/>
        <v>8</v>
      </c>
      <c r="I5" t="str">
        <f t="shared" si="0"/>
        <v>5</v>
      </c>
      <c r="J5" t="str">
        <f t="shared" si="0"/>
        <v>8</v>
      </c>
      <c r="K5" t="str">
        <f t="shared" si="0"/>
        <v>4</v>
      </c>
      <c r="L5" t="str">
        <f t="shared" si="0"/>
        <v>5</v>
      </c>
      <c r="M5" t="str">
        <f t="shared" si="0"/>
        <v>4</v>
      </c>
      <c r="N5" t="str">
        <f t="shared" si="0"/>
        <v>5</v>
      </c>
      <c r="O5" t="str">
        <f t="shared" si="0"/>
        <v>2</v>
      </c>
    </row>
    <row r="6" spans="1:31">
      <c r="A6" s="1" t="s">
        <v>4</v>
      </c>
      <c r="B6" s="2">
        <f t="shared" si="2"/>
        <v>4</v>
      </c>
      <c r="C6" t="str">
        <f t="shared" si="1"/>
        <v>4</v>
      </c>
      <c r="D6" t="str">
        <f t="shared" si="1"/>
        <v>5</v>
      </c>
      <c r="E6" t="str">
        <f t="shared" si="0"/>
        <v>4</v>
      </c>
      <c r="F6" t="str">
        <f t="shared" si="0"/>
        <v>6</v>
      </c>
      <c r="G6" t="str">
        <f t="shared" si="0"/>
        <v>6</v>
      </c>
      <c r="H6" t="str">
        <f t="shared" si="0"/>
        <v>5</v>
      </c>
      <c r="I6" t="str">
        <f t="shared" si="0"/>
        <v>7</v>
      </c>
      <c r="J6" t="str">
        <f t="shared" si="0"/>
        <v>8</v>
      </c>
      <c r="K6" t="str">
        <f t="shared" si="0"/>
        <v>6</v>
      </c>
      <c r="L6" t="str">
        <f t="shared" si="0"/>
        <v>7</v>
      </c>
      <c r="M6" t="str">
        <f t="shared" si="0"/>
        <v>5</v>
      </c>
      <c r="N6" t="str">
        <f t="shared" si="0"/>
        <v>3</v>
      </c>
      <c r="O6" t="str">
        <f t="shared" si="0"/>
        <v>6</v>
      </c>
    </row>
    <row r="7" spans="1:31">
      <c r="A7" s="1" t="s">
        <v>5</v>
      </c>
      <c r="B7" s="2">
        <f t="shared" si="2"/>
        <v>5</v>
      </c>
      <c r="C7" t="str">
        <f t="shared" si="1"/>
        <v>1</v>
      </c>
      <c r="D7" t="str">
        <f t="shared" si="1"/>
        <v>4</v>
      </c>
      <c r="E7" t="str">
        <f t="shared" si="0"/>
        <v>3</v>
      </c>
      <c r="F7" t="str">
        <f t="shared" si="0"/>
        <v>8</v>
      </c>
      <c r="G7" t="str">
        <f t="shared" si="0"/>
        <v>5</v>
      </c>
      <c r="H7" t="str">
        <f t="shared" si="0"/>
        <v>9</v>
      </c>
      <c r="I7" t="str">
        <f t="shared" si="0"/>
        <v>8</v>
      </c>
      <c r="J7" t="str">
        <f t="shared" si="0"/>
        <v>7</v>
      </c>
      <c r="K7" t="str">
        <f t="shared" si="0"/>
        <v>9</v>
      </c>
      <c r="L7" t="str">
        <f t="shared" si="0"/>
        <v>8</v>
      </c>
      <c r="M7" t="str">
        <f t="shared" si="0"/>
        <v>4</v>
      </c>
      <c r="N7" t="str">
        <f t="shared" si="0"/>
        <v>5</v>
      </c>
      <c r="O7" t="str">
        <f t="shared" si="0"/>
        <v>4</v>
      </c>
    </row>
    <row r="8" spans="1:31">
      <c r="A8" s="1" t="s">
        <v>6</v>
      </c>
      <c r="B8" s="2">
        <f t="shared" si="2"/>
        <v>6</v>
      </c>
      <c r="C8" t="str">
        <f t="shared" si="1"/>
        <v>4</v>
      </c>
      <c r="D8" t="str">
        <f t="shared" si="1"/>
        <v>4</v>
      </c>
      <c r="E8" t="str">
        <f t="shared" si="0"/>
        <v>5</v>
      </c>
      <c r="F8" t="str">
        <f t="shared" si="0"/>
        <v>7</v>
      </c>
      <c r="G8" t="str">
        <f t="shared" si="0"/>
        <v>8</v>
      </c>
      <c r="H8" t="str">
        <f t="shared" si="0"/>
        <v>7</v>
      </c>
      <c r="I8" t="str">
        <f t="shared" si="0"/>
        <v>6</v>
      </c>
      <c r="J8" t="str">
        <f t="shared" si="0"/>
        <v>9</v>
      </c>
      <c r="K8" t="str">
        <f t="shared" si="0"/>
        <v>8</v>
      </c>
      <c r="L8" t="str">
        <f t="shared" si="0"/>
        <v>7</v>
      </c>
      <c r="M8" t="str">
        <f t="shared" si="0"/>
        <v>7</v>
      </c>
      <c r="N8" t="str">
        <f t="shared" si="0"/>
        <v>6</v>
      </c>
      <c r="O8" t="str">
        <f t="shared" si="0"/>
        <v>6</v>
      </c>
    </row>
    <row r="9" spans="1:31">
      <c r="A9" s="1" t="s">
        <v>7</v>
      </c>
      <c r="B9" s="2">
        <f t="shared" si="2"/>
        <v>7</v>
      </c>
      <c r="C9" t="str">
        <f t="shared" si="1"/>
        <v>3</v>
      </c>
      <c r="D9" t="str">
        <f t="shared" si="1"/>
        <v>6</v>
      </c>
      <c r="E9" t="str">
        <f t="shared" si="0"/>
        <v>3</v>
      </c>
      <c r="F9" t="str">
        <f t="shared" si="0"/>
        <v>7</v>
      </c>
      <c r="G9" t="str">
        <f t="shared" si="0"/>
        <v>8</v>
      </c>
      <c r="H9" t="str">
        <f t="shared" si="0"/>
        <v>7</v>
      </c>
      <c r="I9" t="str">
        <f t="shared" si="0"/>
        <v>7</v>
      </c>
      <c r="J9" t="str">
        <f t="shared" si="0"/>
        <v>9</v>
      </c>
      <c r="K9" t="str">
        <f t="shared" si="0"/>
        <v>7</v>
      </c>
      <c r="L9" t="str">
        <f t="shared" si="0"/>
        <v>9</v>
      </c>
      <c r="M9" t="str">
        <f t="shared" si="0"/>
        <v>6</v>
      </c>
      <c r="N9" t="str">
        <f t="shared" si="0"/>
        <v>5</v>
      </c>
      <c r="O9" t="str">
        <f t="shared" si="0"/>
        <v>3</v>
      </c>
    </row>
    <row r="10" spans="1:31">
      <c r="A10" s="1" t="s">
        <v>8</v>
      </c>
      <c r="B10" s="2">
        <f t="shared" si="2"/>
        <v>8</v>
      </c>
      <c r="C10" t="str">
        <f t="shared" si="1"/>
        <v>4</v>
      </c>
      <c r="D10" t="str">
        <f t="shared" si="1"/>
        <v>6</v>
      </c>
      <c r="E10" t="str">
        <f t="shared" si="0"/>
        <v>5</v>
      </c>
      <c r="F10" t="str">
        <f t="shared" si="0"/>
        <v>4</v>
      </c>
      <c r="G10" t="str">
        <f t="shared" si="0"/>
        <v>9</v>
      </c>
      <c r="H10" t="str">
        <f t="shared" si="0"/>
        <v>6</v>
      </c>
      <c r="I10" t="str">
        <f t="shared" si="0"/>
        <v>7</v>
      </c>
      <c r="J10" t="str">
        <f t="shared" si="0"/>
        <v>9</v>
      </c>
      <c r="K10" t="str">
        <f t="shared" si="0"/>
        <v>8</v>
      </c>
      <c r="L10" t="str">
        <f t="shared" si="0"/>
        <v>6</v>
      </c>
      <c r="M10" t="str">
        <f t="shared" si="0"/>
        <v>8</v>
      </c>
      <c r="N10" t="str">
        <f t="shared" si="0"/>
        <v>8</v>
      </c>
      <c r="O10" t="str">
        <f t="shared" si="0"/>
        <v>7</v>
      </c>
    </row>
    <row r="11" spans="1:31">
      <c r="A11" s="1" t="s">
        <v>9</v>
      </c>
      <c r="B11" s="2">
        <f t="shared" si="2"/>
        <v>9</v>
      </c>
      <c r="C11" t="str">
        <f t="shared" si="1"/>
        <v>4</v>
      </c>
      <c r="D11" t="str">
        <f t="shared" si="1"/>
        <v>5</v>
      </c>
      <c r="E11" t="str">
        <f t="shared" si="0"/>
        <v>6</v>
      </c>
      <c r="F11" t="str">
        <f t="shared" si="0"/>
        <v>4</v>
      </c>
      <c r="G11" t="str">
        <f t="shared" si="0"/>
        <v>6</v>
      </c>
      <c r="H11" t="str">
        <f t="shared" si="0"/>
        <v>7</v>
      </c>
      <c r="I11" t="str">
        <f t="shared" si="0"/>
        <v>9</v>
      </c>
      <c r="J11" t="str">
        <f t="shared" si="0"/>
        <v>9</v>
      </c>
      <c r="K11" t="str">
        <f t="shared" si="0"/>
        <v>8</v>
      </c>
      <c r="L11" t="str">
        <f t="shared" si="0"/>
        <v>6</v>
      </c>
      <c r="M11" t="str">
        <f t="shared" si="0"/>
        <v>4</v>
      </c>
      <c r="N11" t="str">
        <f t="shared" si="0"/>
        <v>5</v>
      </c>
      <c r="O11" t="str">
        <f t="shared" si="0"/>
        <v>3</v>
      </c>
    </row>
    <row r="12" spans="1:31">
      <c r="A12" s="1" t="s">
        <v>10</v>
      </c>
      <c r="B12" s="2">
        <f t="shared" si="2"/>
        <v>10</v>
      </c>
      <c r="C12" t="str">
        <f t="shared" si="1"/>
        <v>1</v>
      </c>
      <c r="D12" t="str">
        <f t="shared" si="1"/>
        <v>2</v>
      </c>
      <c r="E12" t="str">
        <f t="shared" si="0"/>
        <v>2</v>
      </c>
      <c r="F12" t="str">
        <f t="shared" si="0"/>
        <v>4</v>
      </c>
      <c r="G12" t="str">
        <f t="shared" si="0"/>
        <v>6</v>
      </c>
      <c r="H12" t="str">
        <f t="shared" si="0"/>
        <v>8</v>
      </c>
      <c r="I12" t="str">
        <f t="shared" si="0"/>
        <v>6</v>
      </c>
      <c r="J12" t="str">
        <f t="shared" si="0"/>
        <v>8</v>
      </c>
      <c r="K12" t="str">
        <f t="shared" si="0"/>
        <v>6</v>
      </c>
      <c r="L12" t="str">
        <f t="shared" si="0"/>
        <v>5</v>
      </c>
      <c r="M12" t="str">
        <f t="shared" si="0"/>
        <v>5</v>
      </c>
      <c r="N12" t="str">
        <f t="shared" si="0"/>
        <v>6</v>
      </c>
      <c r="O12" t="str">
        <f t="shared" si="0"/>
        <v>3</v>
      </c>
    </row>
    <row r="13" spans="1:31">
      <c r="A13" s="1" t="s">
        <v>11</v>
      </c>
      <c r="B13" s="2">
        <f t="shared" si="2"/>
        <v>11</v>
      </c>
      <c r="C13" t="str">
        <f t="shared" si="1"/>
        <v>2</v>
      </c>
      <c r="D13" t="str">
        <f t="shared" si="1"/>
        <v>5</v>
      </c>
      <c r="E13" t="str">
        <f t="shared" si="0"/>
        <v>4</v>
      </c>
      <c r="F13" t="str">
        <f t="shared" si="0"/>
        <v>6</v>
      </c>
      <c r="G13" t="str">
        <f t="shared" si="0"/>
        <v>5</v>
      </c>
      <c r="H13" t="str">
        <f t="shared" si="0"/>
        <v>4</v>
      </c>
      <c r="I13" t="str">
        <f t="shared" si="0"/>
        <v>8</v>
      </c>
      <c r="J13" t="str">
        <f t="shared" si="0"/>
        <v>8</v>
      </c>
      <c r="K13" t="str">
        <f t="shared" si="0"/>
        <v>8</v>
      </c>
      <c r="L13" t="str">
        <f t="shared" si="0"/>
        <v>7</v>
      </c>
      <c r="M13" t="str">
        <f t="shared" si="0"/>
        <v>7</v>
      </c>
      <c r="N13" t="str">
        <f t="shared" si="0"/>
        <v>3</v>
      </c>
      <c r="O13" t="str">
        <f t="shared" si="0"/>
        <v>5</v>
      </c>
    </row>
    <row r="14" spans="1:31">
      <c r="A14" s="1" t="s">
        <v>12</v>
      </c>
      <c r="B14" s="2">
        <f t="shared" si="2"/>
        <v>12</v>
      </c>
      <c r="C14" t="str">
        <f t="shared" si="1"/>
        <v>4</v>
      </c>
      <c r="D14" t="str">
        <f t="shared" si="1"/>
        <v>3</v>
      </c>
      <c r="E14" t="str">
        <f t="shared" si="0"/>
        <v>2</v>
      </c>
      <c r="F14" t="str">
        <f t="shared" si="0"/>
        <v>2</v>
      </c>
      <c r="G14" t="str">
        <f t="shared" si="0"/>
        <v>6</v>
      </c>
      <c r="H14" t="str">
        <f t="shared" si="0"/>
        <v>7</v>
      </c>
      <c r="I14" t="str">
        <f t="shared" si="0"/>
        <v>4</v>
      </c>
      <c r="J14" t="str">
        <f t="shared" si="0"/>
        <v>6</v>
      </c>
      <c r="K14" t="str">
        <f t="shared" si="0"/>
        <v>5</v>
      </c>
      <c r="L14" t="str">
        <f t="shared" si="0"/>
        <v>5</v>
      </c>
      <c r="M14" t="str">
        <f t="shared" si="0"/>
        <v>5</v>
      </c>
      <c r="N14" t="str">
        <f t="shared" si="0"/>
        <v>3</v>
      </c>
      <c r="O14" t="str">
        <f t="shared" si="0"/>
        <v>3</v>
      </c>
    </row>
    <row r="16" spans="1:31">
      <c r="C16" s="2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Q16" s="2">
        <v>0</v>
      </c>
      <c r="R16" s="2">
        <v>1</v>
      </c>
      <c r="S16" s="2">
        <v>2</v>
      </c>
      <c r="T16" s="2">
        <v>3</v>
      </c>
      <c r="U16" s="2">
        <v>4</v>
      </c>
      <c r="V16" s="2">
        <v>5</v>
      </c>
      <c r="W16" s="2">
        <v>6</v>
      </c>
      <c r="X16" s="2">
        <v>7</v>
      </c>
      <c r="Y16" s="2">
        <v>8</v>
      </c>
      <c r="Z16" s="2">
        <v>9</v>
      </c>
      <c r="AA16" s="2">
        <v>10</v>
      </c>
      <c r="AB16" s="2">
        <v>11</v>
      </c>
      <c r="AC16" s="2">
        <v>12</v>
      </c>
      <c r="AE16" t="s">
        <v>13</v>
      </c>
    </row>
    <row r="17" spans="2:45">
      <c r="B17" s="2">
        <v>0</v>
      </c>
      <c r="C17" t="str">
        <f>MID($A17,C$1+1,1)</f>
        <v/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Q17" s="3">
        <f>IF(C17&lt;&gt;"",1,0)*C2</f>
        <v>0</v>
      </c>
      <c r="R17" s="4">
        <f t="shared" ref="R17:AC17" si="3">IF(D17&lt;&gt;"",1,0)*D2</f>
        <v>4</v>
      </c>
      <c r="S17" s="4">
        <f t="shared" si="3"/>
        <v>1</v>
      </c>
      <c r="T17" s="3">
        <f t="shared" si="3"/>
        <v>3</v>
      </c>
      <c r="U17" s="3">
        <f t="shared" si="3"/>
        <v>4</v>
      </c>
      <c r="V17" s="4">
        <f t="shared" si="3"/>
        <v>3</v>
      </c>
      <c r="W17" s="4">
        <f t="shared" si="3"/>
        <v>2</v>
      </c>
      <c r="X17" s="4">
        <f t="shared" si="3"/>
        <v>0</v>
      </c>
      <c r="Y17" s="4">
        <f t="shared" si="3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E17">
        <f>SUM(Q17:AC29)</f>
        <v>112</v>
      </c>
    </row>
    <row r="18" spans="2:45">
      <c r="B18" s="2">
        <v>1</v>
      </c>
      <c r="C18" t="str">
        <f t="shared" ref="C18:D29" si="4">MID($A18,C$1+1,1)</f>
        <v/>
      </c>
      <c r="I18" t="s">
        <v>55</v>
      </c>
      <c r="Q18" s="3">
        <f t="shared" ref="Q18:AC18" si="5">IF(C18&lt;&gt;"",1,0)*C3</f>
        <v>0</v>
      </c>
      <c r="R18" s="3">
        <f t="shared" si="5"/>
        <v>0</v>
      </c>
      <c r="S18" s="4">
        <f t="shared" si="5"/>
        <v>0</v>
      </c>
      <c r="T18" s="4">
        <f t="shared" si="5"/>
        <v>0</v>
      </c>
      <c r="U18" s="4">
        <f t="shared" si="5"/>
        <v>0</v>
      </c>
      <c r="V18" s="4">
        <f t="shared" si="5"/>
        <v>0</v>
      </c>
      <c r="W18" s="3">
        <f t="shared" si="5"/>
        <v>3</v>
      </c>
      <c r="X18" s="3">
        <f t="shared" si="5"/>
        <v>0</v>
      </c>
      <c r="Y18" s="4">
        <f t="shared" si="5"/>
        <v>0</v>
      </c>
      <c r="Z18" s="3">
        <f t="shared" si="5"/>
        <v>0</v>
      </c>
      <c r="AA18" s="3">
        <f t="shared" si="5"/>
        <v>0</v>
      </c>
      <c r="AB18" s="3">
        <f t="shared" si="5"/>
        <v>0</v>
      </c>
      <c r="AC18" s="3">
        <f t="shared" si="5"/>
        <v>0</v>
      </c>
    </row>
    <row r="19" spans="2:45">
      <c r="B19" s="2">
        <f>B18+1</f>
        <v>2</v>
      </c>
      <c r="C19" t="str">
        <f t="shared" si="4"/>
        <v/>
      </c>
      <c r="I19" t="s">
        <v>55</v>
      </c>
      <c r="Q19" s="3">
        <f t="shared" ref="Q19:AC19" si="6">IF(C19&lt;&gt;"",1,0)*C4</f>
        <v>0</v>
      </c>
      <c r="R19" s="3">
        <f t="shared" si="6"/>
        <v>0</v>
      </c>
      <c r="S19" s="3">
        <f t="shared" si="6"/>
        <v>0</v>
      </c>
      <c r="T19" s="3">
        <f t="shared" si="6"/>
        <v>0</v>
      </c>
      <c r="U19" s="3">
        <f t="shared" si="6"/>
        <v>0</v>
      </c>
      <c r="V19" s="3">
        <f t="shared" si="6"/>
        <v>0</v>
      </c>
      <c r="W19" s="3">
        <f t="shared" si="6"/>
        <v>5</v>
      </c>
      <c r="X19" s="3">
        <f t="shared" si="6"/>
        <v>0</v>
      </c>
      <c r="Y19" s="4">
        <f t="shared" si="6"/>
        <v>0</v>
      </c>
      <c r="Z19" s="4">
        <f t="shared" si="6"/>
        <v>0</v>
      </c>
      <c r="AA19" s="4">
        <f t="shared" si="6"/>
        <v>0</v>
      </c>
      <c r="AB19" s="3">
        <f t="shared" si="6"/>
        <v>0</v>
      </c>
      <c r="AC19" s="3">
        <f t="shared" si="6"/>
        <v>0</v>
      </c>
    </row>
    <row r="20" spans="2:45">
      <c r="B20" s="2">
        <f t="shared" ref="B20:B29" si="7">B19+1</f>
        <v>3</v>
      </c>
      <c r="C20" t="str">
        <f t="shared" si="4"/>
        <v/>
      </c>
      <c r="I20" t="s">
        <v>55</v>
      </c>
      <c r="Q20" s="3">
        <f t="shared" ref="Q20:AC20" si="8">IF(C20&lt;&gt;"",1,0)*C5</f>
        <v>0</v>
      </c>
      <c r="R20" s="3">
        <f t="shared" si="8"/>
        <v>0</v>
      </c>
      <c r="S20" s="3">
        <f t="shared" si="8"/>
        <v>0</v>
      </c>
      <c r="T20" s="3">
        <f t="shared" si="8"/>
        <v>0</v>
      </c>
      <c r="U20" s="3">
        <f t="shared" si="8"/>
        <v>0</v>
      </c>
      <c r="V20" s="3">
        <f t="shared" si="8"/>
        <v>0</v>
      </c>
      <c r="W20" s="3">
        <f t="shared" si="8"/>
        <v>5</v>
      </c>
      <c r="X20" s="3">
        <f t="shared" si="8"/>
        <v>0</v>
      </c>
      <c r="Y20" s="3">
        <f t="shared" si="8"/>
        <v>0</v>
      </c>
      <c r="Z20" s="3">
        <f t="shared" si="8"/>
        <v>0</v>
      </c>
      <c r="AA20" s="4">
        <f t="shared" si="8"/>
        <v>0</v>
      </c>
      <c r="AB20" s="3">
        <f t="shared" si="8"/>
        <v>0</v>
      </c>
      <c r="AC20" s="3">
        <f t="shared" si="8"/>
        <v>0</v>
      </c>
    </row>
    <row r="21" spans="2:45">
      <c r="B21" s="2">
        <f t="shared" si="7"/>
        <v>4</v>
      </c>
      <c r="C21" t="str">
        <f t="shared" si="4"/>
        <v/>
      </c>
      <c r="I21" t="s">
        <v>55</v>
      </c>
      <c r="Q21" s="3">
        <f t="shared" ref="Q21:AC21" si="9">IF(C21&lt;&gt;"",1,0)*C6</f>
        <v>0</v>
      </c>
      <c r="R21" s="3">
        <f t="shared" si="9"/>
        <v>0</v>
      </c>
      <c r="S21" s="3">
        <f t="shared" si="9"/>
        <v>0</v>
      </c>
      <c r="T21" s="3">
        <f t="shared" si="9"/>
        <v>0</v>
      </c>
      <c r="U21" s="3">
        <f t="shared" si="9"/>
        <v>0</v>
      </c>
      <c r="V21" s="3">
        <f t="shared" si="9"/>
        <v>0</v>
      </c>
      <c r="W21" s="3">
        <f t="shared" si="9"/>
        <v>7</v>
      </c>
      <c r="X21" s="3">
        <f t="shared" si="9"/>
        <v>0</v>
      </c>
      <c r="Y21" s="3">
        <f t="shared" si="9"/>
        <v>0</v>
      </c>
      <c r="Z21" s="3">
        <f t="shared" si="9"/>
        <v>0</v>
      </c>
      <c r="AA21" s="4">
        <f t="shared" si="9"/>
        <v>0</v>
      </c>
      <c r="AB21" s="4">
        <f t="shared" si="9"/>
        <v>0</v>
      </c>
      <c r="AC21" s="3">
        <f t="shared" si="9"/>
        <v>0</v>
      </c>
    </row>
    <row r="22" spans="2:45">
      <c r="B22" s="2">
        <f t="shared" si="7"/>
        <v>5</v>
      </c>
      <c r="C22" t="str">
        <f t="shared" si="4"/>
        <v/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Q22" s="3">
        <f t="shared" ref="Q22:AC22" si="10">IF(C22&lt;&gt;"",1,0)*C7</f>
        <v>0</v>
      </c>
      <c r="R22" s="3">
        <f t="shared" si="10"/>
        <v>0</v>
      </c>
      <c r="S22" s="3">
        <f t="shared" si="10"/>
        <v>0</v>
      </c>
      <c r="T22" s="3">
        <f t="shared" si="10"/>
        <v>0</v>
      </c>
      <c r="U22" s="3">
        <f t="shared" si="10"/>
        <v>0</v>
      </c>
      <c r="V22" s="3">
        <f t="shared" si="10"/>
        <v>0</v>
      </c>
      <c r="W22" s="3">
        <f t="shared" si="10"/>
        <v>8</v>
      </c>
      <c r="X22" s="3">
        <f t="shared" si="10"/>
        <v>7</v>
      </c>
      <c r="Y22" s="3">
        <f t="shared" si="10"/>
        <v>9</v>
      </c>
      <c r="Z22" s="3">
        <f t="shared" si="10"/>
        <v>8</v>
      </c>
      <c r="AA22" s="3">
        <f t="shared" si="10"/>
        <v>4</v>
      </c>
      <c r="AB22" s="4">
        <f t="shared" si="10"/>
        <v>5</v>
      </c>
      <c r="AC22" s="3">
        <f t="shared" si="10"/>
        <v>4</v>
      </c>
    </row>
    <row r="23" spans="2:45">
      <c r="B23" s="2">
        <f t="shared" si="7"/>
        <v>6</v>
      </c>
      <c r="C23" t="str">
        <f t="shared" si="4"/>
        <v/>
      </c>
      <c r="O23" t="s">
        <v>55</v>
      </c>
      <c r="Q23" s="3">
        <f t="shared" ref="Q23:AC23" si="11">IF(C23&lt;&gt;"",1,0)*C8</f>
        <v>0</v>
      </c>
      <c r="R23" s="3">
        <f t="shared" si="11"/>
        <v>0</v>
      </c>
      <c r="S23" s="3">
        <f t="shared" si="11"/>
        <v>0</v>
      </c>
      <c r="T23" s="3">
        <f t="shared" si="11"/>
        <v>0</v>
      </c>
      <c r="U23" s="3">
        <f t="shared" si="11"/>
        <v>0</v>
      </c>
      <c r="V23" s="3">
        <f t="shared" si="11"/>
        <v>0</v>
      </c>
      <c r="W23" s="3">
        <f t="shared" si="11"/>
        <v>0</v>
      </c>
      <c r="X23" s="3">
        <f t="shared" si="11"/>
        <v>0</v>
      </c>
      <c r="Y23" s="3">
        <f t="shared" si="11"/>
        <v>0</v>
      </c>
      <c r="Z23" s="3">
        <f t="shared" si="11"/>
        <v>0</v>
      </c>
      <c r="AA23" s="3">
        <f t="shared" si="11"/>
        <v>0</v>
      </c>
      <c r="AB23" s="4">
        <f t="shared" si="11"/>
        <v>0</v>
      </c>
      <c r="AC23" s="3">
        <f t="shared" si="11"/>
        <v>6</v>
      </c>
    </row>
    <row r="24" spans="2:45">
      <c r="B24" s="2">
        <f t="shared" si="7"/>
        <v>7</v>
      </c>
      <c r="C24" t="str">
        <f t="shared" si="4"/>
        <v/>
      </c>
      <c r="O24" t="s">
        <v>55</v>
      </c>
      <c r="Q24" s="3">
        <f t="shared" ref="Q24:AC24" si="12">IF(C24&lt;&gt;"",1,0)*C9</f>
        <v>0</v>
      </c>
      <c r="R24" s="3">
        <f t="shared" si="12"/>
        <v>0</v>
      </c>
      <c r="S24" s="3">
        <f t="shared" si="12"/>
        <v>0</v>
      </c>
      <c r="T24" s="3">
        <f t="shared" si="12"/>
        <v>0</v>
      </c>
      <c r="U24" s="3">
        <f t="shared" si="12"/>
        <v>0</v>
      </c>
      <c r="V24" s="3">
        <f t="shared" si="12"/>
        <v>0</v>
      </c>
      <c r="W24" s="3">
        <f t="shared" si="12"/>
        <v>0</v>
      </c>
      <c r="X24" s="3">
        <f t="shared" si="12"/>
        <v>0</v>
      </c>
      <c r="Y24" s="3">
        <f t="shared" si="12"/>
        <v>0</v>
      </c>
      <c r="Z24" s="3">
        <f t="shared" si="12"/>
        <v>0</v>
      </c>
      <c r="AA24" s="3">
        <f t="shared" si="12"/>
        <v>0</v>
      </c>
      <c r="AB24" s="4">
        <f t="shared" si="12"/>
        <v>0</v>
      </c>
      <c r="AC24" s="4">
        <f t="shared" si="12"/>
        <v>3</v>
      </c>
    </row>
    <row r="25" spans="2:45">
      <c r="B25" s="2">
        <f t="shared" si="7"/>
        <v>8</v>
      </c>
      <c r="C25" t="str">
        <f t="shared" si="4"/>
        <v/>
      </c>
      <c r="O25" t="s">
        <v>55</v>
      </c>
      <c r="Q25" s="3">
        <f t="shared" ref="Q25:AC25" si="13">IF(C25&lt;&gt;"",1,0)*C10</f>
        <v>0</v>
      </c>
      <c r="R25" s="3">
        <f t="shared" si="13"/>
        <v>0</v>
      </c>
      <c r="S25" s="3">
        <f t="shared" si="13"/>
        <v>0</v>
      </c>
      <c r="T25" s="3">
        <f t="shared" si="13"/>
        <v>0</v>
      </c>
      <c r="U25" s="3">
        <f t="shared" si="13"/>
        <v>0</v>
      </c>
      <c r="V25" s="3">
        <f t="shared" si="13"/>
        <v>0</v>
      </c>
      <c r="W25" s="3">
        <f t="shared" si="13"/>
        <v>0</v>
      </c>
      <c r="X25" s="3">
        <f t="shared" si="13"/>
        <v>0</v>
      </c>
      <c r="Y25" s="3">
        <f t="shared" si="13"/>
        <v>0</v>
      </c>
      <c r="Z25" s="3">
        <f t="shared" si="13"/>
        <v>0</v>
      </c>
      <c r="AA25" s="3">
        <f t="shared" si="13"/>
        <v>0</v>
      </c>
      <c r="AB25" s="3">
        <f t="shared" si="13"/>
        <v>0</v>
      </c>
      <c r="AC25" s="4">
        <f t="shared" si="13"/>
        <v>7</v>
      </c>
    </row>
    <row r="26" spans="2:45">
      <c r="B26" s="2">
        <f t="shared" si="7"/>
        <v>9</v>
      </c>
      <c r="C26" t="str">
        <f t="shared" si="4"/>
        <v/>
      </c>
      <c r="O26" t="s">
        <v>55</v>
      </c>
      <c r="Q26" s="3">
        <f t="shared" ref="Q26:AC26" si="14">IF(C26&lt;&gt;"",1,0)*C11</f>
        <v>0</v>
      </c>
      <c r="R26" s="3">
        <f t="shared" si="14"/>
        <v>0</v>
      </c>
      <c r="S26" s="3">
        <f t="shared" si="14"/>
        <v>0</v>
      </c>
      <c r="T26" s="3">
        <f t="shared" si="14"/>
        <v>0</v>
      </c>
      <c r="U26" s="3">
        <f t="shared" si="14"/>
        <v>0</v>
      </c>
      <c r="V26" s="3">
        <f t="shared" si="14"/>
        <v>0</v>
      </c>
      <c r="W26" s="3">
        <f t="shared" si="14"/>
        <v>0</v>
      </c>
      <c r="X26" s="3">
        <f t="shared" si="14"/>
        <v>0</v>
      </c>
      <c r="Y26" s="3">
        <f t="shared" si="14"/>
        <v>0</v>
      </c>
      <c r="Z26" s="3">
        <f t="shared" si="14"/>
        <v>0</v>
      </c>
      <c r="AA26" s="3">
        <f t="shared" si="14"/>
        <v>0</v>
      </c>
      <c r="AB26" s="3">
        <f t="shared" si="14"/>
        <v>0</v>
      </c>
      <c r="AC26" s="4">
        <f t="shared" si="14"/>
        <v>3</v>
      </c>
    </row>
    <row r="27" spans="2:45">
      <c r="B27" s="2">
        <f t="shared" si="7"/>
        <v>10</v>
      </c>
      <c r="C27" t="str">
        <f t="shared" si="4"/>
        <v/>
      </c>
      <c r="O27" t="s">
        <v>55</v>
      </c>
      <c r="Q27" s="3">
        <f t="shared" ref="Q27:AC27" si="15">IF(C27&lt;&gt;"",1,0)*C12</f>
        <v>0</v>
      </c>
      <c r="R27" s="3">
        <f t="shared" si="15"/>
        <v>0</v>
      </c>
      <c r="S27" s="3">
        <f t="shared" si="15"/>
        <v>0</v>
      </c>
      <c r="T27" s="3">
        <f t="shared" si="15"/>
        <v>0</v>
      </c>
      <c r="U27" s="3">
        <f t="shared" si="15"/>
        <v>0</v>
      </c>
      <c r="V27" s="3">
        <f t="shared" si="15"/>
        <v>0</v>
      </c>
      <c r="W27" s="3">
        <f t="shared" si="15"/>
        <v>0</v>
      </c>
      <c r="X27" s="3">
        <f t="shared" si="15"/>
        <v>0</v>
      </c>
      <c r="Y27" s="3">
        <f t="shared" si="15"/>
        <v>0</v>
      </c>
      <c r="Z27" s="3">
        <f t="shared" si="15"/>
        <v>0</v>
      </c>
      <c r="AA27" s="3">
        <f t="shared" si="15"/>
        <v>0</v>
      </c>
      <c r="AB27" s="4">
        <f t="shared" si="15"/>
        <v>0</v>
      </c>
      <c r="AC27" s="4">
        <f t="shared" si="15"/>
        <v>3</v>
      </c>
    </row>
    <row r="28" spans="2:45">
      <c r="B28" s="2">
        <f t="shared" si="7"/>
        <v>11</v>
      </c>
      <c r="C28" t="str">
        <f t="shared" si="4"/>
        <v/>
      </c>
      <c r="O28" t="s">
        <v>55</v>
      </c>
      <c r="Q28" s="3">
        <f t="shared" ref="Q28:AC28" si="16">IF(C28&lt;&gt;"",1,0)*C13</f>
        <v>0</v>
      </c>
      <c r="R28" s="3">
        <f t="shared" si="16"/>
        <v>0</v>
      </c>
      <c r="S28" s="3">
        <f t="shared" si="16"/>
        <v>0</v>
      </c>
      <c r="T28" s="3">
        <f t="shared" si="16"/>
        <v>0</v>
      </c>
      <c r="U28" s="3">
        <f t="shared" si="16"/>
        <v>0</v>
      </c>
      <c r="V28" s="3">
        <f t="shared" si="16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4">
        <f t="shared" si="16"/>
        <v>0</v>
      </c>
      <c r="AC28" s="3">
        <f t="shared" si="16"/>
        <v>5</v>
      </c>
    </row>
    <row r="29" spans="2:45">
      <c r="B29" s="2">
        <f t="shared" si="7"/>
        <v>12</v>
      </c>
      <c r="C29" t="str">
        <f t="shared" si="4"/>
        <v/>
      </c>
      <c r="O29" t="s">
        <v>55</v>
      </c>
      <c r="Q29" s="3">
        <f t="shared" ref="Q29:AC29" si="17">IF(C29&lt;&gt;"",1,0)*C14</f>
        <v>0</v>
      </c>
      <c r="R29" s="3">
        <f t="shared" si="17"/>
        <v>0</v>
      </c>
      <c r="S29" s="3">
        <f t="shared" si="17"/>
        <v>0</v>
      </c>
      <c r="T29" s="3">
        <f t="shared" si="17"/>
        <v>0</v>
      </c>
      <c r="U29" s="3">
        <f t="shared" si="17"/>
        <v>0</v>
      </c>
      <c r="V29" s="3">
        <f t="shared" si="17"/>
        <v>0</v>
      </c>
      <c r="W29" s="3">
        <f t="shared" si="17"/>
        <v>0</v>
      </c>
      <c r="X29" s="3">
        <f t="shared" si="17"/>
        <v>0</v>
      </c>
      <c r="Y29" s="3">
        <f t="shared" si="17"/>
        <v>0</v>
      </c>
      <c r="Z29" s="3">
        <f t="shared" si="17"/>
        <v>0</v>
      </c>
      <c r="AA29" s="3">
        <f t="shared" si="17"/>
        <v>0</v>
      </c>
      <c r="AB29" s="4">
        <f t="shared" si="17"/>
        <v>0</v>
      </c>
      <c r="AC29" s="4">
        <f t="shared" si="17"/>
        <v>3</v>
      </c>
    </row>
    <row r="30" spans="2:45">
      <c r="C30" t="s">
        <v>14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45">
      <c r="C31" s="2">
        <v>0</v>
      </c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2">
        <v>6</v>
      </c>
      <c r="J31" s="2">
        <v>7</v>
      </c>
      <c r="K31" s="2">
        <v>8</v>
      </c>
      <c r="L31" s="2">
        <v>9</v>
      </c>
      <c r="M31" s="2">
        <v>10</v>
      </c>
      <c r="N31" s="2">
        <v>11</v>
      </c>
      <c r="O31" s="2">
        <v>12</v>
      </c>
      <c r="Q31" s="2">
        <v>0</v>
      </c>
      <c r="R31" s="2">
        <v>1</v>
      </c>
      <c r="S31" s="2">
        <v>2</v>
      </c>
      <c r="T31" s="2">
        <v>3</v>
      </c>
      <c r="U31" s="2">
        <v>4</v>
      </c>
      <c r="V31" s="2">
        <v>5</v>
      </c>
      <c r="W31" s="2">
        <v>6</v>
      </c>
      <c r="X31" s="2">
        <v>7</v>
      </c>
      <c r="Y31" s="2">
        <v>8</v>
      </c>
      <c r="Z31" s="2">
        <v>9</v>
      </c>
      <c r="AA31" s="2">
        <v>10</v>
      </c>
      <c r="AB31" s="2">
        <v>11</v>
      </c>
      <c r="AC31" s="2">
        <v>12</v>
      </c>
      <c r="AE31" t="s">
        <v>13</v>
      </c>
      <c r="AG31" s="2">
        <v>0</v>
      </c>
      <c r="AH31" s="2">
        <v>1</v>
      </c>
      <c r="AI31" s="2">
        <v>2</v>
      </c>
      <c r="AJ31" s="2">
        <v>3</v>
      </c>
      <c r="AK31" s="2">
        <v>4</v>
      </c>
      <c r="AL31" s="2">
        <v>5</v>
      </c>
      <c r="AM31" s="2">
        <v>6</v>
      </c>
      <c r="AN31" s="2">
        <v>7</v>
      </c>
      <c r="AO31" s="2">
        <v>8</v>
      </c>
      <c r="AP31" s="2">
        <v>9</v>
      </c>
      <c r="AQ31" s="2">
        <v>10</v>
      </c>
      <c r="AR31" s="2">
        <v>11</v>
      </c>
      <c r="AS31" s="2">
        <v>12</v>
      </c>
    </row>
    <row r="32" spans="2:45">
      <c r="B32" s="2">
        <v>0</v>
      </c>
      <c r="C32" s="3"/>
      <c r="D32" s="3" t="s">
        <v>55</v>
      </c>
      <c r="E32" s="3" t="s">
        <v>55</v>
      </c>
      <c r="F32" s="3" t="s">
        <v>55</v>
      </c>
      <c r="G32" s="3" t="s">
        <v>55</v>
      </c>
      <c r="H32" s="3" t="s">
        <v>55</v>
      </c>
      <c r="I32" s="3" t="s">
        <v>55</v>
      </c>
      <c r="J32" s="3" t="s">
        <v>55</v>
      </c>
      <c r="K32" s="3" t="s">
        <v>55</v>
      </c>
      <c r="L32" s="3"/>
      <c r="M32" s="3"/>
      <c r="N32" s="3"/>
      <c r="O32" s="3"/>
      <c r="Q32" s="3">
        <f>IF(C32&lt;&gt;"",1,0)*C2</f>
        <v>0</v>
      </c>
      <c r="R32" s="3">
        <f t="shared" ref="R32:AC32" si="18">IF(D32&lt;&gt;"",1,0)*D2</f>
        <v>4</v>
      </c>
      <c r="S32" s="3">
        <f t="shared" si="18"/>
        <v>1</v>
      </c>
      <c r="T32" s="3">
        <f t="shared" si="18"/>
        <v>3</v>
      </c>
      <c r="U32" s="3">
        <f t="shared" si="18"/>
        <v>4</v>
      </c>
      <c r="V32" s="3">
        <f t="shared" si="18"/>
        <v>3</v>
      </c>
      <c r="W32" s="3">
        <f t="shared" si="18"/>
        <v>2</v>
      </c>
      <c r="X32" s="3">
        <f t="shared" si="18"/>
        <v>3</v>
      </c>
      <c r="Y32" s="3">
        <f t="shared" si="18"/>
        <v>1</v>
      </c>
      <c r="Z32" s="3">
        <f t="shared" si="18"/>
        <v>0</v>
      </c>
      <c r="AA32" s="3">
        <f t="shared" si="18"/>
        <v>0</v>
      </c>
      <c r="AB32" s="3">
        <f t="shared" si="18"/>
        <v>0</v>
      </c>
      <c r="AC32" s="3">
        <f t="shared" si="18"/>
        <v>0</v>
      </c>
      <c r="AE32">
        <f>SUM(Q32:AC44)</f>
        <v>94</v>
      </c>
      <c r="AF32" s="2">
        <v>0</v>
      </c>
      <c r="AG32">
        <v>0</v>
      </c>
      <c r="AH32">
        <v>4</v>
      </c>
      <c r="AI32">
        <v>5</v>
      </c>
      <c r="AJ32">
        <v>24</v>
      </c>
      <c r="AK32">
        <v>26</v>
      </c>
      <c r="AL32">
        <v>29</v>
      </c>
      <c r="AM32">
        <v>31</v>
      </c>
      <c r="AN32">
        <v>34</v>
      </c>
      <c r="AO32">
        <v>50</v>
      </c>
      <c r="AP32">
        <v>51</v>
      </c>
      <c r="AQ32">
        <v>54</v>
      </c>
      <c r="AR32">
        <v>56</v>
      </c>
      <c r="AS32">
        <v>73</v>
      </c>
    </row>
    <row r="33" spans="1:45">
      <c r="B33" s="2">
        <v>1</v>
      </c>
      <c r="C33" s="3"/>
      <c r="D33" s="3"/>
      <c r="E33" s="3"/>
      <c r="F33" s="3"/>
      <c r="G33" s="3"/>
      <c r="H33" s="3"/>
      <c r="I33" s="3"/>
      <c r="J33" s="3"/>
      <c r="K33" s="3" t="s">
        <v>55</v>
      </c>
      <c r="L33" s="3"/>
      <c r="M33" s="3"/>
      <c r="N33" s="3"/>
      <c r="O33" s="3"/>
      <c r="Q33" s="3">
        <f t="shared" ref="Q33:AC33" si="19">IF(C33&lt;&gt;"",1,0)*C3</f>
        <v>0</v>
      </c>
      <c r="R33" s="3">
        <f t="shared" si="19"/>
        <v>0</v>
      </c>
      <c r="S33" s="3">
        <f t="shared" si="19"/>
        <v>0</v>
      </c>
      <c r="T33" s="3">
        <f t="shared" si="19"/>
        <v>0</v>
      </c>
      <c r="U33" s="3">
        <f t="shared" si="19"/>
        <v>0</v>
      </c>
      <c r="V33" s="3">
        <f t="shared" si="19"/>
        <v>0</v>
      </c>
      <c r="W33" s="3">
        <f t="shared" si="19"/>
        <v>0</v>
      </c>
      <c r="X33" s="3">
        <f t="shared" si="19"/>
        <v>0</v>
      </c>
      <c r="Y33" s="3">
        <f t="shared" si="19"/>
        <v>3</v>
      </c>
      <c r="Z33" s="3">
        <f t="shared" si="19"/>
        <v>0</v>
      </c>
      <c r="AA33" s="3">
        <f t="shared" si="19"/>
        <v>0</v>
      </c>
      <c r="AB33" s="3">
        <f t="shared" si="19"/>
        <v>0</v>
      </c>
      <c r="AC33" s="3">
        <f t="shared" si="19"/>
        <v>0</v>
      </c>
      <c r="AF33" s="2">
        <v>1</v>
      </c>
      <c r="AG33">
        <v>3</v>
      </c>
      <c r="AH33">
        <v>5</v>
      </c>
      <c r="AI33">
        <v>6</v>
      </c>
      <c r="AJ33">
        <v>21</v>
      </c>
      <c r="AK33">
        <v>22</v>
      </c>
      <c r="AL33">
        <v>27</v>
      </c>
      <c r="AM33">
        <v>30</v>
      </c>
      <c r="AN33">
        <v>35</v>
      </c>
      <c r="AO33">
        <v>49</v>
      </c>
      <c r="AP33">
        <v>54</v>
      </c>
      <c r="AQ33">
        <v>60</v>
      </c>
      <c r="AR33">
        <v>58</v>
      </c>
      <c r="AS33">
        <v>70</v>
      </c>
    </row>
    <row r="34" spans="1:45">
      <c r="B34" s="2">
        <f>B33+1</f>
        <v>2</v>
      </c>
      <c r="C34" s="3"/>
      <c r="D34" s="3"/>
      <c r="E34" s="3"/>
      <c r="F34" s="3"/>
      <c r="G34" s="3"/>
      <c r="H34" s="3"/>
      <c r="I34" s="3"/>
      <c r="J34" s="3"/>
      <c r="K34" s="3" t="s">
        <v>55</v>
      </c>
      <c r="L34" s="3"/>
      <c r="M34" s="3"/>
      <c r="N34" s="3"/>
      <c r="O34" s="3"/>
      <c r="Q34" s="3">
        <f t="shared" ref="Q34:AC34" si="20">IF(C34&lt;&gt;"",1,0)*C4</f>
        <v>0</v>
      </c>
      <c r="R34" s="3">
        <f t="shared" si="20"/>
        <v>0</v>
      </c>
      <c r="S34" s="3">
        <f t="shared" si="20"/>
        <v>0</v>
      </c>
      <c r="T34" s="3">
        <f t="shared" si="20"/>
        <v>0</v>
      </c>
      <c r="U34" s="3">
        <f t="shared" si="20"/>
        <v>0</v>
      </c>
      <c r="V34" s="3">
        <f t="shared" si="20"/>
        <v>0</v>
      </c>
      <c r="W34" s="3">
        <f t="shared" si="20"/>
        <v>0</v>
      </c>
      <c r="X34" s="3">
        <f t="shared" si="20"/>
        <v>0</v>
      </c>
      <c r="Y34" s="3">
        <f t="shared" si="20"/>
        <v>5</v>
      </c>
      <c r="Z34" s="3">
        <f t="shared" si="20"/>
        <v>0</v>
      </c>
      <c r="AA34" s="3">
        <f t="shared" si="20"/>
        <v>0</v>
      </c>
      <c r="AB34" s="3">
        <f t="shared" si="20"/>
        <v>0</v>
      </c>
      <c r="AC34" s="3">
        <f t="shared" si="20"/>
        <v>0</v>
      </c>
      <c r="AF34" s="2">
        <f>AF33+1</f>
        <v>2</v>
      </c>
      <c r="AG34">
        <v>6</v>
      </c>
      <c r="AH34">
        <v>7</v>
      </c>
      <c r="AI34">
        <v>11</v>
      </c>
      <c r="AJ34">
        <v>16</v>
      </c>
      <c r="AK34">
        <v>18</v>
      </c>
      <c r="AL34">
        <v>22</v>
      </c>
      <c r="AM34">
        <v>35</v>
      </c>
      <c r="AN34">
        <v>41</v>
      </c>
      <c r="AO34">
        <v>46</v>
      </c>
      <c r="AP34">
        <v>50</v>
      </c>
      <c r="AQ34">
        <v>61</v>
      </c>
      <c r="AR34">
        <v>63</v>
      </c>
      <c r="AS34">
        <v>67</v>
      </c>
    </row>
    <row r="35" spans="1:45">
      <c r="B35" s="2">
        <f t="shared" ref="B35:B44" si="21">B34+1</f>
        <v>3</v>
      </c>
      <c r="C35" s="3"/>
      <c r="D35" s="3"/>
      <c r="E35" s="3"/>
      <c r="F35" s="3"/>
      <c r="G35" s="3"/>
      <c r="H35" s="3"/>
      <c r="I35" s="3"/>
      <c r="J35" s="3"/>
      <c r="K35" s="3" t="s">
        <v>55</v>
      </c>
      <c r="L35" s="3"/>
      <c r="M35" s="3"/>
      <c r="N35" s="3"/>
      <c r="O35" s="3"/>
      <c r="Q35" s="3">
        <f t="shared" ref="Q35:AC35" si="22">IF(C35&lt;&gt;"",1,0)*C5</f>
        <v>0</v>
      </c>
      <c r="R35" s="3">
        <f t="shared" si="22"/>
        <v>0</v>
      </c>
      <c r="S35" s="3">
        <f t="shared" si="22"/>
        <v>0</v>
      </c>
      <c r="T35" s="3">
        <f t="shared" si="22"/>
        <v>0</v>
      </c>
      <c r="U35" s="3">
        <f t="shared" si="22"/>
        <v>0</v>
      </c>
      <c r="V35" s="3">
        <f t="shared" si="22"/>
        <v>0</v>
      </c>
      <c r="W35" s="3">
        <f t="shared" si="22"/>
        <v>0</v>
      </c>
      <c r="X35" s="3">
        <f t="shared" si="22"/>
        <v>0</v>
      </c>
      <c r="Y35" s="3">
        <f t="shared" si="22"/>
        <v>4</v>
      </c>
      <c r="Z35" s="3">
        <f t="shared" si="22"/>
        <v>0</v>
      </c>
      <c r="AA35" s="3">
        <f t="shared" si="22"/>
        <v>0</v>
      </c>
      <c r="AB35" s="3">
        <f t="shared" si="22"/>
        <v>0</v>
      </c>
      <c r="AC35" s="3">
        <f t="shared" si="22"/>
        <v>0</v>
      </c>
      <c r="AF35" s="2">
        <f t="shared" ref="AF35:AF44" si="23">AF34+1</f>
        <v>3</v>
      </c>
      <c r="AG35">
        <v>14</v>
      </c>
      <c r="AH35">
        <v>11</v>
      </c>
      <c r="AI35">
        <v>15</v>
      </c>
      <c r="AJ35">
        <v>21</v>
      </c>
      <c r="AK35">
        <v>23</v>
      </c>
      <c r="AL35">
        <v>30</v>
      </c>
      <c r="AM35">
        <v>40</v>
      </c>
      <c r="AN35">
        <v>48</v>
      </c>
      <c r="AO35">
        <v>50</v>
      </c>
      <c r="AP35">
        <v>55</v>
      </c>
      <c r="AQ35">
        <v>59</v>
      </c>
      <c r="AR35">
        <v>64</v>
      </c>
      <c r="AS35">
        <v>69</v>
      </c>
    </row>
    <row r="36" spans="1:45">
      <c r="B36" s="2">
        <f t="shared" si="21"/>
        <v>4</v>
      </c>
      <c r="C36" s="3"/>
      <c r="D36" s="3"/>
      <c r="E36" s="3"/>
      <c r="F36" s="3"/>
      <c r="G36" s="3"/>
      <c r="H36" s="3"/>
      <c r="I36" s="3"/>
      <c r="J36" s="3"/>
      <c r="K36" s="3" t="s">
        <v>55</v>
      </c>
      <c r="L36" s="3" t="s">
        <v>55</v>
      </c>
      <c r="M36" s="3" t="s">
        <v>55</v>
      </c>
      <c r="N36" s="3" t="s">
        <v>55</v>
      </c>
      <c r="O36" s="3" t="s">
        <v>55</v>
      </c>
      <c r="Q36" s="3">
        <f t="shared" ref="Q36:AC36" si="24">IF(C36&lt;&gt;"",1,0)*C6</f>
        <v>0</v>
      </c>
      <c r="R36" s="3">
        <f t="shared" si="24"/>
        <v>0</v>
      </c>
      <c r="S36" s="3">
        <f t="shared" si="24"/>
        <v>0</v>
      </c>
      <c r="T36" s="3">
        <f t="shared" si="24"/>
        <v>0</v>
      </c>
      <c r="U36" s="3">
        <f t="shared" si="24"/>
        <v>0</v>
      </c>
      <c r="V36" s="3">
        <f t="shared" si="24"/>
        <v>0</v>
      </c>
      <c r="W36" s="3">
        <f t="shared" si="24"/>
        <v>0</v>
      </c>
      <c r="X36" s="3">
        <f t="shared" si="24"/>
        <v>0</v>
      </c>
      <c r="Y36" s="3">
        <f t="shared" si="24"/>
        <v>6</v>
      </c>
      <c r="Z36" s="3">
        <f t="shared" si="24"/>
        <v>7</v>
      </c>
      <c r="AA36" s="3">
        <f t="shared" si="24"/>
        <v>5</v>
      </c>
      <c r="AB36" s="3">
        <f t="shared" si="24"/>
        <v>3</v>
      </c>
      <c r="AC36" s="3">
        <f t="shared" si="24"/>
        <v>6</v>
      </c>
      <c r="AF36" s="2">
        <f t="shared" si="23"/>
        <v>4</v>
      </c>
      <c r="AG36">
        <v>18</v>
      </c>
      <c r="AH36">
        <v>16</v>
      </c>
      <c r="AI36">
        <v>19</v>
      </c>
      <c r="AJ36">
        <v>25</v>
      </c>
      <c r="AK36">
        <v>29</v>
      </c>
      <c r="AL36">
        <v>34</v>
      </c>
      <c r="AM36">
        <v>41</v>
      </c>
      <c r="AN36">
        <v>49</v>
      </c>
      <c r="AO36">
        <v>56</v>
      </c>
      <c r="AP36">
        <v>62</v>
      </c>
      <c r="AQ36">
        <v>64</v>
      </c>
      <c r="AR36">
        <v>67</v>
      </c>
      <c r="AS36">
        <v>73</v>
      </c>
    </row>
    <row r="37" spans="1:45">
      <c r="B37" s="2">
        <f t="shared" si="21"/>
        <v>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 t="s">
        <v>55</v>
      </c>
      <c r="Q37" s="3">
        <f t="shared" ref="Q37:AC37" si="25">IF(C37&lt;&gt;"",1,0)*C7</f>
        <v>0</v>
      </c>
      <c r="R37" s="3">
        <f t="shared" si="25"/>
        <v>0</v>
      </c>
      <c r="S37" s="3">
        <f t="shared" si="25"/>
        <v>0</v>
      </c>
      <c r="T37" s="3">
        <f t="shared" si="25"/>
        <v>0</v>
      </c>
      <c r="U37" s="3">
        <f t="shared" si="25"/>
        <v>0</v>
      </c>
      <c r="V37" s="3">
        <f t="shared" si="25"/>
        <v>0</v>
      </c>
      <c r="W37" s="3">
        <f t="shared" si="25"/>
        <v>0</v>
      </c>
      <c r="X37" s="3">
        <f t="shared" si="25"/>
        <v>0</v>
      </c>
      <c r="Y37" s="3">
        <f t="shared" si="25"/>
        <v>0</v>
      </c>
      <c r="Z37" s="3">
        <f t="shared" si="25"/>
        <v>0</v>
      </c>
      <c r="AA37" s="3">
        <f t="shared" si="25"/>
        <v>0</v>
      </c>
      <c r="AB37" s="3">
        <f t="shared" si="25"/>
        <v>0</v>
      </c>
      <c r="AC37" s="3">
        <f t="shared" si="25"/>
        <v>4</v>
      </c>
      <c r="AF37" s="2">
        <f t="shared" si="23"/>
        <v>5</v>
      </c>
      <c r="AG37">
        <v>19</v>
      </c>
      <c r="AH37">
        <v>23</v>
      </c>
      <c r="AI37">
        <v>22</v>
      </c>
      <c r="AJ37">
        <v>30</v>
      </c>
      <c r="AK37">
        <v>34</v>
      </c>
      <c r="AL37">
        <v>43</v>
      </c>
      <c r="AM37">
        <v>49</v>
      </c>
      <c r="AN37">
        <v>56</v>
      </c>
      <c r="AO37">
        <v>65</v>
      </c>
      <c r="AP37">
        <v>70</v>
      </c>
      <c r="AQ37">
        <v>68</v>
      </c>
      <c r="AR37">
        <v>72</v>
      </c>
      <c r="AS37">
        <v>76</v>
      </c>
    </row>
    <row r="38" spans="1:45">
      <c r="B38" s="2">
        <f t="shared" si="21"/>
        <v>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 t="s">
        <v>55</v>
      </c>
      <c r="Q38" s="3">
        <f t="shared" ref="Q38:AC38" si="26">IF(C38&lt;&gt;"",1,0)*C8</f>
        <v>0</v>
      </c>
      <c r="R38" s="3">
        <f t="shared" si="26"/>
        <v>0</v>
      </c>
      <c r="S38" s="3">
        <f t="shared" si="26"/>
        <v>0</v>
      </c>
      <c r="T38" s="3">
        <f t="shared" si="26"/>
        <v>0</v>
      </c>
      <c r="U38" s="3">
        <f t="shared" si="26"/>
        <v>0</v>
      </c>
      <c r="V38" s="3">
        <f t="shared" si="26"/>
        <v>0</v>
      </c>
      <c r="W38" s="3">
        <f t="shared" si="26"/>
        <v>0</v>
      </c>
      <c r="X38" s="3">
        <f t="shared" si="26"/>
        <v>0</v>
      </c>
      <c r="Y38" s="3">
        <f t="shared" si="26"/>
        <v>0</v>
      </c>
      <c r="Z38" s="3">
        <f t="shared" si="26"/>
        <v>0</v>
      </c>
      <c r="AA38" s="3">
        <f t="shared" si="26"/>
        <v>0</v>
      </c>
      <c r="AB38" s="3">
        <f t="shared" si="26"/>
        <v>0</v>
      </c>
      <c r="AC38" s="3">
        <f t="shared" si="26"/>
        <v>6</v>
      </c>
      <c r="AF38" s="2">
        <f t="shared" si="23"/>
        <v>6</v>
      </c>
      <c r="AG38">
        <v>23</v>
      </c>
      <c r="AH38">
        <v>27</v>
      </c>
      <c r="AI38">
        <v>27</v>
      </c>
      <c r="AJ38">
        <v>34</v>
      </c>
      <c r="AK38">
        <v>42</v>
      </c>
      <c r="AL38">
        <v>49</v>
      </c>
      <c r="AM38">
        <v>55</v>
      </c>
      <c r="AN38">
        <v>64</v>
      </c>
      <c r="AO38">
        <v>72</v>
      </c>
      <c r="AP38">
        <v>77</v>
      </c>
      <c r="AQ38">
        <v>75</v>
      </c>
      <c r="AR38">
        <v>78</v>
      </c>
      <c r="AS38">
        <v>82</v>
      </c>
    </row>
    <row r="39" spans="1:45">
      <c r="B39" s="2">
        <f t="shared" si="21"/>
        <v>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 t="s">
        <v>55</v>
      </c>
      <c r="Q39" s="3">
        <f t="shared" ref="Q39:AC39" si="27">IF(C39&lt;&gt;"",1,0)*C9</f>
        <v>0</v>
      </c>
      <c r="R39" s="3">
        <f t="shared" si="27"/>
        <v>0</v>
      </c>
      <c r="S39" s="3">
        <f t="shared" si="27"/>
        <v>0</v>
      </c>
      <c r="T39" s="3">
        <f t="shared" si="27"/>
        <v>0</v>
      </c>
      <c r="U39" s="3">
        <f t="shared" si="27"/>
        <v>0</v>
      </c>
      <c r="V39" s="3">
        <f t="shared" si="27"/>
        <v>0</v>
      </c>
      <c r="W39" s="3">
        <f t="shared" si="27"/>
        <v>0</v>
      </c>
      <c r="X39" s="3">
        <f t="shared" si="27"/>
        <v>0</v>
      </c>
      <c r="Y39" s="3">
        <f t="shared" si="27"/>
        <v>0</v>
      </c>
      <c r="Z39" s="3">
        <f t="shared" si="27"/>
        <v>0</v>
      </c>
      <c r="AA39" s="3">
        <f t="shared" si="27"/>
        <v>0</v>
      </c>
      <c r="AB39" s="3">
        <f t="shared" si="27"/>
        <v>0</v>
      </c>
      <c r="AC39" s="3">
        <f t="shared" si="27"/>
        <v>3</v>
      </c>
      <c r="AF39" s="2">
        <f t="shared" si="23"/>
        <v>7</v>
      </c>
      <c r="AG39">
        <v>78</v>
      </c>
      <c r="AH39">
        <v>66</v>
      </c>
      <c r="AI39">
        <v>60</v>
      </c>
      <c r="AJ39">
        <v>57</v>
      </c>
      <c r="AK39">
        <v>50</v>
      </c>
      <c r="AL39">
        <v>56</v>
      </c>
      <c r="AM39">
        <v>62</v>
      </c>
      <c r="AN39">
        <v>71</v>
      </c>
      <c r="AO39">
        <v>78</v>
      </c>
      <c r="AP39">
        <v>87</v>
      </c>
      <c r="AQ39">
        <v>89</v>
      </c>
      <c r="AR39">
        <v>83</v>
      </c>
      <c r="AS39">
        <v>85</v>
      </c>
    </row>
    <row r="40" spans="1:45">
      <c r="B40" s="2">
        <f t="shared" si="21"/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">
        <v>55</v>
      </c>
      <c r="Q40" s="3">
        <f t="shared" ref="Q40:AC40" si="28">IF(C40&lt;&gt;"",1,0)*C10</f>
        <v>0</v>
      </c>
      <c r="R40" s="3">
        <f t="shared" si="28"/>
        <v>0</v>
      </c>
      <c r="S40" s="3">
        <f t="shared" si="28"/>
        <v>0</v>
      </c>
      <c r="T40" s="3">
        <f t="shared" si="28"/>
        <v>0</v>
      </c>
      <c r="U40" s="3">
        <f t="shared" si="28"/>
        <v>0</v>
      </c>
      <c r="V40" s="3">
        <f t="shared" si="28"/>
        <v>0</v>
      </c>
      <c r="W40" s="3">
        <f t="shared" si="28"/>
        <v>0</v>
      </c>
      <c r="X40" s="3">
        <f t="shared" si="28"/>
        <v>0</v>
      </c>
      <c r="Y40" s="3">
        <f t="shared" si="28"/>
        <v>0</v>
      </c>
      <c r="Z40" s="3">
        <f t="shared" si="28"/>
        <v>0</v>
      </c>
      <c r="AA40" s="3">
        <f t="shared" si="28"/>
        <v>0</v>
      </c>
      <c r="AB40" s="3">
        <f t="shared" si="28"/>
        <v>0</v>
      </c>
      <c r="AC40" s="3">
        <f t="shared" si="28"/>
        <v>7</v>
      </c>
      <c r="AF40" s="2">
        <f t="shared" si="23"/>
        <v>8</v>
      </c>
      <c r="AG40">
        <v>75</v>
      </c>
      <c r="AH40">
        <v>71</v>
      </c>
      <c r="AI40">
        <v>65</v>
      </c>
      <c r="AJ40">
        <v>61</v>
      </c>
      <c r="AK40">
        <v>59</v>
      </c>
      <c r="AL40">
        <v>62</v>
      </c>
      <c r="AM40">
        <v>69</v>
      </c>
      <c r="AN40">
        <v>78</v>
      </c>
      <c r="AO40">
        <v>86</v>
      </c>
      <c r="AP40">
        <v>93</v>
      </c>
      <c r="AQ40">
        <v>108</v>
      </c>
      <c r="AR40">
        <v>100</v>
      </c>
      <c r="AS40">
        <v>92</v>
      </c>
    </row>
    <row r="41" spans="1:45">
      <c r="B41" s="2">
        <f t="shared" si="21"/>
        <v>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">
        <v>55</v>
      </c>
      <c r="Q41" s="3">
        <f t="shared" ref="Q41:AC41" si="29">IF(C41&lt;&gt;"",1,0)*C11</f>
        <v>0</v>
      </c>
      <c r="R41" s="3">
        <f t="shared" si="29"/>
        <v>0</v>
      </c>
      <c r="S41" s="3">
        <f t="shared" si="29"/>
        <v>0</v>
      </c>
      <c r="T41" s="3">
        <f t="shared" si="29"/>
        <v>0</v>
      </c>
      <c r="U41" s="3">
        <f t="shared" si="29"/>
        <v>0</v>
      </c>
      <c r="V41" s="3">
        <f t="shared" si="29"/>
        <v>0</v>
      </c>
      <c r="W41" s="3">
        <f t="shared" si="29"/>
        <v>0</v>
      </c>
      <c r="X41" s="3">
        <f t="shared" si="29"/>
        <v>0</v>
      </c>
      <c r="Y41" s="3">
        <f t="shared" si="29"/>
        <v>0</v>
      </c>
      <c r="Z41" s="3">
        <f t="shared" si="29"/>
        <v>0</v>
      </c>
      <c r="AA41" s="3">
        <f t="shared" si="29"/>
        <v>0</v>
      </c>
      <c r="AB41" s="3">
        <f t="shared" si="29"/>
        <v>0</v>
      </c>
      <c r="AC41" s="3">
        <f t="shared" si="29"/>
        <v>3</v>
      </c>
      <c r="AF41" s="2">
        <f t="shared" si="23"/>
        <v>9</v>
      </c>
      <c r="AG41">
        <v>78</v>
      </c>
      <c r="AH41">
        <v>76</v>
      </c>
      <c r="AI41">
        <v>71</v>
      </c>
      <c r="AJ41">
        <v>65</v>
      </c>
      <c r="AK41">
        <v>65</v>
      </c>
      <c r="AL41">
        <v>69</v>
      </c>
      <c r="AM41">
        <v>78</v>
      </c>
      <c r="AN41">
        <v>87</v>
      </c>
      <c r="AO41">
        <v>94</v>
      </c>
      <c r="AP41">
        <v>99</v>
      </c>
      <c r="AQ41">
        <v>103</v>
      </c>
      <c r="AR41">
        <v>108</v>
      </c>
      <c r="AS41">
        <v>111</v>
      </c>
    </row>
    <row r="42" spans="1:45">
      <c r="B42" s="2">
        <f t="shared" si="21"/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">
        <v>55</v>
      </c>
      <c r="Q42" s="3">
        <f t="shared" ref="Q42:AC42" si="30">IF(C42&lt;&gt;"",1,0)*C12</f>
        <v>0</v>
      </c>
      <c r="R42" s="3">
        <f t="shared" si="30"/>
        <v>0</v>
      </c>
      <c r="S42" s="3">
        <f t="shared" si="30"/>
        <v>0</v>
      </c>
      <c r="T42" s="3">
        <f t="shared" si="30"/>
        <v>0</v>
      </c>
      <c r="U42" s="3">
        <f t="shared" si="30"/>
        <v>0</v>
      </c>
      <c r="V42" s="3">
        <f t="shared" si="30"/>
        <v>0</v>
      </c>
      <c r="W42" s="3">
        <f t="shared" si="30"/>
        <v>0</v>
      </c>
      <c r="X42" s="3">
        <f t="shared" si="30"/>
        <v>0</v>
      </c>
      <c r="Y42" s="3">
        <f t="shared" si="30"/>
        <v>0</v>
      </c>
      <c r="Z42" s="3">
        <f t="shared" si="30"/>
        <v>0</v>
      </c>
      <c r="AA42" s="3">
        <f t="shared" si="30"/>
        <v>0</v>
      </c>
      <c r="AB42" s="3">
        <f t="shared" si="30"/>
        <v>0</v>
      </c>
      <c r="AC42" s="3">
        <f t="shared" si="30"/>
        <v>3</v>
      </c>
      <c r="AF42" s="2">
        <f t="shared" si="23"/>
        <v>10</v>
      </c>
      <c r="AG42">
        <v>74</v>
      </c>
      <c r="AH42">
        <v>73</v>
      </c>
      <c r="AI42">
        <v>71</v>
      </c>
      <c r="AJ42">
        <v>69</v>
      </c>
      <c r="AK42">
        <v>75</v>
      </c>
      <c r="AL42">
        <v>83</v>
      </c>
      <c r="AM42">
        <v>89</v>
      </c>
      <c r="AN42">
        <v>95</v>
      </c>
      <c r="AO42">
        <v>100</v>
      </c>
      <c r="AP42">
        <v>104</v>
      </c>
      <c r="AQ42">
        <v>108</v>
      </c>
      <c r="AR42">
        <v>114</v>
      </c>
      <c r="AS42">
        <v>114</v>
      </c>
    </row>
    <row r="43" spans="1:45">
      <c r="B43" s="2">
        <f t="shared" si="21"/>
        <v>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">
        <v>55</v>
      </c>
      <c r="Q43" s="3">
        <f t="shared" ref="Q43:AC43" si="31">IF(C43&lt;&gt;"",1,0)*C13</f>
        <v>0</v>
      </c>
      <c r="R43" s="3">
        <f t="shared" si="31"/>
        <v>0</v>
      </c>
      <c r="S43" s="3">
        <f t="shared" si="31"/>
        <v>0</v>
      </c>
      <c r="T43" s="3">
        <f t="shared" si="31"/>
        <v>0</v>
      </c>
      <c r="U43" s="3">
        <f t="shared" si="31"/>
        <v>0</v>
      </c>
      <c r="V43" s="3">
        <f t="shared" si="31"/>
        <v>0</v>
      </c>
      <c r="W43" s="3">
        <f t="shared" si="31"/>
        <v>0</v>
      </c>
      <c r="X43" s="3">
        <f t="shared" si="31"/>
        <v>0</v>
      </c>
      <c r="Y43" s="3">
        <f t="shared" si="31"/>
        <v>0</v>
      </c>
      <c r="Z43" s="3">
        <f t="shared" si="31"/>
        <v>0</v>
      </c>
      <c r="AA43" s="3">
        <f t="shared" si="31"/>
        <v>0</v>
      </c>
      <c r="AB43" s="3">
        <f t="shared" si="31"/>
        <v>0</v>
      </c>
      <c r="AC43" s="3">
        <f t="shared" si="31"/>
        <v>5</v>
      </c>
      <c r="AF43" s="2">
        <f t="shared" si="23"/>
        <v>11</v>
      </c>
      <c r="AG43">
        <v>76</v>
      </c>
      <c r="AH43">
        <v>78</v>
      </c>
      <c r="AI43">
        <v>82</v>
      </c>
      <c r="AJ43">
        <v>88</v>
      </c>
      <c r="AK43">
        <v>92</v>
      </c>
      <c r="AL43">
        <v>87</v>
      </c>
      <c r="AM43">
        <v>95</v>
      </c>
      <c r="AN43">
        <v>103</v>
      </c>
      <c r="AO43">
        <v>108</v>
      </c>
      <c r="AP43">
        <v>115</v>
      </c>
      <c r="AQ43">
        <v>115</v>
      </c>
      <c r="AR43">
        <v>117</v>
      </c>
      <c r="AS43">
        <v>119</v>
      </c>
    </row>
    <row r="44" spans="1:45">
      <c r="B44" s="2">
        <f t="shared" si="21"/>
        <v>12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 t="s">
        <v>55</v>
      </c>
      <c r="Q44" s="3">
        <f t="shared" ref="Q44:AC44" si="32">IF(C44&lt;&gt;"",1,0)*C14</f>
        <v>0</v>
      </c>
      <c r="R44" s="3">
        <f t="shared" si="32"/>
        <v>0</v>
      </c>
      <c r="S44" s="3">
        <f t="shared" si="32"/>
        <v>0</v>
      </c>
      <c r="T44" s="3">
        <f t="shared" si="32"/>
        <v>0</v>
      </c>
      <c r="U44" s="3">
        <f t="shared" si="32"/>
        <v>0</v>
      </c>
      <c r="V44" s="3">
        <f t="shared" si="32"/>
        <v>0</v>
      </c>
      <c r="W44" s="3">
        <f t="shared" si="32"/>
        <v>0</v>
      </c>
      <c r="X44" s="3">
        <f t="shared" si="32"/>
        <v>0</v>
      </c>
      <c r="Y44" s="3">
        <f t="shared" si="32"/>
        <v>0</v>
      </c>
      <c r="Z44" s="3">
        <f t="shared" si="32"/>
        <v>0</v>
      </c>
      <c r="AA44" s="3">
        <f t="shared" si="32"/>
        <v>0</v>
      </c>
      <c r="AB44" s="3">
        <f t="shared" si="32"/>
        <v>0</v>
      </c>
      <c r="AC44" s="3">
        <f t="shared" si="32"/>
        <v>3</v>
      </c>
      <c r="AF44" s="2">
        <f t="shared" si="23"/>
        <v>12</v>
      </c>
      <c r="AG44">
        <v>80</v>
      </c>
      <c r="AH44">
        <v>81</v>
      </c>
      <c r="AI44">
        <v>83</v>
      </c>
      <c r="AJ44">
        <v>85</v>
      </c>
      <c r="AK44">
        <v>91</v>
      </c>
      <c r="AL44">
        <v>94</v>
      </c>
      <c r="AM44">
        <v>98</v>
      </c>
      <c r="AN44">
        <v>104</v>
      </c>
      <c r="AO44">
        <v>109</v>
      </c>
      <c r="AP44">
        <v>125</v>
      </c>
      <c r="AQ44">
        <v>120</v>
      </c>
      <c r="AR44">
        <v>120</v>
      </c>
      <c r="AS44">
        <v>122</v>
      </c>
    </row>
    <row r="47" spans="1:45">
      <c r="C47" s="2">
        <v>0</v>
      </c>
      <c r="D47" s="2">
        <v>1</v>
      </c>
      <c r="E47" s="2">
        <v>2</v>
      </c>
      <c r="F47" s="2">
        <v>3</v>
      </c>
      <c r="G47" s="2">
        <v>4</v>
      </c>
      <c r="H47" s="2">
        <v>5</v>
      </c>
      <c r="I47" s="2">
        <v>6</v>
      </c>
      <c r="J47" s="2">
        <v>7</v>
      </c>
      <c r="K47" s="2">
        <v>8</v>
      </c>
      <c r="L47" s="2">
        <v>9</v>
      </c>
      <c r="M47" s="2">
        <v>10</v>
      </c>
      <c r="N47" s="2">
        <v>11</v>
      </c>
      <c r="O47" s="2">
        <v>12</v>
      </c>
    </row>
    <row r="48" spans="1:45">
      <c r="A48" s="1" t="s">
        <v>50</v>
      </c>
      <c r="B48" s="2">
        <v>0</v>
      </c>
      <c r="C48">
        <v>0</v>
      </c>
      <c r="D48" t="str">
        <f>MID($A48,D$1+1,1)</f>
        <v>2</v>
      </c>
      <c r="E48" t="str">
        <f t="shared" ref="E48:O60" si="33">MID($A48,E$1+1,1)</f>
        <v>2</v>
      </c>
      <c r="F48" t="str">
        <f t="shared" si="33"/>
        <v>2</v>
      </c>
      <c r="G48" t="str">
        <f t="shared" si="33"/>
        <v>2</v>
      </c>
      <c r="H48" t="str">
        <f t="shared" si="33"/>
        <v>2</v>
      </c>
      <c r="I48" t="str">
        <f t="shared" si="33"/>
        <v>3</v>
      </c>
      <c r="J48" t="str">
        <f t="shared" si="33"/>
        <v>3</v>
      </c>
      <c r="K48" t="str">
        <f t="shared" si="33"/>
        <v>1</v>
      </c>
      <c r="L48" t="str">
        <f t="shared" si="33"/>
        <v>2</v>
      </c>
      <c r="M48" t="str">
        <f t="shared" si="33"/>
        <v>3</v>
      </c>
      <c r="N48" t="str">
        <f t="shared" si="33"/>
        <v>2</v>
      </c>
      <c r="O48" t="str">
        <f t="shared" si="33"/>
        <v>1</v>
      </c>
    </row>
    <row r="49" spans="1:15">
      <c r="A49" s="1" t="s">
        <v>51</v>
      </c>
      <c r="B49" s="2">
        <v>1</v>
      </c>
      <c r="C49" t="str">
        <f t="shared" ref="C49:D60" si="34">MID($A49,C$1+1,1)</f>
        <v>1</v>
      </c>
      <c r="D49" t="str">
        <f t="shared" si="34"/>
        <v>1</v>
      </c>
      <c r="E49" t="str">
        <f t="shared" si="33"/>
        <v>2</v>
      </c>
      <c r="F49" t="str">
        <f t="shared" si="33"/>
        <v>2</v>
      </c>
      <c r="G49" t="str">
        <f t="shared" si="33"/>
        <v>2</v>
      </c>
      <c r="H49" t="str">
        <f t="shared" si="33"/>
        <v>2</v>
      </c>
      <c r="I49" t="str">
        <f t="shared" si="33"/>
        <v>2</v>
      </c>
      <c r="J49" t="str">
        <f t="shared" si="33"/>
        <v>2</v>
      </c>
      <c r="K49" t="str">
        <f t="shared" si="33"/>
        <v>1</v>
      </c>
      <c r="L49" t="str">
        <f t="shared" si="33"/>
        <v>1</v>
      </c>
      <c r="M49" t="str">
        <f t="shared" si="33"/>
        <v>3</v>
      </c>
      <c r="N49" t="str">
        <f t="shared" si="33"/>
        <v>2</v>
      </c>
      <c r="O49" t="str">
        <f t="shared" si="33"/>
        <v>3</v>
      </c>
    </row>
    <row r="50" spans="1:15">
      <c r="A50" s="1" t="s">
        <v>52</v>
      </c>
      <c r="B50" s="2">
        <f>B49+1</f>
        <v>2</v>
      </c>
      <c r="C50" t="str">
        <f t="shared" si="34"/>
        <v>2</v>
      </c>
      <c r="D50" t="str">
        <f t="shared" si="34"/>
        <v>3</v>
      </c>
      <c r="E50" t="str">
        <f t="shared" si="33"/>
        <v>3</v>
      </c>
      <c r="F50" t="str">
        <f t="shared" si="33"/>
        <v>3</v>
      </c>
      <c r="G50" t="str">
        <f t="shared" si="33"/>
        <v>1</v>
      </c>
      <c r="H50" t="str">
        <f t="shared" si="33"/>
        <v>1</v>
      </c>
      <c r="I50" t="str">
        <f t="shared" si="33"/>
        <v>2</v>
      </c>
      <c r="J50" t="str">
        <f t="shared" si="33"/>
        <v>1</v>
      </c>
      <c r="K50" t="str">
        <f t="shared" si="33"/>
        <v>1</v>
      </c>
      <c r="L50" t="str">
        <f t="shared" si="33"/>
        <v>1</v>
      </c>
      <c r="M50" t="str">
        <f t="shared" si="33"/>
        <v>3</v>
      </c>
      <c r="N50" t="str">
        <f t="shared" si="33"/>
        <v>2</v>
      </c>
      <c r="O50" t="str">
        <f t="shared" si="33"/>
        <v>1</v>
      </c>
    </row>
    <row r="51" spans="1:15">
      <c r="A51" s="1" t="s">
        <v>53</v>
      </c>
      <c r="B51" s="2">
        <f t="shared" ref="B51:B60" si="35">B50+1</f>
        <v>3</v>
      </c>
      <c r="C51" t="str">
        <f t="shared" si="34"/>
        <v>1</v>
      </c>
      <c r="D51" t="str">
        <f t="shared" si="34"/>
        <v>2</v>
      </c>
      <c r="E51" t="str">
        <f t="shared" si="33"/>
        <v>2</v>
      </c>
      <c r="F51" t="str">
        <f t="shared" si="33"/>
        <v>1</v>
      </c>
      <c r="G51" t="str">
        <f t="shared" si="33"/>
        <v>2</v>
      </c>
      <c r="H51" t="str">
        <f t="shared" si="33"/>
        <v>1</v>
      </c>
      <c r="I51" t="str">
        <f t="shared" si="33"/>
        <v>2</v>
      </c>
      <c r="J51" t="str">
        <f t="shared" si="33"/>
        <v>2</v>
      </c>
      <c r="K51" t="str">
        <f t="shared" si="33"/>
        <v>2</v>
      </c>
      <c r="L51" t="str">
        <f t="shared" si="33"/>
        <v>1</v>
      </c>
      <c r="M51" t="str">
        <f t="shared" si="33"/>
        <v>2</v>
      </c>
      <c r="N51" t="str">
        <f t="shared" si="33"/>
        <v>3</v>
      </c>
      <c r="O51" t="str">
        <f t="shared" si="33"/>
        <v>1</v>
      </c>
    </row>
    <row r="52" spans="1:15">
      <c r="A52" s="1" t="s">
        <v>54</v>
      </c>
      <c r="B52" s="2">
        <f t="shared" si="35"/>
        <v>4</v>
      </c>
      <c r="C52" t="str">
        <f t="shared" si="34"/>
        <v>3</v>
      </c>
      <c r="D52" t="str">
        <f t="shared" si="34"/>
        <v>3</v>
      </c>
      <c r="E52" t="str">
        <f t="shared" si="33"/>
        <v>3</v>
      </c>
      <c r="F52" t="str">
        <f t="shared" si="33"/>
        <v>2</v>
      </c>
      <c r="G52" t="str">
        <f t="shared" si="33"/>
        <v>2</v>
      </c>
      <c r="H52" t="str">
        <f t="shared" si="33"/>
        <v>1</v>
      </c>
      <c r="I52" t="str">
        <f t="shared" si="33"/>
        <v>1</v>
      </c>
      <c r="J52" t="str">
        <f t="shared" si="33"/>
        <v>2</v>
      </c>
      <c r="K52" t="str">
        <f t="shared" si="33"/>
        <v>2</v>
      </c>
      <c r="L52" t="str">
        <f t="shared" si="33"/>
        <v>3</v>
      </c>
      <c r="M52" t="str">
        <f t="shared" si="33"/>
        <v>1</v>
      </c>
      <c r="N52" t="str">
        <f t="shared" si="33"/>
        <v>2</v>
      </c>
      <c r="O52" t="str">
        <f t="shared" si="33"/>
        <v>2</v>
      </c>
    </row>
    <row r="53" spans="1:15">
      <c r="B53" s="2">
        <f t="shared" si="35"/>
        <v>5</v>
      </c>
      <c r="C53" t="str">
        <f t="shared" si="34"/>
        <v/>
      </c>
      <c r="D53" t="str">
        <f t="shared" si="34"/>
        <v/>
      </c>
      <c r="E53" t="str">
        <f t="shared" si="33"/>
        <v/>
      </c>
      <c r="F53" t="str">
        <f t="shared" si="33"/>
        <v/>
      </c>
      <c r="G53" t="str">
        <f t="shared" si="33"/>
        <v/>
      </c>
      <c r="H53" t="str">
        <f t="shared" si="33"/>
        <v/>
      </c>
      <c r="I53" t="str">
        <f t="shared" si="33"/>
        <v/>
      </c>
      <c r="J53" t="str">
        <f t="shared" si="33"/>
        <v/>
      </c>
      <c r="K53" t="str">
        <f t="shared" si="33"/>
        <v/>
      </c>
      <c r="L53" t="str">
        <f t="shared" si="33"/>
        <v/>
      </c>
      <c r="M53" t="str">
        <f t="shared" si="33"/>
        <v/>
      </c>
      <c r="N53" t="str">
        <f t="shared" si="33"/>
        <v/>
      </c>
      <c r="O53" t="str">
        <f t="shared" si="33"/>
        <v/>
      </c>
    </row>
    <row r="54" spans="1:15">
      <c r="B54" s="2">
        <f t="shared" si="35"/>
        <v>6</v>
      </c>
      <c r="C54" t="str">
        <f t="shared" si="34"/>
        <v/>
      </c>
      <c r="D54" t="str">
        <f t="shared" si="34"/>
        <v/>
      </c>
      <c r="E54" t="str">
        <f t="shared" si="33"/>
        <v/>
      </c>
      <c r="F54" t="str">
        <f t="shared" si="33"/>
        <v/>
      </c>
      <c r="G54" t="str">
        <f t="shared" si="33"/>
        <v/>
      </c>
      <c r="H54" t="str">
        <f t="shared" si="33"/>
        <v/>
      </c>
      <c r="I54" t="str">
        <f t="shared" si="33"/>
        <v/>
      </c>
      <c r="J54" t="str">
        <f t="shared" si="33"/>
        <v/>
      </c>
      <c r="K54" t="str">
        <f t="shared" si="33"/>
        <v/>
      </c>
      <c r="L54" t="str">
        <f t="shared" si="33"/>
        <v/>
      </c>
      <c r="M54" t="str">
        <f t="shared" si="33"/>
        <v/>
      </c>
      <c r="N54" t="str">
        <f t="shared" si="33"/>
        <v/>
      </c>
      <c r="O54" t="str">
        <f t="shared" si="33"/>
        <v/>
      </c>
    </row>
    <row r="55" spans="1:15">
      <c r="B55" s="2">
        <f t="shared" si="35"/>
        <v>7</v>
      </c>
      <c r="C55" t="str">
        <f t="shared" si="34"/>
        <v/>
      </c>
      <c r="D55" t="str">
        <f t="shared" si="34"/>
        <v/>
      </c>
      <c r="E55" t="str">
        <f t="shared" si="33"/>
        <v/>
      </c>
      <c r="F55" t="str">
        <f t="shared" si="33"/>
        <v/>
      </c>
      <c r="G55" t="str">
        <f t="shared" si="33"/>
        <v/>
      </c>
      <c r="H55" t="str">
        <f t="shared" si="33"/>
        <v/>
      </c>
      <c r="I55" t="str">
        <f t="shared" si="33"/>
        <v/>
      </c>
      <c r="J55" t="str">
        <f t="shared" si="33"/>
        <v/>
      </c>
      <c r="K55" t="str">
        <f t="shared" si="33"/>
        <v/>
      </c>
      <c r="L55" t="str">
        <f t="shared" si="33"/>
        <v/>
      </c>
      <c r="M55" t="str">
        <f t="shared" si="33"/>
        <v/>
      </c>
      <c r="N55" t="str">
        <f t="shared" si="33"/>
        <v/>
      </c>
      <c r="O55" t="str">
        <f t="shared" si="33"/>
        <v/>
      </c>
    </row>
    <row r="56" spans="1:15">
      <c r="B56" s="2">
        <f t="shared" si="35"/>
        <v>8</v>
      </c>
      <c r="C56" t="str">
        <f t="shared" si="34"/>
        <v/>
      </c>
      <c r="D56" t="str">
        <f t="shared" si="34"/>
        <v/>
      </c>
      <c r="E56" t="str">
        <f t="shared" si="33"/>
        <v/>
      </c>
      <c r="F56" t="str">
        <f t="shared" si="33"/>
        <v/>
      </c>
      <c r="G56" t="str">
        <f t="shared" si="33"/>
        <v/>
      </c>
      <c r="H56" t="str">
        <f t="shared" si="33"/>
        <v/>
      </c>
      <c r="I56" t="str">
        <f t="shared" si="33"/>
        <v/>
      </c>
      <c r="J56" t="str">
        <f t="shared" si="33"/>
        <v/>
      </c>
      <c r="K56" t="str">
        <f t="shared" si="33"/>
        <v/>
      </c>
      <c r="L56" t="str">
        <f t="shared" si="33"/>
        <v/>
      </c>
      <c r="M56" t="str">
        <f t="shared" si="33"/>
        <v/>
      </c>
      <c r="N56" t="str">
        <f t="shared" si="33"/>
        <v/>
      </c>
      <c r="O56" t="str">
        <f t="shared" si="33"/>
        <v/>
      </c>
    </row>
    <row r="57" spans="1:15">
      <c r="B57" s="2">
        <f t="shared" si="35"/>
        <v>9</v>
      </c>
      <c r="C57" t="str">
        <f t="shared" si="34"/>
        <v/>
      </c>
      <c r="D57" t="str">
        <f t="shared" si="34"/>
        <v/>
      </c>
      <c r="E57" t="str">
        <f t="shared" si="33"/>
        <v/>
      </c>
      <c r="F57" t="str">
        <f t="shared" si="33"/>
        <v/>
      </c>
      <c r="G57" t="str">
        <f t="shared" si="33"/>
        <v/>
      </c>
      <c r="H57" t="str">
        <f t="shared" si="33"/>
        <v/>
      </c>
      <c r="I57" t="str">
        <f t="shared" si="33"/>
        <v/>
      </c>
      <c r="J57" t="str">
        <f t="shared" si="33"/>
        <v/>
      </c>
      <c r="K57" t="str">
        <f t="shared" si="33"/>
        <v/>
      </c>
      <c r="L57" t="str">
        <f t="shared" si="33"/>
        <v/>
      </c>
      <c r="M57" t="str">
        <f t="shared" si="33"/>
        <v/>
      </c>
      <c r="N57" t="str">
        <f t="shared" si="33"/>
        <v/>
      </c>
      <c r="O57" t="str">
        <f t="shared" si="33"/>
        <v/>
      </c>
    </row>
    <row r="58" spans="1:15">
      <c r="B58" s="2">
        <f t="shared" si="35"/>
        <v>10</v>
      </c>
      <c r="C58" t="str">
        <f t="shared" si="34"/>
        <v/>
      </c>
      <c r="D58" t="str">
        <f t="shared" si="34"/>
        <v/>
      </c>
      <c r="E58" t="str">
        <f t="shared" si="33"/>
        <v/>
      </c>
      <c r="F58" t="str">
        <f t="shared" si="33"/>
        <v/>
      </c>
      <c r="G58" t="str">
        <f t="shared" si="33"/>
        <v/>
      </c>
      <c r="H58" t="str">
        <f t="shared" si="33"/>
        <v/>
      </c>
      <c r="I58" t="str">
        <f t="shared" si="33"/>
        <v/>
      </c>
      <c r="J58" t="str">
        <f t="shared" si="33"/>
        <v/>
      </c>
      <c r="K58" t="str">
        <f t="shared" si="33"/>
        <v/>
      </c>
      <c r="L58" t="str">
        <f t="shared" si="33"/>
        <v/>
      </c>
      <c r="M58" t="str">
        <f t="shared" si="33"/>
        <v/>
      </c>
      <c r="N58" t="str">
        <f t="shared" si="33"/>
        <v/>
      </c>
      <c r="O58" t="str">
        <f t="shared" si="33"/>
        <v/>
      </c>
    </row>
    <row r="59" spans="1:15">
      <c r="B59" s="2">
        <f t="shared" si="35"/>
        <v>11</v>
      </c>
      <c r="C59" t="str">
        <f t="shared" si="34"/>
        <v/>
      </c>
      <c r="D59" t="str">
        <f t="shared" si="34"/>
        <v/>
      </c>
      <c r="E59" t="str">
        <f t="shared" si="33"/>
        <v/>
      </c>
      <c r="F59" t="str">
        <f t="shared" si="33"/>
        <v/>
      </c>
      <c r="G59" t="str">
        <f t="shared" si="33"/>
        <v/>
      </c>
      <c r="H59" t="str">
        <f t="shared" si="33"/>
        <v/>
      </c>
      <c r="I59" t="str">
        <f t="shared" si="33"/>
        <v/>
      </c>
      <c r="J59" t="str">
        <f t="shared" si="33"/>
        <v/>
      </c>
      <c r="K59" t="str">
        <f t="shared" si="33"/>
        <v/>
      </c>
      <c r="L59" t="str">
        <f t="shared" si="33"/>
        <v/>
      </c>
      <c r="M59" t="str">
        <f t="shared" si="33"/>
        <v/>
      </c>
      <c r="N59" t="str">
        <f t="shared" si="33"/>
        <v/>
      </c>
      <c r="O59" t="str">
        <f t="shared" si="33"/>
        <v/>
      </c>
    </row>
    <row r="60" spans="1:15">
      <c r="B60" s="2">
        <f t="shared" si="35"/>
        <v>12</v>
      </c>
      <c r="C60" t="str">
        <f t="shared" si="34"/>
        <v/>
      </c>
      <c r="D60" t="str">
        <f t="shared" si="34"/>
        <v/>
      </c>
      <c r="E60" t="str">
        <f t="shared" si="33"/>
        <v/>
      </c>
      <c r="F60" t="str">
        <f t="shared" si="33"/>
        <v/>
      </c>
      <c r="G60" t="str">
        <f t="shared" si="33"/>
        <v/>
      </c>
      <c r="H60" t="str">
        <f t="shared" si="33"/>
        <v/>
      </c>
      <c r="I60" t="str">
        <f t="shared" si="33"/>
        <v/>
      </c>
      <c r="J60" t="str">
        <f t="shared" si="33"/>
        <v/>
      </c>
      <c r="K60" t="str">
        <f t="shared" si="33"/>
        <v/>
      </c>
      <c r="L60" t="str">
        <f t="shared" si="33"/>
        <v/>
      </c>
      <c r="M60" t="str">
        <f t="shared" si="33"/>
        <v/>
      </c>
      <c r="N60" t="str">
        <f t="shared" si="33"/>
        <v/>
      </c>
      <c r="O60" t="str">
        <f t="shared" si="33"/>
        <v/>
      </c>
    </row>
  </sheetData>
  <conditionalFormatting sqref="C32:O44">
    <cfRule type="notContainsBlanks" dxfId="0" priority="1">
      <formula>LEN(TRIM(C32))&gt;0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23E-BE01-446C-BB5D-16FC2E5C83E3}">
  <dimension ref="C1:K31"/>
  <sheetViews>
    <sheetView workbookViewId="0">
      <selection activeCell="G27" sqref="G27:G31"/>
    </sheetView>
  </sheetViews>
  <sheetFormatPr defaultRowHeight="15"/>
  <sheetData>
    <row r="1" spans="3:11">
      <c r="E1" t="s">
        <v>21</v>
      </c>
    </row>
    <row r="2" spans="3:11">
      <c r="E2" s="1" t="s">
        <v>22</v>
      </c>
      <c r="F2" t="s">
        <v>20</v>
      </c>
      <c r="G2" t="s">
        <v>19</v>
      </c>
      <c r="H2" t="s">
        <v>23</v>
      </c>
      <c r="I2" t="s">
        <v>14</v>
      </c>
      <c r="J2" t="s">
        <v>15</v>
      </c>
    </row>
    <row r="3" spans="3:11">
      <c r="C3" s="5" t="s">
        <v>26</v>
      </c>
      <c r="E3">
        <f>FIND("=&gt;",C3,1)</f>
        <v>9</v>
      </c>
      <c r="F3">
        <f>FIND(",",C3)</f>
        <v>14</v>
      </c>
      <c r="G3">
        <v>4</v>
      </c>
      <c r="H3">
        <f>LEN(C3)</f>
        <v>16</v>
      </c>
      <c r="I3" t="str">
        <f>MID(C3,E3+G3,F3-G3-E3)</f>
        <v>0</v>
      </c>
      <c r="J3" t="str">
        <f>MID(C3,F3+1,LEN(C3)-1-F3)</f>
        <v>0</v>
      </c>
      <c r="K3" t="str">
        <f>_xlfn.CONCAT(I3,"-",J3)</f>
        <v>0-0</v>
      </c>
    </row>
    <row r="4" spans="3:11">
      <c r="C4" s="5" t="s">
        <v>16</v>
      </c>
      <c r="E4">
        <f t="shared" ref="E4:E27" si="0">FIND("=&gt;",C4,1)</f>
        <v>9</v>
      </c>
      <c r="F4">
        <f t="shared" ref="F4:F27" si="1">FIND(",",C4)</f>
        <v>14</v>
      </c>
      <c r="G4">
        <v>4</v>
      </c>
      <c r="H4">
        <f t="shared" ref="H4:H27" si="2">LEN(C4)</f>
        <v>16</v>
      </c>
      <c r="I4" t="str">
        <f t="shared" ref="I4:I27" si="3">MID(C4,E4+G4,F4-G4-E4)</f>
        <v>0</v>
      </c>
      <c r="J4" t="str">
        <f t="shared" ref="J4:J27" si="4">MID(C4,F4+1,LEN(C4)-1-F4)</f>
        <v>1</v>
      </c>
      <c r="K4" t="str">
        <f t="shared" ref="K4:K27" si="5">_xlfn.CONCAT(I4,"-",J4)</f>
        <v>0-1</v>
      </c>
    </row>
    <row r="5" spans="3:11">
      <c r="C5" s="5" t="s">
        <v>17</v>
      </c>
      <c r="E5">
        <f t="shared" si="0"/>
        <v>9</v>
      </c>
      <c r="F5">
        <f t="shared" si="1"/>
        <v>14</v>
      </c>
      <c r="G5">
        <v>4</v>
      </c>
      <c r="H5">
        <f t="shared" si="2"/>
        <v>16</v>
      </c>
      <c r="I5" t="str">
        <f t="shared" si="3"/>
        <v>1</v>
      </c>
      <c r="J5" t="str">
        <f t="shared" si="4"/>
        <v>1</v>
      </c>
      <c r="K5" t="str">
        <f t="shared" si="5"/>
        <v>1-1</v>
      </c>
    </row>
    <row r="6" spans="3:11">
      <c r="C6" s="5" t="s">
        <v>18</v>
      </c>
      <c r="E6">
        <f t="shared" si="0"/>
        <v>9</v>
      </c>
      <c r="F6">
        <f t="shared" si="1"/>
        <v>14</v>
      </c>
      <c r="G6">
        <v>4</v>
      </c>
      <c r="H6">
        <f t="shared" si="2"/>
        <v>16</v>
      </c>
      <c r="I6" t="str">
        <f t="shared" si="3"/>
        <v>2</v>
      </c>
      <c r="J6" t="str">
        <f t="shared" si="4"/>
        <v>1</v>
      </c>
      <c r="K6" t="str">
        <f t="shared" si="5"/>
        <v>2-1</v>
      </c>
    </row>
    <row r="7" spans="3:11">
      <c r="C7" s="5" t="s">
        <v>27</v>
      </c>
      <c r="E7">
        <f t="shared" si="0"/>
        <v>9</v>
      </c>
      <c r="F7">
        <f t="shared" si="1"/>
        <v>14</v>
      </c>
      <c r="G7">
        <v>4</v>
      </c>
      <c r="H7">
        <f t="shared" si="2"/>
        <v>16</v>
      </c>
      <c r="I7" t="str">
        <f t="shared" si="3"/>
        <v>2</v>
      </c>
      <c r="J7" t="str">
        <f t="shared" si="4"/>
        <v>0</v>
      </c>
      <c r="K7" t="str">
        <f t="shared" si="5"/>
        <v>2-0</v>
      </c>
    </row>
    <row r="8" spans="3:11">
      <c r="C8" s="5" t="s">
        <v>28</v>
      </c>
      <c r="E8">
        <f t="shared" si="0"/>
        <v>9</v>
      </c>
      <c r="F8">
        <f t="shared" si="1"/>
        <v>14</v>
      </c>
      <c r="G8">
        <v>4</v>
      </c>
      <c r="H8">
        <f t="shared" si="2"/>
        <v>16</v>
      </c>
      <c r="I8" t="str">
        <f t="shared" si="3"/>
        <v>3</v>
      </c>
      <c r="J8" t="str">
        <f t="shared" si="4"/>
        <v>0</v>
      </c>
      <c r="K8" t="str">
        <f t="shared" si="5"/>
        <v>3-0</v>
      </c>
    </row>
    <row r="9" spans="3:11">
      <c r="C9" s="5" t="s">
        <v>29</v>
      </c>
      <c r="E9">
        <f t="shared" si="0"/>
        <v>9</v>
      </c>
      <c r="F9">
        <f t="shared" si="1"/>
        <v>14</v>
      </c>
      <c r="G9">
        <v>4</v>
      </c>
      <c r="H9">
        <f t="shared" si="2"/>
        <v>16</v>
      </c>
      <c r="I9" t="str">
        <f t="shared" si="3"/>
        <v>4</v>
      </c>
      <c r="J9" t="str">
        <f t="shared" si="4"/>
        <v>0</v>
      </c>
      <c r="K9" t="str">
        <f t="shared" si="5"/>
        <v>4-0</v>
      </c>
    </row>
    <row r="10" spans="3:11">
      <c r="C10" s="5" t="s">
        <v>30</v>
      </c>
      <c r="E10">
        <f t="shared" si="0"/>
        <v>9</v>
      </c>
      <c r="F10">
        <f t="shared" si="1"/>
        <v>14</v>
      </c>
      <c r="G10">
        <v>4</v>
      </c>
      <c r="H10">
        <f t="shared" si="2"/>
        <v>16</v>
      </c>
      <c r="I10" t="str">
        <f t="shared" si="3"/>
        <v>5</v>
      </c>
      <c r="J10" t="str">
        <f t="shared" si="4"/>
        <v>0</v>
      </c>
      <c r="K10" t="str">
        <f t="shared" si="5"/>
        <v>5-0</v>
      </c>
    </row>
    <row r="11" spans="3:11">
      <c r="C11" s="5" t="s">
        <v>24</v>
      </c>
      <c r="E11">
        <f t="shared" si="0"/>
        <v>9</v>
      </c>
      <c r="F11">
        <f t="shared" si="1"/>
        <v>14</v>
      </c>
      <c r="G11">
        <v>4</v>
      </c>
      <c r="H11">
        <f t="shared" si="2"/>
        <v>16</v>
      </c>
      <c r="I11" t="str">
        <f t="shared" si="3"/>
        <v>5</v>
      </c>
      <c r="J11" t="str">
        <f t="shared" si="4"/>
        <v>1</v>
      </c>
      <c r="K11" t="str">
        <f t="shared" si="5"/>
        <v>5-1</v>
      </c>
    </row>
    <row r="12" spans="3:11">
      <c r="C12" s="5" t="s">
        <v>25</v>
      </c>
      <c r="E12">
        <f t="shared" si="0"/>
        <v>9</v>
      </c>
      <c r="F12">
        <f t="shared" si="1"/>
        <v>14</v>
      </c>
      <c r="G12">
        <v>4</v>
      </c>
      <c r="H12">
        <f t="shared" si="2"/>
        <v>16</v>
      </c>
      <c r="I12" t="str">
        <f t="shared" si="3"/>
        <v>6</v>
      </c>
      <c r="J12" t="str">
        <f t="shared" si="4"/>
        <v>1</v>
      </c>
      <c r="K12" t="str">
        <f t="shared" si="5"/>
        <v>6-1</v>
      </c>
    </row>
    <row r="13" spans="3:11">
      <c r="C13" s="5" t="s">
        <v>31</v>
      </c>
      <c r="E13">
        <f t="shared" si="0"/>
        <v>10</v>
      </c>
      <c r="F13">
        <f t="shared" si="1"/>
        <v>15</v>
      </c>
      <c r="G13">
        <v>4</v>
      </c>
      <c r="H13">
        <f t="shared" si="2"/>
        <v>17</v>
      </c>
      <c r="I13" t="str">
        <f t="shared" si="3"/>
        <v>7</v>
      </c>
      <c r="J13" t="str">
        <f t="shared" si="4"/>
        <v>1</v>
      </c>
      <c r="K13" t="str">
        <f t="shared" si="5"/>
        <v>7-1</v>
      </c>
    </row>
    <row r="14" spans="3:11">
      <c r="C14" s="5" t="s">
        <v>32</v>
      </c>
      <c r="E14">
        <f t="shared" si="0"/>
        <v>10</v>
      </c>
      <c r="F14">
        <f t="shared" si="1"/>
        <v>15</v>
      </c>
      <c r="G14">
        <v>4</v>
      </c>
      <c r="H14">
        <f t="shared" si="2"/>
        <v>17</v>
      </c>
      <c r="I14" t="str">
        <f t="shared" si="3"/>
        <v>8</v>
      </c>
      <c r="J14" t="str">
        <f t="shared" si="4"/>
        <v>1</v>
      </c>
      <c r="K14" t="str">
        <f t="shared" si="5"/>
        <v>8-1</v>
      </c>
    </row>
    <row r="15" spans="3:11">
      <c r="C15" s="5" t="s">
        <v>33</v>
      </c>
      <c r="E15">
        <f t="shared" si="0"/>
        <v>10</v>
      </c>
      <c r="F15">
        <f t="shared" si="1"/>
        <v>15</v>
      </c>
      <c r="G15">
        <v>4</v>
      </c>
      <c r="H15">
        <f t="shared" si="2"/>
        <v>17</v>
      </c>
      <c r="I15" t="str">
        <f t="shared" si="3"/>
        <v>8</v>
      </c>
      <c r="J15" t="str">
        <f t="shared" si="4"/>
        <v>0</v>
      </c>
      <c r="K15" t="str">
        <f t="shared" si="5"/>
        <v>8-0</v>
      </c>
    </row>
    <row r="16" spans="3:11">
      <c r="C16" s="5" t="s">
        <v>34</v>
      </c>
      <c r="E16">
        <f t="shared" si="0"/>
        <v>10</v>
      </c>
      <c r="F16">
        <f t="shared" si="1"/>
        <v>15</v>
      </c>
      <c r="G16">
        <v>4</v>
      </c>
      <c r="H16">
        <f t="shared" si="2"/>
        <v>17</v>
      </c>
      <c r="I16" t="str">
        <f t="shared" si="3"/>
        <v>9</v>
      </c>
      <c r="J16" t="str">
        <f t="shared" si="4"/>
        <v>0</v>
      </c>
      <c r="K16" t="str">
        <f t="shared" si="5"/>
        <v>9-0</v>
      </c>
    </row>
    <row r="17" spans="3:11">
      <c r="C17" s="5" t="s">
        <v>35</v>
      </c>
      <c r="E17">
        <f t="shared" si="0"/>
        <v>10</v>
      </c>
      <c r="F17">
        <f t="shared" si="1"/>
        <v>16</v>
      </c>
      <c r="G17">
        <v>4</v>
      </c>
      <c r="H17">
        <f t="shared" si="2"/>
        <v>18</v>
      </c>
      <c r="I17" t="str">
        <f t="shared" si="3"/>
        <v>10</v>
      </c>
      <c r="J17" t="str">
        <f t="shared" si="4"/>
        <v>0</v>
      </c>
      <c r="K17" t="str">
        <f t="shared" si="5"/>
        <v>10-0</v>
      </c>
    </row>
    <row r="18" spans="3:11">
      <c r="C18" s="5" t="s">
        <v>36</v>
      </c>
      <c r="E18">
        <f t="shared" si="0"/>
        <v>10</v>
      </c>
      <c r="F18">
        <f t="shared" si="1"/>
        <v>16</v>
      </c>
      <c r="G18">
        <v>4</v>
      </c>
      <c r="H18">
        <f t="shared" si="2"/>
        <v>18</v>
      </c>
      <c r="I18" t="str">
        <f t="shared" si="3"/>
        <v>11</v>
      </c>
      <c r="J18" t="str">
        <f t="shared" si="4"/>
        <v>0</v>
      </c>
      <c r="K18" t="str">
        <f t="shared" si="5"/>
        <v>11-0</v>
      </c>
    </row>
    <row r="19" spans="3:11">
      <c r="C19" s="5" t="s">
        <v>37</v>
      </c>
      <c r="E19">
        <f t="shared" si="0"/>
        <v>10</v>
      </c>
      <c r="F19">
        <f t="shared" si="1"/>
        <v>16</v>
      </c>
      <c r="G19">
        <v>4</v>
      </c>
      <c r="H19">
        <f t="shared" si="2"/>
        <v>18</v>
      </c>
      <c r="I19" t="str">
        <f t="shared" si="3"/>
        <v>11</v>
      </c>
      <c r="J19" t="str">
        <f t="shared" si="4"/>
        <v>1</v>
      </c>
      <c r="K19" t="str">
        <f t="shared" si="5"/>
        <v>11-1</v>
      </c>
    </row>
    <row r="20" spans="3:11">
      <c r="C20" s="5" t="s">
        <v>38</v>
      </c>
      <c r="E20">
        <f t="shared" si="0"/>
        <v>10</v>
      </c>
      <c r="F20">
        <f t="shared" si="1"/>
        <v>16</v>
      </c>
      <c r="G20">
        <v>4</v>
      </c>
      <c r="H20">
        <f t="shared" si="2"/>
        <v>18</v>
      </c>
      <c r="I20" t="str">
        <f t="shared" si="3"/>
        <v>12</v>
      </c>
      <c r="J20" t="str">
        <f t="shared" si="4"/>
        <v>1</v>
      </c>
      <c r="K20" t="str">
        <f t="shared" si="5"/>
        <v>12-1</v>
      </c>
    </row>
    <row r="21" spans="3:11">
      <c r="C21" s="5" t="s">
        <v>39</v>
      </c>
      <c r="E21">
        <f t="shared" si="0"/>
        <v>10</v>
      </c>
      <c r="F21">
        <f t="shared" si="1"/>
        <v>16</v>
      </c>
      <c r="G21">
        <v>4</v>
      </c>
      <c r="H21">
        <f t="shared" si="2"/>
        <v>18</v>
      </c>
      <c r="I21" t="str">
        <f t="shared" si="3"/>
        <v>12</v>
      </c>
      <c r="J21" t="str">
        <f t="shared" si="4"/>
        <v>2</v>
      </c>
      <c r="K21" t="str">
        <f t="shared" si="5"/>
        <v>12-2</v>
      </c>
    </row>
    <row r="22" spans="3:11">
      <c r="C22" s="5" t="s">
        <v>40</v>
      </c>
      <c r="E22">
        <f t="shared" si="0"/>
        <v>10</v>
      </c>
      <c r="F22">
        <f t="shared" si="1"/>
        <v>16</v>
      </c>
      <c r="G22">
        <v>4</v>
      </c>
      <c r="H22">
        <f t="shared" si="2"/>
        <v>18</v>
      </c>
      <c r="I22" t="str">
        <f t="shared" si="3"/>
        <v>12</v>
      </c>
      <c r="J22" t="str">
        <f t="shared" si="4"/>
        <v>3</v>
      </c>
      <c r="K22" t="str">
        <f t="shared" si="5"/>
        <v>12-3</v>
      </c>
    </row>
    <row r="23" spans="3:11">
      <c r="C23" s="5" t="s">
        <v>41</v>
      </c>
      <c r="E23">
        <f t="shared" si="0"/>
        <v>10</v>
      </c>
      <c r="F23">
        <f t="shared" si="1"/>
        <v>16</v>
      </c>
      <c r="G23">
        <v>4</v>
      </c>
      <c r="H23">
        <f t="shared" si="2"/>
        <v>18</v>
      </c>
      <c r="I23" t="str">
        <f t="shared" si="3"/>
        <v>12</v>
      </c>
      <c r="J23" t="str">
        <f t="shared" si="4"/>
        <v>4</v>
      </c>
      <c r="K23" t="str">
        <f t="shared" si="5"/>
        <v>12-4</v>
      </c>
    </row>
    <row r="24" spans="3:11">
      <c r="C24" s="5" t="s">
        <v>42</v>
      </c>
      <c r="E24">
        <f t="shared" si="0"/>
        <v>10</v>
      </c>
      <c r="F24">
        <f t="shared" si="1"/>
        <v>16</v>
      </c>
      <c r="G24">
        <v>4</v>
      </c>
      <c r="H24">
        <f t="shared" si="2"/>
        <v>18</v>
      </c>
      <c r="I24" t="str">
        <f t="shared" si="3"/>
        <v>12</v>
      </c>
      <c r="J24" t="str">
        <f t="shared" si="4"/>
        <v>5</v>
      </c>
      <c r="K24" t="str">
        <f t="shared" si="5"/>
        <v>12-5</v>
      </c>
    </row>
    <row r="25" spans="3:11">
      <c r="C25" s="5" t="s">
        <v>43</v>
      </c>
      <c r="E25">
        <f t="shared" si="0"/>
        <v>10</v>
      </c>
      <c r="F25">
        <f t="shared" si="1"/>
        <v>16</v>
      </c>
      <c r="G25">
        <v>4</v>
      </c>
      <c r="H25">
        <f t="shared" si="2"/>
        <v>18</v>
      </c>
      <c r="I25" t="str">
        <f t="shared" si="3"/>
        <v>12</v>
      </c>
      <c r="J25" t="str">
        <f t="shared" si="4"/>
        <v>6</v>
      </c>
      <c r="K25" t="str">
        <f t="shared" si="5"/>
        <v>12-6</v>
      </c>
    </row>
    <row r="26" spans="3:11">
      <c r="C26" s="5" t="s">
        <v>44</v>
      </c>
      <c r="E26">
        <f t="shared" si="0"/>
        <v>10</v>
      </c>
      <c r="F26">
        <f t="shared" si="1"/>
        <v>16</v>
      </c>
      <c r="G26">
        <v>4</v>
      </c>
      <c r="H26">
        <f t="shared" si="2"/>
        <v>18</v>
      </c>
      <c r="I26" t="str">
        <f t="shared" si="3"/>
        <v>12</v>
      </c>
      <c r="J26" t="str">
        <f t="shared" si="4"/>
        <v>7</v>
      </c>
      <c r="K26" t="str">
        <f t="shared" si="5"/>
        <v>12-7</v>
      </c>
    </row>
    <row r="27" spans="3:11">
      <c r="C27" s="5" t="s">
        <v>45</v>
      </c>
      <c r="E27">
        <f t="shared" si="0"/>
        <v>10</v>
      </c>
      <c r="F27">
        <f t="shared" si="1"/>
        <v>16</v>
      </c>
      <c r="G27">
        <v>4</v>
      </c>
      <c r="H27">
        <f t="shared" si="2"/>
        <v>18</v>
      </c>
      <c r="I27" t="str">
        <f t="shared" si="3"/>
        <v>12</v>
      </c>
      <c r="J27" t="str">
        <f t="shared" si="4"/>
        <v>8</v>
      </c>
      <c r="K27" t="str">
        <f t="shared" si="5"/>
        <v>12-8</v>
      </c>
    </row>
    <row r="28" spans="3:11">
      <c r="C28" s="5" t="s">
        <v>46</v>
      </c>
      <c r="E28">
        <f t="shared" ref="E28" si="6">FIND("=&gt;",C28,1)</f>
        <v>10</v>
      </c>
      <c r="F28">
        <f t="shared" ref="F28" si="7">FIND(",",C28)</f>
        <v>16</v>
      </c>
      <c r="G28">
        <v>4</v>
      </c>
      <c r="H28">
        <f t="shared" ref="H28" si="8">LEN(C28)</f>
        <v>18</v>
      </c>
      <c r="I28" t="str">
        <f t="shared" ref="I28" si="9">MID(C28,E28+G28,F28-G28-E28)</f>
        <v>12</v>
      </c>
      <c r="J28" t="str">
        <f t="shared" ref="J28" si="10">MID(C28,F28+1,LEN(C28)-1-F28)</f>
        <v>9</v>
      </c>
      <c r="K28" t="str">
        <f t="shared" ref="K28" si="11">_xlfn.CONCAT(I28,"-",J28)</f>
        <v>12-9</v>
      </c>
    </row>
    <row r="29" spans="3:11">
      <c r="C29" s="5" t="s">
        <v>47</v>
      </c>
      <c r="E29">
        <f t="shared" ref="E29:E31" si="12">FIND("=&gt;",C29,1)</f>
        <v>10</v>
      </c>
      <c r="F29">
        <f t="shared" ref="F29:F31" si="13">FIND(",",C29)</f>
        <v>16</v>
      </c>
      <c r="G29">
        <v>4</v>
      </c>
      <c r="H29">
        <f t="shared" ref="H29:H31" si="14">LEN(C29)</f>
        <v>19</v>
      </c>
      <c r="I29" t="str">
        <f t="shared" ref="I29:I31" si="15">MID(C29,E29+G29,F29-G29-E29)</f>
        <v>12</v>
      </c>
      <c r="J29" t="str">
        <f t="shared" ref="J29:J31" si="16">MID(C29,F29+1,LEN(C29)-1-F29)</f>
        <v>10</v>
      </c>
      <c r="K29" t="str">
        <f t="shared" ref="K29:K31" si="17">_xlfn.CONCAT(I29,"-",J29)</f>
        <v>12-10</v>
      </c>
    </row>
    <row r="30" spans="3:11">
      <c r="C30" s="5" t="s">
        <v>48</v>
      </c>
      <c r="E30">
        <f t="shared" si="12"/>
        <v>10</v>
      </c>
      <c r="F30">
        <f t="shared" si="13"/>
        <v>16</v>
      </c>
      <c r="G30">
        <v>4</v>
      </c>
      <c r="H30">
        <f t="shared" si="14"/>
        <v>19</v>
      </c>
      <c r="I30" t="str">
        <f t="shared" si="15"/>
        <v>12</v>
      </c>
      <c r="J30" t="str">
        <f t="shared" si="16"/>
        <v>11</v>
      </c>
      <c r="K30" t="str">
        <f t="shared" si="17"/>
        <v>12-11</v>
      </c>
    </row>
    <row r="31" spans="3:11">
      <c r="C31" s="5" t="s">
        <v>49</v>
      </c>
      <c r="E31">
        <f t="shared" si="12"/>
        <v>10</v>
      </c>
      <c r="F31">
        <f t="shared" si="13"/>
        <v>16</v>
      </c>
      <c r="G31">
        <v>4</v>
      </c>
      <c r="H31">
        <f t="shared" si="14"/>
        <v>19</v>
      </c>
      <c r="I31" t="str">
        <f t="shared" si="15"/>
        <v>12</v>
      </c>
      <c r="J31" t="str">
        <f t="shared" si="16"/>
        <v>12</v>
      </c>
      <c r="K31" t="str">
        <f t="shared" si="17"/>
        <v>12-12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  <Company>bol.com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Floris</dc:creator>
  <cp:lastModifiedBy>Ralf Floris</cp:lastModifiedBy>
  <dcterms:created xsi:type="dcterms:W3CDTF">2023-12-18T12:12:25Z</dcterms:created>
  <dcterms:modified xsi:type="dcterms:W3CDTF">2023-12-28T16:03:31Z</dcterms:modified>
</cp:coreProperties>
</file>