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5\Documents\MSBA\Decision Analysis\HW6\"/>
    </mc:Choice>
  </mc:AlternateContent>
  <xr:revisionPtr revIDLastSave="0" documentId="8_{569CA99C-BC8C-4C88-8C7F-18DCEBBB9702}" xr6:coauthVersionLast="45" xr6:coauthVersionMax="45" xr10:uidLastSave="{00000000-0000-0000-0000-000000000000}"/>
  <bookViews>
    <workbookView xWindow="1520" yWindow="1520" windowWidth="13700" windowHeight="7810" activeTab="1" xr2:uid="{E8B9390E-B641-4003-921D-72ED6F885841}"/>
  </bookViews>
  <sheets>
    <sheet name="Sensitivity L37" sheetId="2" r:id="rId1"/>
    <sheet name="Sensitivity L41" sheetId="3" r:id="rId2"/>
    <sheet name="Sensitivity L43" sheetId="4" r:id="rId3"/>
    <sheet name="Sensitivity L45" sheetId="5" r:id="rId4"/>
    <sheet name="Tornado" sheetId="6" r:id="rId5"/>
    <sheet name="Spider" sheetId="7" r:id="rId6"/>
  </sheets>
  <externalReferences>
    <externalReference r:id="rId7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5">"PrecisionTree"</definedName>
    <definedName name="PalisadeReportWorksheetCreatedBy" localSheetId="4">"PrecisionTree"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F32" authorId="0" shapeId="0" xr:uid="{F3085E8A-4D3D-41A7-A78D-A6699598B225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F32" authorId="0" shapeId="0" xr:uid="{CD8807AB-5112-412F-B5C8-A4ED54B1FEA9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F32" authorId="0" shapeId="0" xr:uid="{BF88AFC8-9DCB-4ED1-A96C-0936A6A5463F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B29" authorId="0" shapeId="0" xr:uid="{ED0D8420-3CFD-4D9E-A68F-B8303C7B7016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  <comment ref="F32" authorId="0" shapeId="0" xr:uid="{8EE88E94-7DA4-4D7D-93C5-39FE46042DC1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F33" authorId="0" shapeId="0" xr:uid="{214E96B7-EDBA-4E53-BCA0-727DA91F6C01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  <comment ref="I33" authorId="0" shapeId="0" xr:uid="{165B78E6-5E8F-42FB-88BF-51D31943273E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  <comment ref="C36" authorId="0" shapeId="0" xr:uid="{A1F7DA2C-99C9-4CC6-8BAB-DDCCE48B8418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One or more calculated output values were non-numeric or error values.  This may affect how the tornado bar for this input should be interpreted.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B28" authorId="0" shapeId="0" xr:uid="{6131B66D-F9E7-4CBD-BD95-2F3FDA003936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  <comment ref="J32" authorId="0" shapeId="0" xr:uid="{7AE309E4-7B4A-43C2-8323-783BC3060732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  <comment ref="J43" authorId="0" shapeId="0" xr:uid="{1D165D28-DAE0-48D9-947A-0A9C3F09751C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  <comment ref="J54" authorId="0" shapeId="0" xr:uid="{1586EF5E-746B-4E1D-9176-81EDB6BF48D7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  <comment ref="J65" authorId="0" shapeId="0" xr:uid="{8482744A-ADFE-4FFB-A101-BB6E3B785E44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</commentList>
</comments>
</file>

<file path=xl/sharedStrings.xml><?xml version="1.0" encoding="utf-8"?>
<sst xmlns="http://schemas.openxmlformats.org/spreadsheetml/2006/main" count="242" uniqueCount="48">
  <si>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</si>
  <si>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Ryan Harty</t>
    </r>
  </si>
  <si>
    <r>
      <t>Date:</t>
    </r>
    <r>
      <rPr>
        <sz val="8"/>
        <color theme="1"/>
        <rFont val="Tahoma"/>
        <family val="2"/>
      </rPr>
      <t xml:space="preserve"> Saturday, November 30, 2019 6:31:31 PM</t>
    </r>
  </si>
  <si>
    <r>
      <t>Output:</t>
    </r>
    <r>
      <rPr>
        <sz val="8"/>
        <color theme="1"/>
        <rFont val="Tahoma"/>
        <family val="2"/>
      </rPr>
      <t xml:space="preserve"> (F66)</t>
    </r>
  </si>
  <si>
    <r>
      <t>Input:</t>
    </r>
    <r>
      <rPr>
        <sz val="8"/>
        <color theme="1"/>
        <rFont val="Tahoma"/>
        <family val="2"/>
      </rPr>
      <t xml:space="preserve"> Branch Probability 'Success for Both' of Node 'Approval' (L37)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</si>
  <si>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</si>
  <si>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</si>
  <si>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</si>
  <si>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</si>
  <si>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</si>
  <si>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</si>
  <si>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</si>
  <si>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</si>
  <si>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</si>
  <si>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</si>
  <si>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</si>
  <si>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</si>
  <si>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</si>
  <si>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</si>
  <si>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</si>
  <si>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Output</t>
  </si>
  <si>
    <t>-</t>
  </si>
  <si>
    <r>
      <t>Input:</t>
    </r>
    <r>
      <rPr>
        <sz val="8"/>
        <color theme="1"/>
        <rFont val="Tahoma"/>
        <family val="2"/>
      </rPr>
      <t xml:space="preserve"> Branch Probability 'Success for Obesity' of Node 'Approval' (L41)</t>
    </r>
  </si>
  <si>
    <r>
      <t>Input:</t>
    </r>
    <r>
      <rPr>
        <sz val="8"/>
        <color theme="1"/>
        <rFont val="Tahoma"/>
        <family val="2"/>
      </rPr>
      <t xml:space="preserve"> Branch Probability 'Success for Cholesterol' of Node 'Approval' (L43)</t>
    </r>
  </si>
  <si>
    <r>
      <t>Date:</t>
    </r>
    <r>
      <rPr>
        <sz val="8"/>
        <color theme="1"/>
        <rFont val="Tahoma"/>
        <family val="2"/>
      </rPr>
      <t xml:space="preserve"> Saturday, November 30, 2019 6:31:32 PM</t>
    </r>
  </si>
  <si>
    <r>
      <t>Input:</t>
    </r>
    <r>
      <rPr>
        <sz val="8"/>
        <color theme="1"/>
        <rFont val="Tahoma"/>
        <family val="2"/>
      </rPr>
      <t xml:space="preserve"> Branch Probability 'Failure' of Node 'Approval' (L45)</t>
    </r>
  </si>
  <si>
    <t>PrecisionTree Sensitivity Analysis - Tornado Graph</t>
  </si>
  <si>
    <t>Tornado Graph Data</t>
  </si>
  <si>
    <t>(F66)</t>
  </si>
  <si>
    <t>Rank</t>
  </si>
  <si>
    <t>Input Name</t>
  </si>
  <si>
    <t>Cell</t>
  </si>
  <si>
    <t>Minimum</t>
  </si>
  <si>
    <t>Maximum</t>
  </si>
  <si>
    <t>Branch Probability 'Success for Both' of Node 'Approval' (L37)</t>
  </si>
  <si>
    <t>L37</t>
  </si>
  <si>
    <t>Branch Probability 'Success for Obesity' of Node 'Approval' (L41)</t>
  </si>
  <si>
    <t>L41</t>
  </si>
  <si>
    <t>Branch Probability 'Success for Cholesterol' of Node 'Approval' (L43)</t>
  </si>
  <si>
    <t>L43</t>
  </si>
  <si>
    <t>Branch Probability 'Failure' of Node 'Approval' (L45)</t>
  </si>
  <si>
    <t>L45</t>
  </si>
  <si>
    <t>PrecisionTree Sensitivity Analysis - Spider Graph</t>
  </si>
  <si>
    <t>Spider Graph Data</t>
  </si>
  <si>
    <t>Step</t>
  </si>
  <si>
    <t>Change</t>
  </si>
  <si>
    <t>Input Variation</t>
  </si>
  <si>
    <t>Output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</si>
</sst>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6" fillId="0" borderId="6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 vertical="top"/>
    </xf>
    <xf numFmtId="0" fontId="6" fillId="0" borderId="19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164" fontId="5" fillId="0" borderId="0" xfId="0" applyNumberFormat="1" applyFont="1" applyBorder="1" applyAlignment="1">
      <alignment horizontal="right" vertical="top"/>
    </xf>
    <xf numFmtId="164" fontId="5" fillId="0" borderId="12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10" fontId="5" fillId="0" borderId="23" xfId="0" applyNumberFormat="1" applyFont="1" applyBorder="1" applyAlignment="1">
      <alignment horizontal="right" vertical="top"/>
    </xf>
    <xf numFmtId="10" fontId="5" fillId="0" borderId="24" xfId="0" applyNumberFormat="1" applyFont="1" applyBorder="1" applyAlignment="1">
      <alignment horizontal="right" vertical="top"/>
    </xf>
    <xf numFmtId="10" fontId="5" fillId="0" borderId="4" xfId="0" quotePrefix="1" applyNumberFormat="1" applyFont="1" applyBorder="1" applyAlignment="1">
      <alignment horizontal="right" vertical="top"/>
    </xf>
    <xf numFmtId="10" fontId="5" fillId="0" borderId="13" xfId="0" quotePrefix="1" applyNumberFormat="1" applyFont="1" applyBorder="1" applyAlignment="1">
      <alignment horizontal="right" vertical="top"/>
    </xf>
    <xf numFmtId="0" fontId="5" fillId="0" borderId="3" xfId="0" applyNumberFormat="1" applyFont="1" applyBorder="1" applyAlignment="1">
      <alignment horizontal="center" vertical="top"/>
    </xf>
    <xf numFmtId="0" fontId="5" fillId="0" borderId="11" xfId="0" applyNumberFormat="1" applyFont="1" applyBorder="1" applyAlignment="1">
      <alignment horizontal="center" vertical="top"/>
    </xf>
    <xf numFmtId="0" fontId="6" fillId="0" borderId="5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left"/>
    </xf>
    <xf numFmtId="0" fontId="6" fillId="0" borderId="21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left"/>
    </xf>
    <xf numFmtId="0" fontId="5" fillId="0" borderId="23" xfId="0" applyNumberFormat="1" applyFont="1" applyBorder="1" applyAlignment="1">
      <alignment horizontal="right" vertical="top"/>
    </xf>
    <xf numFmtId="0" fontId="5" fillId="0" borderId="24" xfId="0" applyNumberFormat="1" applyFont="1" applyBorder="1" applyAlignment="1">
      <alignment horizontal="right" vertical="top"/>
    </xf>
    <xf numFmtId="0" fontId="5" fillId="0" borderId="0" xfId="0" quotePrefix="1" applyNumberFormat="1" applyFont="1" applyBorder="1" applyAlignment="1">
      <alignment horizontal="left" vertical="top" wrapText="1"/>
    </xf>
    <xf numFmtId="0" fontId="5" fillId="0" borderId="23" xfId="0" quotePrefix="1" applyNumberFormat="1" applyFont="1" applyBorder="1" applyAlignment="1">
      <alignment horizontal="left" vertical="top"/>
    </xf>
    <xf numFmtId="10" fontId="5" fillId="0" borderId="23" xfId="0" quotePrefix="1" applyNumberFormat="1" applyFont="1" applyBorder="1" applyAlignment="1">
      <alignment horizontal="right" vertical="top"/>
    </xf>
    <xf numFmtId="0" fontId="5" fillId="0" borderId="12" xfId="0" quotePrefix="1" applyNumberFormat="1" applyFont="1" applyBorder="1" applyAlignment="1">
      <alignment horizontal="left" vertical="top" wrapText="1"/>
    </xf>
    <xf numFmtId="0" fontId="5" fillId="0" borderId="24" xfId="0" quotePrefix="1" applyNumberFormat="1" applyFont="1" applyBorder="1" applyAlignment="1">
      <alignment horizontal="left" vertical="top"/>
    </xf>
    <xf numFmtId="10" fontId="5" fillId="0" borderId="24" xfId="0" quotePrefix="1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left"/>
    </xf>
    <xf numFmtId="0" fontId="5" fillId="0" borderId="23" xfId="0" applyNumberFormat="1" applyFont="1" applyBorder="1" applyAlignment="1">
      <alignment horizontal="center" vertical="top"/>
    </xf>
    <xf numFmtId="0" fontId="5" fillId="0" borderId="24" xfId="0" applyNumberFormat="1" applyFont="1" applyBorder="1" applyAlignment="1">
      <alignment horizontal="center" vertical="top"/>
    </xf>
    <xf numFmtId="0" fontId="5" fillId="0" borderId="35" xfId="0" applyNumberFormat="1" applyFont="1" applyBorder="1" applyAlignment="1">
      <alignment horizontal="center" vertical="top"/>
    </xf>
    <xf numFmtId="0" fontId="5" fillId="0" borderId="34" xfId="0" applyNumberFormat="1" applyFont="1" applyBorder="1" applyAlignment="1">
      <alignment horizontal="right" vertical="top"/>
    </xf>
    <xf numFmtId="10" fontId="5" fillId="0" borderId="35" xfId="0" applyNumberFormat="1" applyFont="1" applyBorder="1" applyAlignment="1">
      <alignment horizontal="right" vertical="top"/>
    </xf>
    <xf numFmtId="10" fontId="5" fillId="0" borderId="36" xfId="0" quotePrefix="1" applyNumberFormat="1" applyFont="1" applyBorder="1" applyAlignment="1">
      <alignment horizontal="right" vertical="top"/>
    </xf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6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7" xfId="0" quotePrefix="1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5" fillId="0" borderId="38" xfId="0" quotePrefix="1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1" xfId="0" quotePrefix="1" applyNumberFormat="1" applyFont="1" applyBorder="1" applyAlignment="1">
      <alignment horizontal="left" vertical="top" wrapText="1"/>
    </xf>
    <xf numFmtId="0" fontId="5" fillId="0" borderId="32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Phase</a:t>
            </a:r>
            <a:r>
              <a:rPr lang="en-US" baseline="0"/>
              <a:t> 3 Success for Obesity and Cholesterol 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With Variation of Branch Probability 'Success for Both' of Node 'Approval' (L37)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395392146705346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L37'!$C$32:$C$42</c:f>
              <c:numCache>
                <c:formatCode>[&gt;0.00001]0.0###%;[=0]0.0%;0.00E+00</c:formatCode>
                <c:ptCount val="11"/>
                <c:pt idx="0">
                  <c:v>0.55000000000000004</c:v>
                </c:pt>
                <c:pt idx="1">
                  <c:v>0.56000000000000005</c:v>
                </c:pt>
                <c:pt idx="2">
                  <c:v>0.57000000000000006</c:v>
                </c:pt>
                <c:pt idx="3">
                  <c:v>0.58000000000000007</c:v>
                </c:pt>
                <c:pt idx="4">
                  <c:v>0.59000000000000008</c:v>
                </c:pt>
                <c:pt idx="5">
                  <c:v>0.60000000000000009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</c:numCache>
            </c:numRef>
          </c:xVal>
          <c:yVal>
            <c:numRef>
              <c:f>'Sensitivity L37'!$E$32:$E$42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0.65799999999999947</c:v>
                </c:pt>
                <c:pt idx="7">
                  <c:v>1.5760000000000005</c:v>
                </c:pt>
                <c:pt idx="8">
                  <c:v>2.4939999999999962</c:v>
                </c:pt>
                <c:pt idx="9">
                  <c:v>3.4120000000000061</c:v>
                </c:pt>
                <c:pt idx="10">
                  <c:v>4.3299999999999983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70B-9EB0-CDB68A9F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87152"/>
        <c:axId val="589187792"/>
      </c:scatterChart>
      <c:valAx>
        <c:axId val="589187152"/>
        <c:scaling>
          <c:orientation val="minMax"/>
          <c:max val="0.66000000000000014"/>
          <c:min val="0.5400000000000001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'Success for Both' of Node 'Approval' (L37)</a:t>
                </a:r>
              </a:p>
            </c:rich>
          </c:tx>
          <c:layout>
            <c:manualLayout>
              <c:xMode val="edge"/>
              <c:yMode val="edge"/>
              <c:x val="0.2603094414600044"/>
              <c:y val="0.92182552838789888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89187792"/>
        <c:crossesAt val="-1.0000000000000001E+300"/>
        <c:crossBetween val="midCat"/>
        <c:majorUnit val="0.02"/>
      </c:valAx>
      <c:valAx>
        <c:axId val="589187792"/>
        <c:scaling>
          <c:orientation val="minMax"/>
          <c:max val="4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F66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9187152"/>
        <c:crossesAt val="-1.0000000000000001E+300"/>
        <c:crossBetween val="midCat"/>
        <c:majorUnit val="0.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Phase</a:t>
            </a:r>
            <a:r>
              <a:rPr lang="en-US" baseline="0"/>
              <a:t> 2 Both and Phase 3 Obesity Approval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With Variation of Branch Probability 'Success for Obesity' of Node 'Approval' (L41)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395392146705346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L41'!$C$32:$C$42</c:f>
              <c:numCache>
                <c:formatCode>[&gt;0.00001]0.0###%;[=0]0.0%;0.00E+00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0.18000000000000002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'Sensitivity L41'!$E$32:$E$42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0.5140000000000029</c:v>
                </c:pt>
                <c:pt idx="7">
                  <c:v>1.288000000000002</c:v>
                </c:pt>
                <c:pt idx="8">
                  <c:v>2.061999999999987</c:v>
                </c:pt>
                <c:pt idx="9">
                  <c:v>2.8360000000000021</c:v>
                </c:pt>
                <c:pt idx="10">
                  <c:v>3.6099999999999959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E-4342-8F54-C2C8A2EF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92272"/>
        <c:axId val="589195472"/>
      </c:scatterChart>
      <c:valAx>
        <c:axId val="589192272"/>
        <c:scaling>
          <c:orientation val="minMax"/>
          <c:max val="0.22000000000000003"/>
          <c:min val="8.0000000000000016E-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'Success for Obesity' of Node 'Approval' (L41)</a:t>
                </a:r>
              </a:p>
            </c:rich>
          </c:tx>
          <c:layout>
            <c:manualLayout>
              <c:xMode val="edge"/>
              <c:yMode val="edge"/>
              <c:x val="0.24945672970785193"/>
              <c:y val="0.92182552838789888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89195472"/>
        <c:crossesAt val="-1.0000000000000001E+300"/>
        <c:crossBetween val="midCat"/>
        <c:majorUnit val="0.02"/>
      </c:valAx>
      <c:valAx>
        <c:axId val="589195472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F66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9192272"/>
        <c:crossesAt val="-1.0000000000000001E+300"/>
        <c:crossBetween val="midCat"/>
        <c:majorUnit val="0.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(F66)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With Variation of Branch Probability 'Success for Cholesterol' of Node 'Approval' (L43)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395392146705346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L43'!$C$32:$C$42</c:f>
              <c:numCache>
                <c:formatCode>[&gt;0.00001]0.0###%;[=0]0.0%;0.00E+00</c:formatCode>
                <c:ptCount val="11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</c:v>
                </c:pt>
                <c:pt idx="10">
                  <c:v>0.125</c:v>
                </c:pt>
              </c:numCache>
            </c:numRef>
          </c:xVal>
          <c:yVal>
            <c:numRef>
              <c:f>'Sensitivity L43'!$E$32:$E$42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5A4-8703-0EE0C8AE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98032"/>
        <c:axId val="589199632"/>
      </c:scatterChart>
      <c:valAx>
        <c:axId val="589198032"/>
        <c:scaling>
          <c:orientation val="minMax"/>
          <c:max val="0.13"/>
          <c:min val="7.0000000000000007E-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'Success for Cholesterol' of Node 'Approval' (L43)</a:t>
                </a:r>
              </a:p>
            </c:rich>
          </c:tx>
          <c:layout>
            <c:manualLayout>
              <c:xMode val="edge"/>
              <c:yMode val="edge"/>
              <c:x val="0.23497663551401868"/>
              <c:y val="0.92182552838789888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89199632"/>
        <c:crossesAt val="-1.0000000000000001E+300"/>
        <c:crossBetween val="midCat"/>
        <c:majorUnit val="0.01"/>
      </c:valAx>
      <c:valAx>
        <c:axId val="589199632"/>
        <c:scaling>
          <c:orientation val="minMax"/>
          <c:max val="0.60000000000000009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F66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9198032"/>
        <c:crossesAt val="-1.0000000000000001E+300"/>
        <c:crossBetween val="midCat"/>
        <c:majorUnit val="0.20000000000000004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(F66)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With Variation of Branch Probability 'Failure' of Node 'Approval' (L45)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395392146705346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L45'!$C$32:$C$42</c:f>
              <c:numCache>
                <c:formatCode>[&gt;0.00001]0.0###%;[=0]0.0%;0.00E+00</c:formatCode>
                <c:ptCount val="11"/>
                <c:pt idx="0">
                  <c:v>0.11250000000000002</c:v>
                </c:pt>
                <c:pt idx="1">
                  <c:v>0.12000000000000002</c:v>
                </c:pt>
                <c:pt idx="2">
                  <c:v>0.12750000000000003</c:v>
                </c:pt>
                <c:pt idx="3">
                  <c:v>0.13500000000000001</c:v>
                </c:pt>
                <c:pt idx="4">
                  <c:v>0.14250000000000002</c:v>
                </c:pt>
                <c:pt idx="5">
                  <c:v>0.15000000000000002</c:v>
                </c:pt>
                <c:pt idx="6">
                  <c:v>0.15750000000000003</c:v>
                </c:pt>
                <c:pt idx="7">
                  <c:v>0.16500000000000004</c:v>
                </c:pt>
                <c:pt idx="8">
                  <c:v>0.17250000000000001</c:v>
                </c:pt>
                <c:pt idx="9">
                  <c:v>0.18000000000000002</c:v>
                </c:pt>
                <c:pt idx="10">
                  <c:v>0.18750000000000003</c:v>
                </c:pt>
              </c:numCache>
            </c:numRef>
          </c:xVal>
          <c:yVal>
            <c:numRef>
              <c:f>'Sensitivity L45'!$E$32:$E$42</c:f>
              <c:numCache>
                <c:formatCode>General</c:formatCode>
                <c:ptCount val="11"/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C-415B-897D-EC56821C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28760"/>
        <c:axId val="509529400"/>
      </c:scatterChart>
      <c:valAx>
        <c:axId val="509528760"/>
        <c:scaling>
          <c:orientation val="minMax"/>
          <c:max val="0.19"/>
          <c:min val="0.1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'Failure' of Node 'Approval' (L45)</a:t>
                </a:r>
              </a:p>
            </c:rich>
          </c:tx>
          <c:layout>
            <c:manualLayout>
              <c:xMode val="edge"/>
              <c:yMode val="edge"/>
              <c:x val="0.29683402016336741"/>
              <c:y val="0.92182552838789888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09529400"/>
        <c:crossesAt val="-1.0000000000000001E+300"/>
        <c:crossBetween val="midCat"/>
        <c:majorUnit val="0.01"/>
      </c:valAx>
      <c:valAx>
        <c:axId val="509529400"/>
        <c:scaling>
          <c:orientation val="minMax"/>
          <c:max val="0.60000000000000009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F66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09528760"/>
        <c:crossesAt val="-1.0000000000000001E+300"/>
        <c:crossBetween val="midCat"/>
        <c:majorUnit val="0.20000000000000004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(F66)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1398026315789474"/>
          <c:w val="0.94859813084112155"/>
          <c:h val="0.7979768441773725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Branch Probability 'Success for Both' of Node 'Approval' (L37)</c:v>
                </c:pt>
                <c:pt idx="1">
                  <c:v>Branch Probability 'Success for Obesity' of Node 'Approval' (L41)</c:v>
                </c:pt>
                <c:pt idx="2">
                  <c:v>Branch Probability 'Success for Cholesterol' of Node 'Approval' (L43)</c:v>
                </c:pt>
                <c:pt idx="3">
                  <c:v>Branch Probability 'Failure' of Node 'Approval' (L45)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811-43D1-8668-DD6383CCFC51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Branch Probability 'Success for Both' of Node 'Approval' (L37)</c:v>
                </c:pt>
                <c:pt idx="1">
                  <c:v>Branch Probability 'Success for Obesity' of Node 'Approval' (L41)</c:v>
                </c:pt>
                <c:pt idx="2">
                  <c:v>Branch Probability 'Success for Cholesterol' of Node 'Approval' (L43)</c:v>
                </c:pt>
                <c:pt idx="3">
                  <c:v>Branch Probability 'Failure' of Node 'Approval' (L45)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811-43D1-8668-DD6383CCFC51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Branch Probability 'Success for Both' of Node 'Approval' (L37)</c:v>
                </c:pt>
                <c:pt idx="1">
                  <c:v>Branch Probability 'Success for Obesity' of Node 'Approval' (L41)</c:v>
                </c:pt>
                <c:pt idx="2">
                  <c:v>Branch Probability 'Success for Cholesterol' of Node 'Approval' (L43)</c:v>
                </c:pt>
                <c:pt idx="3">
                  <c:v>Branch Probability 'Failure' of Node 'Approval' (L45)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811-43D1-8668-DD6383CCFC51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Branch Probability 'Success for Both' of Node 'Approval' (L37)</c:v>
                </c:pt>
                <c:pt idx="1">
                  <c:v>Branch Probability 'Success for Obesity' of Node 'Approval' (L41)</c:v>
                </c:pt>
                <c:pt idx="2">
                  <c:v>Branch Probability 'Success for Cholesterol' of Node 'Approval' (L43)</c:v>
                </c:pt>
                <c:pt idx="3">
                  <c:v>Branch Probability 'Failure' of Node 'Approval' (L45)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4.3299999999999983</c:v>
              </c:pt>
              <c:pt idx="1">
                <c:v>3.6099999999999959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811-43D1-8668-DD6383CC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52544528"/>
        <c:axId val="509533560"/>
      </c:barChart>
      <c:catAx>
        <c:axId val="552544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509533560"/>
        <c:crossesAt val="-1.0000000000000001E+300"/>
        <c:auto val="1"/>
        <c:lblAlgn val="ctr"/>
        <c:lblOffset val="100"/>
        <c:noMultiLvlLbl val="0"/>
      </c:catAx>
      <c:valAx>
        <c:axId val="509533560"/>
        <c:scaling>
          <c:orientation val="minMax"/>
          <c:max val="4.5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F66</a:t>
                </a:r>
              </a:p>
            </c:rich>
          </c:tx>
          <c:layout>
            <c:manualLayout>
              <c:xMode val="edge"/>
              <c:yMode val="edge"/>
              <c:x val="0.47469129442931784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52544528"/>
        <c:crosses val="max"/>
        <c:crossBetween val="between"/>
        <c:majorUnit val="0.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Spider Graph of (F66)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1398026315789474"/>
          <c:w val="0.56572264331444555"/>
          <c:h val="0.76508210733526727"/>
        </c:manualLayout>
      </c:layout>
      <c:scatterChart>
        <c:scatterStyle val="lineMarker"/>
        <c:varyColors val="0"/>
        <c:ser>
          <c:idx val="0"/>
          <c:order val="0"/>
          <c:tx>
            <c:v>Branch Probability 'Success for Both' of Node 'Approval' (L37)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Spider!$G$32:$G$42</c:f>
              <c:numCache>
                <c:formatCode>0.00%</c:formatCode>
                <c:ptCount val="11"/>
                <c:pt idx="0">
                  <c:v>-8.3333333333333232E-2</c:v>
                </c:pt>
                <c:pt idx="1">
                  <c:v>-6.6666666666666541E-2</c:v>
                </c:pt>
                <c:pt idx="2">
                  <c:v>-4.9999999999999864E-2</c:v>
                </c:pt>
                <c:pt idx="3">
                  <c:v>-3.333333333333318E-2</c:v>
                </c:pt>
                <c:pt idx="4">
                  <c:v>-1.6666666666666496E-2</c:v>
                </c:pt>
                <c:pt idx="5">
                  <c:v>1.8503717077085943E-16</c:v>
                </c:pt>
                <c:pt idx="6">
                  <c:v>1.6666666666666684E-2</c:v>
                </c:pt>
                <c:pt idx="7">
                  <c:v>3.3333333333333368E-2</c:v>
                </c:pt>
                <c:pt idx="8">
                  <c:v>5.0000000000000044E-2</c:v>
                </c:pt>
                <c:pt idx="9">
                  <c:v>6.6666666666666735E-2</c:v>
                </c:pt>
                <c:pt idx="10">
                  <c:v>8.3333333333333412E-2</c:v>
                </c:pt>
              </c:numCache>
            </c:numRef>
          </c:xVal>
          <c:yVal>
            <c:numRef>
              <c:f>Spider!$H$32:$H$42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0.65799999999999947</c:v>
                </c:pt>
                <c:pt idx="7">
                  <c:v>1.5760000000000005</c:v>
                </c:pt>
                <c:pt idx="8">
                  <c:v>2.4939999999999962</c:v>
                </c:pt>
                <c:pt idx="9">
                  <c:v>3.4120000000000061</c:v>
                </c:pt>
                <c:pt idx="10">
                  <c:v>4.3299999999999983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E-4D7B-A3B0-3C0B04D4728C}"/>
            </c:ext>
          </c:extLst>
        </c:ser>
        <c:ser>
          <c:idx val="1"/>
          <c:order val="1"/>
          <c:tx>
            <c:v>Branch Probability 'Success for Obesity' of Node 'Approval' (L41)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Spider!$G$43:$G$53</c:f>
              <c:numCache>
                <c:formatCode>0.00%</c:formatCode>
                <c:ptCount val="11"/>
                <c:pt idx="0">
                  <c:v>-0.33333333333333326</c:v>
                </c:pt>
                <c:pt idx="1">
                  <c:v>-0.26666666666666666</c:v>
                </c:pt>
                <c:pt idx="2">
                  <c:v>-0.1999999999999999</c:v>
                </c:pt>
                <c:pt idx="3">
                  <c:v>-0.13333333333333328</c:v>
                </c:pt>
                <c:pt idx="4">
                  <c:v>-6.6666666666666541E-2</c:v>
                </c:pt>
                <c:pt idx="5">
                  <c:v>1.8503717077085943E-16</c:v>
                </c:pt>
                <c:pt idx="6">
                  <c:v>6.6666666666666735E-2</c:v>
                </c:pt>
                <c:pt idx="7">
                  <c:v>0.13333333333333347</c:v>
                </c:pt>
                <c:pt idx="8">
                  <c:v>0.20000000000000018</c:v>
                </c:pt>
                <c:pt idx="9">
                  <c:v>0.26666666666666672</c:v>
                </c:pt>
                <c:pt idx="10">
                  <c:v>0.33333333333333348</c:v>
                </c:pt>
              </c:numCache>
            </c:numRef>
          </c:xVal>
          <c:yVal>
            <c:numRef>
              <c:f>Spider!$H$43:$H$53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0.5140000000000029</c:v>
                </c:pt>
                <c:pt idx="7">
                  <c:v>1.288000000000002</c:v>
                </c:pt>
                <c:pt idx="8">
                  <c:v>2.061999999999987</c:v>
                </c:pt>
                <c:pt idx="9">
                  <c:v>2.8360000000000021</c:v>
                </c:pt>
                <c:pt idx="10">
                  <c:v>3.6099999999999959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E-4D7B-A3B0-3C0B04D4728C}"/>
            </c:ext>
          </c:extLst>
        </c:ser>
        <c:ser>
          <c:idx val="2"/>
          <c:order val="2"/>
          <c:tx>
            <c:v>Branch Probability 'Success for Cholesterol' of Node 'Approval' (L43)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Spider!$G$54:$G$64</c:f>
              <c:numCache>
                <c:formatCode>0.00%</c:formatCode>
                <c:ptCount val="11"/>
                <c:pt idx="0">
                  <c:v>-0.25000000000000006</c:v>
                </c:pt>
                <c:pt idx="1">
                  <c:v>-0.20000000000000004</c:v>
                </c:pt>
                <c:pt idx="2">
                  <c:v>-0.15000000000000013</c:v>
                </c:pt>
                <c:pt idx="3">
                  <c:v>-0.10000000000000009</c:v>
                </c:pt>
                <c:pt idx="4">
                  <c:v>-5.0000000000000044E-2</c:v>
                </c:pt>
                <c:pt idx="5">
                  <c:v>0</c:v>
                </c:pt>
                <c:pt idx="6">
                  <c:v>4.9999999999999906E-2</c:v>
                </c:pt>
                <c:pt idx="7">
                  <c:v>9.999999999999995E-2</c:v>
                </c:pt>
                <c:pt idx="8">
                  <c:v>0.15</c:v>
                </c:pt>
                <c:pt idx="9">
                  <c:v>0.1999999999999999</c:v>
                </c:pt>
                <c:pt idx="10">
                  <c:v>0.24999999999999994</c:v>
                </c:pt>
              </c:numCache>
            </c:numRef>
          </c:xVal>
          <c:yVal>
            <c:numRef>
              <c:f>Spider!$H$54:$H$64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E-4D7B-A3B0-3C0B04D4728C}"/>
            </c:ext>
          </c:extLst>
        </c:ser>
        <c:ser>
          <c:idx val="3"/>
          <c:order val="3"/>
          <c:tx>
            <c:v>Branch Probability 'Failure' of Node 'Approval' (L45)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Spider!$G$65:$G$75</c:f>
              <c:numCache>
                <c:formatCode>0.00%</c:formatCode>
                <c:ptCount val="11"/>
                <c:pt idx="0">
                  <c:v>-0.25</c:v>
                </c:pt>
                <c:pt idx="1">
                  <c:v>-0.19999999999999996</c:v>
                </c:pt>
                <c:pt idx="2">
                  <c:v>-0.14999999999999994</c:v>
                </c:pt>
                <c:pt idx="3">
                  <c:v>-0.10000000000000007</c:v>
                </c:pt>
                <c:pt idx="4">
                  <c:v>-5.0000000000000037E-2</c:v>
                </c:pt>
                <c:pt idx="5">
                  <c:v>0</c:v>
                </c:pt>
                <c:pt idx="6">
                  <c:v>5.0000000000000037E-2</c:v>
                </c:pt>
                <c:pt idx="7">
                  <c:v>0.10000000000000007</c:v>
                </c:pt>
                <c:pt idx="8">
                  <c:v>0.14999999999999994</c:v>
                </c:pt>
                <c:pt idx="9">
                  <c:v>0.19999999999999996</c:v>
                </c:pt>
                <c:pt idx="10">
                  <c:v>0.25</c:v>
                </c:pt>
              </c:numCache>
            </c:numRef>
          </c:xVal>
          <c:yVal>
            <c:numRef>
              <c:f>Spider!$H$65:$H$75</c:f>
              <c:numCache>
                <c:formatCode>General</c:formatCode>
                <c:ptCount val="11"/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4E-4D7B-A3B0-3C0B04D4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58576"/>
        <c:axId val="495259536"/>
      </c:scatterChart>
      <c:valAx>
        <c:axId val="495258576"/>
        <c:scaling>
          <c:orientation val="minMax"/>
          <c:max val="0.4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27518728383251156"/>
              <c:y val="0.92182552838789888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95259536"/>
        <c:crossesAt val="-1.0000000000000001E+300"/>
        <c:crossBetween val="midCat"/>
        <c:majorUnit val="0.1"/>
      </c:valAx>
      <c:valAx>
        <c:axId val="495259536"/>
        <c:scaling>
          <c:orientation val="minMax"/>
          <c:max val="4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F66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95258576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419100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D1FBE-7CF2-42DA-A7C7-3AAC0128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7858          ">
          <a:extLst xmlns:a="http://schemas.openxmlformats.org/drawingml/2006/main">
            <a:ext uri="{FF2B5EF4-FFF2-40B4-BE49-F238E27FC236}">
              <a16:creationId xmlns:a16="http://schemas.microsoft.com/office/drawing/2014/main" id="{4A9AB632-FDF7-4056-826E-0D3FF6A8411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7858         ">
          <a:extLst xmlns:a="http://schemas.openxmlformats.org/drawingml/2006/main">
            <a:ext uri="{FF2B5EF4-FFF2-40B4-BE49-F238E27FC236}">
              <a16:creationId xmlns:a16="http://schemas.microsoft.com/office/drawing/2014/main" id="{A3987447-FABB-4928-B2F2-B1AE2456E3C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7858        ">
          <a:extLst xmlns:a="http://schemas.openxmlformats.org/drawingml/2006/main">
            <a:ext uri="{FF2B5EF4-FFF2-40B4-BE49-F238E27FC236}">
              <a16:creationId xmlns:a16="http://schemas.microsoft.com/office/drawing/2014/main" id="{2CC3314D-AB44-4445-9321-34E56D50E67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7858       ">
          <a:extLst xmlns:a="http://schemas.openxmlformats.org/drawingml/2006/main">
            <a:ext uri="{FF2B5EF4-FFF2-40B4-BE49-F238E27FC236}">
              <a16:creationId xmlns:a16="http://schemas.microsoft.com/office/drawing/2014/main" id="{117B5D6F-66B4-40C5-8F0E-F640F17FC0C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7858      ">
          <a:extLst xmlns:a="http://schemas.openxmlformats.org/drawingml/2006/main">
            <a:ext uri="{FF2B5EF4-FFF2-40B4-BE49-F238E27FC236}">
              <a16:creationId xmlns:a16="http://schemas.microsoft.com/office/drawing/2014/main" id="{00CEE7FF-212B-45F7-8986-7661795888F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190500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5D938-8329-4CE1-B39E-9809D305A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4457          ">
          <a:extLst xmlns:a="http://schemas.openxmlformats.org/drawingml/2006/main">
            <a:ext uri="{FF2B5EF4-FFF2-40B4-BE49-F238E27FC236}">
              <a16:creationId xmlns:a16="http://schemas.microsoft.com/office/drawing/2014/main" id="{90A7214E-04B1-45C8-8CD7-2136248EA62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4457         ">
          <a:extLst xmlns:a="http://schemas.openxmlformats.org/drawingml/2006/main">
            <a:ext uri="{FF2B5EF4-FFF2-40B4-BE49-F238E27FC236}">
              <a16:creationId xmlns:a16="http://schemas.microsoft.com/office/drawing/2014/main" id="{8A8D56BE-33BC-4B6E-BFFA-7EE2DBE7969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4457        ">
          <a:extLst xmlns:a="http://schemas.openxmlformats.org/drawingml/2006/main">
            <a:ext uri="{FF2B5EF4-FFF2-40B4-BE49-F238E27FC236}">
              <a16:creationId xmlns:a16="http://schemas.microsoft.com/office/drawing/2014/main" id="{93DFFECB-69F3-4EA3-8764-19A9CCB213D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4457       ">
          <a:extLst xmlns:a="http://schemas.openxmlformats.org/drawingml/2006/main">
            <a:ext uri="{FF2B5EF4-FFF2-40B4-BE49-F238E27FC236}">
              <a16:creationId xmlns:a16="http://schemas.microsoft.com/office/drawing/2014/main" id="{7449C7CD-D506-43F9-9848-F492D67511D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4457      ">
          <a:extLst xmlns:a="http://schemas.openxmlformats.org/drawingml/2006/main">
            <a:ext uri="{FF2B5EF4-FFF2-40B4-BE49-F238E27FC236}">
              <a16:creationId xmlns:a16="http://schemas.microsoft.com/office/drawing/2014/main" id="{3F9B29B5-562A-4793-869B-6AB8F3144EA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3033          ">
          <a:extLst xmlns:a="http://schemas.openxmlformats.org/drawingml/2006/main">
            <a:ext uri="{FF2B5EF4-FFF2-40B4-BE49-F238E27FC236}">
              <a16:creationId xmlns:a16="http://schemas.microsoft.com/office/drawing/2014/main" id="{DD7695EB-2F98-40A2-A75C-032B88CBEF1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3033         ">
          <a:extLst xmlns:a="http://schemas.openxmlformats.org/drawingml/2006/main">
            <a:ext uri="{FF2B5EF4-FFF2-40B4-BE49-F238E27FC236}">
              <a16:creationId xmlns:a16="http://schemas.microsoft.com/office/drawing/2014/main" id="{C85EAFF9-FD17-42A7-952C-527002F5FF7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3033        ">
          <a:extLst xmlns:a="http://schemas.openxmlformats.org/drawingml/2006/main">
            <a:ext uri="{FF2B5EF4-FFF2-40B4-BE49-F238E27FC236}">
              <a16:creationId xmlns:a16="http://schemas.microsoft.com/office/drawing/2014/main" id="{2D20403F-C323-4DB6-86AB-832DABEFDB9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3033       ">
          <a:extLst xmlns:a="http://schemas.openxmlformats.org/drawingml/2006/main">
            <a:ext uri="{FF2B5EF4-FFF2-40B4-BE49-F238E27FC236}">
              <a16:creationId xmlns:a16="http://schemas.microsoft.com/office/drawing/2014/main" id="{0161C3F9-ADD0-41D6-8FE8-DB5CB4FAD72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3033      ">
          <a:extLst xmlns:a="http://schemas.openxmlformats.org/drawingml/2006/main">
            <a:ext uri="{FF2B5EF4-FFF2-40B4-BE49-F238E27FC236}">
              <a16:creationId xmlns:a16="http://schemas.microsoft.com/office/drawing/2014/main" id="{E975E6C5-3C0A-4A37-A700-DF9849765B3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419100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EE397-87D1-4930-A93B-FD49992A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7902          ">
          <a:extLst xmlns:a="http://schemas.openxmlformats.org/drawingml/2006/main">
            <a:ext uri="{FF2B5EF4-FFF2-40B4-BE49-F238E27FC236}">
              <a16:creationId xmlns:a16="http://schemas.microsoft.com/office/drawing/2014/main" id="{E78CA51A-2A3B-491C-A36B-4E3E44F1CFC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7902         ">
          <a:extLst xmlns:a="http://schemas.openxmlformats.org/drawingml/2006/main">
            <a:ext uri="{FF2B5EF4-FFF2-40B4-BE49-F238E27FC236}">
              <a16:creationId xmlns:a16="http://schemas.microsoft.com/office/drawing/2014/main" id="{4340445A-5564-4F24-8A79-5D24E4944BD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7902        ">
          <a:extLst xmlns:a="http://schemas.openxmlformats.org/drawingml/2006/main">
            <a:ext uri="{FF2B5EF4-FFF2-40B4-BE49-F238E27FC236}">
              <a16:creationId xmlns:a16="http://schemas.microsoft.com/office/drawing/2014/main" id="{51C52772-C6DD-4C41-B8FE-85F7B8AC4F2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7902       ">
          <a:extLst xmlns:a="http://schemas.openxmlformats.org/drawingml/2006/main">
            <a:ext uri="{FF2B5EF4-FFF2-40B4-BE49-F238E27FC236}">
              <a16:creationId xmlns:a16="http://schemas.microsoft.com/office/drawing/2014/main" id="{6B6B7A6B-50D2-4C8D-8966-61469E37480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7902      ">
          <a:extLst xmlns:a="http://schemas.openxmlformats.org/drawingml/2006/main">
            <a:ext uri="{FF2B5EF4-FFF2-40B4-BE49-F238E27FC236}">
              <a16:creationId xmlns:a16="http://schemas.microsoft.com/office/drawing/2014/main" id="{1C1CE126-D84E-41A9-A673-C6FC4563AF6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431800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EC799-8ED3-43C3-AB11-250508FC0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6544          ">
          <a:extLst xmlns:a="http://schemas.openxmlformats.org/drawingml/2006/main">
            <a:ext uri="{FF2B5EF4-FFF2-40B4-BE49-F238E27FC236}">
              <a16:creationId xmlns:a16="http://schemas.microsoft.com/office/drawing/2014/main" id="{9427836E-55C7-4E04-B64C-5DFA721BB16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6544         ">
          <a:extLst xmlns:a="http://schemas.openxmlformats.org/drawingml/2006/main">
            <a:ext uri="{FF2B5EF4-FFF2-40B4-BE49-F238E27FC236}">
              <a16:creationId xmlns:a16="http://schemas.microsoft.com/office/drawing/2014/main" id="{E0C8B63D-D5AE-40C5-ABE8-2D762922548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6544        ">
          <a:extLst xmlns:a="http://schemas.openxmlformats.org/drawingml/2006/main">
            <a:ext uri="{FF2B5EF4-FFF2-40B4-BE49-F238E27FC236}">
              <a16:creationId xmlns:a16="http://schemas.microsoft.com/office/drawing/2014/main" id="{E718982B-117D-4528-96AB-DB37FD67827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6544       ">
          <a:extLst xmlns:a="http://schemas.openxmlformats.org/drawingml/2006/main">
            <a:ext uri="{FF2B5EF4-FFF2-40B4-BE49-F238E27FC236}">
              <a16:creationId xmlns:a16="http://schemas.microsoft.com/office/drawing/2014/main" id="{4B7A1F58-98F4-4C9A-894E-C815D6C4CD6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6544      ">
          <a:extLst xmlns:a="http://schemas.openxmlformats.org/drawingml/2006/main">
            <a:ext uri="{FF2B5EF4-FFF2-40B4-BE49-F238E27FC236}">
              <a16:creationId xmlns:a16="http://schemas.microsoft.com/office/drawing/2014/main" id="{E504E82F-3D98-441B-87E5-F4B59DF6AD5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381000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3A145-51C9-4CC3-AADE-B0E0D18D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437          ">
          <a:extLst xmlns:a="http://schemas.openxmlformats.org/drawingml/2006/main">
            <a:ext uri="{FF2B5EF4-FFF2-40B4-BE49-F238E27FC236}">
              <a16:creationId xmlns:a16="http://schemas.microsoft.com/office/drawing/2014/main" id="{FF907E15-CA4B-48A3-8F04-ECCDEA6C18B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437         ">
          <a:extLst xmlns:a="http://schemas.openxmlformats.org/drawingml/2006/main">
            <a:ext uri="{FF2B5EF4-FFF2-40B4-BE49-F238E27FC236}">
              <a16:creationId xmlns:a16="http://schemas.microsoft.com/office/drawing/2014/main" id="{C9434F36-318F-4741-9DB2-8256CF56400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437        ">
          <a:extLst xmlns:a="http://schemas.openxmlformats.org/drawingml/2006/main">
            <a:ext uri="{FF2B5EF4-FFF2-40B4-BE49-F238E27FC236}">
              <a16:creationId xmlns:a16="http://schemas.microsoft.com/office/drawing/2014/main" id="{6EA29F42-6ED0-4DBD-B5DE-7E95394786C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437       ">
          <a:extLst xmlns:a="http://schemas.openxmlformats.org/drawingml/2006/main">
            <a:ext uri="{FF2B5EF4-FFF2-40B4-BE49-F238E27FC236}">
              <a16:creationId xmlns:a16="http://schemas.microsoft.com/office/drawing/2014/main" id="{4CCEB159-7547-452D-9193-8AEE9819347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437      ">
          <a:extLst xmlns:a="http://schemas.openxmlformats.org/drawingml/2006/main">
            <a:ext uri="{FF2B5EF4-FFF2-40B4-BE49-F238E27FC236}">
              <a16:creationId xmlns:a16="http://schemas.microsoft.com/office/drawing/2014/main" id="{37B6FD7B-0EFF-4358-A02E-07FF62E870B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615950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A6324-63E2-4B61-8FCE-196F6F432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B8EE-F07A-4CE3-A010-8CBA1996706B}">
  <dimension ref="B1:F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1796875" bestFit="1" customWidth="1"/>
    <col min="4" max="4" width="7.54296875" bestFit="1" customWidth="1"/>
    <col min="5" max="5" width="4.2695312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</v>
      </c>
    </row>
    <row r="28" spans="2:6" ht="15" thickBot="1" x14ac:dyDescent="0.4"/>
    <row r="29" spans="2:6" ht="15" thickBot="1" x14ac:dyDescent="0.4">
      <c r="B29" s="51" t="s">
        <v>5</v>
      </c>
      <c r="C29" s="52"/>
      <c r="D29" s="52"/>
      <c r="E29" s="52"/>
      <c r="F29" s="53"/>
    </row>
    <row r="30" spans="2:6" x14ac:dyDescent="0.35">
      <c r="B30" s="10"/>
      <c r="C30" s="54" t="s">
        <v>17</v>
      </c>
      <c r="D30" s="55"/>
      <c r="E30" s="56" t="s">
        <v>20</v>
      </c>
      <c r="F30" s="57"/>
    </row>
    <row r="31" spans="2:6" x14ac:dyDescent="0.35">
      <c r="B31" s="11"/>
      <c r="C31" s="8" t="s">
        <v>18</v>
      </c>
      <c r="D31" s="20" t="s">
        <v>19</v>
      </c>
      <c r="E31" s="8" t="s">
        <v>18</v>
      </c>
      <c r="F31" s="9" t="s">
        <v>19</v>
      </c>
    </row>
    <row r="32" spans="2:6" x14ac:dyDescent="0.35">
      <c r="B32" s="12" t="s">
        <v>6</v>
      </c>
      <c r="C32" s="18">
        <v>0.55000000000000004</v>
      </c>
      <c r="D32" s="21">
        <v>-8.3333333333333232E-2</v>
      </c>
      <c r="E32" s="14">
        <v>0</v>
      </c>
      <c r="F32" s="23" t="s">
        <v>21</v>
      </c>
    </row>
    <row r="33" spans="2:6" x14ac:dyDescent="0.35">
      <c r="B33" s="12" t="s">
        <v>7</v>
      </c>
      <c r="C33" s="18">
        <v>0.56000000000000005</v>
      </c>
      <c r="D33" s="21">
        <v>-6.6666666666666541E-2</v>
      </c>
      <c r="E33" s="14">
        <v>0</v>
      </c>
      <c r="F33" s="23" t="s">
        <v>21</v>
      </c>
    </row>
    <row r="34" spans="2:6" x14ac:dyDescent="0.35">
      <c r="B34" s="12" t="s">
        <v>8</v>
      </c>
      <c r="C34" s="18">
        <v>0.57000000000000006</v>
      </c>
      <c r="D34" s="21">
        <v>-4.9999999999999864E-2</v>
      </c>
      <c r="E34" s="14">
        <v>0</v>
      </c>
      <c r="F34" s="23" t="s">
        <v>21</v>
      </c>
    </row>
    <row r="35" spans="2:6" x14ac:dyDescent="0.35">
      <c r="B35" s="12" t="s">
        <v>9</v>
      </c>
      <c r="C35" s="18">
        <v>0.58000000000000007</v>
      </c>
      <c r="D35" s="21">
        <v>-3.333333333333318E-2</v>
      </c>
      <c r="E35" s="14">
        <v>0</v>
      </c>
      <c r="F35" s="23" t="s">
        <v>21</v>
      </c>
    </row>
    <row r="36" spans="2:6" x14ac:dyDescent="0.35">
      <c r="B36" s="12" t="s">
        <v>10</v>
      </c>
      <c r="C36" s="18">
        <v>0.59000000000000008</v>
      </c>
      <c r="D36" s="21">
        <v>-1.6666666666666496E-2</v>
      </c>
      <c r="E36" s="14">
        <v>0</v>
      </c>
      <c r="F36" s="23" t="s">
        <v>21</v>
      </c>
    </row>
    <row r="37" spans="2:6" x14ac:dyDescent="0.35">
      <c r="B37" s="12" t="s">
        <v>11</v>
      </c>
      <c r="C37" s="18">
        <v>0.60000000000000009</v>
      </c>
      <c r="D37" s="21">
        <v>1.8503717077085943E-16</v>
      </c>
      <c r="E37" s="14">
        <v>0</v>
      </c>
      <c r="F37" s="23" t="s">
        <v>21</v>
      </c>
    </row>
    <row r="38" spans="2:6" x14ac:dyDescent="0.35">
      <c r="B38" s="12" t="s">
        <v>12</v>
      </c>
      <c r="C38" s="18">
        <v>0.61</v>
      </c>
      <c r="D38" s="21">
        <v>1.6666666666666684E-2</v>
      </c>
      <c r="E38" s="14">
        <v>0.65799999999999947</v>
      </c>
      <c r="F38" s="23" t="s">
        <v>21</v>
      </c>
    </row>
    <row r="39" spans="2:6" x14ac:dyDescent="0.35">
      <c r="B39" s="12" t="s">
        <v>13</v>
      </c>
      <c r="C39" s="18">
        <v>0.62</v>
      </c>
      <c r="D39" s="21">
        <v>3.3333333333333368E-2</v>
      </c>
      <c r="E39" s="14">
        <v>1.5760000000000005</v>
      </c>
      <c r="F39" s="23" t="s">
        <v>21</v>
      </c>
    </row>
    <row r="40" spans="2:6" x14ac:dyDescent="0.35">
      <c r="B40" s="12" t="s">
        <v>14</v>
      </c>
      <c r="C40" s="18">
        <v>0.63</v>
      </c>
      <c r="D40" s="21">
        <v>5.0000000000000044E-2</v>
      </c>
      <c r="E40" s="14">
        <v>2.4939999999999962</v>
      </c>
      <c r="F40" s="23" t="s">
        <v>21</v>
      </c>
    </row>
    <row r="41" spans="2:6" x14ac:dyDescent="0.35">
      <c r="B41" s="12" t="s">
        <v>15</v>
      </c>
      <c r="C41" s="18">
        <v>0.64</v>
      </c>
      <c r="D41" s="21">
        <v>6.6666666666666735E-2</v>
      </c>
      <c r="E41" s="14">
        <v>3.4120000000000061</v>
      </c>
      <c r="F41" s="23" t="s">
        <v>21</v>
      </c>
    </row>
    <row r="42" spans="2:6" ht="15" thickBot="1" x14ac:dyDescent="0.4">
      <c r="B42" s="13" t="s">
        <v>16</v>
      </c>
      <c r="C42" s="19">
        <v>0.65</v>
      </c>
      <c r="D42" s="22">
        <v>8.3333333333333412E-2</v>
      </c>
      <c r="E42" s="16">
        <v>4.3299999999999983</v>
      </c>
      <c r="F42" s="24" t="s">
        <v>21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84E-D42B-43EE-B660-8FAC24091A1C}">
  <dimension ref="B1:F42"/>
  <sheetViews>
    <sheetView showGridLines="0" tabSelected="1" topLeftCell="A4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1796875" bestFit="1" customWidth="1"/>
    <col min="4" max="4" width="7.54296875" bestFit="1" customWidth="1"/>
    <col min="5" max="5" width="4.2695312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22</v>
      </c>
    </row>
    <row r="28" spans="2:6" ht="15" thickBot="1" x14ac:dyDescent="0.4"/>
    <row r="29" spans="2:6" ht="15" thickBot="1" x14ac:dyDescent="0.4">
      <c r="B29" s="51" t="s">
        <v>5</v>
      </c>
      <c r="C29" s="52"/>
      <c r="D29" s="52"/>
      <c r="E29" s="52"/>
      <c r="F29" s="53"/>
    </row>
    <row r="30" spans="2:6" x14ac:dyDescent="0.35">
      <c r="B30" s="10"/>
      <c r="C30" s="54" t="s">
        <v>17</v>
      </c>
      <c r="D30" s="55"/>
      <c r="E30" s="56" t="s">
        <v>20</v>
      </c>
      <c r="F30" s="57"/>
    </row>
    <row r="31" spans="2:6" x14ac:dyDescent="0.35">
      <c r="B31" s="11"/>
      <c r="C31" s="8" t="s">
        <v>18</v>
      </c>
      <c r="D31" s="20" t="s">
        <v>19</v>
      </c>
      <c r="E31" s="8" t="s">
        <v>18</v>
      </c>
      <c r="F31" s="9" t="s">
        <v>19</v>
      </c>
    </row>
    <row r="32" spans="2:6" x14ac:dyDescent="0.35">
      <c r="B32" s="12" t="s">
        <v>6</v>
      </c>
      <c r="C32" s="18">
        <v>0.1</v>
      </c>
      <c r="D32" s="21">
        <v>-0.33333333333333326</v>
      </c>
      <c r="E32" s="14">
        <v>0</v>
      </c>
      <c r="F32" s="23" t="s">
        <v>21</v>
      </c>
    </row>
    <row r="33" spans="2:6" x14ac:dyDescent="0.35">
      <c r="B33" s="12" t="s">
        <v>7</v>
      </c>
      <c r="C33" s="18">
        <v>0.11</v>
      </c>
      <c r="D33" s="21">
        <v>-0.26666666666666666</v>
      </c>
      <c r="E33" s="14">
        <v>0</v>
      </c>
      <c r="F33" s="23" t="s">
        <v>21</v>
      </c>
    </row>
    <row r="34" spans="2:6" x14ac:dyDescent="0.35">
      <c r="B34" s="12" t="s">
        <v>8</v>
      </c>
      <c r="C34" s="18">
        <v>0.12000000000000001</v>
      </c>
      <c r="D34" s="21">
        <v>-0.1999999999999999</v>
      </c>
      <c r="E34" s="14">
        <v>0</v>
      </c>
      <c r="F34" s="23" t="s">
        <v>21</v>
      </c>
    </row>
    <row r="35" spans="2:6" x14ac:dyDescent="0.35">
      <c r="B35" s="12" t="s">
        <v>9</v>
      </c>
      <c r="C35" s="18">
        <v>0.13</v>
      </c>
      <c r="D35" s="21">
        <v>-0.13333333333333328</v>
      </c>
      <c r="E35" s="14">
        <v>0</v>
      </c>
      <c r="F35" s="23" t="s">
        <v>21</v>
      </c>
    </row>
    <row r="36" spans="2:6" x14ac:dyDescent="0.35">
      <c r="B36" s="12" t="s">
        <v>10</v>
      </c>
      <c r="C36" s="18">
        <v>0.14000000000000001</v>
      </c>
      <c r="D36" s="21">
        <v>-6.6666666666666541E-2</v>
      </c>
      <c r="E36" s="14">
        <v>0</v>
      </c>
      <c r="F36" s="23" t="s">
        <v>21</v>
      </c>
    </row>
    <row r="37" spans="2:6" x14ac:dyDescent="0.35">
      <c r="B37" s="12" t="s">
        <v>11</v>
      </c>
      <c r="C37" s="18">
        <v>0.15000000000000002</v>
      </c>
      <c r="D37" s="21">
        <v>1.8503717077085943E-16</v>
      </c>
      <c r="E37" s="14">
        <v>0</v>
      </c>
      <c r="F37" s="23" t="s">
        <v>21</v>
      </c>
    </row>
    <row r="38" spans="2:6" x14ac:dyDescent="0.35">
      <c r="B38" s="12" t="s">
        <v>12</v>
      </c>
      <c r="C38" s="18">
        <v>0.16</v>
      </c>
      <c r="D38" s="21">
        <v>6.6666666666666735E-2</v>
      </c>
      <c r="E38" s="14">
        <v>0.5140000000000029</v>
      </c>
      <c r="F38" s="23" t="s">
        <v>21</v>
      </c>
    </row>
    <row r="39" spans="2:6" x14ac:dyDescent="0.35">
      <c r="B39" s="12" t="s">
        <v>13</v>
      </c>
      <c r="C39" s="18">
        <v>0.17</v>
      </c>
      <c r="D39" s="21">
        <v>0.13333333333333347</v>
      </c>
      <c r="E39" s="14">
        <v>1.288000000000002</v>
      </c>
      <c r="F39" s="23" t="s">
        <v>21</v>
      </c>
    </row>
    <row r="40" spans="2:6" x14ac:dyDescent="0.35">
      <c r="B40" s="12" t="s">
        <v>14</v>
      </c>
      <c r="C40" s="18">
        <v>0.18000000000000002</v>
      </c>
      <c r="D40" s="21">
        <v>0.20000000000000018</v>
      </c>
      <c r="E40" s="14">
        <v>2.061999999999987</v>
      </c>
      <c r="F40" s="23" t="s">
        <v>21</v>
      </c>
    </row>
    <row r="41" spans="2:6" x14ac:dyDescent="0.35">
      <c r="B41" s="12" t="s">
        <v>15</v>
      </c>
      <c r="C41" s="18">
        <v>0.19</v>
      </c>
      <c r="D41" s="21">
        <v>0.26666666666666672</v>
      </c>
      <c r="E41" s="14">
        <v>2.8360000000000021</v>
      </c>
      <c r="F41" s="23" t="s">
        <v>21</v>
      </c>
    </row>
    <row r="42" spans="2:6" ht="15" thickBot="1" x14ac:dyDescent="0.4">
      <c r="B42" s="13" t="s">
        <v>16</v>
      </c>
      <c r="C42" s="19">
        <v>0.2</v>
      </c>
      <c r="D42" s="22">
        <v>0.33333333333333348</v>
      </c>
      <c r="E42" s="16">
        <v>3.6099999999999959</v>
      </c>
      <c r="F42" s="24" t="s">
        <v>21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386D-7EB4-461E-864D-FEBB98C775D0}">
  <dimension ref="B1:F42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1796875" bestFit="1" customWidth="1"/>
    <col min="4" max="4" width="7.54296875" bestFit="1" customWidth="1"/>
    <col min="5" max="5" width="4.0898437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23</v>
      </c>
    </row>
    <row r="28" spans="2:6" ht="15" thickBot="1" x14ac:dyDescent="0.4"/>
    <row r="29" spans="2:6" ht="15" thickBot="1" x14ac:dyDescent="0.4">
      <c r="B29" s="51" t="s">
        <v>5</v>
      </c>
      <c r="C29" s="52"/>
      <c r="D29" s="52"/>
      <c r="E29" s="52"/>
      <c r="F29" s="53"/>
    </row>
    <row r="30" spans="2:6" x14ac:dyDescent="0.35">
      <c r="B30" s="10"/>
      <c r="C30" s="54" t="s">
        <v>17</v>
      </c>
      <c r="D30" s="55"/>
      <c r="E30" s="56" t="s">
        <v>20</v>
      </c>
      <c r="F30" s="57"/>
    </row>
    <row r="31" spans="2:6" x14ac:dyDescent="0.35">
      <c r="B31" s="11"/>
      <c r="C31" s="8" t="s">
        <v>18</v>
      </c>
      <c r="D31" s="20" t="s">
        <v>19</v>
      </c>
      <c r="E31" s="8" t="s">
        <v>18</v>
      </c>
      <c r="F31" s="9" t="s">
        <v>19</v>
      </c>
    </row>
    <row r="32" spans="2:6" x14ac:dyDescent="0.35">
      <c r="B32" s="12" t="s">
        <v>6</v>
      </c>
      <c r="C32" s="18">
        <v>7.4999999999999997E-2</v>
      </c>
      <c r="D32" s="21">
        <v>-0.25000000000000006</v>
      </c>
      <c r="E32" s="14">
        <v>0</v>
      </c>
      <c r="F32" s="23" t="s">
        <v>21</v>
      </c>
    </row>
    <row r="33" spans="2:6" x14ac:dyDescent="0.35">
      <c r="B33" s="12" t="s">
        <v>7</v>
      </c>
      <c r="C33" s="18">
        <v>0.08</v>
      </c>
      <c r="D33" s="21">
        <v>-0.20000000000000004</v>
      </c>
      <c r="E33" s="14">
        <v>0</v>
      </c>
      <c r="F33" s="23" t="s">
        <v>21</v>
      </c>
    </row>
    <row r="34" spans="2:6" x14ac:dyDescent="0.35">
      <c r="B34" s="12" t="s">
        <v>8</v>
      </c>
      <c r="C34" s="18">
        <v>8.4999999999999992E-2</v>
      </c>
      <c r="D34" s="21">
        <v>-0.15000000000000013</v>
      </c>
      <c r="E34" s="14">
        <v>0</v>
      </c>
      <c r="F34" s="23" t="s">
        <v>21</v>
      </c>
    </row>
    <row r="35" spans="2:6" x14ac:dyDescent="0.35">
      <c r="B35" s="12" t="s">
        <v>9</v>
      </c>
      <c r="C35" s="18">
        <v>0.09</v>
      </c>
      <c r="D35" s="21">
        <v>-0.10000000000000009</v>
      </c>
      <c r="E35" s="14">
        <v>0</v>
      </c>
      <c r="F35" s="23" t="s">
        <v>21</v>
      </c>
    </row>
    <row r="36" spans="2:6" x14ac:dyDescent="0.35">
      <c r="B36" s="12" t="s">
        <v>10</v>
      </c>
      <c r="C36" s="18">
        <v>9.5000000000000001E-2</v>
      </c>
      <c r="D36" s="21">
        <v>-5.0000000000000044E-2</v>
      </c>
      <c r="E36" s="14">
        <v>0</v>
      </c>
      <c r="F36" s="23" t="s">
        <v>21</v>
      </c>
    </row>
    <row r="37" spans="2:6" x14ac:dyDescent="0.35">
      <c r="B37" s="12" t="s">
        <v>11</v>
      </c>
      <c r="C37" s="18">
        <v>0.1</v>
      </c>
      <c r="D37" s="21">
        <v>0</v>
      </c>
      <c r="E37" s="14">
        <v>0</v>
      </c>
      <c r="F37" s="23" t="s">
        <v>21</v>
      </c>
    </row>
    <row r="38" spans="2:6" x14ac:dyDescent="0.35">
      <c r="B38" s="12" t="s">
        <v>12</v>
      </c>
      <c r="C38" s="18">
        <v>0.105</v>
      </c>
      <c r="D38" s="21">
        <v>4.9999999999999906E-2</v>
      </c>
      <c r="E38" s="14">
        <v>0</v>
      </c>
      <c r="F38" s="23" t="s">
        <v>21</v>
      </c>
    </row>
    <row r="39" spans="2:6" x14ac:dyDescent="0.35">
      <c r="B39" s="12" t="s">
        <v>13</v>
      </c>
      <c r="C39" s="18">
        <v>0.11</v>
      </c>
      <c r="D39" s="21">
        <v>9.999999999999995E-2</v>
      </c>
      <c r="E39" s="14">
        <v>0</v>
      </c>
      <c r="F39" s="23" t="s">
        <v>21</v>
      </c>
    </row>
    <row r="40" spans="2:6" x14ac:dyDescent="0.35">
      <c r="B40" s="12" t="s">
        <v>14</v>
      </c>
      <c r="C40" s="18">
        <v>0.115</v>
      </c>
      <c r="D40" s="21">
        <v>0.15</v>
      </c>
      <c r="E40" s="14">
        <v>0</v>
      </c>
      <c r="F40" s="23" t="s">
        <v>21</v>
      </c>
    </row>
    <row r="41" spans="2:6" x14ac:dyDescent="0.35">
      <c r="B41" s="12" t="s">
        <v>15</v>
      </c>
      <c r="C41" s="18">
        <v>0.12</v>
      </c>
      <c r="D41" s="21">
        <v>0.1999999999999999</v>
      </c>
      <c r="E41" s="14">
        <v>0</v>
      </c>
      <c r="F41" s="23" t="s">
        <v>21</v>
      </c>
    </row>
    <row r="42" spans="2:6" ht="15" thickBot="1" x14ac:dyDescent="0.4">
      <c r="B42" s="13" t="s">
        <v>16</v>
      </c>
      <c r="C42" s="19">
        <v>0.125</v>
      </c>
      <c r="D42" s="22">
        <v>0.24999999999999994</v>
      </c>
      <c r="E42" s="16">
        <v>0</v>
      </c>
      <c r="F42" s="24" t="s">
        <v>21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B535-C3AA-4A22-8F21-CDA5475C611B}">
  <dimension ref="B1:F42"/>
  <sheetViews>
    <sheetView showGridLines="0" topLeftCell="A13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90625" bestFit="1" customWidth="1"/>
    <col min="4" max="4" width="7.54296875" bestFit="1" customWidth="1"/>
    <col min="5" max="5" width="4.0898437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24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25</v>
      </c>
    </row>
    <row r="28" spans="2:6" ht="15" thickBot="1" x14ac:dyDescent="0.4"/>
    <row r="29" spans="2:6" ht="15" thickBot="1" x14ac:dyDescent="0.4">
      <c r="B29" s="51" t="s">
        <v>5</v>
      </c>
      <c r="C29" s="52"/>
      <c r="D29" s="52"/>
      <c r="E29" s="52"/>
      <c r="F29" s="53"/>
    </row>
    <row r="30" spans="2:6" x14ac:dyDescent="0.35">
      <c r="B30" s="10"/>
      <c r="C30" s="54" t="s">
        <v>17</v>
      </c>
      <c r="D30" s="55"/>
      <c r="E30" s="56" t="s">
        <v>20</v>
      </c>
      <c r="F30" s="57"/>
    </row>
    <row r="31" spans="2:6" x14ac:dyDescent="0.35">
      <c r="B31" s="11"/>
      <c r="C31" s="8" t="s">
        <v>18</v>
      </c>
      <c r="D31" s="20" t="s">
        <v>19</v>
      </c>
      <c r="E31" s="8" t="s">
        <v>18</v>
      </c>
      <c r="F31" s="9" t="s">
        <v>19</v>
      </c>
    </row>
    <row r="32" spans="2:6" x14ac:dyDescent="0.35">
      <c r="B32" s="12" t="s">
        <v>6</v>
      </c>
      <c r="C32" s="18">
        <v>0.11250000000000002</v>
      </c>
      <c r="D32" s="21">
        <v>-0.25</v>
      </c>
      <c r="E32" s="14"/>
      <c r="F32" s="23" t="s">
        <v>21</v>
      </c>
    </row>
    <row r="33" spans="2:6" x14ac:dyDescent="0.35">
      <c r="B33" s="12" t="s">
        <v>7</v>
      </c>
      <c r="C33" s="18">
        <v>0.12000000000000002</v>
      </c>
      <c r="D33" s="21">
        <v>-0.19999999999999996</v>
      </c>
      <c r="E33" s="14"/>
      <c r="F33" s="23" t="s">
        <v>21</v>
      </c>
    </row>
    <row r="34" spans="2:6" x14ac:dyDescent="0.35">
      <c r="B34" s="12" t="s">
        <v>8</v>
      </c>
      <c r="C34" s="18">
        <v>0.12750000000000003</v>
      </c>
      <c r="D34" s="21">
        <v>-0.14999999999999994</v>
      </c>
      <c r="E34" s="14"/>
      <c r="F34" s="23" t="s">
        <v>21</v>
      </c>
    </row>
    <row r="35" spans="2:6" x14ac:dyDescent="0.35">
      <c r="B35" s="12" t="s">
        <v>9</v>
      </c>
      <c r="C35" s="18">
        <v>0.13500000000000001</v>
      </c>
      <c r="D35" s="21">
        <v>-0.10000000000000007</v>
      </c>
      <c r="E35" s="14"/>
      <c r="F35" s="23" t="s">
        <v>21</v>
      </c>
    </row>
    <row r="36" spans="2:6" x14ac:dyDescent="0.35">
      <c r="B36" s="12" t="s">
        <v>10</v>
      </c>
      <c r="C36" s="18">
        <v>0.14250000000000002</v>
      </c>
      <c r="D36" s="21">
        <v>-5.0000000000000037E-2</v>
      </c>
      <c r="E36" s="14"/>
      <c r="F36" s="23" t="s">
        <v>21</v>
      </c>
    </row>
    <row r="37" spans="2:6" x14ac:dyDescent="0.35">
      <c r="B37" s="12" t="s">
        <v>11</v>
      </c>
      <c r="C37" s="18">
        <v>0.15000000000000002</v>
      </c>
      <c r="D37" s="21">
        <v>0</v>
      </c>
      <c r="E37" s="14">
        <v>0</v>
      </c>
      <c r="F37" s="23" t="s">
        <v>21</v>
      </c>
    </row>
    <row r="38" spans="2:6" x14ac:dyDescent="0.35">
      <c r="B38" s="12" t="s">
        <v>12</v>
      </c>
      <c r="C38" s="18">
        <v>0.15750000000000003</v>
      </c>
      <c r="D38" s="21">
        <v>5.0000000000000037E-2</v>
      </c>
      <c r="E38" s="14"/>
      <c r="F38" s="23" t="s">
        <v>21</v>
      </c>
    </row>
    <row r="39" spans="2:6" x14ac:dyDescent="0.35">
      <c r="B39" s="12" t="s">
        <v>13</v>
      </c>
      <c r="C39" s="18">
        <v>0.16500000000000004</v>
      </c>
      <c r="D39" s="21">
        <v>0.10000000000000007</v>
      </c>
      <c r="E39" s="14"/>
      <c r="F39" s="23" t="s">
        <v>21</v>
      </c>
    </row>
    <row r="40" spans="2:6" x14ac:dyDescent="0.35">
      <c r="B40" s="12" t="s">
        <v>14</v>
      </c>
      <c r="C40" s="18">
        <v>0.17250000000000001</v>
      </c>
      <c r="D40" s="21">
        <v>0.14999999999999994</v>
      </c>
      <c r="E40" s="14"/>
      <c r="F40" s="23" t="s">
        <v>21</v>
      </c>
    </row>
    <row r="41" spans="2:6" x14ac:dyDescent="0.35">
      <c r="B41" s="12" t="s">
        <v>15</v>
      </c>
      <c r="C41" s="18">
        <v>0.18000000000000002</v>
      </c>
      <c r="D41" s="21">
        <v>0.19999999999999996</v>
      </c>
      <c r="E41" s="14"/>
      <c r="F41" s="23" t="s">
        <v>21</v>
      </c>
    </row>
    <row r="42" spans="2:6" ht="15" thickBot="1" x14ac:dyDescent="0.4">
      <c r="B42" s="13" t="s">
        <v>16</v>
      </c>
      <c r="C42" s="19">
        <v>0.18750000000000003</v>
      </c>
      <c r="D42" s="22">
        <v>0.25</v>
      </c>
      <c r="E42" s="16"/>
      <c r="F42" s="24" t="s">
        <v>21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77D4-F86C-47AC-B289-EB3185DDF3D0}">
  <dimension ref="B1:J36"/>
  <sheetViews>
    <sheetView showGridLines="0" workbookViewId="0">
      <selection activeCell="A6" sqref="A6"/>
    </sheetView>
  </sheetViews>
  <sheetFormatPr defaultColWidth="9.08984375" defaultRowHeight="14.5" x14ac:dyDescent="0.35"/>
  <cols>
    <col min="1" max="1" width="0.26953125" customWidth="1"/>
    <col min="2" max="2" width="3.7265625" bestFit="1" customWidth="1"/>
    <col min="3" max="3" width="30.6328125" customWidth="1"/>
    <col min="4" max="4" width="2.81640625" bestFit="1" customWidth="1"/>
    <col min="5" max="5" width="4.08984375" bestFit="1" customWidth="1"/>
    <col min="6" max="6" width="7.54296875" bestFit="1" customWidth="1"/>
    <col min="7" max="7" width="4.26953125" bestFit="1" customWidth="1"/>
    <col min="8" max="8" width="4.08984375" bestFit="1" customWidth="1"/>
    <col min="9" max="9" width="7.54296875" bestFit="1" customWidth="1"/>
    <col min="10" max="10" width="4.26953125" bestFit="1" customWidth="1"/>
  </cols>
  <sheetData>
    <row r="1" spans="2:2" s="1" customFormat="1" ht="17.5" x14ac:dyDescent="0.35">
      <c r="B1" s="4" t="s">
        <v>26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24</v>
      </c>
    </row>
    <row r="4" spans="2:2" s="3" customFormat="1" ht="10" x14ac:dyDescent="0.2">
      <c r="B4" s="6" t="s">
        <v>3</v>
      </c>
    </row>
    <row r="27" spans="2:10" ht="15" thickBot="1" x14ac:dyDescent="0.4"/>
    <row r="28" spans="2:10" x14ac:dyDescent="0.35">
      <c r="B28" s="51" t="s">
        <v>27</v>
      </c>
      <c r="C28" s="52"/>
      <c r="D28" s="52"/>
      <c r="E28" s="52"/>
      <c r="F28" s="52"/>
      <c r="G28" s="52"/>
      <c r="H28" s="52"/>
      <c r="I28" s="52"/>
      <c r="J28" s="53"/>
    </row>
    <row r="29" spans="2:10" ht="15" thickBot="1" x14ac:dyDescent="0.4">
      <c r="B29" s="58" t="s">
        <v>28</v>
      </c>
      <c r="C29" s="59"/>
      <c r="D29" s="59"/>
      <c r="E29" s="59"/>
      <c r="F29" s="59"/>
      <c r="G29" s="59"/>
      <c r="H29" s="59"/>
      <c r="I29" s="59"/>
      <c r="J29" s="60"/>
    </row>
    <row r="30" spans="2:10" x14ac:dyDescent="0.35">
      <c r="B30" s="27"/>
      <c r="C30" s="7"/>
      <c r="D30" s="7"/>
      <c r="E30" s="61" t="s">
        <v>32</v>
      </c>
      <c r="F30" s="62"/>
      <c r="G30" s="62"/>
      <c r="H30" s="61" t="s">
        <v>33</v>
      </c>
      <c r="I30" s="62"/>
      <c r="J30" s="65"/>
    </row>
    <row r="31" spans="2:10" x14ac:dyDescent="0.35">
      <c r="B31" s="28"/>
      <c r="C31" s="29"/>
      <c r="D31" s="34"/>
      <c r="E31" s="63" t="s">
        <v>20</v>
      </c>
      <c r="F31" s="64"/>
      <c r="G31" s="34" t="s">
        <v>17</v>
      </c>
      <c r="H31" s="63" t="s">
        <v>20</v>
      </c>
      <c r="I31" s="64"/>
      <c r="J31" s="30" t="s">
        <v>17</v>
      </c>
    </row>
    <row r="32" spans="2:10" x14ac:dyDescent="0.35">
      <c r="B32" s="31" t="s">
        <v>29</v>
      </c>
      <c r="C32" s="32" t="s">
        <v>30</v>
      </c>
      <c r="D32" s="35" t="s">
        <v>31</v>
      </c>
      <c r="E32" s="8" t="s">
        <v>18</v>
      </c>
      <c r="F32" s="20" t="s">
        <v>19</v>
      </c>
      <c r="G32" s="20" t="s">
        <v>18</v>
      </c>
      <c r="H32" s="8" t="s">
        <v>18</v>
      </c>
      <c r="I32" s="20" t="s">
        <v>19</v>
      </c>
      <c r="J32" s="9" t="s">
        <v>18</v>
      </c>
    </row>
    <row r="33" spans="2:10" ht="21" x14ac:dyDescent="0.35">
      <c r="B33" s="25">
        <v>1</v>
      </c>
      <c r="C33" s="38" t="s">
        <v>34</v>
      </c>
      <c r="D33" s="39" t="s">
        <v>35</v>
      </c>
      <c r="E33" s="14">
        <v>0</v>
      </c>
      <c r="F33" s="40" t="s">
        <v>21</v>
      </c>
      <c r="G33" s="36">
        <v>0.55000000000000004</v>
      </c>
      <c r="H33" s="14">
        <v>4.3299999999999983</v>
      </c>
      <c r="I33" s="40" t="s">
        <v>21</v>
      </c>
      <c r="J33" s="15">
        <v>0.65</v>
      </c>
    </row>
    <row r="34" spans="2:10" ht="21" x14ac:dyDescent="0.35">
      <c r="B34" s="25">
        <v>2</v>
      </c>
      <c r="C34" s="38" t="s">
        <v>36</v>
      </c>
      <c r="D34" s="39" t="s">
        <v>37</v>
      </c>
      <c r="E34" s="14">
        <v>0</v>
      </c>
      <c r="F34" s="40" t="s">
        <v>21</v>
      </c>
      <c r="G34" s="36">
        <v>0.1</v>
      </c>
      <c r="H34" s="14">
        <v>3.6099999999999959</v>
      </c>
      <c r="I34" s="40" t="s">
        <v>21</v>
      </c>
      <c r="J34" s="15">
        <v>0.2</v>
      </c>
    </row>
    <row r="35" spans="2:10" ht="21" x14ac:dyDescent="0.35">
      <c r="B35" s="25">
        <v>3</v>
      </c>
      <c r="C35" s="38" t="s">
        <v>38</v>
      </c>
      <c r="D35" s="39" t="s">
        <v>39</v>
      </c>
      <c r="E35" s="14">
        <v>0</v>
      </c>
      <c r="F35" s="40" t="s">
        <v>21</v>
      </c>
      <c r="G35" s="36">
        <v>7.4999999999999997E-2</v>
      </c>
      <c r="H35" s="14">
        <v>0</v>
      </c>
      <c r="I35" s="40" t="s">
        <v>21</v>
      </c>
      <c r="J35" s="15">
        <v>7.4999999999999997E-2</v>
      </c>
    </row>
    <row r="36" spans="2:10" ht="21.5" thickBot="1" x14ac:dyDescent="0.4">
      <c r="B36" s="26">
        <v>4</v>
      </c>
      <c r="C36" s="41" t="s">
        <v>40</v>
      </c>
      <c r="D36" s="42" t="s">
        <v>41</v>
      </c>
      <c r="E36" s="16">
        <v>0</v>
      </c>
      <c r="F36" s="43" t="s">
        <v>21</v>
      </c>
      <c r="G36" s="37">
        <v>0.15000000000000002</v>
      </c>
      <c r="H36" s="16">
        <v>0</v>
      </c>
      <c r="I36" s="43" t="s">
        <v>21</v>
      </c>
      <c r="J36" s="17">
        <v>0.15000000000000002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FA7D-6DF2-4E71-AD48-4F96AD23FA86}">
  <dimension ref="B1:J75"/>
  <sheetViews>
    <sheetView showGridLines="0" workbookViewId="0">
      <selection activeCell="A6" sqref="A6"/>
    </sheetView>
  </sheetViews>
  <sheetFormatPr defaultColWidth="9.08984375" defaultRowHeight="14.5" x14ac:dyDescent="0.35"/>
  <cols>
    <col min="1" max="1" width="0.26953125" customWidth="1"/>
    <col min="2" max="2" width="30.6328125" customWidth="1"/>
    <col min="3" max="3" width="2.81640625" bestFit="1" customWidth="1"/>
    <col min="4" max="4" width="3.453125" bestFit="1" customWidth="1"/>
    <col min="5" max="5" width="5" bestFit="1" customWidth="1"/>
    <col min="6" max="6" width="8.6328125" bestFit="1" customWidth="1"/>
    <col min="7" max="7" width="7.54296875" bestFit="1" customWidth="1"/>
    <col min="8" max="8" width="4.26953125" bestFit="1" customWidth="1"/>
    <col min="9" max="9" width="5.1796875" bestFit="1" customWidth="1"/>
    <col min="10" max="10" width="7.54296875" bestFit="1" customWidth="1"/>
  </cols>
  <sheetData>
    <row r="1" spans="2:2" s="1" customFormat="1" ht="17.5" x14ac:dyDescent="0.35">
      <c r="B1" s="4" t="s">
        <v>42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24</v>
      </c>
    </row>
    <row r="4" spans="2:2" s="3" customFormat="1" ht="10" x14ac:dyDescent="0.2">
      <c r="B4" s="6" t="s">
        <v>3</v>
      </c>
    </row>
    <row r="27" spans="2:10" ht="15" thickBot="1" x14ac:dyDescent="0.4"/>
    <row r="28" spans="2:10" x14ac:dyDescent="0.35">
      <c r="B28" s="51" t="s">
        <v>43</v>
      </c>
      <c r="C28" s="52"/>
      <c r="D28" s="52"/>
      <c r="E28" s="52"/>
      <c r="F28" s="52"/>
      <c r="G28" s="52"/>
      <c r="H28" s="52"/>
      <c r="I28" s="52"/>
      <c r="J28" s="53"/>
    </row>
    <row r="29" spans="2:10" ht="15" thickBot="1" x14ac:dyDescent="0.4">
      <c r="B29" s="58" t="s">
        <v>28</v>
      </c>
      <c r="C29" s="59"/>
      <c r="D29" s="59"/>
      <c r="E29" s="59"/>
      <c r="F29" s="59"/>
      <c r="G29" s="59"/>
      <c r="H29" s="59"/>
      <c r="I29" s="59"/>
      <c r="J29" s="60"/>
    </row>
    <row r="30" spans="2:10" x14ac:dyDescent="0.35">
      <c r="B30" s="27"/>
      <c r="C30" s="7"/>
      <c r="D30" s="33"/>
      <c r="E30" s="56" t="s">
        <v>46</v>
      </c>
      <c r="F30" s="74"/>
      <c r="G30" s="75"/>
      <c r="H30" s="56" t="s">
        <v>47</v>
      </c>
      <c r="I30" s="74"/>
      <c r="J30" s="76"/>
    </row>
    <row r="31" spans="2:10" x14ac:dyDescent="0.35">
      <c r="B31" s="44" t="s">
        <v>30</v>
      </c>
      <c r="C31" s="32" t="s">
        <v>31</v>
      </c>
      <c r="D31" s="20" t="s">
        <v>44</v>
      </c>
      <c r="E31" s="8" t="s">
        <v>18</v>
      </c>
      <c r="F31" s="8" t="s">
        <v>45</v>
      </c>
      <c r="G31" s="20" t="s">
        <v>19</v>
      </c>
      <c r="H31" s="8" t="s">
        <v>18</v>
      </c>
      <c r="I31" s="8" t="s">
        <v>45</v>
      </c>
      <c r="J31" s="9" t="s">
        <v>19</v>
      </c>
    </row>
    <row r="32" spans="2:10" x14ac:dyDescent="0.35">
      <c r="B32" s="77" t="s">
        <v>34</v>
      </c>
      <c r="C32" s="78" t="s">
        <v>35</v>
      </c>
      <c r="D32" s="45">
        <v>1</v>
      </c>
      <c r="E32" s="14">
        <v>0.55000000000000004</v>
      </c>
      <c r="F32" s="14">
        <v>-4.9999999999999933E-2</v>
      </c>
      <c r="G32" s="21">
        <v>-8.3333333333333232E-2</v>
      </c>
      <c r="H32" s="14">
        <v>0</v>
      </c>
      <c r="I32" s="14">
        <v>0</v>
      </c>
      <c r="J32" s="23" t="s">
        <v>21</v>
      </c>
    </row>
    <row r="33" spans="2:10" x14ac:dyDescent="0.35">
      <c r="B33" s="67"/>
      <c r="C33" s="70"/>
      <c r="D33" s="45">
        <v>2</v>
      </c>
      <c r="E33" s="14">
        <v>0.56000000000000005</v>
      </c>
      <c r="F33" s="14">
        <v>-3.9999999999999925E-2</v>
      </c>
      <c r="G33" s="21">
        <v>-6.6666666666666541E-2</v>
      </c>
      <c r="H33" s="14">
        <v>0</v>
      </c>
      <c r="I33" s="14">
        <v>0</v>
      </c>
      <c r="J33" s="23" t="s">
        <v>21</v>
      </c>
    </row>
    <row r="34" spans="2:10" x14ac:dyDescent="0.35">
      <c r="B34" s="67"/>
      <c r="C34" s="70"/>
      <c r="D34" s="45">
        <v>3</v>
      </c>
      <c r="E34" s="14">
        <v>0.57000000000000006</v>
      </c>
      <c r="F34" s="14">
        <v>-2.9999999999999916E-2</v>
      </c>
      <c r="G34" s="21">
        <v>-4.9999999999999864E-2</v>
      </c>
      <c r="H34" s="14">
        <v>0</v>
      </c>
      <c r="I34" s="14">
        <v>0</v>
      </c>
      <c r="J34" s="23" t="s">
        <v>21</v>
      </c>
    </row>
    <row r="35" spans="2:10" x14ac:dyDescent="0.35">
      <c r="B35" s="67"/>
      <c r="C35" s="70"/>
      <c r="D35" s="45">
        <v>4</v>
      </c>
      <c r="E35" s="14">
        <v>0.58000000000000007</v>
      </c>
      <c r="F35" s="14">
        <v>-1.9999999999999907E-2</v>
      </c>
      <c r="G35" s="21">
        <v>-3.333333333333318E-2</v>
      </c>
      <c r="H35" s="14">
        <v>0</v>
      </c>
      <c r="I35" s="14">
        <v>0</v>
      </c>
      <c r="J35" s="23" t="s">
        <v>21</v>
      </c>
    </row>
    <row r="36" spans="2:10" x14ac:dyDescent="0.35">
      <c r="B36" s="67"/>
      <c r="C36" s="70"/>
      <c r="D36" s="45">
        <v>5</v>
      </c>
      <c r="E36" s="14">
        <v>0.59000000000000008</v>
      </c>
      <c r="F36" s="14">
        <v>-9.9999999999998979E-3</v>
      </c>
      <c r="G36" s="21">
        <v>-1.6666666666666496E-2</v>
      </c>
      <c r="H36" s="14">
        <v>0</v>
      </c>
      <c r="I36" s="14">
        <v>0</v>
      </c>
      <c r="J36" s="23" t="s">
        <v>21</v>
      </c>
    </row>
    <row r="37" spans="2:10" x14ac:dyDescent="0.35">
      <c r="B37" s="67"/>
      <c r="C37" s="70"/>
      <c r="D37" s="45">
        <v>6</v>
      </c>
      <c r="E37" s="14">
        <v>0.60000000000000009</v>
      </c>
      <c r="F37" s="14">
        <v>1.1102230246251565E-16</v>
      </c>
      <c r="G37" s="21">
        <v>1.8503717077085943E-16</v>
      </c>
      <c r="H37" s="14">
        <v>0</v>
      </c>
      <c r="I37" s="14">
        <v>0</v>
      </c>
      <c r="J37" s="23" t="s">
        <v>21</v>
      </c>
    </row>
    <row r="38" spans="2:10" x14ac:dyDescent="0.35">
      <c r="B38" s="67"/>
      <c r="C38" s="70"/>
      <c r="D38" s="45">
        <v>7</v>
      </c>
      <c r="E38" s="14">
        <v>0.61</v>
      </c>
      <c r="F38" s="14">
        <v>1.0000000000000009E-2</v>
      </c>
      <c r="G38" s="21">
        <v>1.6666666666666684E-2</v>
      </c>
      <c r="H38" s="14">
        <v>0.65799999999999947</v>
      </c>
      <c r="I38" s="14">
        <v>0.65799999999999947</v>
      </c>
      <c r="J38" s="23" t="s">
        <v>21</v>
      </c>
    </row>
    <row r="39" spans="2:10" x14ac:dyDescent="0.35">
      <c r="B39" s="67"/>
      <c r="C39" s="70"/>
      <c r="D39" s="45">
        <v>8</v>
      </c>
      <c r="E39" s="14">
        <v>0.62</v>
      </c>
      <c r="F39" s="14">
        <v>2.0000000000000018E-2</v>
      </c>
      <c r="G39" s="21">
        <v>3.3333333333333368E-2</v>
      </c>
      <c r="H39" s="14">
        <v>1.5760000000000005</v>
      </c>
      <c r="I39" s="14">
        <v>1.5760000000000005</v>
      </c>
      <c r="J39" s="23" t="s">
        <v>21</v>
      </c>
    </row>
    <row r="40" spans="2:10" x14ac:dyDescent="0.35">
      <c r="B40" s="67"/>
      <c r="C40" s="70"/>
      <c r="D40" s="45">
        <v>9</v>
      </c>
      <c r="E40" s="14">
        <v>0.63</v>
      </c>
      <c r="F40" s="14">
        <v>3.0000000000000027E-2</v>
      </c>
      <c r="G40" s="21">
        <v>5.0000000000000044E-2</v>
      </c>
      <c r="H40" s="14">
        <v>2.4939999999999962</v>
      </c>
      <c r="I40" s="14">
        <v>2.4939999999999962</v>
      </c>
      <c r="J40" s="23" t="s">
        <v>21</v>
      </c>
    </row>
    <row r="41" spans="2:10" x14ac:dyDescent="0.35">
      <c r="B41" s="67"/>
      <c r="C41" s="70"/>
      <c r="D41" s="45">
        <v>10</v>
      </c>
      <c r="E41" s="14">
        <v>0.64</v>
      </c>
      <c r="F41" s="14">
        <v>4.0000000000000036E-2</v>
      </c>
      <c r="G41" s="21">
        <v>6.6666666666666735E-2</v>
      </c>
      <c r="H41" s="14">
        <v>3.4120000000000061</v>
      </c>
      <c r="I41" s="14">
        <v>3.4120000000000061</v>
      </c>
      <c r="J41" s="23" t="s">
        <v>21</v>
      </c>
    </row>
    <row r="42" spans="2:10" x14ac:dyDescent="0.35">
      <c r="B42" s="68"/>
      <c r="C42" s="71"/>
      <c r="D42" s="47">
        <v>11</v>
      </c>
      <c r="E42" s="48">
        <v>0.65</v>
      </c>
      <c r="F42" s="48">
        <v>5.0000000000000044E-2</v>
      </c>
      <c r="G42" s="49">
        <v>8.3333333333333412E-2</v>
      </c>
      <c r="H42" s="48">
        <v>4.3299999999999983</v>
      </c>
      <c r="I42" s="48">
        <v>4.3299999999999983</v>
      </c>
      <c r="J42" s="50" t="s">
        <v>21</v>
      </c>
    </row>
    <row r="43" spans="2:10" x14ac:dyDescent="0.35">
      <c r="B43" s="66" t="s">
        <v>36</v>
      </c>
      <c r="C43" s="69" t="s">
        <v>37</v>
      </c>
      <c r="D43" s="45">
        <v>1</v>
      </c>
      <c r="E43" s="14">
        <v>0.1</v>
      </c>
      <c r="F43" s="14">
        <v>-4.9999999999999989E-2</v>
      </c>
      <c r="G43" s="21">
        <v>-0.33333333333333326</v>
      </c>
      <c r="H43" s="14">
        <v>0</v>
      </c>
      <c r="I43" s="14">
        <v>0</v>
      </c>
      <c r="J43" s="23" t="s">
        <v>21</v>
      </c>
    </row>
    <row r="44" spans="2:10" x14ac:dyDescent="0.35">
      <c r="B44" s="67"/>
      <c r="C44" s="70"/>
      <c r="D44" s="45">
        <v>2</v>
      </c>
      <c r="E44" s="14">
        <v>0.11</v>
      </c>
      <c r="F44" s="14">
        <v>-3.9999999999999994E-2</v>
      </c>
      <c r="G44" s="21">
        <v>-0.26666666666666666</v>
      </c>
      <c r="H44" s="14">
        <v>0</v>
      </c>
      <c r="I44" s="14">
        <v>0</v>
      </c>
      <c r="J44" s="23" t="s">
        <v>21</v>
      </c>
    </row>
    <row r="45" spans="2:10" x14ac:dyDescent="0.35">
      <c r="B45" s="67"/>
      <c r="C45" s="70"/>
      <c r="D45" s="45">
        <v>3</v>
      </c>
      <c r="E45" s="14">
        <v>0.12000000000000001</v>
      </c>
      <c r="F45" s="14">
        <v>-2.9999999999999985E-2</v>
      </c>
      <c r="G45" s="21">
        <v>-0.1999999999999999</v>
      </c>
      <c r="H45" s="14">
        <v>0</v>
      </c>
      <c r="I45" s="14">
        <v>0</v>
      </c>
      <c r="J45" s="23" t="s">
        <v>21</v>
      </c>
    </row>
    <row r="46" spans="2:10" x14ac:dyDescent="0.35">
      <c r="B46" s="67"/>
      <c r="C46" s="70"/>
      <c r="D46" s="45">
        <v>4</v>
      </c>
      <c r="E46" s="14">
        <v>0.13</v>
      </c>
      <c r="F46" s="14">
        <v>-1.999999999999999E-2</v>
      </c>
      <c r="G46" s="21">
        <v>-0.13333333333333328</v>
      </c>
      <c r="H46" s="14">
        <v>0</v>
      </c>
      <c r="I46" s="14">
        <v>0</v>
      </c>
      <c r="J46" s="23" t="s">
        <v>21</v>
      </c>
    </row>
    <row r="47" spans="2:10" x14ac:dyDescent="0.35">
      <c r="B47" s="67"/>
      <c r="C47" s="70"/>
      <c r="D47" s="45">
        <v>5</v>
      </c>
      <c r="E47" s="14">
        <v>0.14000000000000001</v>
      </c>
      <c r="F47" s="14">
        <v>-9.9999999999999811E-3</v>
      </c>
      <c r="G47" s="21">
        <v>-6.6666666666666541E-2</v>
      </c>
      <c r="H47" s="14">
        <v>0</v>
      </c>
      <c r="I47" s="14">
        <v>0</v>
      </c>
      <c r="J47" s="23" t="s">
        <v>21</v>
      </c>
    </row>
    <row r="48" spans="2:10" x14ac:dyDescent="0.35">
      <c r="B48" s="67"/>
      <c r="C48" s="70"/>
      <c r="D48" s="45">
        <v>6</v>
      </c>
      <c r="E48" s="14">
        <v>0.15000000000000002</v>
      </c>
      <c r="F48" s="14">
        <v>2.7755575615628914E-17</v>
      </c>
      <c r="G48" s="21">
        <v>1.8503717077085943E-16</v>
      </c>
      <c r="H48" s="14">
        <v>0</v>
      </c>
      <c r="I48" s="14">
        <v>0</v>
      </c>
      <c r="J48" s="23" t="s">
        <v>21</v>
      </c>
    </row>
    <row r="49" spans="2:10" x14ac:dyDescent="0.35">
      <c r="B49" s="67"/>
      <c r="C49" s="70"/>
      <c r="D49" s="45">
        <v>7</v>
      </c>
      <c r="E49" s="14">
        <v>0.16</v>
      </c>
      <c r="F49" s="14">
        <v>1.0000000000000009E-2</v>
      </c>
      <c r="G49" s="21">
        <v>6.6666666666666735E-2</v>
      </c>
      <c r="H49" s="14">
        <v>0.5140000000000029</v>
      </c>
      <c r="I49" s="14">
        <v>0.5140000000000029</v>
      </c>
      <c r="J49" s="23" t="s">
        <v>21</v>
      </c>
    </row>
    <row r="50" spans="2:10" x14ac:dyDescent="0.35">
      <c r="B50" s="67"/>
      <c r="C50" s="70"/>
      <c r="D50" s="45">
        <v>8</v>
      </c>
      <c r="E50" s="14">
        <v>0.17</v>
      </c>
      <c r="F50" s="14">
        <v>2.0000000000000018E-2</v>
      </c>
      <c r="G50" s="21">
        <v>0.13333333333333347</v>
      </c>
      <c r="H50" s="14">
        <v>1.288000000000002</v>
      </c>
      <c r="I50" s="14">
        <v>1.288000000000002</v>
      </c>
      <c r="J50" s="23" t="s">
        <v>21</v>
      </c>
    </row>
    <row r="51" spans="2:10" x14ac:dyDescent="0.35">
      <c r="B51" s="67"/>
      <c r="C51" s="70"/>
      <c r="D51" s="45">
        <v>9</v>
      </c>
      <c r="E51" s="14">
        <v>0.18000000000000002</v>
      </c>
      <c r="F51" s="14">
        <v>3.0000000000000027E-2</v>
      </c>
      <c r="G51" s="21">
        <v>0.20000000000000018</v>
      </c>
      <c r="H51" s="14">
        <v>2.061999999999987</v>
      </c>
      <c r="I51" s="14">
        <v>2.061999999999987</v>
      </c>
      <c r="J51" s="23" t="s">
        <v>21</v>
      </c>
    </row>
    <row r="52" spans="2:10" x14ac:dyDescent="0.35">
      <c r="B52" s="67"/>
      <c r="C52" s="70"/>
      <c r="D52" s="45">
        <v>10</v>
      </c>
      <c r="E52" s="14">
        <v>0.19</v>
      </c>
      <c r="F52" s="14">
        <v>4.0000000000000008E-2</v>
      </c>
      <c r="G52" s="21">
        <v>0.26666666666666672</v>
      </c>
      <c r="H52" s="14">
        <v>2.8360000000000021</v>
      </c>
      <c r="I52" s="14">
        <v>2.8360000000000021</v>
      </c>
      <c r="J52" s="23" t="s">
        <v>21</v>
      </c>
    </row>
    <row r="53" spans="2:10" x14ac:dyDescent="0.35">
      <c r="B53" s="68"/>
      <c r="C53" s="71"/>
      <c r="D53" s="47">
        <v>11</v>
      </c>
      <c r="E53" s="48">
        <v>0.2</v>
      </c>
      <c r="F53" s="48">
        <v>5.0000000000000017E-2</v>
      </c>
      <c r="G53" s="49">
        <v>0.33333333333333348</v>
      </c>
      <c r="H53" s="48">
        <v>3.6099999999999959</v>
      </c>
      <c r="I53" s="48">
        <v>3.6099999999999959</v>
      </c>
      <c r="J53" s="50" t="s">
        <v>21</v>
      </c>
    </row>
    <row r="54" spans="2:10" x14ac:dyDescent="0.35">
      <c r="B54" s="66" t="s">
        <v>38</v>
      </c>
      <c r="C54" s="69" t="s">
        <v>39</v>
      </c>
      <c r="D54" s="45">
        <v>1</v>
      </c>
      <c r="E54" s="14">
        <v>7.4999999999999997E-2</v>
      </c>
      <c r="F54" s="14">
        <v>-2.5000000000000008E-2</v>
      </c>
      <c r="G54" s="21">
        <v>-0.25000000000000006</v>
      </c>
      <c r="H54" s="14">
        <v>0</v>
      </c>
      <c r="I54" s="14">
        <v>0</v>
      </c>
      <c r="J54" s="23" t="s">
        <v>21</v>
      </c>
    </row>
    <row r="55" spans="2:10" x14ac:dyDescent="0.35">
      <c r="B55" s="67"/>
      <c r="C55" s="70"/>
      <c r="D55" s="45">
        <v>2</v>
      </c>
      <c r="E55" s="14">
        <v>0.08</v>
      </c>
      <c r="F55" s="14">
        <v>-2.0000000000000004E-2</v>
      </c>
      <c r="G55" s="21">
        <v>-0.20000000000000004</v>
      </c>
      <c r="H55" s="14">
        <v>0</v>
      </c>
      <c r="I55" s="14">
        <v>0</v>
      </c>
      <c r="J55" s="23" t="s">
        <v>21</v>
      </c>
    </row>
    <row r="56" spans="2:10" x14ac:dyDescent="0.35">
      <c r="B56" s="67"/>
      <c r="C56" s="70"/>
      <c r="D56" s="45">
        <v>3</v>
      </c>
      <c r="E56" s="14">
        <v>8.4999999999999992E-2</v>
      </c>
      <c r="F56" s="14">
        <v>-1.5000000000000013E-2</v>
      </c>
      <c r="G56" s="21">
        <v>-0.15000000000000013</v>
      </c>
      <c r="H56" s="14">
        <v>0</v>
      </c>
      <c r="I56" s="14">
        <v>0</v>
      </c>
      <c r="J56" s="23" t="s">
        <v>21</v>
      </c>
    </row>
    <row r="57" spans="2:10" x14ac:dyDescent="0.35">
      <c r="B57" s="67"/>
      <c r="C57" s="70"/>
      <c r="D57" s="45">
        <v>4</v>
      </c>
      <c r="E57" s="14">
        <v>0.09</v>
      </c>
      <c r="F57" s="14">
        <v>-1.0000000000000009E-2</v>
      </c>
      <c r="G57" s="21">
        <v>-0.10000000000000009</v>
      </c>
      <c r="H57" s="14">
        <v>0</v>
      </c>
      <c r="I57" s="14">
        <v>0</v>
      </c>
      <c r="J57" s="23" t="s">
        <v>21</v>
      </c>
    </row>
    <row r="58" spans="2:10" x14ac:dyDescent="0.35">
      <c r="B58" s="67"/>
      <c r="C58" s="70"/>
      <c r="D58" s="45">
        <v>5</v>
      </c>
      <c r="E58" s="14">
        <v>9.5000000000000001E-2</v>
      </c>
      <c r="F58" s="14">
        <v>-5.0000000000000044E-3</v>
      </c>
      <c r="G58" s="21">
        <v>-5.0000000000000044E-2</v>
      </c>
      <c r="H58" s="14">
        <v>0</v>
      </c>
      <c r="I58" s="14">
        <v>0</v>
      </c>
      <c r="J58" s="23" t="s">
        <v>21</v>
      </c>
    </row>
    <row r="59" spans="2:10" x14ac:dyDescent="0.35">
      <c r="B59" s="67"/>
      <c r="C59" s="70"/>
      <c r="D59" s="45">
        <v>6</v>
      </c>
      <c r="E59" s="14">
        <v>0.1</v>
      </c>
      <c r="F59" s="14">
        <v>0</v>
      </c>
      <c r="G59" s="21">
        <v>0</v>
      </c>
      <c r="H59" s="14">
        <v>0</v>
      </c>
      <c r="I59" s="14">
        <v>0</v>
      </c>
      <c r="J59" s="23" t="s">
        <v>21</v>
      </c>
    </row>
    <row r="60" spans="2:10" x14ac:dyDescent="0.35">
      <c r="B60" s="67"/>
      <c r="C60" s="70"/>
      <c r="D60" s="45">
        <v>7</v>
      </c>
      <c r="E60" s="14">
        <v>0.105</v>
      </c>
      <c r="F60" s="14">
        <v>4.9999999999999906E-3</v>
      </c>
      <c r="G60" s="21">
        <v>4.9999999999999906E-2</v>
      </c>
      <c r="H60" s="14">
        <v>0</v>
      </c>
      <c r="I60" s="14">
        <v>0</v>
      </c>
      <c r="J60" s="23" t="s">
        <v>21</v>
      </c>
    </row>
    <row r="61" spans="2:10" x14ac:dyDescent="0.35">
      <c r="B61" s="67"/>
      <c r="C61" s="70"/>
      <c r="D61" s="45">
        <v>8</v>
      </c>
      <c r="E61" s="14">
        <v>0.11</v>
      </c>
      <c r="F61" s="14">
        <v>9.999999999999995E-3</v>
      </c>
      <c r="G61" s="21">
        <v>9.999999999999995E-2</v>
      </c>
      <c r="H61" s="14">
        <v>0</v>
      </c>
      <c r="I61" s="14">
        <v>0</v>
      </c>
      <c r="J61" s="23" t="s">
        <v>21</v>
      </c>
    </row>
    <row r="62" spans="2:10" x14ac:dyDescent="0.35">
      <c r="B62" s="67"/>
      <c r="C62" s="70"/>
      <c r="D62" s="45">
        <v>9</v>
      </c>
      <c r="E62" s="14">
        <v>0.115</v>
      </c>
      <c r="F62" s="14">
        <v>1.4999999999999999E-2</v>
      </c>
      <c r="G62" s="21">
        <v>0.15</v>
      </c>
      <c r="H62" s="14">
        <v>0</v>
      </c>
      <c r="I62" s="14">
        <v>0</v>
      </c>
      <c r="J62" s="23" t="s">
        <v>21</v>
      </c>
    </row>
    <row r="63" spans="2:10" x14ac:dyDescent="0.35">
      <c r="B63" s="67"/>
      <c r="C63" s="70"/>
      <c r="D63" s="45">
        <v>10</v>
      </c>
      <c r="E63" s="14">
        <v>0.12</v>
      </c>
      <c r="F63" s="14">
        <v>1.999999999999999E-2</v>
      </c>
      <c r="G63" s="21">
        <v>0.1999999999999999</v>
      </c>
      <c r="H63" s="14">
        <v>0</v>
      </c>
      <c r="I63" s="14">
        <v>0</v>
      </c>
      <c r="J63" s="23" t="s">
        <v>21</v>
      </c>
    </row>
    <row r="64" spans="2:10" x14ac:dyDescent="0.35">
      <c r="B64" s="68"/>
      <c r="C64" s="71"/>
      <c r="D64" s="47">
        <v>11</v>
      </c>
      <c r="E64" s="48">
        <v>0.125</v>
      </c>
      <c r="F64" s="48">
        <v>2.4999999999999994E-2</v>
      </c>
      <c r="G64" s="49">
        <v>0.24999999999999994</v>
      </c>
      <c r="H64" s="48">
        <v>0</v>
      </c>
      <c r="I64" s="48">
        <v>0</v>
      </c>
      <c r="J64" s="50" t="s">
        <v>21</v>
      </c>
    </row>
    <row r="65" spans="2:10" x14ac:dyDescent="0.35">
      <c r="B65" s="66" t="s">
        <v>40</v>
      </c>
      <c r="C65" s="69" t="s">
        <v>41</v>
      </c>
      <c r="D65" s="45">
        <v>1</v>
      </c>
      <c r="E65" s="14">
        <v>0.11250000000000002</v>
      </c>
      <c r="F65" s="14">
        <v>-3.7500000000000006E-2</v>
      </c>
      <c r="G65" s="21">
        <v>-0.25</v>
      </c>
      <c r="H65" s="14"/>
      <c r="I65" s="14"/>
      <c r="J65" s="23" t="s">
        <v>21</v>
      </c>
    </row>
    <row r="66" spans="2:10" x14ac:dyDescent="0.35">
      <c r="B66" s="67"/>
      <c r="C66" s="70"/>
      <c r="D66" s="45">
        <v>2</v>
      </c>
      <c r="E66" s="14">
        <v>0.12000000000000002</v>
      </c>
      <c r="F66" s="14">
        <v>-0.03</v>
      </c>
      <c r="G66" s="21">
        <v>-0.19999999999999996</v>
      </c>
      <c r="H66" s="14"/>
      <c r="I66" s="14"/>
      <c r="J66" s="23" t="s">
        <v>21</v>
      </c>
    </row>
    <row r="67" spans="2:10" x14ac:dyDescent="0.35">
      <c r="B67" s="67"/>
      <c r="C67" s="70"/>
      <c r="D67" s="45">
        <v>3</v>
      </c>
      <c r="E67" s="14">
        <v>0.12750000000000003</v>
      </c>
      <c r="F67" s="14">
        <v>-2.2499999999999992E-2</v>
      </c>
      <c r="G67" s="21">
        <v>-0.14999999999999994</v>
      </c>
      <c r="H67" s="14"/>
      <c r="I67" s="14"/>
      <c r="J67" s="23" t="s">
        <v>21</v>
      </c>
    </row>
    <row r="68" spans="2:10" x14ac:dyDescent="0.35">
      <c r="B68" s="67"/>
      <c r="C68" s="70"/>
      <c r="D68" s="45">
        <v>4</v>
      </c>
      <c r="E68" s="14">
        <v>0.13500000000000001</v>
      </c>
      <c r="F68" s="14">
        <v>-1.5000000000000013E-2</v>
      </c>
      <c r="G68" s="21">
        <v>-0.10000000000000007</v>
      </c>
      <c r="H68" s="14"/>
      <c r="I68" s="14"/>
      <c r="J68" s="23" t="s">
        <v>21</v>
      </c>
    </row>
    <row r="69" spans="2:10" x14ac:dyDescent="0.35">
      <c r="B69" s="67"/>
      <c r="C69" s="70"/>
      <c r="D69" s="45">
        <v>5</v>
      </c>
      <c r="E69" s="14">
        <v>0.14250000000000002</v>
      </c>
      <c r="F69" s="14">
        <v>-7.5000000000000067E-3</v>
      </c>
      <c r="G69" s="21">
        <v>-5.0000000000000037E-2</v>
      </c>
      <c r="H69" s="14"/>
      <c r="I69" s="14"/>
      <c r="J69" s="23" t="s">
        <v>21</v>
      </c>
    </row>
    <row r="70" spans="2:10" x14ac:dyDescent="0.35">
      <c r="B70" s="67"/>
      <c r="C70" s="70"/>
      <c r="D70" s="45">
        <v>6</v>
      </c>
      <c r="E70" s="14">
        <v>0.15000000000000002</v>
      </c>
      <c r="F70" s="14">
        <v>0</v>
      </c>
      <c r="G70" s="21">
        <v>0</v>
      </c>
      <c r="H70" s="14">
        <v>0</v>
      </c>
      <c r="I70" s="14">
        <v>0</v>
      </c>
      <c r="J70" s="23" t="s">
        <v>21</v>
      </c>
    </row>
    <row r="71" spans="2:10" x14ac:dyDescent="0.35">
      <c r="B71" s="67"/>
      <c r="C71" s="70"/>
      <c r="D71" s="45">
        <v>7</v>
      </c>
      <c r="E71" s="14">
        <v>0.15750000000000003</v>
      </c>
      <c r="F71" s="14">
        <v>7.5000000000000067E-3</v>
      </c>
      <c r="G71" s="21">
        <v>5.0000000000000037E-2</v>
      </c>
      <c r="H71" s="14"/>
      <c r="I71" s="14"/>
      <c r="J71" s="23" t="s">
        <v>21</v>
      </c>
    </row>
    <row r="72" spans="2:10" x14ac:dyDescent="0.35">
      <c r="B72" s="67"/>
      <c r="C72" s="70"/>
      <c r="D72" s="45">
        <v>8</v>
      </c>
      <c r="E72" s="14">
        <v>0.16500000000000004</v>
      </c>
      <c r="F72" s="14">
        <v>1.5000000000000013E-2</v>
      </c>
      <c r="G72" s="21">
        <v>0.10000000000000007</v>
      </c>
      <c r="H72" s="14"/>
      <c r="I72" s="14"/>
      <c r="J72" s="23" t="s">
        <v>21</v>
      </c>
    </row>
    <row r="73" spans="2:10" x14ac:dyDescent="0.35">
      <c r="B73" s="67"/>
      <c r="C73" s="70"/>
      <c r="D73" s="45">
        <v>9</v>
      </c>
      <c r="E73" s="14">
        <v>0.17250000000000001</v>
      </c>
      <c r="F73" s="14">
        <v>2.2499999999999992E-2</v>
      </c>
      <c r="G73" s="21">
        <v>0.14999999999999994</v>
      </c>
      <c r="H73" s="14"/>
      <c r="I73" s="14"/>
      <c r="J73" s="23" t="s">
        <v>21</v>
      </c>
    </row>
    <row r="74" spans="2:10" x14ac:dyDescent="0.35">
      <c r="B74" s="67"/>
      <c r="C74" s="70"/>
      <c r="D74" s="45">
        <v>10</v>
      </c>
      <c r="E74" s="14">
        <v>0.18000000000000002</v>
      </c>
      <c r="F74" s="14">
        <v>0.03</v>
      </c>
      <c r="G74" s="21">
        <v>0.19999999999999996</v>
      </c>
      <c r="H74" s="14"/>
      <c r="I74" s="14"/>
      <c r="J74" s="23" t="s">
        <v>21</v>
      </c>
    </row>
    <row r="75" spans="2:10" ht="15" thickBot="1" x14ac:dyDescent="0.4">
      <c r="B75" s="72"/>
      <c r="C75" s="73"/>
      <c r="D75" s="46">
        <v>11</v>
      </c>
      <c r="E75" s="16">
        <v>0.18750000000000003</v>
      </c>
      <c r="F75" s="16">
        <v>3.7500000000000006E-2</v>
      </c>
      <c r="G75" s="22">
        <v>0.25</v>
      </c>
      <c r="H75" s="16"/>
      <c r="I75" s="16"/>
      <c r="J75" s="24" t="s">
        <v>21</v>
      </c>
    </row>
  </sheetData>
  <mergeCells count="12">
    <mergeCell ref="B28:J28"/>
    <mergeCell ref="B29:J29"/>
    <mergeCell ref="E30:G30"/>
    <mergeCell ref="H30:J30"/>
    <mergeCell ref="B32:B42"/>
    <mergeCell ref="C32:C42"/>
    <mergeCell ref="B43:B53"/>
    <mergeCell ref="C43:C53"/>
    <mergeCell ref="B54:B64"/>
    <mergeCell ref="C54:C64"/>
    <mergeCell ref="B65:B75"/>
    <mergeCell ref="C65:C7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L37</vt:lpstr>
      <vt:lpstr>Sensitivity L41</vt:lpstr>
      <vt:lpstr>Sensitivity L43</vt:lpstr>
      <vt:lpstr>Sensitivity L45</vt:lpstr>
      <vt:lpstr>Tornado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Harty</dc:creator>
  <cp:lastModifiedBy>Ryan Harty</cp:lastModifiedBy>
  <dcterms:created xsi:type="dcterms:W3CDTF">2019-12-01T00:31:30Z</dcterms:created>
  <dcterms:modified xsi:type="dcterms:W3CDTF">2019-12-02T00:54:02Z</dcterms:modified>
</cp:coreProperties>
</file>