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C519E3D1-36BA-49B7-A4D0-C6F842285AF5}" xr6:coauthVersionLast="47" xr6:coauthVersionMax="47" xr10:uidLastSave="{00000000-0000-0000-0000-000000000000}"/>
  <bookViews>
    <workbookView xWindow="-108" yWindow="-108" windowWidth="23256" windowHeight="12576" tabRatio="697" activeTab="5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" l="1"/>
  <c r="C8" i="16"/>
  <c r="C11" i="16"/>
  <c r="C10" i="16"/>
</calcChain>
</file>

<file path=xl/sharedStrings.xml><?xml version="1.0" encoding="utf-8"?>
<sst xmlns="http://schemas.openxmlformats.org/spreadsheetml/2006/main" count="662" uniqueCount="63">
  <si>
    <t>name_1</t>
  </si>
  <si>
    <t>category</t>
  </si>
  <si>
    <t>settlement</t>
  </si>
  <si>
    <t>macro_taxonomy</t>
  </si>
  <si>
    <t>macro_proportion</t>
  </si>
  <si>
    <t>code_name</t>
  </si>
  <si>
    <t>code_quality</t>
  </si>
  <si>
    <t>ductility_level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</si>
  <si>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</si>
  <si>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</si>
  <si>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</si>
  <si>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</si>
  <si>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</si>
  <si>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</si>
  <si>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</si>
  <si>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</si>
  <si>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</si>
  <si>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</si>
  <si>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</si>
  <si>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</si>
  <si>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</si>
  <si>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</si>
  <si>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</si>
  <si>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</si>
  <si>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CR/LDUAL</t>
  </si>
  <si>
    <t>CR/LFM</t>
  </si>
  <si>
    <t>MCF/LWAL</t>
  </si>
  <si>
    <t>S+SL/LFM</t>
  </si>
  <si>
    <t>W+WLI/LWAL</t>
  </si>
  <si>
    <t>HBET:12,24</t>
  </si>
  <si>
    <t>HEX:7</t>
  </si>
  <si>
    <t>HEX:1</t>
  </si>
  <si>
    <t>HEX:2</t>
  </si>
  <si>
    <t>HEX:3</t>
  </si>
  <si>
    <t>S+SR/LFBR</t>
  </si>
  <si>
    <t>S+SR/LFINF</t>
  </si>
  <si>
    <t>S+SR/LFM</t>
  </si>
  <si>
    <t>CR+PCPS/LFM</t>
  </si>
  <si>
    <t>built_year</t>
  </si>
  <si>
    <t>Clarendon</t>
  </si>
  <si>
    <t>Electricity Gas and Water Supply</t>
  </si>
  <si>
    <t>Wholesale &amp; Retail Repair of Motor Vehicle &amp; Equipment</t>
  </si>
  <si>
    <t>Hotels &amp; Restaurants Services</t>
  </si>
  <si>
    <t>Financial Intermediation</t>
  </si>
  <si>
    <t>Real Estate Renting &amp; Business Activities</t>
  </si>
  <si>
    <t>Other Community Social and Personal Service Activities</t>
  </si>
  <si>
    <t>Private Households with Employed Persons</t>
  </si>
  <si>
    <t>Not especified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</si>
  <si>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</si>
  <si>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</si>
  <si>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</si>
  <si>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</si>
  <si>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</si>
  <si>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</si>
  <si>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</si>
  <si>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</si>
  <si>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</si>
  <si>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</si>
  <si>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</si>
  <si>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</si>
  <si>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</si>
  <si>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Pre 1985</t>
  </si>
  <si>
    <t>Post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</si>
</sst>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6" fillId="0" borderId="1" xfId="0" applyFont="1" applyBorder="1" applyAlignment="1">
      <alignment horizontal="center" vertical="top"/>
    </xf>
    <xf numFmtId="0" fontId="5" fillId="0" borderId="2" xfId="0" applyFont="1" applyBorder="1"/>
    <xf numFmtId="0" fontId="2" fillId="6" borderId="0" xfId="7"/>
  </cellXfs>
  <cellStyles count="8">
    <cellStyle name="20% - Accent2" xfId="7" builtinId="34"/>
    <cellStyle name="20% - Accent3" xfId="6" builtinId="38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113"/>
  <sheetViews>
    <sheetView workbookViewId="0">
      <selection activeCell="C2" sqref="C2:C113"/>
    </sheetView>
  </sheetViews>
  <sheetFormatPr defaultRowHeight="14.4" x14ac:dyDescent="0.3"/>
  <cols>
    <col min="1" max="1" width="17.77734375" bestFit="1" customWidth="1"/>
    <col min="2" max="2" width="31.21875" bestFit="1" customWidth="1"/>
    <col min="3" max="3" width="25.109375" bestFit="1" customWidth="1"/>
  </cols>
  <sheetData>
    <row r="1" spans="1:3" x14ac:dyDescent="0.3">
      <c r="A1" s="1" t="s">
        <v>0</v>
      </c>
      <c r="B1" s="1" t="s">
        <v>1</v>
      </c>
      <c r="C1" s="1" t="s">
        <v>20</v>
      </c>
    </row>
    <row r="2" spans="1:3" x14ac:dyDescent="0.3">
      <c r="A2" s="2" t="s">
        <v>39</v>
      </c>
      <c r="B2" s="2" t="s">
        <v>40</v>
      </c>
      <c r="C2" s="2">
        <v>3.9606815482933861E-3</v>
      </c>
    </row>
    <row r="3" spans="1:3" x14ac:dyDescent="0.3">
      <c r="A3" s="2" t="s">
        <v>39</v>
      </c>
      <c r="B3" s="2" t="s">
        <v>41</v>
      </c>
      <c r="C3" s="2">
        <v>0.25973658143169392</v>
      </c>
    </row>
    <row r="4" spans="1:3" x14ac:dyDescent="0.3">
      <c r="A4" s="2" t="s">
        <v>39</v>
      </c>
      <c r="B4" s="2" t="s">
        <v>42</v>
      </c>
      <c r="C4" s="2">
        <v>6.2257997152645177E-2</v>
      </c>
    </row>
    <row r="5" spans="1:3" x14ac:dyDescent="0.3">
      <c r="A5" s="2" t="s">
        <v>39</v>
      </c>
      <c r="B5" s="2" t="s">
        <v>43</v>
      </c>
      <c r="C5" s="2">
        <v>5.062151471058534E-2</v>
      </c>
    </row>
    <row r="6" spans="1:3" x14ac:dyDescent="0.3">
      <c r="A6" s="2" t="s">
        <v>39</v>
      </c>
      <c r="B6" s="2" t="s">
        <v>44</v>
      </c>
      <c r="C6" s="2">
        <v>0.17176768105896351</v>
      </c>
    </row>
    <row r="7" spans="1:3" x14ac:dyDescent="0.3">
      <c r="A7" s="2" t="s">
        <v>39</v>
      </c>
      <c r="B7" s="2" t="s">
        <v>45</v>
      </c>
      <c r="C7" s="2">
        <v>0.19862853699942251</v>
      </c>
    </row>
    <row r="8" spans="1:3" x14ac:dyDescent="0.3">
      <c r="A8" s="2" t="s">
        <v>39</v>
      </c>
      <c r="B8" s="2" t="s">
        <v>46</v>
      </c>
      <c r="C8" s="2">
        <v>0.1464429588515522</v>
      </c>
    </row>
    <row r="9" spans="1:3" x14ac:dyDescent="0.3">
      <c r="A9" s="2" t="s">
        <v>39</v>
      </c>
      <c r="B9" s="2" t="s">
        <v>47</v>
      </c>
      <c r="C9" s="2">
        <v>0.106584048246844</v>
      </c>
    </row>
    <row r="10" spans="1:3" x14ac:dyDescent="0.3">
      <c r="A10" s="6" t="s">
        <v>48</v>
      </c>
      <c r="B10" s="6" t="s">
        <v>40</v>
      </c>
      <c r="C10" s="6">
        <v>3.960681548293387E-3</v>
      </c>
    </row>
    <row r="11" spans="1:3" x14ac:dyDescent="0.3">
      <c r="A11" s="6" t="s">
        <v>48</v>
      </c>
      <c r="B11" s="6" t="s">
        <v>41</v>
      </c>
      <c r="C11" s="6">
        <v>0.25973658143169392</v>
      </c>
    </row>
    <row r="12" spans="1:3" x14ac:dyDescent="0.3">
      <c r="A12" s="6" t="s">
        <v>48</v>
      </c>
      <c r="B12" s="6" t="s">
        <v>42</v>
      </c>
      <c r="C12" s="6">
        <v>6.2257997152645177E-2</v>
      </c>
    </row>
    <row r="13" spans="1:3" x14ac:dyDescent="0.3">
      <c r="A13" s="6" t="s">
        <v>48</v>
      </c>
      <c r="B13" s="6" t="s">
        <v>43</v>
      </c>
      <c r="C13" s="6">
        <v>5.062151471058534E-2</v>
      </c>
    </row>
    <row r="14" spans="1:3" x14ac:dyDescent="0.3">
      <c r="A14" s="6" t="s">
        <v>48</v>
      </c>
      <c r="B14" s="6" t="s">
        <v>44</v>
      </c>
      <c r="C14" s="6">
        <v>0.17176768105896351</v>
      </c>
    </row>
    <row r="15" spans="1:3" x14ac:dyDescent="0.3">
      <c r="A15" s="6" t="s">
        <v>48</v>
      </c>
      <c r="B15" s="6" t="s">
        <v>45</v>
      </c>
      <c r="C15" s="6">
        <v>0.1986285369994224</v>
      </c>
    </row>
    <row r="16" spans="1:3" x14ac:dyDescent="0.3">
      <c r="A16" s="6" t="s">
        <v>48</v>
      </c>
      <c r="B16" s="6" t="s">
        <v>46</v>
      </c>
      <c r="C16" s="6">
        <v>0.1464429588515522</v>
      </c>
    </row>
    <row r="17" spans="1:3" x14ac:dyDescent="0.3">
      <c r="A17" s="6" t="s">
        <v>48</v>
      </c>
      <c r="B17" s="6" t="s">
        <v>47</v>
      </c>
      <c r="C17" s="6">
        <v>0.106584048246844</v>
      </c>
    </row>
    <row r="18" spans="1:3" x14ac:dyDescent="0.3">
      <c r="A18" s="2" t="s">
        <v>49</v>
      </c>
      <c r="B18" s="2" t="s">
        <v>40</v>
      </c>
      <c r="C18" s="2">
        <v>3.960681548293387E-3</v>
      </c>
    </row>
    <row r="19" spans="1:3" x14ac:dyDescent="0.3">
      <c r="A19" s="2" t="s">
        <v>49</v>
      </c>
      <c r="B19" s="2" t="s">
        <v>41</v>
      </c>
      <c r="C19" s="2">
        <v>0.25973658143169392</v>
      </c>
    </row>
    <row r="20" spans="1:3" x14ac:dyDescent="0.3">
      <c r="A20" s="2" t="s">
        <v>49</v>
      </c>
      <c r="B20" s="2" t="s">
        <v>42</v>
      </c>
      <c r="C20" s="2">
        <v>6.2257997152645177E-2</v>
      </c>
    </row>
    <row r="21" spans="1:3" x14ac:dyDescent="0.3">
      <c r="A21" s="2" t="s">
        <v>49</v>
      </c>
      <c r="B21" s="2" t="s">
        <v>43</v>
      </c>
      <c r="C21" s="2">
        <v>5.062151471058534E-2</v>
      </c>
    </row>
    <row r="22" spans="1:3" x14ac:dyDescent="0.3">
      <c r="A22" s="2" t="s">
        <v>49</v>
      </c>
      <c r="B22" s="2" t="s">
        <v>44</v>
      </c>
      <c r="C22" s="2">
        <v>0.17176768105896351</v>
      </c>
    </row>
    <row r="23" spans="1:3" x14ac:dyDescent="0.3">
      <c r="A23" s="2" t="s">
        <v>49</v>
      </c>
      <c r="B23" s="2" t="s">
        <v>45</v>
      </c>
      <c r="C23" s="2">
        <v>0.19862853699942251</v>
      </c>
    </row>
    <row r="24" spans="1:3" x14ac:dyDescent="0.3">
      <c r="A24" s="2" t="s">
        <v>49</v>
      </c>
      <c r="B24" s="2" t="s">
        <v>46</v>
      </c>
      <c r="C24" s="2">
        <v>0.1464429588515522</v>
      </c>
    </row>
    <row r="25" spans="1:3" x14ac:dyDescent="0.3">
      <c r="A25" s="2" t="s">
        <v>49</v>
      </c>
      <c r="B25" s="2" t="s">
        <v>47</v>
      </c>
      <c r="C25" s="2">
        <v>0.106584048246844</v>
      </c>
    </row>
    <row r="26" spans="1:3" x14ac:dyDescent="0.3">
      <c r="A26" s="6" t="s">
        <v>50</v>
      </c>
      <c r="B26" s="6" t="s">
        <v>40</v>
      </c>
      <c r="C26" s="6">
        <v>3.960681548293387E-3</v>
      </c>
    </row>
    <row r="27" spans="1:3" x14ac:dyDescent="0.3">
      <c r="A27" s="6" t="s">
        <v>50</v>
      </c>
      <c r="B27" s="6" t="s">
        <v>41</v>
      </c>
      <c r="C27" s="6">
        <v>0.25973658143169392</v>
      </c>
    </row>
    <row r="28" spans="1:3" x14ac:dyDescent="0.3">
      <c r="A28" s="6" t="s">
        <v>50</v>
      </c>
      <c r="B28" s="6" t="s">
        <v>42</v>
      </c>
      <c r="C28" s="6">
        <v>6.2257997152645177E-2</v>
      </c>
    </row>
    <row r="29" spans="1:3" x14ac:dyDescent="0.3">
      <c r="A29" s="6" t="s">
        <v>50</v>
      </c>
      <c r="B29" s="6" t="s">
        <v>43</v>
      </c>
      <c r="C29" s="6">
        <v>5.0621514710585347E-2</v>
      </c>
    </row>
    <row r="30" spans="1:3" x14ac:dyDescent="0.3">
      <c r="A30" s="6" t="s">
        <v>50</v>
      </c>
      <c r="B30" s="6" t="s">
        <v>44</v>
      </c>
      <c r="C30" s="6">
        <v>0.17176768105896351</v>
      </c>
    </row>
    <row r="31" spans="1:3" x14ac:dyDescent="0.3">
      <c r="A31" s="6" t="s">
        <v>50</v>
      </c>
      <c r="B31" s="6" t="s">
        <v>45</v>
      </c>
      <c r="C31" s="6">
        <v>0.19862853699942251</v>
      </c>
    </row>
    <row r="32" spans="1:3" x14ac:dyDescent="0.3">
      <c r="A32" s="6" t="s">
        <v>50</v>
      </c>
      <c r="B32" s="6" t="s">
        <v>46</v>
      </c>
      <c r="C32" s="6">
        <v>0.14644295885155231</v>
      </c>
    </row>
    <row r="33" spans="1:3" x14ac:dyDescent="0.3">
      <c r="A33" s="6" t="s">
        <v>50</v>
      </c>
      <c r="B33" s="6" t="s">
        <v>47</v>
      </c>
      <c r="C33" s="6">
        <v>0.106584048246844</v>
      </c>
    </row>
    <row r="34" spans="1:3" x14ac:dyDescent="0.3">
      <c r="A34" s="2" t="s">
        <v>51</v>
      </c>
      <c r="B34" s="2" t="s">
        <v>40</v>
      </c>
      <c r="C34" s="2">
        <v>3.960681548293387E-3</v>
      </c>
    </row>
    <row r="35" spans="1:3" x14ac:dyDescent="0.3">
      <c r="A35" s="2" t="s">
        <v>51</v>
      </c>
      <c r="B35" s="2" t="s">
        <v>41</v>
      </c>
      <c r="C35" s="2">
        <v>0.25973658143169392</v>
      </c>
    </row>
    <row r="36" spans="1:3" x14ac:dyDescent="0.3">
      <c r="A36" s="2" t="s">
        <v>51</v>
      </c>
      <c r="B36" s="2" t="s">
        <v>42</v>
      </c>
      <c r="C36" s="2">
        <v>6.2257997152645177E-2</v>
      </c>
    </row>
    <row r="37" spans="1:3" x14ac:dyDescent="0.3">
      <c r="A37" s="2" t="s">
        <v>51</v>
      </c>
      <c r="B37" s="2" t="s">
        <v>43</v>
      </c>
      <c r="C37" s="2">
        <v>5.062151471058534E-2</v>
      </c>
    </row>
    <row r="38" spans="1:3" x14ac:dyDescent="0.3">
      <c r="A38" s="2" t="s">
        <v>51</v>
      </c>
      <c r="B38" s="2" t="s">
        <v>44</v>
      </c>
      <c r="C38" s="2">
        <v>0.17176768105896351</v>
      </c>
    </row>
    <row r="39" spans="1:3" x14ac:dyDescent="0.3">
      <c r="A39" s="2" t="s">
        <v>51</v>
      </c>
      <c r="B39" s="2" t="s">
        <v>45</v>
      </c>
      <c r="C39" s="2">
        <v>0.19862853699942251</v>
      </c>
    </row>
    <row r="40" spans="1:3" x14ac:dyDescent="0.3">
      <c r="A40" s="2" t="s">
        <v>51</v>
      </c>
      <c r="B40" s="2" t="s">
        <v>46</v>
      </c>
      <c r="C40" s="2">
        <v>0.1464429588515522</v>
      </c>
    </row>
    <row r="41" spans="1:3" x14ac:dyDescent="0.3">
      <c r="A41" s="2" t="s">
        <v>51</v>
      </c>
      <c r="B41" s="2" t="s">
        <v>47</v>
      </c>
      <c r="C41" s="2">
        <v>0.106584048246844</v>
      </c>
    </row>
    <row r="42" spans="1:3" x14ac:dyDescent="0.3">
      <c r="A42" s="6" t="s">
        <v>52</v>
      </c>
      <c r="B42" s="6" t="s">
        <v>40</v>
      </c>
      <c r="C42" s="6">
        <v>3.9606815482933861E-3</v>
      </c>
    </row>
    <row r="43" spans="1:3" x14ac:dyDescent="0.3">
      <c r="A43" s="6" t="s">
        <v>52</v>
      </c>
      <c r="B43" s="6" t="s">
        <v>41</v>
      </c>
      <c r="C43" s="6">
        <v>0.25973658143169381</v>
      </c>
    </row>
    <row r="44" spans="1:3" x14ac:dyDescent="0.3">
      <c r="A44" s="6" t="s">
        <v>52</v>
      </c>
      <c r="B44" s="6" t="s">
        <v>42</v>
      </c>
      <c r="C44" s="6">
        <v>6.2257997152645177E-2</v>
      </c>
    </row>
    <row r="45" spans="1:3" x14ac:dyDescent="0.3">
      <c r="A45" s="6" t="s">
        <v>52</v>
      </c>
      <c r="B45" s="6" t="s">
        <v>43</v>
      </c>
      <c r="C45" s="6">
        <v>5.062151471058534E-2</v>
      </c>
    </row>
    <row r="46" spans="1:3" x14ac:dyDescent="0.3">
      <c r="A46" s="6" t="s">
        <v>52</v>
      </c>
      <c r="B46" s="6" t="s">
        <v>44</v>
      </c>
      <c r="C46" s="6">
        <v>0.17176768105896351</v>
      </c>
    </row>
    <row r="47" spans="1:3" x14ac:dyDescent="0.3">
      <c r="A47" s="6" t="s">
        <v>52</v>
      </c>
      <c r="B47" s="6" t="s">
        <v>45</v>
      </c>
      <c r="C47" s="6">
        <v>0.19862853699942251</v>
      </c>
    </row>
    <row r="48" spans="1:3" x14ac:dyDescent="0.3">
      <c r="A48" s="6" t="s">
        <v>52</v>
      </c>
      <c r="B48" s="6" t="s">
        <v>46</v>
      </c>
      <c r="C48" s="6">
        <v>0.1464429588515522</v>
      </c>
    </row>
    <row r="49" spans="1:3" x14ac:dyDescent="0.3">
      <c r="A49" s="6" t="s">
        <v>52</v>
      </c>
      <c r="B49" s="6" t="s">
        <v>47</v>
      </c>
      <c r="C49" s="6">
        <v>0.106584048246844</v>
      </c>
    </row>
    <row r="50" spans="1:3" x14ac:dyDescent="0.3">
      <c r="A50" s="2" t="s">
        <v>53</v>
      </c>
      <c r="B50" s="2" t="s">
        <v>40</v>
      </c>
      <c r="C50" s="2">
        <v>3.960681548293387E-3</v>
      </c>
    </row>
    <row r="51" spans="1:3" x14ac:dyDescent="0.3">
      <c r="A51" s="2" t="s">
        <v>53</v>
      </c>
      <c r="B51" s="2" t="s">
        <v>41</v>
      </c>
      <c r="C51" s="2">
        <v>0.25973658143169381</v>
      </c>
    </row>
    <row r="52" spans="1:3" x14ac:dyDescent="0.3">
      <c r="A52" s="2" t="s">
        <v>53</v>
      </c>
      <c r="B52" s="2" t="s">
        <v>42</v>
      </c>
      <c r="C52" s="2">
        <v>6.2257997152645177E-2</v>
      </c>
    </row>
    <row r="53" spans="1:3" x14ac:dyDescent="0.3">
      <c r="A53" s="2" t="s">
        <v>53</v>
      </c>
      <c r="B53" s="2" t="s">
        <v>43</v>
      </c>
      <c r="C53" s="2">
        <v>5.062151471058534E-2</v>
      </c>
    </row>
    <row r="54" spans="1:3" x14ac:dyDescent="0.3">
      <c r="A54" s="2" t="s">
        <v>53</v>
      </c>
      <c r="B54" s="2" t="s">
        <v>44</v>
      </c>
      <c r="C54" s="2">
        <v>0.17176768105896351</v>
      </c>
    </row>
    <row r="55" spans="1:3" x14ac:dyDescent="0.3">
      <c r="A55" s="2" t="s">
        <v>53</v>
      </c>
      <c r="B55" s="2" t="s">
        <v>45</v>
      </c>
      <c r="C55" s="2">
        <v>0.19862853699942251</v>
      </c>
    </row>
    <row r="56" spans="1:3" x14ac:dyDescent="0.3">
      <c r="A56" s="2" t="s">
        <v>53</v>
      </c>
      <c r="B56" s="2" t="s">
        <v>46</v>
      </c>
      <c r="C56" s="2">
        <v>0.1464429588515522</v>
      </c>
    </row>
    <row r="57" spans="1:3" x14ac:dyDescent="0.3">
      <c r="A57" s="2" t="s">
        <v>53</v>
      </c>
      <c r="B57" s="2" t="s">
        <v>47</v>
      </c>
      <c r="C57" s="2">
        <v>0.106584048246844</v>
      </c>
    </row>
    <row r="58" spans="1:3" x14ac:dyDescent="0.3">
      <c r="A58" s="6" t="s">
        <v>54</v>
      </c>
      <c r="B58" s="6" t="s">
        <v>40</v>
      </c>
      <c r="C58" s="6">
        <v>3.960681548293387E-3</v>
      </c>
    </row>
    <row r="59" spans="1:3" x14ac:dyDescent="0.3">
      <c r="A59" s="6" t="s">
        <v>54</v>
      </c>
      <c r="B59" s="6" t="s">
        <v>41</v>
      </c>
      <c r="C59" s="6">
        <v>0.25973658143169392</v>
      </c>
    </row>
    <row r="60" spans="1:3" x14ac:dyDescent="0.3">
      <c r="A60" s="6" t="s">
        <v>54</v>
      </c>
      <c r="B60" s="6" t="s">
        <v>42</v>
      </c>
      <c r="C60" s="6">
        <v>6.2257997152645177E-2</v>
      </c>
    </row>
    <row r="61" spans="1:3" x14ac:dyDescent="0.3">
      <c r="A61" s="6" t="s">
        <v>54</v>
      </c>
      <c r="B61" s="6" t="s">
        <v>43</v>
      </c>
      <c r="C61" s="6">
        <v>5.062151471058534E-2</v>
      </c>
    </row>
    <row r="62" spans="1:3" x14ac:dyDescent="0.3">
      <c r="A62" s="6" t="s">
        <v>54</v>
      </c>
      <c r="B62" s="6" t="s">
        <v>44</v>
      </c>
      <c r="C62" s="6">
        <v>0.17176768105896351</v>
      </c>
    </row>
    <row r="63" spans="1:3" x14ac:dyDescent="0.3">
      <c r="A63" s="6" t="s">
        <v>54</v>
      </c>
      <c r="B63" s="6" t="s">
        <v>45</v>
      </c>
      <c r="C63" s="6">
        <v>0.1986285369994224</v>
      </c>
    </row>
    <row r="64" spans="1:3" x14ac:dyDescent="0.3">
      <c r="A64" s="6" t="s">
        <v>54</v>
      </c>
      <c r="B64" s="6" t="s">
        <v>46</v>
      </c>
      <c r="C64" s="6">
        <v>0.1464429588515522</v>
      </c>
    </row>
    <row r="65" spans="1:3" x14ac:dyDescent="0.3">
      <c r="A65" s="6" t="s">
        <v>54</v>
      </c>
      <c r="B65" s="6" t="s">
        <v>47</v>
      </c>
      <c r="C65" s="6">
        <v>0.106584048246844</v>
      </c>
    </row>
    <row r="66" spans="1:3" x14ac:dyDescent="0.3">
      <c r="A66" s="2" t="s">
        <v>55</v>
      </c>
      <c r="B66" s="2" t="s">
        <v>40</v>
      </c>
      <c r="C66" s="2">
        <v>3.960681548293387E-3</v>
      </c>
    </row>
    <row r="67" spans="1:3" x14ac:dyDescent="0.3">
      <c r="A67" s="2" t="s">
        <v>55</v>
      </c>
      <c r="B67" s="2" t="s">
        <v>41</v>
      </c>
      <c r="C67" s="2">
        <v>0.25973658143169392</v>
      </c>
    </row>
    <row r="68" spans="1:3" x14ac:dyDescent="0.3">
      <c r="A68" s="2" t="s">
        <v>55</v>
      </c>
      <c r="B68" s="2" t="s">
        <v>42</v>
      </c>
      <c r="C68" s="2">
        <v>6.2257997152645177E-2</v>
      </c>
    </row>
    <row r="69" spans="1:3" x14ac:dyDescent="0.3">
      <c r="A69" s="2" t="s">
        <v>55</v>
      </c>
      <c r="B69" s="2" t="s">
        <v>43</v>
      </c>
      <c r="C69" s="2">
        <v>5.0621514710585347E-2</v>
      </c>
    </row>
    <row r="70" spans="1:3" x14ac:dyDescent="0.3">
      <c r="A70" s="2" t="s">
        <v>55</v>
      </c>
      <c r="B70" s="2" t="s">
        <v>44</v>
      </c>
      <c r="C70" s="2">
        <v>0.17176768105896351</v>
      </c>
    </row>
    <row r="71" spans="1:3" x14ac:dyDescent="0.3">
      <c r="A71" s="2" t="s">
        <v>55</v>
      </c>
      <c r="B71" s="2" t="s">
        <v>45</v>
      </c>
      <c r="C71" s="2">
        <v>0.19862853699942251</v>
      </c>
    </row>
    <row r="72" spans="1:3" x14ac:dyDescent="0.3">
      <c r="A72" s="2" t="s">
        <v>55</v>
      </c>
      <c r="B72" s="2" t="s">
        <v>46</v>
      </c>
      <c r="C72" s="2">
        <v>0.1464429588515522</v>
      </c>
    </row>
    <row r="73" spans="1:3" x14ac:dyDescent="0.3">
      <c r="A73" s="2" t="s">
        <v>55</v>
      </c>
      <c r="B73" s="2" t="s">
        <v>47</v>
      </c>
      <c r="C73" s="2">
        <v>0.106584048246844</v>
      </c>
    </row>
    <row r="74" spans="1:3" x14ac:dyDescent="0.3">
      <c r="A74" s="6" t="s">
        <v>56</v>
      </c>
      <c r="B74" s="6" t="s">
        <v>40</v>
      </c>
      <c r="C74" s="6">
        <v>3.960681548293387E-3</v>
      </c>
    </row>
    <row r="75" spans="1:3" x14ac:dyDescent="0.3">
      <c r="A75" s="6" t="s">
        <v>56</v>
      </c>
      <c r="B75" s="6" t="s">
        <v>41</v>
      </c>
      <c r="C75" s="6">
        <v>0.25973658143169392</v>
      </c>
    </row>
    <row r="76" spans="1:3" x14ac:dyDescent="0.3">
      <c r="A76" s="6" t="s">
        <v>56</v>
      </c>
      <c r="B76" s="6" t="s">
        <v>42</v>
      </c>
      <c r="C76" s="6">
        <v>6.2257997152645191E-2</v>
      </c>
    </row>
    <row r="77" spans="1:3" x14ac:dyDescent="0.3">
      <c r="A77" s="6" t="s">
        <v>56</v>
      </c>
      <c r="B77" s="6" t="s">
        <v>43</v>
      </c>
      <c r="C77" s="6">
        <v>5.0621514710585347E-2</v>
      </c>
    </row>
    <row r="78" spans="1:3" x14ac:dyDescent="0.3">
      <c r="A78" s="6" t="s">
        <v>56</v>
      </c>
      <c r="B78" s="6" t="s">
        <v>44</v>
      </c>
      <c r="C78" s="6">
        <v>0.17176768105896351</v>
      </c>
    </row>
    <row r="79" spans="1:3" x14ac:dyDescent="0.3">
      <c r="A79" s="6" t="s">
        <v>56</v>
      </c>
      <c r="B79" s="6" t="s">
        <v>45</v>
      </c>
      <c r="C79" s="6">
        <v>0.19862853699942251</v>
      </c>
    </row>
    <row r="80" spans="1:3" x14ac:dyDescent="0.3">
      <c r="A80" s="6" t="s">
        <v>56</v>
      </c>
      <c r="B80" s="6" t="s">
        <v>46</v>
      </c>
      <c r="C80" s="6">
        <v>0.1464429588515522</v>
      </c>
    </row>
    <row r="81" spans="1:3" x14ac:dyDescent="0.3">
      <c r="A81" s="6" t="s">
        <v>56</v>
      </c>
      <c r="B81" s="6" t="s">
        <v>47</v>
      </c>
      <c r="C81" s="6">
        <v>0.106584048246844</v>
      </c>
    </row>
    <row r="82" spans="1:3" x14ac:dyDescent="0.3">
      <c r="A82" s="2" t="s">
        <v>57</v>
      </c>
      <c r="B82" s="2" t="s">
        <v>40</v>
      </c>
      <c r="C82" s="2">
        <v>3.960681548293387E-3</v>
      </c>
    </row>
    <row r="83" spans="1:3" x14ac:dyDescent="0.3">
      <c r="A83" s="2" t="s">
        <v>57</v>
      </c>
      <c r="B83" s="2" t="s">
        <v>41</v>
      </c>
      <c r="C83" s="2">
        <v>0.25973658143169392</v>
      </c>
    </row>
    <row r="84" spans="1:3" x14ac:dyDescent="0.3">
      <c r="A84" s="2" t="s">
        <v>57</v>
      </c>
      <c r="B84" s="2" t="s">
        <v>42</v>
      </c>
      <c r="C84" s="2">
        <v>6.2257997152645191E-2</v>
      </c>
    </row>
    <row r="85" spans="1:3" x14ac:dyDescent="0.3">
      <c r="A85" s="2" t="s">
        <v>57</v>
      </c>
      <c r="B85" s="2" t="s">
        <v>43</v>
      </c>
      <c r="C85" s="2">
        <v>5.0621514710585347E-2</v>
      </c>
    </row>
    <row r="86" spans="1:3" x14ac:dyDescent="0.3">
      <c r="A86" s="2" t="s">
        <v>57</v>
      </c>
      <c r="B86" s="2" t="s">
        <v>44</v>
      </c>
      <c r="C86" s="2">
        <v>0.17176768105896351</v>
      </c>
    </row>
    <row r="87" spans="1:3" x14ac:dyDescent="0.3">
      <c r="A87" s="2" t="s">
        <v>57</v>
      </c>
      <c r="B87" s="2" t="s">
        <v>45</v>
      </c>
      <c r="C87" s="2">
        <v>0.19862853699942251</v>
      </c>
    </row>
    <row r="88" spans="1:3" x14ac:dyDescent="0.3">
      <c r="A88" s="2" t="s">
        <v>57</v>
      </c>
      <c r="B88" s="2" t="s">
        <v>46</v>
      </c>
      <c r="C88" s="2">
        <v>0.1464429588515522</v>
      </c>
    </row>
    <row r="89" spans="1:3" x14ac:dyDescent="0.3">
      <c r="A89" s="2" t="s">
        <v>57</v>
      </c>
      <c r="B89" s="2" t="s">
        <v>47</v>
      </c>
      <c r="C89" s="2">
        <v>0.106584048246844</v>
      </c>
    </row>
    <row r="90" spans="1:3" x14ac:dyDescent="0.3">
      <c r="A90" s="6" t="s">
        <v>58</v>
      </c>
      <c r="B90" s="6" t="s">
        <v>40</v>
      </c>
      <c r="C90" s="6">
        <v>3.960681548293387E-3</v>
      </c>
    </row>
    <row r="91" spans="1:3" x14ac:dyDescent="0.3">
      <c r="A91" s="6" t="s">
        <v>58</v>
      </c>
      <c r="B91" s="6" t="s">
        <v>41</v>
      </c>
      <c r="C91" s="6">
        <v>0.25973658143169381</v>
      </c>
    </row>
    <row r="92" spans="1:3" x14ac:dyDescent="0.3">
      <c r="A92" s="6" t="s">
        <v>58</v>
      </c>
      <c r="B92" s="6" t="s">
        <v>42</v>
      </c>
      <c r="C92" s="6">
        <v>6.2257997152645177E-2</v>
      </c>
    </row>
    <row r="93" spans="1:3" x14ac:dyDescent="0.3">
      <c r="A93" s="6" t="s">
        <v>58</v>
      </c>
      <c r="B93" s="6" t="s">
        <v>43</v>
      </c>
      <c r="C93" s="6">
        <v>5.0621514710585347E-2</v>
      </c>
    </row>
    <row r="94" spans="1:3" x14ac:dyDescent="0.3">
      <c r="A94" s="6" t="s">
        <v>58</v>
      </c>
      <c r="B94" s="6" t="s">
        <v>44</v>
      </c>
      <c r="C94" s="6">
        <v>0.17176768105896351</v>
      </c>
    </row>
    <row r="95" spans="1:3" x14ac:dyDescent="0.3">
      <c r="A95" s="6" t="s">
        <v>58</v>
      </c>
      <c r="B95" s="6" t="s">
        <v>45</v>
      </c>
      <c r="C95" s="6">
        <v>0.19862853699942251</v>
      </c>
    </row>
    <row r="96" spans="1:3" x14ac:dyDescent="0.3">
      <c r="A96" s="6" t="s">
        <v>58</v>
      </c>
      <c r="B96" s="6" t="s">
        <v>46</v>
      </c>
      <c r="C96" s="6">
        <v>0.1464429588515522</v>
      </c>
    </row>
    <row r="97" spans="1:3" x14ac:dyDescent="0.3">
      <c r="A97" s="6" t="s">
        <v>58</v>
      </c>
      <c r="B97" s="6" t="s">
        <v>47</v>
      </c>
      <c r="C97" s="6">
        <v>0.106584048246844</v>
      </c>
    </row>
    <row r="98" spans="1:3" x14ac:dyDescent="0.3">
      <c r="A98" s="2" t="s">
        <v>59</v>
      </c>
      <c r="B98" s="2" t="s">
        <v>40</v>
      </c>
      <c r="C98" s="2">
        <v>3.960681548293387E-3</v>
      </c>
    </row>
    <row r="99" spans="1:3" x14ac:dyDescent="0.3">
      <c r="A99" s="2" t="s">
        <v>59</v>
      </c>
      <c r="B99" s="2" t="s">
        <v>41</v>
      </c>
      <c r="C99" s="2">
        <v>0.25973658143169381</v>
      </c>
    </row>
    <row r="100" spans="1:3" x14ac:dyDescent="0.3">
      <c r="A100" s="2" t="s">
        <v>59</v>
      </c>
      <c r="B100" s="2" t="s">
        <v>42</v>
      </c>
      <c r="C100" s="2">
        <v>6.2257997152645177E-2</v>
      </c>
    </row>
    <row r="101" spans="1:3" x14ac:dyDescent="0.3">
      <c r="A101" s="2" t="s">
        <v>59</v>
      </c>
      <c r="B101" s="2" t="s">
        <v>43</v>
      </c>
      <c r="C101" s="2">
        <v>5.0621514710585347E-2</v>
      </c>
    </row>
    <row r="102" spans="1:3" x14ac:dyDescent="0.3">
      <c r="A102" s="2" t="s">
        <v>59</v>
      </c>
      <c r="B102" s="2" t="s">
        <v>44</v>
      </c>
      <c r="C102" s="2">
        <v>0.17176768105896351</v>
      </c>
    </row>
    <row r="103" spans="1:3" x14ac:dyDescent="0.3">
      <c r="A103" s="2" t="s">
        <v>59</v>
      </c>
      <c r="B103" s="2" t="s">
        <v>45</v>
      </c>
      <c r="C103" s="2">
        <v>0.19862853699942251</v>
      </c>
    </row>
    <row r="104" spans="1:3" x14ac:dyDescent="0.3">
      <c r="A104" s="2" t="s">
        <v>59</v>
      </c>
      <c r="B104" s="2" t="s">
        <v>46</v>
      </c>
      <c r="C104" s="2">
        <v>0.1464429588515522</v>
      </c>
    </row>
    <row r="105" spans="1:3" x14ac:dyDescent="0.3">
      <c r="A105" s="2" t="s">
        <v>59</v>
      </c>
      <c r="B105" s="2" t="s">
        <v>47</v>
      </c>
      <c r="C105" s="2">
        <v>0.106584048246844</v>
      </c>
    </row>
    <row r="106" spans="1:3" x14ac:dyDescent="0.3">
      <c r="A106" s="6" t="s">
        <v>60</v>
      </c>
      <c r="B106" s="6" t="s">
        <v>40</v>
      </c>
      <c r="C106" s="6">
        <v>3.960681548293387E-3</v>
      </c>
    </row>
    <row r="107" spans="1:3" x14ac:dyDescent="0.3">
      <c r="A107" s="6" t="s">
        <v>60</v>
      </c>
      <c r="B107" s="6" t="s">
        <v>41</v>
      </c>
      <c r="C107" s="6">
        <v>0.25973658143169392</v>
      </c>
    </row>
    <row r="108" spans="1:3" x14ac:dyDescent="0.3">
      <c r="A108" s="6" t="s">
        <v>60</v>
      </c>
      <c r="B108" s="6" t="s">
        <v>42</v>
      </c>
      <c r="C108" s="6">
        <v>6.2257997152645177E-2</v>
      </c>
    </row>
    <row r="109" spans="1:3" x14ac:dyDescent="0.3">
      <c r="A109" s="6" t="s">
        <v>60</v>
      </c>
      <c r="B109" s="6" t="s">
        <v>43</v>
      </c>
      <c r="C109" s="6">
        <v>5.062151471058534E-2</v>
      </c>
    </row>
    <row r="110" spans="1:3" x14ac:dyDescent="0.3">
      <c r="A110" s="6" t="s">
        <v>60</v>
      </c>
      <c r="B110" s="6" t="s">
        <v>44</v>
      </c>
      <c r="C110" s="6">
        <v>0.17176768105896359</v>
      </c>
    </row>
    <row r="111" spans="1:3" x14ac:dyDescent="0.3">
      <c r="A111" s="6" t="s">
        <v>60</v>
      </c>
      <c r="B111" s="6" t="s">
        <v>45</v>
      </c>
      <c r="C111" s="6">
        <v>0.19862853699942251</v>
      </c>
    </row>
    <row r="112" spans="1:3" x14ac:dyDescent="0.3">
      <c r="A112" s="6" t="s">
        <v>60</v>
      </c>
      <c r="B112" s="6" t="s">
        <v>46</v>
      </c>
      <c r="C112" s="6">
        <v>0.1464429588515522</v>
      </c>
    </row>
    <row r="113" spans="1:3" x14ac:dyDescent="0.3">
      <c r="A113" s="6" t="s">
        <v>60</v>
      </c>
      <c r="B113" s="6" t="s">
        <v>47</v>
      </c>
      <c r="C113" s="6">
        <v>0.106584048246844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73"/>
  <sheetViews>
    <sheetView topLeftCell="A46" workbookViewId="0">
      <selection activeCell="D2" sqref="D2:D73"/>
    </sheetView>
  </sheetViews>
  <sheetFormatPr defaultRowHeight="14.4" x14ac:dyDescent="0.3"/>
  <cols>
    <col min="1" max="1" width="86.109375" bestFit="1" customWidth="1"/>
    <col min="2" max="2" width="10.5546875" bestFit="1" customWidth="1"/>
    <col min="3" max="3" width="18.77734375" customWidth="1"/>
    <col min="4" max="4" width="16.77734375" bestFit="1" customWidth="1"/>
    <col min="6" max="6" width="84.6640625" bestFit="1" customWidth="1"/>
  </cols>
  <sheetData>
    <row r="1" spans="1:4" x14ac:dyDescent="0.3">
      <c r="A1" s="8" t="s">
        <v>1</v>
      </c>
      <c r="B1" s="8" t="s">
        <v>2</v>
      </c>
      <c r="C1" s="8" t="s">
        <v>3</v>
      </c>
      <c r="D1" s="8" t="s">
        <v>4</v>
      </c>
    </row>
    <row r="2" spans="1:4" x14ac:dyDescent="0.3">
      <c r="A2" s="4" t="s">
        <v>40</v>
      </c>
      <c r="B2" s="4" t="s">
        <v>23</v>
      </c>
      <c r="C2" s="4" t="s">
        <v>24</v>
      </c>
      <c r="D2" s="4">
        <v>0</v>
      </c>
    </row>
    <row r="3" spans="1:4" x14ac:dyDescent="0.3">
      <c r="A3" s="4" t="s">
        <v>40</v>
      </c>
      <c r="B3" s="4" t="s">
        <v>23</v>
      </c>
      <c r="C3" s="4" t="s">
        <v>25</v>
      </c>
      <c r="D3" s="4">
        <v>0.2</v>
      </c>
    </row>
    <row r="4" spans="1:4" x14ac:dyDescent="0.3">
      <c r="A4" s="4" t="s">
        <v>40</v>
      </c>
      <c r="B4" s="4" t="s">
        <v>23</v>
      </c>
      <c r="C4" s="4" t="s">
        <v>37</v>
      </c>
      <c r="D4" s="4">
        <v>0</v>
      </c>
    </row>
    <row r="5" spans="1:4" x14ac:dyDescent="0.3">
      <c r="A5" s="4" t="s">
        <v>40</v>
      </c>
      <c r="B5" s="4" t="s">
        <v>23</v>
      </c>
      <c r="C5" s="4" t="s">
        <v>26</v>
      </c>
      <c r="D5" s="4">
        <v>0.4</v>
      </c>
    </row>
    <row r="6" spans="1:4" x14ac:dyDescent="0.3">
      <c r="A6" s="4" t="s">
        <v>40</v>
      </c>
      <c r="B6" s="4" t="s">
        <v>23</v>
      </c>
      <c r="C6" s="4" t="s">
        <v>27</v>
      </c>
      <c r="D6" s="4">
        <v>0</v>
      </c>
    </row>
    <row r="7" spans="1:4" x14ac:dyDescent="0.3">
      <c r="A7" s="4" t="s">
        <v>40</v>
      </c>
      <c r="B7" s="4" t="s">
        <v>23</v>
      </c>
      <c r="C7" s="4" t="s">
        <v>34</v>
      </c>
      <c r="D7" s="4">
        <v>0</v>
      </c>
    </row>
    <row r="8" spans="1:4" x14ac:dyDescent="0.3">
      <c r="A8" s="4" t="s">
        <v>40</v>
      </c>
      <c r="B8" s="4" t="s">
        <v>23</v>
      </c>
      <c r="C8" s="4" t="s">
        <v>35</v>
      </c>
      <c r="D8" s="4">
        <v>0.2</v>
      </c>
    </row>
    <row r="9" spans="1:4" x14ac:dyDescent="0.3">
      <c r="A9" s="4" t="s">
        <v>40</v>
      </c>
      <c r="B9" s="4" t="s">
        <v>23</v>
      </c>
      <c r="C9" s="4" t="s">
        <v>36</v>
      </c>
      <c r="D9" s="4">
        <v>0.2</v>
      </c>
    </row>
    <row r="10" spans="1:4" x14ac:dyDescent="0.3">
      <c r="A10" s="4" t="s">
        <v>40</v>
      </c>
      <c r="B10" s="4" t="s">
        <v>23</v>
      </c>
      <c r="C10" s="4" t="s">
        <v>28</v>
      </c>
      <c r="D10" s="4">
        <v>0</v>
      </c>
    </row>
    <row r="11" spans="1:4" x14ac:dyDescent="0.3">
      <c r="A11" s="7" t="s">
        <v>41</v>
      </c>
      <c r="B11" s="7" t="s">
        <v>23</v>
      </c>
      <c r="C11" s="7" t="s">
        <v>24</v>
      </c>
      <c r="D11" s="7">
        <v>0</v>
      </c>
    </row>
    <row r="12" spans="1:4" x14ac:dyDescent="0.3">
      <c r="A12" s="7" t="s">
        <v>41</v>
      </c>
      <c r="B12" s="7" t="s">
        <v>23</v>
      </c>
      <c r="C12" s="7" t="s">
        <v>25</v>
      </c>
      <c r="D12" s="7">
        <v>0.2</v>
      </c>
    </row>
    <row r="13" spans="1:4" x14ac:dyDescent="0.3">
      <c r="A13" s="7" t="s">
        <v>41</v>
      </c>
      <c r="B13" s="7" t="s">
        <v>23</v>
      </c>
      <c r="C13" s="7" t="s">
        <v>37</v>
      </c>
      <c r="D13" s="7">
        <v>0</v>
      </c>
    </row>
    <row r="14" spans="1:4" x14ac:dyDescent="0.3">
      <c r="A14" s="7" t="s">
        <v>41</v>
      </c>
      <c r="B14" s="7" t="s">
        <v>23</v>
      </c>
      <c r="C14" s="7" t="s">
        <v>26</v>
      </c>
      <c r="D14" s="7">
        <v>0.4</v>
      </c>
    </row>
    <row r="15" spans="1:4" x14ac:dyDescent="0.3">
      <c r="A15" s="7" t="s">
        <v>41</v>
      </c>
      <c r="B15" s="7" t="s">
        <v>23</v>
      </c>
      <c r="C15" s="7" t="s">
        <v>27</v>
      </c>
      <c r="D15" s="7">
        <v>0</v>
      </c>
    </row>
    <row r="16" spans="1:4" x14ac:dyDescent="0.3">
      <c r="A16" s="7" t="s">
        <v>41</v>
      </c>
      <c r="B16" s="7" t="s">
        <v>23</v>
      </c>
      <c r="C16" s="7" t="s">
        <v>34</v>
      </c>
      <c r="D16" s="7">
        <v>0</v>
      </c>
    </row>
    <row r="17" spans="1:4" x14ac:dyDescent="0.3">
      <c r="A17" s="7" t="s">
        <v>41</v>
      </c>
      <c r="B17" s="7" t="s">
        <v>23</v>
      </c>
      <c r="C17" s="7" t="s">
        <v>35</v>
      </c>
      <c r="D17" s="7">
        <v>0.2</v>
      </c>
    </row>
    <row r="18" spans="1:4" x14ac:dyDescent="0.3">
      <c r="A18" s="7" t="s">
        <v>41</v>
      </c>
      <c r="B18" s="7" t="s">
        <v>23</v>
      </c>
      <c r="C18" s="7" t="s">
        <v>36</v>
      </c>
      <c r="D18" s="7">
        <v>0.2</v>
      </c>
    </row>
    <row r="19" spans="1:4" x14ac:dyDescent="0.3">
      <c r="A19" s="7" t="s">
        <v>41</v>
      </c>
      <c r="B19" s="7" t="s">
        <v>23</v>
      </c>
      <c r="C19" s="7" t="s">
        <v>28</v>
      </c>
      <c r="D19" s="7">
        <v>0</v>
      </c>
    </row>
    <row r="20" spans="1:4" x14ac:dyDescent="0.3">
      <c r="A20" s="6" t="s">
        <v>42</v>
      </c>
      <c r="B20" s="6" t="s">
        <v>23</v>
      </c>
      <c r="C20" s="6" t="s">
        <v>24</v>
      </c>
      <c r="D20" s="6">
        <v>0</v>
      </c>
    </row>
    <row r="21" spans="1:4" x14ac:dyDescent="0.3">
      <c r="A21" s="6" t="s">
        <v>42</v>
      </c>
      <c r="B21" s="6" t="s">
        <v>23</v>
      </c>
      <c r="C21" s="6" t="s">
        <v>25</v>
      </c>
      <c r="D21" s="6">
        <v>0.2</v>
      </c>
    </row>
    <row r="22" spans="1:4" x14ac:dyDescent="0.3">
      <c r="A22" s="6" t="s">
        <v>42</v>
      </c>
      <c r="B22" s="6" t="s">
        <v>23</v>
      </c>
      <c r="C22" s="6" t="s">
        <v>37</v>
      </c>
      <c r="D22" s="6">
        <v>0</v>
      </c>
    </row>
    <row r="23" spans="1:4" x14ac:dyDescent="0.3">
      <c r="A23" s="6" t="s">
        <v>42</v>
      </c>
      <c r="B23" s="6" t="s">
        <v>23</v>
      </c>
      <c r="C23" s="6" t="s">
        <v>26</v>
      </c>
      <c r="D23" s="6">
        <v>0.4</v>
      </c>
    </row>
    <row r="24" spans="1:4" x14ac:dyDescent="0.3">
      <c r="A24" s="6" t="s">
        <v>42</v>
      </c>
      <c r="B24" s="6" t="s">
        <v>23</v>
      </c>
      <c r="C24" s="6" t="s">
        <v>27</v>
      </c>
      <c r="D24" s="6">
        <v>0</v>
      </c>
    </row>
    <row r="25" spans="1:4" x14ac:dyDescent="0.3">
      <c r="A25" s="6" t="s">
        <v>42</v>
      </c>
      <c r="B25" s="6" t="s">
        <v>23</v>
      </c>
      <c r="C25" s="6" t="s">
        <v>34</v>
      </c>
      <c r="D25" s="6">
        <v>0</v>
      </c>
    </row>
    <row r="26" spans="1:4" x14ac:dyDescent="0.3">
      <c r="A26" s="6" t="s">
        <v>42</v>
      </c>
      <c r="B26" s="6" t="s">
        <v>23</v>
      </c>
      <c r="C26" s="6" t="s">
        <v>35</v>
      </c>
      <c r="D26" s="6">
        <v>0</v>
      </c>
    </row>
    <row r="27" spans="1:4" x14ac:dyDescent="0.3">
      <c r="A27" s="6" t="s">
        <v>42</v>
      </c>
      <c r="B27" s="6" t="s">
        <v>23</v>
      </c>
      <c r="C27" s="6" t="s">
        <v>36</v>
      </c>
      <c r="D27" s="6">
        <v>0</v>
      </c>
    </row>
    <row r="28" spans="1:4" x14ac:dyDescent="0.3">
      <c r="A28" s="6" t="s">
        <v>42</v>
      </c>
      <c r="B28" s="6" t="s">
        <v>23</v>
      </c>
      <c r="C28" s="6" t="s">
        <v>28</v>
      </c>
      <c r="D28" s="6">
        <v>0.4</v>
      </c>
    </row>
    <row r="29" spans="1:4" x14ac:dyDescent="0.3">
      <c r="A29" s="4" t="s">
        <v>43</v>
      </c>
      <c r="B29" s="4" t="s">
        <v>23</v>
      </c>
      <c r="C29" s="4" t="s">
        <v>24</v>
      </c>
      <c r="D29" s="4">
        <v>0.2</v>
      </c>
    </row>
    <row r="30" spans="1:4" x14ac:dyDescent="0.3">
      <c r="A30" s="4" t="s">
        <v>43</v>
      </c>
      <c r="B30" s="4" t="s">
        <v>23</v>
      </c>
      <c r="C30" s="4" t="s">
        <v>25</v>
      </c>
      <c r="D30" s="4">
        <v>0.2</v>
      </c>
    </row>
    <row r="31" spans="1:4" x14ac:dyDescent="0.3">
      <c r="A31" s="4" t="s">
        <v>43</v>
      </c>
      <c r="B31" s="4" t="s">
        <v>23</v>
      </c>
      <c r="C31" s="4" t="s">
        <v>37</v>
      </c>
      <c r="D31" s="4">
        <v>0</v>
      </c>
    </row>
    <row r="32" spans="1:4" x14ac:dyDescent="0.3">
      <c r="A32" s="4" t="s">
        <v>43</v>
      </c>
      <c r="B32" s="4" t="s">
        <v>23</v>
      </c>
      <c r="C32" s="4" t="s">
        <v>26</v>
      </c>
      <c r="D32" s="4">
        <v>0.4</v>
      </c>
    </row>
    <row r="33" spans="1:4" x14ac:dyDescent="0.3">
      <c r="A33" s="4" t="s">
        <v>43</v>
      </c>
      <c r="B33" s="4" t="s">
        <v>23</v>
      </c>
      <c r="C33" s="4" t="s">
        <v>27</v>
      </c>
      <c r="D33" s="4">
        <v>0</v>
      </c>
    </row>
    <row r="34" spans="1:4" x14ac:dyDescent="0.3">
      <c r="A34" s="4" t="s">
        <v>43</v>
      </c>
      <c r="B34" s="4" t="s">
        <v>23</v>
      </c>
      <c r="C34" s="4" t="s">
        <v>34</v>
      </c>
      <c r="D34" s="4">
        <v>0</v>
      </c>
    </row>
    <row r="35" spans="1:4" x14ac:dyDescent="0.3">
      <c r="A35" s="4" t="s">
        <v>43</v>
      </c>
      <c r="B35" s="4" t="s">
        <v>23</v>
      </c>
      <c r="C35" s="4" t="s">
        <v>35</v>
      </c>
      <c r="D35" s="4">
        <v>0</v>
      </c>
    </row>
    <row r="36" spans="1:4" x14ac:dyDescent="0.3">
      <c r="A36" s="4" t="s">
        <v>43</v>
      </c>
      <c r="B36" s="4" t="s">
        <v>23</v>
      </c>
      <c r="C36" s="4" t="s">
        <v>36</v>
      </c>
      <c r="D36" s="4">
        <v>0</v>
      </c>
    </row>
    <row r="37" spans="1:4" x14ac:dyDescent="0.3">
      <c r="A37" s="4" t="s">
        <v>43</v>
      </c>
      <c r="B37" s="4" t="s">
        <v>23</v>
      </c>
      <c r="C37" s="4" t="s">
        <v>28</v>
      </c>
      <c r="D37" s="4">
        <v>0.2</v>
      </c>
    </row>
    <row r="38" spans="1:4" x14ac:dyDescent="0.3">
      <c r="A38" s="7" t="s">
        <v>44</v>
      </c>
      <c r="B38" s="7" t="s">
        <v>23</v>
      </c>
      <c r="C38" s="7" t="s">
        <v>24</v>
      </c>
      <c r="D38" s="7">
        <v>0</v>
      </c>
    </row>
    <row r="39" spans="1:4" x14ac:dyDescent="0.3">
      <c r="A39" s="7" t="s">
        <v>44</v>
      </c>
      <c r="B39" s="7" t="s">
        <v>23</v>
      </c>
      <c r="C39" s="7" t="s">
        <v>25</v>
      </c>
      <c r="D39" s="7">
        <v>0.2</v>
      </c>
    </row>
    <row r="40" spans="1:4" x14ac:dyDescent="0.3">
      <c r="A40" s="7" t="s">
        <v>44</v>
      </c>
      <c r="B40" s="7" t="s">
        <v>23</v>
      </c>
      <c r="C40" s="7" t="s">
        <v>37</v>
      </c>
      <c r="D40" s="7">
        <v>0</v>
      </c>
    </row>
    <row r="41" spans="1:4" x14ac:dyDescent="0.3">
      <c r="A41" s="7" t="s">
        <v>44</v>
      </c>
      <c r="B41" s="7" t="s">
        <v>23</v>
      </c>
      <c r="C41" s="7" t="s">
        <v>26</v>
      </c>
      <c r="D41" s="7">
        <v>0.6</v>
      </c>
    </row>
    <row r="42" spans="1:4" x14ac:dyDescent="0.3">
      <c r="A42" s="7" t="s">
        <v>44</v>
      </c>
      <c r="B42" s="7" t="s">
        <v>23</v>
      </c>
      <c r="C42" s="7" t="s">
        <v>27</v>
      </c>
      <c r="D42" s="7">
        <v>0</v>
      </c>
    </row>
    <row r="43" spans="1:4" x14ac:dyDescent="0.3">
      <c r="A43" s="7" t="s">
        <v>44</v>
      </c>
      <c r="B43" s="7" t="s">
        <v>23</v>
      </c>
      <c r="C43" s="7" t="s">
        <v>34</v>
      </c>
      <c r="D43" s="7">
        <v>0</v>
      </c>
    </row>
    <row r="44" spans="1:4" x14ac:dyDescent="0.3">
      <c r="A44" s="7" t="s">
        <v>44</v>
      </c>
      <c r="B44" s="7" t="s">
        <v>23</v>
      </c>
      <c r="C44" s="7" t="s">
        <v>35</v>
      </c>
      <c r="D44" s="7">
        <v>0</v>
      </c>
    </row>
    <row r="45" spans="1:4" x14ac:dyDescent="0.3">
      <c r="A45" s="7" t="s">
        <v>44</v>
      </c>
      <c r="B45" s="7" t="s">
        <v>23</v>
      </c>
      <c r="C45" s="7" t="s">
        <v>36</v>
      </c>
      <c r="D45" s="7">
        <v>0</v>
      </c>
    </row>
    <row r="46" spans="1:4" x14ac:dyDescent="0.3">
      <c r="A46" s="7" t="s">
        <v>44</v>
      </c>
      <c r="B46" s="7" t="s">
        <v>23</v>
      </c>
      <c r="C46" s="7" t="s">
        <v>28</v>
      </c>
      <c r="D46" s="7">
        <v>0.2</v>
      </c>
    </row>
    <row r="47" spans="1:4" x14ac:dyDescent="0.3">
      <c r="A47" s="6" t="s">
        <v>45</v>
      </c>
      <c r="B47" s="6" t="s">
        <v>23</v>
      </c>
      <c r="C47" s="6" t="s">
        <v>24</v>
      </c>
      <c r="D47" s="6">
        <v>0</v>
      </c>
    </row>
    <row r="48" spans="1:4" x14ac:dyDescent="0.3">
      <c r="A48" s="6" t="s">
        <v>45</v>
      </c>
      <c r="B48" s="6" t="s">
        <v>23</v>
      </c>
      <c r="C48" s="6" t="s">
        <v>25</v>
      </c>
      <c r="D48" s="6">
        <v>0.2</v>
      </c>
    </row>
    <row r="49" spans="1:4" x14ac:dyDescent="0.3">
      <c r="A49" s="6" t="s">
        <v>45</v>
      </c>
      <c r="B49" s="6" t="s">
        <v>23</v>
      </c>
      <c r="C49" s="6" t="s">
        <v>37</v>
      </c>
      <c r="D49" s="6">
        <v>0</v>
      </c>
    </row>
    <row r="50" spans="1:4" x14ac:dyDescent="0.3">
      <c r="A50" s="6" t="s">
        <v>45</v>
      </c>
      <c r="B50" s="6" t="s">
        <v>23</v>
      </c>
      <c r="C50" s="6" t="s">
        <v>26</v>
      </c>
      <c r="D50" s="6">
        <v>0.6</v>
      </c>
    </row>
    <row r="51" spans="1:4" x14ac:dyDescent="0.3">
      <c r="A51" s="6" t="s">
        <v>45</v>
      </c>
      <c r="B51" s="6" t="s">
        <v>23</v>
      </c>
      <c r="C51" s="6" t="s">
        <v>27</v>
      </c>
      <c r="D51" s="6">
        <v>0</v>
      </c>
    </row>
    <row r="52" spans="1:4" x14ac:dyDescent="0.3">
      <c r="A52" s="6" t="s">
        <v>45</v>
      </c>
      <c r="B52" s="6" t="s">
        <v>23</v>
      </c>
      <c r="C52" s="6" t="s">
        <v>34</v>
      </c>
      <c r="D52" s="6">
        <v>0</v>
      </c>
    </row>
    <row r="53" spans="1:4" x14ac:dyDescent="0.3">
      <c r="A53" s="6" t="s">
        <v>45</v>
      </c>
      <c r="B53" s="6" t="s">
        <v>23</v>
      </c>
      <c r="C53" s="6" t="s">
        <v>35</v>
      </c>
      <c r="D53" s="6">
        <v>0</v>
      </c>
    </row>
    <row r="54" spans="1:4" x14ac:dyDescent="0.3">
      <c r="A54" s="6" t="s">
        <v>45</v>
      </c>
      <c r="B54" s="6" t="s">
        <v>23</v>
      </c>
      <c r="C54" s="6" t="s">
        <v>36</v>
      </c>
      <c r="D54" s="6">
        <v>0</v>
      </c>
    </row>
    <row r="55" spans="1:4" x14ac:dyDescent="0.3">
      <c r="A55" s="6" t="s">
        <v>45</v>
      </c>
      <c r="B55" s="6" t="s">
        <v>23</v>
      </c>
      <c r="C55" s="6" t="s">
        <v>28</v>
      </c>
      <c r="D55" s="6">
        <v>0.2</v>
      </c>
    </row>
    <row r="56" spans="1:4" x14ac:dyDescent="0.3">
      <c r="A56" s="4" t="s">
        <v>46</v>
      </c>
      <c r="B56" s="4" t="s">
        <v>23</v>
      </c>
      <c r="C56" s="4" t="s">
        <v>24</v>
      </c>
      <c r="D56" s="4">
        <v>0</v>
      </c>
    </row>
    <row r="57" spans="1:4" x14ac:dyDescent="0.3">
      <c r="A57" s="4" t="s">
        <v>46</v>
      </c>
      <c r="B57" s="4" t="s">
        <v>23</v>
      </c>
      <c r="C57" s="4" t="s">
        <v>25</v>
      </c>
      <c r="D57" s="4">
        <v>0</v>
      </c>
    </row>
    <row r="58" spans="1:4" x14ac:dyDescent="0.3">
      <c r="A58" s="4" t="s">
        <v>46</v>
      </c>
      <c r="B58" s="4" t="s">
        <v>23</v>
      </c>
      <c r="C58" s="4" t="s">
        <v>37</v>
      </c>
      <c r="D58" s="4">
        <v>0</v>
      </c>
    </row>
    <row r="59" spans="1:4" x14ac:dyDescent="0.3">
      <c r="A59" s="4" t="s">
        <v>46</v>
      </c>
      <c r="B59" s="4" t="s">
        <v>23</v>
      </c>
      <c r="C59" s="4" t="s">
        <v>26</v>
      </c>
      <c r="D59" s="4">
        <v>0.6</v>
      </c>
    </row>
    <row r="60" spans="1:4" x14ac:dyDescent="0.3">
      <c r="A60" s="4" t="s">
        <v>46</v>
      </c>
      <c r="B60" s="4" t="s">
        <v>23</v>
      </c>
      <c r="C60" s="4" t="s">
        <v>27</v>
      </c>
      <c r="D60" s="4">
        <v>0</v>
      </c>
    </row>
    <row r="61" spans="1:4" x14ac:dyDescent="0.3">
      <c r="A61" s="4" t="s">
        <v>46</v>
      </c>
      <c r="B61" s="4" t="s">
        <v>23</v>
      </c>
      <c r="C61" s="4" t="s">
        <v>34</v>
      </c>
      <c r="D61" s="4">
        <v>0</v>
      </c>
    </row>
    <row r="62" spans="1:4" x14ac:dyDescent="0.3">
      <c r="A62" s="4" t="s">
        <v>46</v>
      </c>
      <c r="B62" s="4" t="s">
        <v>23</v>
      </c>
      <c r="C62" s="4" t="s">
        <v>35</v>
      </c>
      <c r="D62" s="4">
        <v>0</v>
      </c>
    </row>
    <row r="63" spans="1:4" x14ac:dyDescent="0.3">
      <c r="A63" s="4" t="s">
        <v>46</v>
      </c>
      <c r="B63" s="4" t="s">
        <v>23</v>
      </c>
      <c r="C63" s="4" t="s">
        <v>36</v>
      </c>
      <c r="D63" s="4">
        <v>0</v>
      </c>
    </row>
    <row r="64" spans="1:4" x14ac:dyDescent="0.3">
      <c r="A64" s="4" t="s">
        <v>46</v>
      </c>
      <c r="B64" s="4" t="s">
        <v>23</v>
      </c>
      <c r="C64" s="4" t="s">
        <v>28</v>
      </c>
      <c r="D64" s="4">
        <v>0.4</v>
      </c>
    </row>
    <row r="65" spans="1:4" x14ac:dyDescent="0.3">
      <c r="A65" s="7" t="s">
        <v>47</v>
      </c>
      <c r="B65" s="7" t="s">
        <v>23</v>
      </c>
      <c r="C65" s="7" t="s">
        <v>24</v>
      </c>
      <c r="D65" s="7">
        <v>0</v>
      </c>
    </row>
    <row r="66" spans="1:4" x14ac:dyDescent="0.3">
      <c r="A66" s="7" t="s">
        <v>47</v>
      </c>
      <c r="B66" s="7" t="s">
        <v>23</v>
      </c>
      <c r="C66" s="7" t="s">
        <v>25</v>
      </c>
      <c r="D66" s="7">
        <v>0</v>
      </c>
    </row>
    <row r="67" spans="1:4" x14ac:dyDescent="0.3">
      <c r="A67" s="7" t="s">
        <v>47</v>
      </c>
      <c r="B67" s="7" t="s">
        <v>23</v>
      </c>
      <c r="C67" s="7" t="s">
        <v>37</v>
      </c>
      <c r="D67" s="7">
        <v>0</v>
      </c>
    </row>
    <row r="68" spans="1:4" x14ac:dyDescent="0.3">
      <c r="A68" s="7" t="s">
        <v>47</v>
      </c>
      <c r="B68" s="7" t="s">
        <v>23</v>
      </c>
      <c r="C68" s="7" t="s">
        <v>26</v>
      </c>
      <c r="D68" s="7">
        <v>0.6</v>
      </c>
    </row>
    <row r="69" spans="1:4" x14ac:dyDescent="0.3">
      <c r="A69" s="7" t="s">
        <v>47</v>
      </c>
      <c r="B69" s="7" t="s">
        <v>23</v>
      </c>
      <c r="C69" s="7" t="s">
        <v>27</v>
      </c>
      <c r="D69" s="7">
        <v>0</v>
      </c>
    </row>
    <row r="70" spans="1:4" x14ac:dyDescent="0.3">
      <c r="A70" s="7" t="s">
        <v>47</v>
      </c>
      <c r="B70" s="7" t="s">
        <v>23</v>
      </c>
      <c r="C70" s="7" t="s">
        <v>34</v>
      </c>
      <c r="D70" s="7">
        <v>0</v>
      </c>
    </row>
    <row r="71" spans="1:4" x14ac:dyDescent="0.3">
      <c r="A71" s="7" t="s">
        <v>47</v>
      </c>
      <c r="B71" s="7" t="s">
        <v>23</v>
      </c>
      <c r="C71" s="7" t="s">
        <v>35</v>
      </c>
      <c r="D71" s="7">
        <v>0</v>
      </c>
    </row>
    <row r="72" spans="1:4" x14ac:dyDescent="0.3">
      <c r="A72" s="7" t="s">
        <v>47</v>
      </c>
      <c r="B72" s="7" t="s">
        <v>23</v>
      </c>
      <c r="C72" s="7" t="s">
        <v>36</v>
      </c>
      <c r="D72" s="7">
        <v>0</v>
      </c>
    </row>
    <row r="73" spans="1:4" x14ac:dyDescent="0.3">
      <c r="A73" s="7" t="s">
        <v>47</v>
      </c>
      <c r="B73" s="7" t="s">
        <v>23</v>
      </c>
      <c r="C73" s="7" t="s">
        <v>28</v>
      </c>
      <c r="D73" s="7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C9"/>
  <sheetViews>
    <sheetView workbookViewId="0">
      <selection activeCell="D8" sqref="D8"/>
    </sheetView>
  </sheetViews>
  <sheetFormatPr defaultColWidth="8.77734375" defaultRowHeight="14.4" x14ac:dyDescent="0.3"/>
  <cols>
    <col min="1" max="1" width="22.6640625" bestFit="1" customWidth="1"/>
    <col min="2" max="2" width="8.21875" bestFit="1" customWidth="1"/>
    <col min="3" max="3" width="9.6640625" bestFit="1" customWidth="1"/>
  </cols>
  <sheetData>
    <row r="1" spans="1:3" x14ac:dyDescent="0.3">
      <c r="A1" s="1" t="s">
        <v>1</v>
      </c>
      <c r="B1" s="1" t="s">
        <v>61</v>
      </c>
      <c r="C1" s="1" t="s">
        <v>62</v>
      </c>
    </row>
    <row r="2" spans="1:3" x14ac:dyDescent="0.3">
      <c r="A2" t="s">
        <v>40</v>
      </c>
      <c r="B2">
        <v>0.4</v>
      </c>
      <c r="C2">
        <v>0.6</v>
      </c>
    </row>
    <row r="3" spans="1:3" x14ac:dyDescent="0.3">
      <c r="A3" t="s">
        <v>41</v>
      </c>
      <c r="B3">
        <v>0.4</v>
      </c>
      <c r="C3">
        <v>0.6</v>
      </c>
    </row>
    <row r="4" spans="1:3" x14ac:dyDescent="0.3">
      <c r="A4" t="s">
        <v>42</v>
      </c>
      <c r="B4">
        <v>0.4</v>
      </c>
      <c r="C4">
        <v>0.6</v>
      </c>
    </row>
    <row r="5" spans="1:3" x14ac:dyDescent="0.3">
      <c r="A5" t="s">
        <v>43</v>
      </c>
      <c r="B5">
        <v>0.4</v>
      </c>
      <c r="C5">
        <v>0.6</v>
      </c>
    </row>
    <row r="6" spans="1:3" x14ac:dyDescent="0.3">
      <c r="A6" t="s">
        <v>44</v>
      </c>
      <c r="B6">
        <v>0.4</v>
      </c>
      <c r="C6">
        <v>0.6</v>
      </c>
    </row>
    <row r="7" spans="1:3" x14ac:dyDescent="0.3">
      <c r="A7" t="s">
        <v>45</v>
      </c>
      <c r="B7">
        <v>0.4</v>
      </c>
      <c r="C7">
        <v>0.6</v>
      </c>
    </row>
    <row r="8" spans="1:3" x14ac:dyDescent="0.3">
      <c r="A8" t="s">
        <v>46</v>
      </c>
      <c r="B8">
        <v>0.4</v>
      </c>
      <c r="C8">
        <v>0.6</v>
      </c>
    </row>
    <row r="9" spans="1:3" x14ac:dyDescent="0.3">
      <c r="A9" t="s">
        <v>47</v>
      </c>
      <c r="B9">
        <v>0.4</v>
      </c>
      <c r="C9">
        <v>0.6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3"/>
  <sheetViews>
    <sheetView workbookViewId="0">
      <selection activeCell="E10" sqref="E10"/>
    </sheetView>
  </sheetViews>
  <sheetFormatPr defaultColWidth="8.77734375" defaultRowHeight="14.4" x14ac:dyDescent="0.3"/>
  <cols>
    <col min="1" max="1" width="14.109375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9" t="s">
        <v>38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61</v>
      </c>
      <c r="B2" s="5" t="s">
        <v>21</v>
      </c>
      <c r="C2" s="4" t="s">
        <v>8</v>
      </c>
      <c r="D2" s="4" t="s">
        <v>9</v>
      </c>
    </row>
    <row r="3" spans="1:4" x14ac:dyDescent="0.3">
      <c r="A3" s="1" t="s">
        <v>62</v>
      </c>
      <c r="B3" s="3">
        <v>1985</v>
      </c>
      <c r="C3" s="2" t="s">
        <v>8</v>
      </c>
      <c r="D3" s="2" t="s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46"/>
  <sheetViews>
    <sheetView topLeftCell="A22" workbookViewId="0">
      <selection activeCell="C2" sqref="C2:C46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10</v>
      </c>
      <c r="C1" s="1" t="s">
        <v>11</v>
      </c>
    </row>
    <row r="2" spans="1:3" x14ac:dyDescent="0.3">
      <c r="A2" s="7" t="s">
        <v>24</v>
      </c>
      <c r="B2" s="7" t="s">
        <v>29</v>
      </c>
      <c r="C2" s="7">
        <v>0.3</v>
      </c>
    </row>
    <row r="3" spans="1:3" x14ac:dyDescent="0.3">
      <c r="A3" s="7" t="s">
        <v>24</v>
      </c>
      <c r="B3" s="7" t="s">
        <v>30</v>
      </c>
      <c r="C3" s="7">
        <v>0.5</v>
      </c>
    </row>
    <row r="4" spans="1:3" x14ac:dyDescent="0.3">
      <c r="A4" s="7" t="s">
        <v>24</v>
      </c>
      <c r="B4" s="7" t="s">
        <v>31</v>
      </c>
      <c r="C4" s="7">
        <v>0</v>
      </c>
    </row>
    <row r="5" spans="1:3" x14ac:dyDescent="0.3">
      <c r="A5" s="7" t="s">
        <v>24</v>
      </c>
      <c r="B5" s="7" t="s">
        <v>32</v>
      </c>
      <c r="C5" s="7">
        <v>0</v>
      </c>
    </row>
    <row r="6" spans="1:3" x14ac:dyDescent="0.3">
      <c r="A6" s="7" t="s">
        <v>24</v>
      </c>
      <c r="B6" s="7" t="s">
        <v>33</v>
      </c>
      <c r="C6" s="7">
        <v>0.2</v>
      </c>
    </row>
    <row r="7" spans="1:3" x14ac:dyDescent="0.3">
      <c r="A7" s="4" t="s">
        <v>25</v>
      </c>
      <c r="B7" s="4" t="s">
        <v>29</v>
      </c>
      <c r="C7" s="4">
        <v>0</v>
      </c>
    </row>
    <row r="8" spans="1:3" x14ac:dyDescent="0.3">
      <c r="A8" s="4" t="s">
        <v>25</v>
      </c>
      <c r="B8" s="4" t="s">
        <v>30</v>
      </c>
      <c r="C8" s="4">
        <v>0.3</v>
      </c>
    </row>
    <row r="9" spans="1:3" x14ac:dyDescent="0.3">
      <c r="A9" s="4" t="s">
        <v>25</v>
      </c>
      <c r="B9" s="4" t="s">
        <v>31</v>
      </c>
      <c r="C9" s="4">
        <v>0</v>
      </c>
    </row>
    <row r="10" spans="1:3" x14ac:dyDescent="0.3">
      <c r="A10" s="4" t="s">
        <v>25</v>
      </c>
      <c r="B10" s="4" t="s">
        <v>32</v>
      </c>
      <c r="C10" s="4">
        <v>0.1</v>
      </c>
    </row>
    <row r="11" spans="1:3" x14ac:dyDescent="0.3">
      <c r="A11" s="4" t="s">
        <v>25</v>
      </c>
      <c r="B11" s="4" t="s">
        <v>33</v>
      </c>
      <c r="C11" s="4">
        <v>0.6</v>
      </c>
    </row>
    <row r="12" spans="1:3" x14ac:dyDescent="0.3">
      <c r="A12" s="7" t="s">
        <v>37</v>
      </c>
      <c r="B12" s="7" t="s">
        <v>29</v>
      </c>
      <c r="C12" s="7">
        <v>0</v>
      </c>
    </row>
    <row r="13" spans="1:3" x14ac:dyDescent="0.3">
      <c r="A13" s="7" t="s">
        <v>37</v>
      </c>
      <c r="B13" s="7" t="s">
        <v>30</v>
      </c>
      <c r="C13" s="7">
        <v>0</v>
      </c>
    </row>
    <row r="14" spans="1:3" x14ac:dyDescent="0.3">
      <c r="A14" s="7" t="s">
        <v>37</v>
      </c>
      <c r="B14" s="7" t="s">
        <v>31</v>
      </c>
      <c r="C14" s="7">
        <v>0.9</v>
      </c>
    </row>
    <row r="15" spans="1:3" x14ac:dyDescent="0.3">
      <c r="A15" s="7" t="s">
        <v>37</v>
      </c>
      <c r="B15" s="7" t="s">
        <v>32</v>
      </c>
      <c r="C15" s="7">
        <v>0.1</v>
      </c>
    </row>
    <row r="16" spans="1:3" x14ac:dyDescent="0.3">
      <c r="A16" s="7" t="s">
        <v>37</v>
      </c>
      <c r="B16" s="7" t="s">
        <v>33</v>
      </c>
      <c r="C16" s="7">
        <v>0</v>
      </c>
    </row>
    <row r="17" spans="1:3" x14ac:dyDescent="0.3">
      <c r="A17" s="4" t="s">
        <v>26</v>
      </c>
      <c r="B17" s="4" t="s">
        <v>29</v>
      </c>
      <c r="C17" s="4">
        <v>0</v>
      </c>
    </row>
    <row r="18" spans="1:3" x14ac:dyDescent="0.3">
      <c r="A18" s="4" t="s">
        <v>26</v>
      </c>
      <c r="B18" s="4" t="s">
        <v>30</v>
      </c>
      <c r="C18" s="4">
        <v>0</v>
      </c>
    </row>
    <row r="19" spans="1:3" x14ac:dyDescent="0.3">
      <c r="A19" s="4" t="s">
        <v>26</v>
      </c>
      <c r="B19" s="4" t="s">
        <v>31</v>
      </c>
      <c r="C19" s="4">
        <v>0.1</v>
      </c>
    </row>
    <row r="20" spans="1:3" x14ac:dyDescent="0.3">
      <c r="A20" s="4" t="s">
        <v>26</v>
      </c>
      <c r="B20" s="4" t="s">
        <v>32</v>
      </c>
      <c r="C20" s="4">
        <v>0.6</v>
      </c>
    </row>
    <row r="21" spans="1:3" x14ac:dyDescent="0.3">
      <c r="A21" s="4" t="s">
        <v>26</v>
      </c>
      <c r="B21" s="4" t="s">
        <v>33</v>
      </c>
      <c r="C21" s="4">
        <v>0.3</v>
      </c>
    </row>
    <row r="22" spans="1:3" x14ac:dyDescent="0.3">
      <c r="A22" s="7" t="s">
        <v>27</v>
      </c>
      <c r="B22" s="7" t="s">
        <v>29</v>
      </c>
      <c r="C22" s="7">
        <v>0</v>
      </c>
    </row>
    <row r="23" spans="1:3" x14ac:dyDescent="0.3">
      <c r="A23" s="7" t="s">
        <v>27</v>
      </c>
      <c r="B23" s="7" t="s">
        <v>30</v>
      </c>
      <c r="C23" s="7">
        <v>0</v>
      </c>
    </row>
    <row r="24" spans="1:3" x14ac:dyDescent="0.3">
      <c r="A24" s="7" t="s">
        <v>27</v>
      </c>
      <c r="B24" s="7" t="s">
        <v>31</v>
      </c>
      <c r="C24" s="7">
        <v>1</v>
      </c>
    </row>
    <row r="25" spans="1:3" x14ac:dyDescent="0.3">
      <c r="A25" s="7" t="s">
        <v>27</v>
      </c>
      <c r="B25" s="7" t="s">
        <v>32</v>
      </c>
      <c r="C25" s="7">
        <v>0</v>
      </c>
    </row>
    <row r="26" spans="1:3" x14ac:dyDescent="0.3">
      <c r="A26" s="7" t="s">
        <v>27</v>
      </c>
      <c r="B26" s="7" t="s">
        <v>33</v>
      </c>
      <c r="C26" s="7">
        <v>0</v>
      </c>
    </row>
    <row r="27" spans="1:3" x14ac:dyDescent="0.3">
      <c r="A27" s="4" t="s">
        <v>34</v>
      </c>
      <c r="B27" s="4" t="s">
        <v>29</v>
      </c>
      <c r="C27" s="4">
        <v>1</v>
      </c>
    </row>
    <row r="28" spans="1:3" x14ac:dyDescent="0.3">
      <c r="A28" s="4" t="s">
        <v>34</v>
      </c>
      <c r="B28" s="4" t="s">
        <v>30</v>
      </c>
      <c r="C28" s="4">
        <v>0</v>
      </c>
    </row>
    <row r="29" spans="1:3" x14ac:dyDescent="0.3">
      <c r="A29" s="4" t="s">
        <v>34</v>
      </c>
      <c r="B29" s="4" t="s">
        <v>31</v>
      </c>
      <c r="C29" s="4">
        <v>0</v>
      </c>
    </row>
    <row r="30" spans="1:3" x14ac:dyDescent="0.3">
      <c r="A30" s="4" t="s">
        <v>34</v>
      </c>
      <c r="B30" s="4" t="s">
        <v>32</v>
      </c>
      <c r="C30" s="4">
        <v>0</v>
      </c>
    </row>
    <row r="31" spans="1:3" x14ac:dyDescent="0.3">
      <c r="A31" s="4" t="s">
        <v>34</v>
      </c>
      <c r="B31" s="4" t="s">
        <v>33</v>
      </c>
      <c r="C31" s="4">
        <v>0</v>
      </c>
    </row>
    <row r="32" spans="1:3" x14ac:dyDescent="0.3">
      <c r="A32" s="7" t="s">
        <v>35</v>
      </c>
      <c r="B32" s="7" t="s">
        <v>29</v>
      </c>
      <c r="C32" s="7">
        <v>0</v>
      </c>
    </row>
    <row r="33" spans="1:3" x14ac:dyDescent="0.3">
      <c r="A33" s="7" t="s">
        <v>35</v>
      </c>
      <c r="B33" s="7" t="s">
        <v>30</v>
      </c>
      <c r="C33" s="7">
        <v>0</v>
      </c>
    </row>
    <row r="34" spans="1:3" x14ac:dyDescent="0.3">
      <c r="A34" s="7" t="s">
        <v>35</v>
      </c>
      <c r="B34" s="7" t="s">
        <v>31</v>
      </c>
      <c r="C34" s="7">
        <v>0.9</v>
      </c>
    </row>
    <row r="35" spans="1:3" x14ac:dyDescent="0.3">
      <c r="A35" s="7" t="s">
        <v>35</v>
      </c>
      <c r="B35" s="7" t="s">
        <v>32</v>
      </c>
      <c r="C35" s="7">
        <v>0.1</v>
      </c>
    </row>
    <row r="36" spans="1:3" x14ac:dyDescent="0.3">
      <c r="A36" s="7" t="s">
        <v>35</v>
      </c>
      <c r="B36" s="7" t="s">
        <v>33</v>
      </c>
      <c r="C36" s="7">
        <v>0</v>
      </c>
    </row>
    <row r="37" spans="1:3" x14ac:dyDescent="0.3">
      <c r="A37" s="4" t="s">
        <v>36</v>
      </c>
      <c r="B37" s="4" t="s">
        <v>29</v>
      </c>
      <c r="C37" s="4">
        <v>0</v>
      </c>
    </row>
    <row r="38" spans="1:3" x14ac:dyDescent="0.3">
      <c r="A38" s="4" t="s">
        <v>36</v>
      </c>
      <c r="B38" s="4" t="s">
        <v>30</v>
      </c>
      <c r="C38" s="4">
        <v>0</v>
      </c>
    </row>
    <row r="39" spans="1:3" x14ac:dyDescent="0.3">
      <c r="A39" s="4" t="s">
        <v>36</v>
      </c>
      <c r="B39" s="4" t="s">
        <v>31</v>
      </c>
      <c r="C39" s="4">
        <v>0.9</v>
      </c>
    </row>
    <row r="40" spans="1:3" x14ac:dyDescent="0.3">
      <c r="A40" s="4" t="s">
        <v>36</v>
      </c>
      <c r="B40" s="4" t="s">
        <v>32</v>
      </c>
      <c r="C40" s="4">
        <v>0.1</v>
      </c>
    </row>
    <row r="41" spans="1:3" x14ac:dyDescent="0.3">
      <c r="A41" s="4" t="s">
        <v>36</v>
      </c>
      <c r="B41" s="4" t="s">
        <v>33</v>
      </c>
      <c r="C41" s="4">
        <v>0</v>
      </c>
    </row>
    <row r="42" spans="1:3" x14ac:dyDescent="0.3">
      <c r="A42" s="7" t="s">
        <v>28</v>
      </c>
      <c r="B42" s="7" t="s">
        <v>29</v>
      </c>
      <c r="C42" s="7">
        <v>0</v>
      </c>
    </row>
    <row r="43" spans="1:3" x14ac:dyDescent="0.3">
      <c r="A43" s="7" t="s">
        <v>28</v>
      </c>
      <c r="B43" s="7" t="s">
        <v>30</v>
      </c>
      <c r="C43" s="7">
        <v>0</v>
      </c>
    </row>
    <row r="44" spans="1:3" x14ac:dyDescent="0.3">
      <c r="A44" s="7" t="s">
        <v>28</v>
      </c>
      <c r="B44" s="7" t="s">
        <v>31</v>
      </c>
      <c r="C44" s="7">
        <v>0.4</v>
      </c>
    </row>
    <row r="45" spans="1:3" x14ac:dyDescent="0.3">
      <c r="A45" s="7" t="s">
        <v>28</v>
      </c>
      <c r="B45" s="7" t="s">
        <v>32</v>
      </c>
      <c r="C45" s="7">
        <v>0.6</v>
      </c>
    </row>
    <row r="46" spans="1:3" x14ac:dyDescent="0.3">
      <c r="A46" s="7" t="s">
        <v>28</v>
      </c>
      <c r="B46" s="7" t="s">
        <v>33</v>
      </c>
      <c r="C46" s="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41"/>
  <sheetViews>
    <sheetView tabSelected="1" workbookViewId="0">
      <selection activeCell="C20" sqref="C20"/>
    </sheetView>
  </sheetViews>
  <sheetFormatPr defaultColWidth="8.77734375" defaultRowHeight="14.4" x14ac:dyDescent="0.3"/>
  <cols>
    <col min="1" max="1" width="11.5546875" bestFit="1" customWidth="1"/>
    <col min="2" max="2" width="84.6640625" bestFit="1" customWidth="1"/>
    <col min="3" max="3" width="12.44140625" customWidth="1"/>
    <col min="4" max="4" width="16.88671875" bestFit="1" customWidth="1"/>
    <col min="5" max="5" width="21.6640625" bestFit="1" customWidth="1"/>
  </cols>
  <sheetData>
    <row r="1" spans="1:5" x14ac:dyDescent="0.3">
      <c r="A1" s="1" t="s">
        <v>10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3">
      <c r="A2" s="10" t="s">
        <v>29</v>
      </c>
      <c r="B2" s="10" t="s">
        <v>40</v>
      </c>
      <c r="C2" s="10">
        <v>2213</v>
      </c>
      <c r="D2" s="10">
        <v>902</v>
      </c>
      <c r="E2" s="10">
        <v>6</v>
      </c>
    </row>
    <row r="3" spans="1:5" x14ac:dyDescent="0.3">
      <c r="A3" s="10" t="s">
        <v>30</v>
      </c>
      <c r="B3" s="10" t="s">
        <v>40</v>
      </c>
      <c r="C3" s="10">
        <v>1050</v>
      </c>
      <c r="D3" s="10">
        <v>902</v>
      </c>
      <c r="E3" s="10">
        <v>3</v>
      </c>
    </row>
    <row r="4" spans="1:5" x14ac:dyDescent="0.3">
      <c r="A4" s="10" t="s">
        <v>31</v>
      </c>
      <c r="B4" s="10" t="s">
        <v>40</v>
      </c>
      <c r="C4" s="10">
        <v>180</v>
      </c>
      <c r="D4" s="10">
        <v>450</v>
      </c>
      <c r="E4" s="10">
        <v>1</v>
      </c>
    </row>
    <row r="5" spans="1:5" x14ac:dyDescent="0.3">
      <c r="A5" s="10" t="s">
        <v>32</v>
      </c>
      <c r="B5" s="10" t="s">
        <v>40</v>
      </c>
      <c r="C5" s="10">
        <v>360</v>
      </c>
      <c r="D5" s="10">
        <v>540</v>
      </c>
      <c r="E5" s="10">
        <v>1</v>
      </c>
    </row>
    <row r="6" spans="1:5" x14ac:dyDescent="0.3">
      <c r="A6" s="10" t="s">
        <v>33</v>
      </c>
      <c r="B6" s="10" t="s">
        <v>40</v>
      </c>
      <c r="C6" s="10">
        <v>540</v>
      </c>
      <c r="D6" s="10">
        <v>730</v>
      </c>
      <c r="E6" s="10">
        <v>2</v>
      </c>
    </row>
    <row r="7" spans="1:5" x14ac:dyDescent="0.3">
      <c r="A7" s="7" t="s">
        <v>29</v>
      </c>
      <c r="B7" s="7" t="s">
        <v>41</v>
      </c>
      <c r="C7" s="7">
        <f>C9*18</f>
        <v>1710</v>
      </c>
      <c r="D7" s="7">
        <v>902</v>
      </c>
      <c r="E7" s="7">
        <v>6</v>
      </c>
    </row>
    <row r="8" spans="1:5" x14ac:dyDescent="0.3">
      <c r="A8" s="7" t="s">
        <v>30</v>
      </c>
      <c r="B8" s="7" t="s">
        <v>41</v>
      </c>
      <c r="C8" s="7">
        <f>C9*7</f>
        <v>665</v>
      </c>
      <c r="D8" s="7">
        <v>902</v>
      </c>
      <c r="E8" s="7">
        <v>3</v>
      </c>
    </row>
    <row r="9" spans="1:5" x14ac:dyDescent="0.3">
      <c r="A9" s="7" t="s">
        <v>31</v>
      </c>
      <c r="B9" s="7" t="s">
        <v>41</v>
      </c>
      <c r="C9" s="7">
        <v>95</v>
      </c>
      <c r="D9" s="7">
        <v>450</v>
      </c>
      <c r="E9" s="7">
        <v>1</v>
      </c>
    </row>
    <row r="10" spans="1:5" x14ac:dyDescent="0.3">
      <c r="A10" s="7" t="s">
        <v>32</v>
      </c>
      <c r="B10" s="7" t="s">
        <v>41</v>
      </c>
      <c r="C10" s="7">
        <f>C9*2</f>
        <v>190</v>
      </c>
      <c r="D10" s="7">
        <v>540</v>
      </c>
      <c r="E10" s="7">
        <v>1</v>
      </c>
    </row>
    <row r="11" spans="1:5" x14ac:dyDescent="0.3">
      <c r="A11" s="7" t="s">
        <v>33</v>
      </c>
      <c r="B11" s="7" t="s">
        <v>41</v>
      </c>
      <c r="C11" s="7">
        <f>C9*3</f>
        <v>285</v>
      </c>
      <c r="D11" s="7">
        <v>730</v>
      </c>
      <c r="E11" s="7">
        <v>2</v>
      </c>
    </row>
    <row r="12" spans="1:5" x14ac:dyDescent="0.3">
      <c r="A12" s="2" t="s">
        <v>29</v>
      </c>
      <c r="B12" s="2" t="s">
        <v>42</v>
      </c>
      <c r="C12" s="2">
        <v>2950</v>
      </c>
      <c r="D12" s="2">
        <v>902</v>
      </c>
      <c r="E12" s="2">
        <v>6</v>
      </c>
    </row>
    <row r="13" spans="1:5" x14ac:dyDescent="0.3">
      <c r="A13" s="2" t="s">
        <v>30</v>
      </c>
      <c r="B13" s="2" t="s">
        <v>42</v>
      </c>
      <c r="C13" s="2">
        <v>1400</v>
      </c>
      <c r="D13" s="2">
        <v>902</v>
      </c>
      <c r="E13" s="2">
        <v>3</v>
      </c>
    </row>
    <row r="14" spans="1:5" x14ac:dyDescent="0.3">
      <c r="A14" s="2" t="s">
        <v>31</v>
      </c>
      <c r="B14" s="2" t="s">
        <v>42</v>
      </c>
      <c r="C14" s="2">
        <v>240</v>
      </c>
      <c r="D14" s="2">
        <v>450</v>
      </c>
      <c r="E14" s="2">
        <v>1</v>
      </c>
    </row>
    <row r="15" spans="1:5" x14ac:dyDescent="0.3">
      <c r="A15" s="2" t="s">
        <v>32</v>
      </c>
      <c r="B15" s="2" t="s">
        <v>42</v>
      </c>
      <c r="C15" s="2">
        <v>480</v>
      </c>
      <c r="D15" s="2">
        <v>540</v>
      </c>
      <c r="E15" s="2">
        <v>1</v>
      </c>
    </row>
    <row r="16" spans="1:5" x14ac:dyDescent="0.3">
      <c r="A16" s="2" t="s">
        <v>33</v>
      </c>
      <c r="B16" s="2" t="s">
        <v>42</v>
      </c>
      <c r="C16" s="2">
        <v>720</v>
      </c>
      <c r="D16" s="2">
        <v>730</v>
      </c>
      <c r="E16" s="2">
        <v>2</v>
      </c>
    </row>
    <row r="17" spans="1:5" x14ac:dyDescent="0.3">
      <c r="A17" s="10" t="s">
        <v>29</v>
      </c>
      <c r="B17" s="10" t="s">
        <v>43</v>
      </c>
      <c r="C17" s="10">
        <v>2213</v>
      </c>
      <c r="D17" s="10">
        <v>902</v>
      </c>
      <c r="E17" s="10">
        <v>6</v>
      </c>
    </row>
    <row r="18" spans="1:5" x14ac:dyDescent="0.3">
      <c r="A18" s="10" t="s">
        <v>30</v>
      </c>
      <c r="B18" s="10" t="s">
        <v>43</v>
      </c>
      <c r="C18" s="10">
        <v>1050</v>
      </c>
      <c r="D18" s="10">
        <v>902</v>
      </c>
      <c r="E18" s="10">
        <v>3</v>
      </c>
    </row>
    <row r="19" spans="1:5" x14ac:dyDescent="0.3">
      <c r="A19" s="10" t="s">
        <v>31</v>
      </c>
      <c r="B19" s="10" t="s">
        <v>43</v>
      </c>
      <c r="C19" s="10">
        <v>180</v>
      </c>
      <c r="D19" s="10">
        <v>450</v>
      </c>
      <c r="E19" s="10">
        <v>1</v>
      </c>
    </row>
    <row r="20" spans="1:5" x14ac:dyDescent="0.3">
      <c r="A20" s="10" t="s">
        <v>32</v>
      </c>
      <c r="B20" s="10" t="s">
        <v>43</v>
      </c>
      <c r="C20" s="10">
        <v>360</v>
      </c>
      <c r="D20" s="10">
        <v>540</v>
      </c>
      <c r="E20" s="10">
        <v>1</v>
      </c>
    </row>
    <row r="21" spans="1:5" x14ac:dyDescent="0.3">
      <c r="A21" s="10" t="s">
        <v>33</v>
      </c>
      <c r="B21" s="10" t="s">
        <v>43</v>
      </c>
      <c r="C21" s="10">
        <v>540</v>
      </c>
      <c r="D21" s="10">
        <v>730</v>
      </c>
      <c r="E21" s="10">
        <v>2</v>
      </c>
    </row>
    <row r="22" spans="1:5" x14ac:dyDescent="0.3">
      <c r="A22" s="7" t="s">
        <v>29</v>
      </c>
      <c r="B22" s="7" t="s">
        <v>44</v>
      </c>
      <c r="C22" s="7">
        <v>1710</v>
      </c>
      <c r="D22" s="7">
        <v>902</v>
      </c>
      <c r="E22" s="7">
        <v>6</v>
      </c>
    </row>
    <row r="23" spans="1:5" x14ac:dyDescent="0.3">
      <c r="A23" s="7" t="s">
        <v>30</v>
      </c>
      <c r="B23" s="7" t="s">
        <v>44</v>
      </c>
      <c r="C23" s="7">
        <v>665</v>
      </c>
      <c r="D23" s="7">
        <v>902</v>
      </c>
      <c r="E23" s="7">
        <v>3</v>
      </c>
    </row>
    <row r="24" spans="1:5" x14ac:dyDescent="0.3">
      <c r="A24" s="7" t="s">
        <v>31</v>
      </c>
      <c r="B24" s="7" t="s">
        <v>44</v>
      </c>
      <c r="C24" s="7">
        <v>95</v>
      </c>
      <c r="D24" s="7">
        <v>450</v>
      </c>
      <c r="E24" s="7">
        <v>1</v>
      </c>
    </row>
    <row r="25" spans="1:5" x14ac:dyDescent="0.3">
      <c r="A25" s="7" t="s">
        <v>32</v>
      </c>
      <c r="B25" s="7" t="s">
        <v>44</v>
      </c>
      <c r="C25" s="7">
        <v>190</v>
      </c>
      <c r="D25" s="7">
        <v>540</v>
      </c>
      <c r="E25" s="7">
        <v>1</v>
      </c>
    </row>
    <row r="26" spans="1:5" x14ac:dyDescent="0.3">
      <c r="A26" s="7" t="s">
        <v>33</v>
      </c>
      <c r="B26" s="7" t="s">
        <v>44</v>
      </c>
      <c r="C26" s="7">
        <v>285</v>
      </c>
      <c r="D26" s="7">
        <v>730</v>
      </c>
      <c r="E26" s="7">
        <v>2</v>
      </c>
    </row>
    <row r="27" spans="1:5" x14ac:dyDescent="0.3">
      <c r="A27" s="2" t="s">
        <v>29</v>
      </c>
      <c r="B27" s="2" t="s">
        <v>45</v>
      </c>
      <c r="C27" s="2">
        <v>1710</v>
      </c>
      <c r="D27" s="2">
        <v>902</v>
      </c>
      <c r="E27" s="2">
        <v>6</v>
      </c>
    </row>
    <row r="28" spans="1:5" x14ac:dyDescent="0.3">
      <c r="A28" s="2" t="s">
        <v>30</v>
      </c>
      <c r="B28" s="2" t="s">
        <v>45</v>
      </c>
      <c r="C28" s="2">
        <v>665</v>
      </c>
      <c r="D28" s="2">
        <v>902</v>
      </c>
      <c r="E28" s="2">
        <v>3</v>
      </c>
    </row>
    <row r="29" spans="1:5" x14ac:dyDescent="0.3">
      <c r="A29" s="2" t="s">
        <v>31</v>
      </c>
      <c r="B29" s="2" t="s">
        <v>45</v>
      </c>
      <c r="C29" s="2">
        <v>95</v>
      </c>
      <c r="D29" s="2">
        <v>450</v>
      </c>
      <c r="E29" s="2">
        <v>1</v>
      </c>
    </row>
    <row r="30" spans="1:5" x14ac:dyDescent="0.3">
      <c r="A30" s="2" t="s">
        <v>32</v>
      </c>
      <c r="B30" s="2" t="s">
        <v>45</v>
      </c>
      <c r="C30" s="2">
        <v>190</v>
      </c>
      <c r="D30" s="2">
        <v>540</v>
      </c>
      <c r="E30" s="2">
        <v>1</v>
      </c>
    </row>
    <row r="31" spans="1:5" x14ac:dyDescent="0.3">
      <c r="A31" s="2" t="s">
        <v>33</v>
      </c>
      <c r="B31" s="2" t="s">
        <v>45</v>
      </c>
      <c r="C31" s="2">
        <v>285</v>
      </c>
      <c r="D31" s="2">
        <v>730</v>
      </c>
      <c r="E31" s="2">
        <v>2</v>
      </c>
    </row>
    <row r="32" spans="1:5" x14ac:dyDescent="0.3">
      <c r="A32" s="10" t="s">
        <v>29</v>
      </c>
      <c r="B32" s="10" t="s">
        <v>46</v>
      </c>
      <c r="C32" s="10">
        <v>2213</v>
      </c>
      <c r="D32" s="10">
        <v>902</v>
      </c>
      <c r="E32" s="10">
        <v>6</v>
      </c>
    </row>
    <row r="33" spans="1:5" x14ac:dyDescent="0.3">
      <c r="A33" s="10" t="s">
        <v>30</v>
      </c>
      <c r="B33" s="10" t="s">
        <v>46</v>
      </c>
      <c r="C33" s="10">
        <v>1050</v>
      </c>
      <c r="D33" s="10">
        <v>902</v>
      </c>
      <c r="E33" s="10">
        <v>3</v>
      </c>
    </row>
    <row r="34" spans="1:5" x14ac:dyDescent="0.3">
      <c r="A34" s="10" t="s">
        <v>31</v>
      </c>
      <c r="B34" s="10" t="s">
        <v>46</v>
      </c>
      <c r="C34" s="10">
        <v>180</v>
      </c>
      <c r="D34" s="10">
        <v>450</v>
      </c>
      <c r="E34" s="10">
        <v>1</v>
      </c>
    </row>
    <row r="35" spans="1:5" x14ac:dyDescent="0.3">
      <c r="A35" s="10" t="s">
        <v>32</v>
      </c>
      <c r="B35" s="10" t="s">
        <v>46</v>
      </c>
      <c r="C35" s="10">
        <v>360</v>
      </c>
      <c r="D35" s="10">
        <v>540</v>
      </c>
      <c r="E35" s="10">
        <v>1</v>
      </c>
    </row>
    <row r="36" spans="1:5" x14ac:dyDescent="0.3">
      <c r="A36" s="10" t="s">
        <v>33</v>
      </c>
      <c r="B36" s="10" t="s">
        <v>46</v>
      </c>
      <c r="C36" s="10">
        <v>540</v>
      </c>
      <c r="D36" s="10">
        <v>730</v>
      </c>
      <c r="E36" s="10">
        <v>2</v>
      </c>
    </row>
    <row r="37" spans="1:5" x14ac:dyDescent="0.3">
      <c r="A37" s="7" t="s">
        <v>29</v>
      </c>
      <c r="B37" s="7" t="s">
        <v>47</v>
      </c>
      <c r="C37" s="7">
        <v>1710</v>
      </c>
      <c r="D37" s="7">
        <v>902</v>
      </c>
      <c r="E37" s="7">
        <v>6</v>
      </c>
    </row>
    <row r="38" spans="1:5" x14ac:dyDescent="0.3">
      <c r="A38" s="7" t="s">
        <v>30</v>
      </c>
      <c r="B38" s="7" t="s">
        <v>47</v>
      </c>
      <c r="C38" s="7">
        <v>665</v>
      </c>
      <c r="D38" s="7">
        <v>902</v>
      </c>
      <c r="E38" s="7">
        <v>3</v>
      </c>
    </row>
    <row r="39" spans="1:5" x14ac:dyDescent="0.3">
      <c r="A39" s="7" t="s">
        <v>31</v>
      </c>
      <c r="B39" s="7" t="s">
        <v>47</v>
      </c>
      <c r="C39" s="7">
        <v>95</v>
      </c>
      <c r="D39" s="7">
        <v>450</v>
      </c>
      <c r="E39" s="7">
        <v>1</v>
      </c>
    </row>
    <row r="40" spans="1:5" x14ac:dyDescent="0.3">
      <c r="A40" s="7" t="s">
        <v>32</v>
      </c>
      <c r="B40" s="7" t="s">
        <v>47</v>
      </c>
      <c r="C40" s="7">
        <v>190</v>
      </c>
      <c r="D40" s="7">
        <v>540</v>
      </c>
      <c r="E40" s="7">
        <v>1</v>
      </c>
    </row>
    <row r="41" spans="1:5" x14ac:dyDescent="0.3">
      <c r="A41" s="7" t="s">
        <v>33</v>
      </c>
      <c r="B41" s="7" t="s">
        <v>47</v>
      </c>
      <c r="C41" s="7">
        <v>285</v>
      </c>
      <c r="D41" s="7">
        <v>730</v>
      </c>
      <c r="E41" s="7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10"/>
  <sheetViews>
    <sheetView workbookViewId="0">
      <selection activeCell="E16" sqref="E16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1" t="s">
        <v>3</v>
      </c>
      <c r="B1" s="1" t="s">
        <v>17</v>
      </c>
      <c r="C1" s="1" t="s">
        <v>18</v>
      </c>
      <c r="D1" s="1" t="s">
        <v>19</v>
      </c>
      <c r="E1" s="1" t="s">
        <v>16</v>
      </c>
      <c r="F1" s="1" t="s">
        <v>22</v>
      </c>
    </row>
    <row r="2" spans="1:6" x14ac:dyDescent="0.3">
      <c r="A2" s="7" t="s">
        <v>24</v>
      </c>
      <c r="B2" s="2">
        <v>25</v>
      </c>
      <c r="C2" s="2">
        <v>35</v>
      </c>
      <c r="D2" s="2">
        <v>40</v>
      </c>
      <c r="E2" s="2">
        <v>1</v>
      </c>
      <c r="F2" s="2">
        <v>1</v>
      </c>
    </row>
    <row r="3" spans="1:6" x14ac:dyDescent="0.3">
      <c r="A3" s="7" t="s">
        <v>25</v>
      </c>
      <c r="B3" s="6">
        <v>25</v>
      </c>
      <c r="C3" s="6">
        <v>35</v>
      </c>
      <c r="D3" s="6">
        <v>40</v>
      </c>
      <c r="E3" s="6">
        <v>1</v>
      </c>
      <c r="F3" s="6">
        <v>1</v>
      </c>
    </row>
    <row r="4" spans="1:6" x14ac:dyDescent="0.3">
      <c r="A4" s="7" t="s">
        <v>37</v>
      </c>
      <c r="B4" s="2">
        <v>25</v>
      </c>
      <c r="C4" s="2">
        <v>35</v>
      </c>
      <c r="D4" s="2">
        <v>40</v>
      </c>
      <c r="E4" s="2">
        <v>1</v>
      </c>
      <c r="F4" s="2">
        <v>1</v>
      </c>
    </row>
    <row r="5" spans="1:6" x14ac:dyDescent="0.3">
      <c r="A5" s="7" t="s">
        <v>26</v>
      </c>
      <c r="B5" s="6">
        <v>40</v>
      </c>
      <c r="C5" s="6">
        <v>25</v>
      </c>
      <c r="D5" s="6">
        <v>35</v>
      </c>
      <c r="E5" s="6">
        <v>1</v>
      </c>
      <c r="F5" s="6">
        <v>1</v>
      </c>
    </row>
    <row r="6" spans="1:6" x14ac:dyDescent="0.3">
      <c r="A6" s="7" t="s">
        <v>27</v>
      </c>
      <c r="B6" s="2">
        <v>20</v>
      </c>
      <c r="C6" s="2">
        <v>35</v>
      </c>
      <c r="D6" s="2">
        <v>45</v>
      </c>
      <c r="E6" s="2">
        <v>1</v>
      </c>
      <c r="F6" s="2">
        <v>1</v>
      </c>
    </row>
    <row r="7" spans="1:6" x14ac:dyDescent="0.3">
      <c r="A7" s="7" t="s">
        <v>34</v>
      </c>
      <c r="B7" s="6">
        <v>20</v>
      </c>
      <c r="C7" s="6">
        <v>35</v>
      </c>
      <c r="D7" s="6">
        <v>45</v>
      </c>
      <c r="E7" s="6">
        <v>1</v>
      </c>
      <c r="F7" s="6">
        <v>1</v>
      </c>
    </row>
    <row r="8" spans="1:6" x14ac:dyDescent="0.3">
      <c r="A8" s="7" t="s">
        <v>35</v>
      </c>
      <c r="B8" s="2">
        <v>20</v>
      </c>
      <c r="C8" s="2">
        <v>35</v>
      </c>
      <c r="D8" s="2">
        <v>45</v>
      </c>
      <c r="E8" s="2">
        <v>1</v>
      </c>
      <c r="F8" s="2">
        <v>1</v>
      </c>
    </row>
    <row r="9" spans="1:6" x14ac:dyDescent="0.3">
      <c r="A9" s="7" t="s">
        <v>36</v>
      </c>
      <c r="B9" s="6">
        <v>20</v>
      </c>
      <c r="C9" s="6">
        <v>35</v>
      </c>
      <c r="D9" s="6">
        <v>45</v>
      </c>
      <c r="E9" s="6">
        <v>1</v>
      </c>
      <c r="F9" s="6">
        <v>1</v>
      </c>
    </row>
    <row r="10" spans="1:6" x14ac:dyDescent="0.3">
      <c r="A10" s="7" t="s">
        <v>28</v>
      </c>
      <c r="B10" s="2">
        <v>20</v>
      </c>
      <c r="C10" s="2">
        <v>35</v>
      </c>
      <c r="D10" s="2">
        <v>45</v>
      </c>
      <c r="E10" s="2">
        <v>1</v>
      </c>
      <c r="F10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2022-04-05T09:59:55Z</dcterms:modified>
</cp:coreProperties>
</file>