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lderon\Desktop\Mapping schemes\Residential\"/>
    </mc:Choice>
  </mc:AlternateContent>
  <xr:revisionPtr revIDLastSave="0" documentId="8_{607686BD-3018-47BD-9457-25AF5E719C8D}" xr6:coauthVersionLast="47" xr6:coauthVersionMax="47" xr10:uidLastSave="{00000000-0000-0000-0000-000000000000}"/>
  <bookViews>
    <workbookView xWindow="-120" yWindow="-120" windowWidth="29040" windowHeight="15840" xr2:uid="{58CBDEAA-C784-4C68-AC1A-D1E710F9D8E6}"/>
  </bookViews>
  <sheets>
    <sheet name="mapping_urban" sheetId="1" r:id="rId1"/>
    <sheet name="mapping_ru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B19" i="2"/>
</calcChain>
</file>

<file path=xl/sharedStrings.xml><?xml version="1.0" encoding="utf-8"?>
<sst xmlns="http://schemas.openxmlformats.org/spreadsheetml/2006/main" count="140" uniqueCount="49">
  <si>
    <t>MAPPING SCHEME - JAMAICA</t>
  </si>
  <si>
    <t>Material of Outer Walls</t>
  </si>
  <si>
    <t>Material of Roof</t>
  </si>
  <si>
    <t>Metal Sheeting</t>
  </si>
  <si>
    <t>Concrete</t>
  </si>
  <si>
    <t>Shingle</t>
  </si>
  <si>
    <t>Tile</t>
  </si>
  <si>
    <t>Other</t>
  </si>
  <si>
    <t>Not Stated</t>
  </si>
  <si>
    <t xml:space="preserve"> Concrete and Blocks</t>
  </si>
  <si>
    <t>10% MCF_LWAL-DNO_H1
15% MCF_LWAL-DNO_H2
5% MCF_LWAL-DNO_H3
10% MR_LWAL-DNO_H1
15% MR_LWAL-DNO_H2
5% MR_LWAL-DNO_H3
15% MUR_LWAL-DNO_H1
15% MUR_LWAL-DNO_H2
5% CR_LFM-DNO_H1
5% CR_LFM-DNO_H2</t>
  </si>
  <si>
    <t>10% MCF_LWAL-DNO_H1
10% MCF_LWAL-DNO_H2
10% MCF_LWAL-DNO_H3
10% MR_LWAL-DNO_H1
10% MR_LWAL-DNO_H2
10% MR_LWAL-DNO_H3
10% MUR_LWAL-DNO_H1
10% MUR_LWAL-DNO_H2
3% CR_LFM-DNO_H1
7% CR_LFM-DNO_H2
3% CR_LFINF-DNO_H2
3% CR_LFINF-DNO_H3
2% CR_LFINF-DNO_H4
2% CR_LFINF-DNO_H5</t>
  </si>
  <si>
    <t>80% MUR_LWAL-DNO_H1
20% MUR_LWAL-DNO_H2</t>
  </si>
  <si>
    <t xml:space="preserve"> Stone and Brick</t>
  </si>
  <si>
    <t>50% MUR-ST_LWAL-DNO_H1
25% MUR_LWAL-DNO_H1
25% MUR_LWAL-DNO_H2</t>
  </si>
  <si>
    <t>30% MUR-ST_LWAL-DNO_H1
35% MUR_LWAL-DNO_H1
35% MUR_LWAL-DNO_H2</t>
  </si>
  <si>
    <t>50% MUR-ST_LWAL-DNO_H1
50% MUR_LWAL-DNO_H1</t>
  </si>
  <si>
    <t xml:space="preserve"> Nog</t>
  </si>
  <si>
    <t>34% W-WLI_LWAL-DNO_H1
33% W-WS_LPB-DNO_H1
33% MUR_LWAL-DNO_H1</t>
  </si>
  <si>
    <t>100% W-WS_LPB-DNO_H1</t>
  </si>
  <si>
    <t xml:space="preserve"> Wood</t>
  </si>
  <si>
    <t>30% W-WLI_LWAL-DNO_H1
30% W-WLI_LWAL-DNO_H2
25% W-WLI_LWAL-DNO_H2_SOS
15% W-WS_LPB-DNO_H1</t>
  </si>
  <si>
    <t>30% W-WLI_LWAL-DNO_H1
30% W-WLI_LWAL-DNO_H2
35% W-WLI_LWAL-DNO_H2_SOS
5% W-WS_LPB-DNO_H1</t>
  </si>
  <si>
    <t xml:space="preserve"> Wood and Concrete</t>
  </si>
  <si>
    <t>5% MR_LWAL-DNO_H1
5% MR_LWAL-DNO_H2
15% MUR_LWAL-DNO_H1
15% MUR_LWAL-DNO_H2
10% W-WLI_LWAL-DNO_H1
10% W-WLI_LWAL-DNO_H2
15% W-WLI_LWAL-DNO_H2_SOS
15% W-WS_LPB-DNO_H1
5% CR_LFM-DNO_H1
5% CR_LFM-DNO_H2</t>
  </si>
  <si>
    <t>10% MR_LWAL-DNO_H1
10% MR_LWAL-DNO_H2
10% MUR_LWAL-DNO_H1
10% MUR_LWAL-DNO_H2
10% W-WLI_LWAL-DNO_H1
10% W-WLI_LWAL-DNO_H2
15% W-WLI_LWAL-DNO_H2_SOS
5% W-WS_LPB-DNO_H1
10% CR_LFM-DNO_H1
10% CR_LFM-DNO_H2</t>
  </si>
  <si>
    <t>30% W-WLI_LWAL-DNO_H1
70% W-WS_LPB-DNO_H1</t>
  </si>
  <si>
    <t xml:space="preserve"> Wood and Brick</t>
  </si>
  <si>
    <t>10% MR_LWAL-DNO_H1
10% MR_LWAL-DNO_H2
20% MUR_LWAL-DNO_H1
20% MUR_LWAL-DNO_H2
10% W-WLI_LWAL-DNO_H1
10% W-WLI_LWAL-DNO_H2
10% W-WLI_LWAL-DNO_H2_SOS
10% W-WS_LPB-DNO_H1</t>
  </si>
  <si>
    <t>10% MR_LWAL-DNO_H1
10% MR_LWAL-DNO_H2
15% MUR_LWAL-DNO_H1
15% MUR_LWAL-DNO_H2
10% W-WLI_LWAL-DNO_H1
15% W-WLI_LWAL-DNO_H2
20% W-WLI_LWAL-DNO_H2_SOS
5% W-WS_LPB-DNO_H1</t>
  </si>
  <si>
    <t xml:space="preserve"> Other</t>
  </si>
  <si>
    <t>100% UNK_H1</t>
  </si>
  <si>
    <t xml:space="preserve"> Not Stated</t>
  </si>
  <si>
    <t>15% MCF_LWAL-DNO_H1
10% MCF_LWAL-DNO_H2
15% MR_LWAL-DNO_H1
10% MR_LWAL-DNO_H2
25% MUR_LWAL-DNO_H1
25% MUR_LWAL-DNO_H2</t>
  </si>
  <si>
    <t>13% MCF_LWAL-DNO_H1
10% MCF_LWAL-DNO_H2
10% MR_LWAL-DNO_H1
12% MR_LWAL-DNO_H2
20% MUR_LWAL-DNO_H1
20% MUR_LWAL-DNO_H2
5% CR_LFM-DNO_H1
10% CR_LFM-DNO_H2</t>
  </si>
  <si>
    <t>100% MUR_LWAL-DNO_H1</t>
  </si>
  <si>
    <t>30% MUR-ST_LWAL-DNO_H1
70% MUR_LWAL-DNO_H1</t>
  </si>
  <si>
    <t>35% W-WLI_LWAL-DNO_H1
15% W-WLI_LWAL-DNO_H2
10% W-WLI_LWAL-DNO_H2_SOS
40% W-WS_LPB-DNO_H1</t>
  </si>
  <si>
    <t>50% W-WLI_LWAL-DNO_H1
20% W-WLI_LWAL-DNO_H2
20% W-WLI_LWAL-DNO_H2_SOS
10% W-WS_LPB-DNO_H1</t>
  </si>
  <si>
    <t>W-WLI_LWAL-DNO_H1</t>
  </si>
  <si>
    <t>W-WLI_LWAL-DNO_H2</t>
  </si>
  <si>
    <t>W-WLI_LWAL-DNO_H2_SOS</t>
  </si>
  <si>
    <t>W-WS_LPB-DNO_H1</t>
  </si>
  <si>
    <t>MCF_LWAL-DNO_H1</t>
  </si>
  <si>
    <t>MCF_LWAL-DNO_H2</t>
  </si>
  <si>
    <t>MR_LWAL-DNO_H1</t>
  </si>
  <si>
    <t>MR_LWAL-DNO_H2</t>
  </si>
  <si>
    <t>MUR_LWAL-DNO_H1</t>
  </si>
  <si>
    <t>MUR_LWAL-DNO_H2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</si>
</sst>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0"/>
      <name val="Arial"/>
    </font>
    <font>
      <sz val="11"/>
      <color theme="1"/>
      <name val="Calibri"/>
      <family val="2"/>
      <scheme val="minor"/>
    </font>
    <font>
      <b/>
      <sz val="22"/>
      <color theme="1"/>
      <name val="Calibri"/>
    </font>
    <font>
      <sz val="10"/>
      <name val="Arial"/>
    </font>
    <font>
      <sz val="10"/>
      <name val="Calibri"/>
    </font>
    <font>
      <b/>
      <sz val="12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2" fillId="2" borderId="0" xfId="1" applyFont="1" applyFill="1"/>
    <xf numFmtId="0" fontId="4" fillId="0" borderId="0" xfId="0" applyFont="1"/>
    <xf numFmtId="3" fontId="5" fillId="3" borderId="1" xfId="1" applyNumberFormat="1" applyFont="1" applyFill="1" applyBorder="1" applyAlignment="1">
      <alignment vertical="center" wrapText="1"/>
    </xf>
    <xf numFmtId="3" fontId="5" fillId="3" borderId="2" xfId="1" applyNumberFormat="1" applyFont="1" applyFill="1" applyBorder="1" applyAlignment="1">
      <alignment vertical="center"/>
    </xf>
    <xf numFmtId="3" fontId="5" fillId="3" borderId="3" xfId="1" applyNumberFormat="1" applyFont="1" applyFill="1" applyBorder="1" applyAlignment="1">
      <alignment vertical="center" wrapText="1"/>
    </xf>
    <xf numFmtId="3" fontId="5" fillId="3" borderId="4" xfId="1" applyNumberFormat="1" applyFont="1" applyFill="1" applyBorder="1" applyAlignment="1">
      <alignment vertical="center" wrapText="1"/>
    </xf>
    <xf numFmtId="1" fontId="6" fillId="3" borderId="5" xfId="1" applyNumberFormat="1" applyFont="1" applyFill="1" applyBorder="1" applyAlignment="1">
      <alignment horizontal="center" vertical="center" wrapText="1"/>
    </xf>
    <xf numFmtId="3" fontId="6" fillId="3" borderId="5" xfId="1" applyNumberFormat="1" applyFont="1" applyFill="1" applyBorder="1" applyAlignment="1">
      <alignment vertical="center" wrapText="1"/>
    </xf>
    <xf numFmtId="164" fontId="6" fillId="4" borderId="5" xfId="2" applyNumberFormat="1" applyFont="1" applyFill="1" applyBorder="1" applyAlignment="1">
      <alignment horizontal="center" vertical="center" wrapText="1"/>
    </xf>
    <xf numFmtId="164" fontId="6" fillId="5" borderId="5" xfId="2" applyNumberFormat="1" applyFont="1" applyFill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164" fontId="6" fillId="0" borderId="5" xfId="2" applyNumberFormat="1" applyFont="1" applyBorder="1" applyAlignment="1">
      <alignment horizontal="center" vertical="center" wrapText="1"/>
    </xf>
    <xf numFmtId="164" fontId="6" fillId="2" borderId="5" xfId="2" applyNumberFormat="1" applyFont="1" applyFill="1" applyBorder="1" applyAlignment="1">
      <alignment horizontal="center" vertical="center" wrapText="1"/>
    </xf>
    <xf numFmtId="164" fontId="6" fillId="6" borderId="5" xfId="2" applyNumberFormat="1" applyFont="1" applyFill="1" applyBorder="1" applyAlignment="1">
      <alignment horizontal="center" vertical="center" wrapText="1"/>
    </xf>
    <xf numFmtId="164" fontId="6" fillId="7" borderId="5" xfId="2" applyNumberFormat="1" applyFont="1" applyFill="1" applyBorder="1" applyAlignment="1">
      <alignment horizontal="center" vertical="center" wrapText="1"/>
    </xf>
    <xf numFmtId="164" fontId="6" fillId="8" borderId="5" xfId="2" applyNumberFormat="1" applyFont="1" applyFill="1" applyBorder="1" applyAlignment="1">
      <alignment horizontal="center" vertical="center" wrapText="1"/>
    </xf>
    <xf numFmtId="164" fontId="6" fillId="9" borderId="5" xfId="2" applyNumberFormat="1" applyFont="1" applyFill="1" applyBorder="1" applyAlignment="1">
      <alignment horizontal="center" vertical="center" wrapText="1"/>
    </xf>
    <xf numFmtId="9" fontId="4" fillId="0" borderId="0" xfId="0" applyNumberFormat="1" applyFont="1"/>
  </cellXfs>
  <cellStyles count="3">
    <cellStyle name="Normal" xfId="0" builtinId="0"/>
    <cellStyle name="Normal 2" xfId="1" xr:uid="{16702D8E-F2BF-47F3-886E-345AE2CFA632}"/>
    <cellStyle name="Normal 2 2" xfId="2" xr:uid="{D64B97E6-574D-435F-9CA4-4D005AC24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E6D3-3F93-4531-B69E-6B2E53D0279B}">
  <dimension ref="A1:G25"/>
  <sheetViews>
    <sheetView tabSelected="1" workbookViewId="0">
      <pane xSplit="1" ySplit="3" topLeftCell="B4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10.85546875" defaultRowHeight="12.75"/>
  <cols>
    <col min="1" max="1" width="21" style="2" customWidth="1"/>
    <col min="2" max="7" width="27" style="2" customWidth="1"/>
    <col min="8" max="16384" width="10.85546875" style="2"/>
  </cols>
  <sheetData>
    <row r="1" spans="1:7" ht="28.5">
      <c r="A1" s="1" t="s">
        <v>0</v>
      </c>
      <c r="B1" s="1"/>
      <c r="C1" s="1"/>
      <c r="D1" s="1"/>
      <c r="E1" s="1"/>
      <c r="F1" s="1"/>
      <c r="G1" s="1"/>
    </row>
    <row r="2" spans="1:7" ht="31.5">
      <c r="A2" s="3" t="s">
        <v>1</v>
      </c>
      <c r="B2" s="4" t="s">
        <v>2</v>
      </c>
      <c r="C2" s="5"/>
      <c r="D2" s="5"/>
      <c r="E2" s="5"/>
      <c r="F2" s="5"/>
      <c r="G2" s="5"/>
    </row>
    <row r="3" spans="1:7" ht="15.75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210">
      <c r="A4" s="8" t="s">
        <v>9</v>
      </c>
      <c r="B4" s="9" t="s">
        <v>10</v>
      </c>
      <c r="C4" s="10" t="s">
        <v>11</v>
      </c>
      <c r="D4" s="9" t="s">
        <v>10</v>
      </c>
      <c r="E4" s="10" t="s">
        <v>11</v>
      </c>
      <c r="F4" s="11" t="s">
        <v>12</v>
      </c>
      <c r="G4" s="11" t="s">
        <v>12</v>
      </c>
    </row>
    <row r="5" spans="1:7" ht="45">
      <c r="A5" s="8" t="s">
        <v>13</v>
      </c>
      <c r="B5" s="11" t="s">
        <v>14</v>
      </c>
      <c r="C5" s="11" t="s">
        <v>15</v>
      </c>
      <c r="D5" s="11" t="s">
        <v>14</v>
      </c>
      <c r="E5" s="11" t="s">
        <v>14</v>
      </c>
      <c r="F5" s="11" t="s">
        <v>16</v>
      </c>
      <c r="G5" s="11" t="s">
        <v>16</v>
      </c>
    </row>
    <row r="6" spans="1:7" ht="45">
      <c r="A6" s="8" t="s">
        <v>17</v>
      </c>
      <c r="B6" s="12" t="s">
        <v>18</v>
      </c>
      <c r="C6" s="12" t="s">
        <v>18</v>
      </c>
      <c r="D6" s="12" t="s">
        <v>18</v>
      </c>
      <c r="E6" s="12" t="s">
        <v>18</v>
      </c>
      <c r="F6" s="11" t="s">
        <v>19</v>
      </c>
      <c r="G6" s="11" t="s">
        <v>19</v>
      </c>
    </row>
    <row r="7" spans="1:7" ht="75">
      <c r="A7" s="8" t="s">
        <v>20</v>
      </c>
      <c r="B7" s="13" t="s">
        <v>21</v>
      </c>
      <c r="C7" s="14" t="s">
        <v>22</v>
      </c>
      <c r="D7" s="13" t="s">
        <v>21</v>
      </c>
      <c r="E7" s="14" t="s">
        <v>22</v>
      </c>
      <c r="F7" s="12" t="s">
        <v>19</v>
      </c>
      <c r="G7" s="12" t="s">
        <v>19</v>
      </c>
    </row>
    <row r="8" spans="1:7" ht="165">
      <c r="A8" s="8" t="s">
        <v>23</v>
      </c>
      <c r="B8" s="15" t="s">
        <v>24</v>
      </c>
      <c r="C8" s="16" t="s">
        <v>25</v>
      </c>
      <c r="D8" s="15" t="s">
        <v>24</v>
      </c>
      <c r="E8" s="16" t="s">
        <v>25</v>
      </c>
      <c r="F8" s="12" t="s">
        <v>26</v>
      </c>
      <c r="G8" s="12" t="s">
        <v>26</v>
      </c>
    </row>
    <row r="9" spans="1:7" ht="135">
      <c r="A9" s="8" t="s">
        <v>27</v>
      </c>
      <c r="B9" s="12" t="s">
        <v>28</v>
      </c>
      <c r="C9" s="17" t="s">
        <v>29</v>
      </c>
      <c r="D9" s="12" t="s">
        <v>28</v>
      </c>
      <c r="E9" s="17" t="s">
        <v>29</v>
      </c>
      <c r="F9" s="11" t="s">
        <v>19</v>
      </c>
      <c r="G9" s="11" t="s">
        <v>19</v>
      </c>
    </row>
    <row r="10" spans="1:7" ht="15">
      <c r="A10" s="8" t="s">
        <v>30</v>
      </c>
      <c r="B10" s="11" t="s">
        <v>31</v>
      </c>
      <c r="C10" s="11" t="s">
        <v>31</v>
      </c>
      <c r="D10" s="11" t="s">
        <v>31</v>
      </c>
      <c r="E10" s="11" t="s">
        <v>31</v>
      </c>
      <c r="F10" s="11" t="s">
        <v>31</v>
      </c>
      <c r="G10" s="11" t="s">
        <v>31</v>
      </c>
    </row>
    <row r="11" spans="1:7" ht="15">
      <c r="A11" s="8" t="s">
        <v>32</v>
      </c>
      <c r="B11" s="11" t="s">
        <v>31</v>
      </c>
      <c r="C11" s="11" t="s">
        <v>31</v>
      </c>
      <c r="D11" s="11" t="s">
        <v>31</v>
      </c>
      <c r="E11" s="11" t="s">
        <v>31</v>
      </c>
      <c r="F11" s="11" t="s">
        <v>31</v>
      </c>
      <c r="G11" s="11" t="s">
        <v>31</v>
      </c>
    </row>
    <row r="13" spans="1:7">
      <c r="B13" s="18"/>
    </row>
    <row r="14" spans="1:7">
      <c r="B14" s="18"/>
    </row>
    <row r="15" spans="1:7">
      <c r="B15" s="18"/>
    </row>
    <row r="16" spans="1:7">
      <c r="B16" s="18"/>
    </row>
    <row r="17" spans="2:2">
      <c r="B17" s="18"/>
    </row>
    <row r="18" spans="2:2">
      <c r="B18" s="18"/>
    </row>
    <row r="19" spans="2:2">
      <c r="B19" s="18"/>
    </row>
    <row r="20" spans="2:2">
      <c r="B20" s="18"/>
    </row>
    <row r="21" spans="2:2">
      <c r="B21" s="18"/>
    </row>
    <row r="22" spans="2:2">
      <c r="B22" s="18"/>
    </row>
    <row r="23" spans="2:2">
      <c r="B23" s="18"/>
    </row>
    <row r="25" spans="2:2">
      <c r="B25" s="18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342A-3A3E-46FB-B063-24A6CE7B8EE2}">
  <dimension ref="A1:G31"/>
  <sheetViews>
    <sheetView topLeftCell="A4" workbookViewId="0">
      <selection activeCell="F7" sqref="F7"/>
    </sheetView>
  </sheetViews>
  <sheetFormatPr defaultColWidth="10.85546875" defaultRowHeight="12.75"/>
  <cols>
    <col min="1" max="1" width="21" style="2" customWidth="1"/>
    <col min="2" max="7" width="27" style="2" customWidth="1"/>
    <col min="8" max="16384" width="10.85546875" style="2"/>
  </cols>
  <sheetData>
    <row r="1" spans="1:7" ht="28.5">
      <c r="A1" s="1" t="s">
        <v>0</v>
      </c>
      <c r="B1" s="1"/>
      <c r="C1" s="1"/>
      <c r="D1" s="1"/>
      <c r="E1" s="1"/>
      <c r="F1" s="1"/>
      <c r="G1" s="1"/>
    </row>
    <row r="2" spans="1:7" ht="31.5">
      <c r="A2" s="3" t="s">
        <v>1</v>
      </c>
      <c r="B2" s="4" t="s">
        <v>2</v>
      </c>
      <c r="C2" s="5"/>
      <c r="D2" s="5"/>
      <c r="E2" s="5"/>
      <c r="F2" s="5"/>
      <c r="G2" s="5"/>
    </row>
    <row r="3" spans="1:7" ht="15.75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20">
      <c r="A4" s="8" t="s">
        <v>9</v>
      </c>
      <c r="B4" s="9" t="s">
        <v>33</v>
      </c>
      <c r="C4" s="10" t="s">
        <v>34</v>
      </c>
      <c r="D4" s="9" t="s">
        <v>33</v>
      </c>
      <c r="E4" s="10" t="s">
        <v>34</v>
      </c>
      <c r="F4" s="11" t="s">
        <v>35</v>
      </c>
      <c r="G4" s="11" t="s">
        <v>35</v>
      </c>
    </row>
    <row r="5" spans="1:7" ht="30">
      <c r="A5" s="8" t="s">
        <v>13</v>
      </c>
      <c r="B5" s="11" t="s">
        <v>16</v>
      </c>
      <c r="C5" s="11" t="s">
        <v>36</v>
      </c>
      <c r="D5" s="11" t="s">
        <v>16</v>
      </c>
      <c r="E5" s="11" t="s">
        <v>36</v>
      </c>
      <c r="F5" s="11" t="s">
        <v>16</v>
      </c>
      <c r="G5" s="11" t="s">
        <v>16</v>
      </c>
    </row>
    <row r="6" spans="1:7" ht="45">
      <c r="A6" s="8" t="s">
        <v>17</v>
      </c>
      <c r="B6" s="12" t="s">
        <v>18</v>
      </c>
      <c r="C6" s="12" t="s">
        <v>18</v>
      </c>
      <c r="D6" s="12" t="s">
        <v>18</v>
      </c>
      <c r="E6" s="12" t="s">
        <v>18</v>
      </c>
      <c r="F6" s="11" t="s">
        <v>19</v>
      </c>
      <c r="G6" s="11" t="s">
        <v>19</v>
      </c>
    </row>
    <row r="7" spans="1:7" ht="75">
      <c r="A7" s="8" t="s">
        <v>20</v>
      </c>
      <c r="B7" s="13" t="s">
        <v>37</v>
      </c>
      <c r="C7" s="14" t="s">
        <v>38</v>
      </c>
      <c r="D7" s="13" t="s">
        <v>37</v>
      </c>
      <c r="E7" s="14" t="s">
        <v>38</v>
      </c>
      <c r="F7" s="12" t="s">
        <v>19</v>
      </c>
      <c r="G7" s="12" t="s">
        <v>19</v>
      </c>
    </row>
    <row r="8" spans="1:7" ht="165">
      <c r="A8" s="8" t="s">
        <v>23</v>
      </c>
      <c r="B8" s="15" t="s">
        <v>24</v>
      </c>
      <c r="C8" s="16" t="s">
        <v>25</v>
      </c>
      <c r="D8" s="15" t="s">
        <v>24</v>
      </c>
      <c r="E8" s="16" t="s">
        <v>25</v>
      </c>
      <c r="F8" s="12" t="s">
        <v>26</v>
      </c>
      <c r="G8" s="12" t="s">
        <v>26</v>
      </c>
    </row>
    <row r="9" spans="1:7" ht="135">
      <c r="A9" s="8" t="s">
        <v>27</v>
      </c>
      <c r="B9" s="12" t="s">
        <v>28</v>
      </c>
      <c r="C9" s="17" t="s">
        <v>29</v>
      </c>
      <c r="D9" s="12" t="s">
        <v>28</v>
      </c>
      <c r="E9" s="17" t="s">
        <v>29</v>
      </c>
      <c r="F9" s="11" t="s">
        <v>19</v>
      </c>
      <c r="G9" s="11" t="s">
        <v>19</v>
      </c>
    </row>
    <row r="10" spans="1:7" ht="15">
      <c r="A10" s="8" t="s">
        <v>30</v>
      </c>
      <c r="B10" s="11" t="s">
        <v>31</v>
      </c>
      <c r="C10" s="11" t="s">
        <v>31</v>
      </c>
      <c r="D10" s="11" t="s">
        <v>31</v>
      </c>
      <c r="E10" s="11" t="s">
        <v>31</v>
      </c>
      <c r="F10" s="11" t="s">
        <v>31</v>
      </c>
      <c r="G10" s="11" t="s">
        <v>31</v>
      </c>
    </row>
    <row r="11" spans="1:7" ht="15">
      <c r="A11" s="8" t="s">
        <v>32</v>
      </c>
      <c r="B11" s="11" t="s">
        <v>31</v>
      </c>
      <c r="C11" s="11" t="s">
        <v>31</v>
      </c>
      <c r="D11" s="11" t="s">
        <v>31</v>
      </c>
      <c r="E11" s="11" t="s">
        <v>31</v>
      </c>
      <c r="F11" s="11" t="s">
        <v>31</v>
      </c>
      <c r="G11" s="11" t="s">
        <v>31</v>
      </c>
    </row>
    <row r="14" spans="1:7">
      <c r="B14" s="18">
        <v>0.5</v>
      </c>
      <c r="C14" s="2" t="s">
        <v>39</v>
      </c>
    </row>
    <row r="15" spans="1:7">
      <c r="B15" s="18">
        <v>0.2</v>
      </c>
      <c r="C15" s="2" t="s">
        <v>40</v>
      </c>
    </row>
    <row r="16" spans="1:7">
      <c r="B16" s="18">
        <v>0.2</v>
      </c>
      <c r="C16" s="2" t="s">
        <v>41</v>
      </c>
    </row>
    <row r="17" spans="2:4">
      <c r="B17" s="18">
        <v>0.1</v>
      </c>
      <c r="C17" s="2" t="s">
        <v>42</v>
      </c>
    </row>
    <row r="19" spans="2:4">
      <c r="B19" s="18">
        <f>SUM(B14:B18)</f>
        <v>0.99999999999999989</v>
      </c>
    </row>
    <row r="22" spans="2:4">
      <c r="C22" s="18">
        <v>0.15</v>
      </c>
      <c r="D22" s="2" t="s">
        <v>43</v>
      </c>
    </row>
    <row r="23" spans="2:4">
      <c r="C23" s="18">
        <v>0.1</v>
      </c>
      <c r="D23" s="2" t="s">
        <v>44</v>
      </c>
    </row>
    <row r="24" spans="2:4">
      <c r="C24" s="18">
        <v>0.15</v>
      </c>
      <c r="D24" s="2" t="s">
        <v>45</v>
      </c>
    </row>
    <row r="25" spans="2:4">
      <c r="C25" s="18">
        <v>0.1</v>
      </c>
      <c r="D25" s="2" t="s">
        <v>46</v>
      </c>
    </row>
    <row r="26" spans="2:4">
      <c r="C26" s="18">
        <v>0.25</v>
      </c>
      <c r="D26" s="2" t="s">
        <v>47</v>
      </c>
    </row>
    <row r="27" spans="2:4">
      <c r="C27" s="18">
        <v>0.25</v>
      </c>
      <c r="D27" s="2" t="s">
        <v>48</v>
      </c>
    </row>
    <row r="28" spans="2:4">
      <c r="C28" s="18"/>
    </row>
    <row r="29" spans="2:4">
      <c r="C29" s="18"/>
    </row>
    <row r="31" spans="2:4">
      <c r="C31" s="18">
        <f>SUM(C22:C30)</f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mapping_urban</vt:lpstr>
      <vt:lpstr>mapping_rural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2023-01-19T22:23:48Z</dcterms:created>
  <dcterms:modified xsi:type="dcterms:W3CDTF">2023-01-19T22:24:37Z</dcterms:modified>
</cp:coreProperties>
</file>