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5E5E8E09-7F7A-47FC-B656-C785FC75E636}" xr6:coauthVersionLast="36" xr6:coauthVersionMax="47" xr10:uidLastSave="{00000000-0000-0000-0000-000000000000}"/>
  <bookViews>
    <workbookView xWindow="0" yWindow="456" windowWidth="2880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E37" i="6" l="1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<sst xmlns="http://schemas.openxmlformats.org/spreadsheetml/2006/main" count="554" uniqueCount="61">
  <si>
    <t>name_1</t>
  </si>
  <si>
    <t>category</t>
  </si>
  <si>
    <t>total_proportion</t>
  </si>
  <si>
    <t>Financial and insurance activities</t>
  </si>
  <si>
    <t>Real estate activities</t>
  </si>
  <si>
    <t>Administrative and support service activities</t>
  </si>
  <si>
    <t>settlement</t>
  </si>
  <si>
    <t>macro_taxonomy</t>
  </si>
  <si>
    <t>macro_proportion</t>
  </si>
  <si>
    <t>Total</t>
  </si>
  <si>
    <t>MCF/LWAL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</si>
  <si>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</si>
  <si>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</si>
  <si>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</si>
  <si>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</si>
  <si>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</si>
  <si>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</si>
  <si>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</si>
  <si>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</si>
  <si>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</si>
  <si>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</si>
  <si>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</si>
  <si>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H:1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</si>
  <si>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</si>
  <si>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</si>
  <si>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</si>
  <si>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</si>
  <si>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</si>
  <si>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</si>
  <si>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</si>
  <si>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</si>
  <si>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</si>
  <si>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</si>
  <si>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EU+ETR/LWAL</t>
  </si>
  <si>
    <t>MUR+ADO/LWAL</t>
  </si>
  <si>
    <t>CR+CIP/LFINF</t>
  </si>
  <si>
    <t>MATO</t>
  </si>
  <si>
    <t>MIX(MUR+W)/LWAL</t>
  </si>
  <si>
    <t>W/LWAL</t>
  </si>
  <si>
    <t>Transportation and storage</t>
  </si>
  <si>
    <t>Accommodation and food service activities</t>
  </si>
  <si>
    <t>Information and communication</t>
  </si>
  <si>
    <t>Arts, entertainment and recreation</t>
  </si>
  <si>
    <t>Other service activities</t>
  </si>
  <si>
    <t>Wholesale and retail trade; repair</t>
  </si>
  <si>
    <t>Batken Region</t>
  </si>
  <si>
    <t>Osh Region</t>
  </si>
  <si>
    <t>Talas Region</t>
  </si>
  <si>
    <t>Jalal-Abad Region</t>
  </si>
  <si>
    <t>Issyk-Kul Region</t>
  </si>
  <si>
    <t>Chuy Region</t>
  </si>
  <si>
    <t>Naryn Region</t>
  </si>
  <si>
    <t>MUR+CLBRS/LWAL</t>
  </si>
  <si>
    <t>CR+CIP/LWAL</t>
  </si>
  <si>
    <t>Pre 1970</t>
  </si>
  <si>
    <t>1971-1990</t>
  </si>
  <si>
    <t>1991-2010</t>
  </si>
  <si>
    <t>Post 2011</t>
  </si>
  <si>
    <t>HBET:1-3</t>
  </si>
  <si>
    <t>HBET:1-2</t>
  </si>
  <si>
    <t>HBET:3-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</si>
</sst>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 Cyr"/>
      <charset val="204"/>
    </font>
    <font>
      <sz val="9"/>
      <name val="Times New Roman"/>
      <family val="1"/>
      <charset val="204"/>
    </font>
    <font>
      <sz val="9"/>
      <name val="Times New Roman Cyr"/>
      <family val="1"/>
      <charset val="204"/>
    </font>
    <font>
      <sz val="11"/>
      <name val="Calibri"/>
      <family val="2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3" fontId="3" fillId="0" borderId="0" xfId="1" applyNumberFormat="1" applyFont="1" applyBorder="1" applyAlignment="1">
      <alignment horizontal="left" wrapText="1" indent="1" shrinkToFit="1"/>
    </xf>
    <xf numFmtId="3" fontId="3" fillId="0" borderId="0" xfId="1" applyNumberFormat="1" applyFont="1" applyAlignment="1">
      <alignment horizontal="left" wrapText="1" indent="1" shrinkToFit="1"/>
    </xf>
    <xf numFmtId="0" fontId="3" fillId="0" borderId="0" xfId="1" applyFont="1" applyFill="1" applyAlignment="1">
      <alignment horizontal="left" wrapText="1" indent="1"/>
    </xf>
    <xf numFmtId="3" fontId="3" fillId="0" borderId="0" xfId="1" applyNumberFormat="1" applyFont="1" applyAlignment="1">
      <alignment horizontal="left" wrapText="1" indent="1"/>
    </xf>
    <xf numFmtId="3" fontId="3" fillId="0" borderId="0" xfId="1" applyNumberFormat="1" applyFont="1" applyBorder="1" applyAlignment="1">
      <alignment horizontal="left" wrapText="1" indent="1"/>
    </xf>
    <xf numFmtId="1" fontId="4" fillId="0" borderId="0" xfId="1" applyNumberFormat="1" applyFont="1" applyAlignment="1">
      <alignment horizontal="left" wrapText="1" indent="1"/>
    </xf>
    <xf numFmtId="0" fontId="0" fillId="2" borderId="0" xfId="0" applyFill="1"/>
    <xf numFmtId="0" fontId="0" fillId="0" borderId="0" xfId="0" applyFont="1" applyBorder="1"/>
    <xf numFmtId="0" fontId="0" fillId="0" borderId="0" xfId="0" applyFont="1" applyFill="1" applyBorder="1"/>
    <xf numFmtId="0" fontId="5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3" fontId="0" fillId="0" borderId="0" xfId="0" applyNumberFormat="1"/>
  </cellXfs>
  <cellStyles count="3">
    <cellStyle name="Normal" xfId="0" builtinId="0"/>
    <cellStyle name="Normal 2" xfId="1" xr:uid="{57888172-196F-42A2-9CC4-58528A302A08}"/>
    <cellStyle name="Обычный 2" xfId="2" xr:uid="{69D0E1C6-491F-4E1F-A3CC-392EDB1DB16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zoomScale="70" zoomScaleNormal="70" workbookViewId="0">
      <selection activeCell="E2" sqref="E2"/>
    </sheetView>
  </sheetViews>
  <sheetFormatPr defaultColWidth="8.77734375" defaultRowHeight="14.4" x14ac:dyDescent="0.3"/>
  <cols>
    <col min="1" max="1" width="15.44140625" bestFit="1" customWidth="1"/>
    <col min="2" max="2" width="39.21875" bestFit="1" customWidth="1"/>
    <col min="3" max="3" width="15.109375" bestFit="1" customWidth="1"/>
    <col min="7" max="7" width="29.21875" customWidth="1"/>
  </cols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s="9" t="s">
        <v>45</v>
      </c>
      <c r="B2" s="6" t="s">
        <v>44</v>
      </c>
      <c r="C2">
        <v>0.43530591775325977</v>
      </c>
      <c r="E2" s="16"/>
      <c r="G2" s="3"/>
    </row>
    <row r="3" spans="1:7" x14ac:dyDescent="0.3">
      <c r="A3" s="9" t="s">
        <v>46</v>
      </c>
      <c r="B3" s="6" t="s">
        <v>44</v>
      </c>
      <c r="C3">
        <v>0.43530591775325977</v>
      </c>
      <c r="G3" s="4"/>
    </row>
    <row r="4" spans="1:7" x14ac:dyDescent="0.3">
      <c r="A4" s="9" t="s">
        <v>47</v>
      </c>
      <c r="B4" s="6" t="s">
        <v>44</v>
      </c>
      <c r="C4">
        <v>0.43530591775325977</v>
      </c>
      <c r="G4" s="4"/>
    </row>
    <row r="5" spans="1:7" x14ac:dyDescent="0.3">
      <c r="A5" s="9" t="s">
        <v>48</v>
      </c>
      <c r="B5" s="6" t="s">
        <v>44</v>
      </c>
      <c r="C5">
        <v>0.43530591775325977</v>
      </c>
      <c r="G5" s="5"/>
    </row>
    <row r="6" spans="1:7" x14ac:dyDescent="0.3">
      <c r="A6" s="9" t="s">
        <v>49</v>
      </c>
      <c r="B6" s="6" t="s">
        <v>44</v>
      </c>
      <c r="C6">
        <v>0.43530591775325977</v>
      </c>
    </row>
    <row r="7" spans="1:7" x14ac:dyDescent="0.3">
      <c r="A7" s="9" t="s">
        <v>50</v>
      </c>
      <c r="B7" s="6" t="s">
        <v>44</v>
      </c>
      <c r="C7">
        <v>0.43530591775325977</v>
      </c>
    </row>
    <row r="8" spans="1:7" x14ac:dyDescent="0.3">
      <c r="A8" s="9" t="s">
        <v>51</v>
      </c>
      <c r="B8" s="6" t="s">
        <v>44</v>
      </c>
      <c r="C8">
        <v>0.43530591775325977</v>
      </c>
      <c r="G8" s="6"/>
    </row>
    <row r="9" spans="1:7" x14ac:dyDescent="0.3">
      <c r="A9" s="9" t="s">
        <v>45</v>
      </c>
      <c r="B9" s="6" t="s">
        <v>39</v>
      </c>
      <c r="C9">
        <v>0.21486682269029309</v>
      </c>
      <c r="G9" s="6"/>
    </row>
    <row r="10" spans="1:7" x14ac:dyDescent="0.3">
      <c r="A10" s="9" t="s">
        <v>46</v>
      </c>
      <c r="B10" s="6" t="s">
        <v>39</v>
      </c>
      <c r="C10">
        <v>0.21486682269029309</v>
      </c>
      <c r="G10" s="6"/>
    </row>
    <row r="11" spans="1:7" x14ac:dyDescent="0.3">
      <c r="A11" s="9" t="s">
        <v>47</v>
      </c>
      <c r="B11" s="6" t="s">
        <v>39</v>
      </c>
      <c r="C11">
        <v>0.21486682269029309</v>
      </c>
      <c r="G11" s="6"/>
    </row>
    <row r="12" spans="1:7" x14ac:dyDescent="0.3">
      <c r="A12" s="9" t="s">
        <v>48</v>
      </c>
      <c r="B12" s="6" t="s">
        <v>39</v>
      </c>
      <c r="C12">
        <v>0.21486682269029309</v>
      </c>
      <c r="G12" s="6"/>
    </row>
    <row r="13" spans="1:7" x14ac:dyDescent="0.3">
      <c r="A13" s="9" t="s">
        <v>49</v>
      </c>
      <c r="B13" s="6" t="s">
        <v>39</v>
      </c>
      <c r="C13">
        <v>0.21486682269029309</v>
      </c>
      <c r="G13" s="6"/>
    </row>
    <row r="14" spans="1:7" x14ac:dyDescent="0.3">
      <c r="A14" s="9" t="s">
        <v>50</v>
      </c>
      <c r="B14" s="6" t="s">
        <v>39</v>
      </c>
      <c r="C14">
        <v>0.21486682269029309</v>
      </c>
      <c r="G14" s="6"/>
    </row>
    <row r="15" spans="1:7" x14ac:dyDescent="0.3">
      <c r="A15" s="9" t="s">
        <v>51</v>
      </c>
      <c r="B15" s="6" t="s">
        <v>39</v>
      </c>
      <c r="C15">
        <v>0.21486682269029309</v>
      </c>
      <c r="G15" s="7"/>
    </row>
    <row r="16" spans="1:7" x14ac:dyDescent="0.3">
      <c r="A16" s="9" t="s">
        <v>45</v>
      </c>
      <c r="B16" s="6" t="s">
        <v>40</v>
      </c>
      <c r="C16">
        <v>0.17909283405772872</v>
      </c>
      <c r="G16" s="8"/>
    </row>
    <row r="17" spans="1:3" x14ac:dyDescent="0.3">
      <c r="A17" s="9" t="s">
        <v>46</v>
      </c>
      <c r="B17" s="6" t="s">
        <v>40</v>
      </c>
      <c r="C17">
        <v>0.17909283405772872</v>
      </c>
    </row>
    <row r="18" spans="1:3" x14ac:dyDescent="0.3">
      <c r="A18" s="9" t="s">
        <v>47</v>
      </c>
      <c r="B18" s="6" t="s">
        <v>40</v>
      </c>
      <c r="C18">
        <v>0.17909283405772872</v>
      </c>
    </row>
    <row r="19" spans="1:3" x14ac:dyDescent="0.3">
      <c r="A19" s="9" t="s">
        <v>48</v>
      </c>
      <c r="B19" s="6" t="s">
        <v>40</v>
      </c>
      <c r="C19">
        <v>0.17909283405772872</v>
      </c>
    </row>
    <row r="20" spans="1:3" x14ac:dyDescent="0.3">
      <c r="A20" s="9" t="s">
        <v>49</v>
      </c>
      <c r="B20" s="6" t="s">
        <v>40</v>
      </c>
      <c r="C20">
        <v>0.17909283405772872</v>
      </c>
    </row>
    <row r="21" spans="1:3" x14ac:dyDescent="0.3">
      <c r="A21" s="9" t="s">
        <v>50</v>
      </c>
      <c r="B21" s="6" t="s">
        <v>40</v>
      </c>
      <c r="C21">
        <v>0.17909283405772872</v>
      </c>
    </row>
    <row r="22" spans="1:3" x14ac:dyDescent="0.3">
      <c r="A22" s="9" t="s">
        <v>51</v>
      </c>
      <c r="B22" s="6" t="s">
        <v>40</v>
      </c>
      <c r="C22">
        <v>0.17909283405772872</v>
      </c>
    </row>
    <row r="23" spans="1:3" x14ac:dyDescent="0.3">
      <c r="A23" s="9" t="s">
        <v>45</v>
      </c>
      <c r="B23" s="6" t="s">
        <v>41</v>
      </c>
      <c r="C23">
        <v>3.4325197815669228E-2</v>
      </c>
    </row>
    <row r="24" spans="1:3" x14ac:dyDescent="0.3">
      <c r="A24" s="9" t="s">
        <v>46</v>
      </c>
      <c r="B24" s="6" t="s">
        <v>41</v>
      </c>
      <c r="C24">
        <v>3.4325197815669228E-2</v>
      </c>
    </row>
    <row r="25" spans="1:3" x14ac:dyDescent="0.3">
      <c r="A25" s="9" t="s">
        <v>47</v>
      </c>
      <c r="B25" s="6" t="s">
        <v>41</v>
      </c>
      <c r="C25">
        <v>3.4325197815669228E-2</v>
      </c>
    </row>
    <row r="26" spans="1:3" x14ac:dyDescent="0.3">
      <c r="A26" s="9" t="s">
        <v>48</v>
      </c>
      <c r="B26" s="6" t="s">
        <v>41</v>
      </c>
      <c r="C26">
        <v>3.4325197815669228E-2</v>
      </c>
    </row>
    <row r="27" spans="1:3" x14ac:dyDescent="0.3">
      <c r="A27" s="9" t="s">
        <v>49</v>
      </c>
      <c r="B27" s="6" t="s">
        <v>41</v>
      </c>
      <c r="C27">
        <v>3.4325197815669228E-2</v>
      </c>
    </row>
    <row r="28" spans="1:3" x14ac:dyDescent="0.3">
      <c r="A28" s="9" t="s">
        <v>50</v>
      </c>
      <c r="B28" s="6" t="s">
        <v>41</v>
      </c>
      <c r="C28">
        <v>3.4325197815669228E-2</v>
      </c>
    </row>
    <row r="29" spans="1:3" x14ac:dyDescent="0.3">
      <c r="A29" s="9" t="s">
        <v>51</v>
      </c>
      <c r="B29" s="6" t="s">
        <v>41</v>
      </c>
      <c r="C29">
        <v>3.4325197815669228E-2</v>
      </c>
    </row>
    <row r="30" spans="1:3" x14ac:dyDescent="0.3">
      <c r="A30" s="9" t="s">
        <v>45</v>
      </c>
      <c r="B30" s="6" t="s">
        <v>3</v>
      </c>
      <c r="C30">
        <v>3.8671570266354621E-2</v>
      </c>
    </row>
    <row r="31" spans="1:3" x14ac:dyDescent="0.3">
      <c r="A31" s="9" t="s">
        <v>46</v>
      </c>
      <c r="B31" s="6" t="s">
        <v>3</v>
      </c>
      <c r="C31">
        <v>3.8671570266354621E-2</v>
      </c>
    </row>
    <row r="32" spans="1:3" x14ac:dyDescent="0.3">
      <c r="A32" s="9" t="s">
        <v>47</v>
      </c>
      <c r="B32" s="6" t="s">
        <v>3</v>
      </c>
      <c r="C32">
        <v>3.8671570266354621E-2</v>
      </c>
    </row>
    <row r="33" spans="1:3" x14ac:dyDescent="0.3">
      <c r="A33" s="9" t="s">
        <v>48</v>
      </c>
      <c r="B33" s="6" t="s">
        <v>3</v>
      </c>
      <c r="C33">
        <v>3.8671570266354621E-2</v>
      </c>
    </row>
    <row r="34" spans="1:3" x14ac:dyDescent="0.3">
      <c r="A34" s="9" t="s">
        <v>49</v>
      </c>
      <c r="B34" s="6" t="s">
        <v>3</v>
      </c>
      <c r="C34">
        <v>3.8671570266354621E-2</v>
      </c>
    </row>
    <row r="35" spans="1:3" x14ac:dyDescent="0.3">
      <c r="A35" s="9" t="s">
        <v>50</v>
      </c>
      <c r="B35" s="6" t="s">
        <v>3</v>
      </c>
      <c r="C35">
        <v>3.8671570266354621E-2</v>
      </c>
    </row>
    <row r="36" spans="1:3" x14ac:dyDescent="0.3">
      <c r="A36" s="9" t="s">
        <v>51</v>
      </c>
      <c r="B36" s="6" t="s">
        <v>3</v>
      </c>
      <c r="C36">
        <v>3.8671570266354621E-2</v>
      </c>
    </row>
    <row r="37" spans="1:3" x14ac:dyDescent="0.3">
      <c r="A37" s="9" t="s">
        <v>45</v>
      </c>
      <c r="B37" s="6" t="s">
        <v>4</v>
      </c>
      <c r="C37">
        <v>5.9066087150339902E-3</v>
      </c>
    </row>
    <row r="38" spans="1:3" x14ac:dyDescent="0.3">
      <c r="A38" s="9" t="s">
        <v>46</v>
      </c>
      <c r="B38" s="6" t="s">
        <v>4</v>
      </c>
      <c r="C38">
        <v>5.9066087150339902E-3</v>
      </c>
    </row>
    <row r="39" spans="1:3" x14ac:dyDescent="0.3">
      <c r="A39" s="9" t="s">
        <v>47</v>
      </c>
      <c r="B39" s="6" t="s">
        <v>4</v>
      </c>
      <c r="C39">
        <v>5.9066087150339902E-3</v>
      </c>
    </row>
    <row r="40" spans="1:3" x14ac:dyDescent="0.3">
      <c r="A40" s="9" t="s">
        <v>48</v>
      </c>
      <c r="B40" s="6" t="s">
        <v>4</v>
      </c>
      <c r="C40">
        <v>5.9066087150339902E-3</v>
      </c>
    </row>
    <row r="41" spans="1:3" x14ac:dyDescent="0.3">
      <c r="A41" s="9" t="s">
        <v>49</v>
      </c>
      <c r="B41" s="6" t="s">
        <v>4</v>
      </c>
      <c r="C41">
        <v>5.9066087150339902E-3</v>
      </c>
    </row>
    <row r="42" spans="1:3" x14ac:dyDescent="0.3">
      <c r="A42" s="9" t="s">
        <v>50</v>
      </c>
      <c r="B42" s="6" t="s">
        <v>4</v>
      </c>
      <c r="C42">
        <v>5.9066087150339902E-3</v>
      </c>
    </row>
    <row r="43" spans="1:3" x14ac:dyDescent="0.3">
      <c r="A43" s="9" t="s">
        <v>51</v>
      </c>
      <c r="B43" s="6" t="s">
        <v>4</v>
      </c>
      <c r="C43">
        <v>5.9066087150339902E-3</v>
      </c>
    </row>
    <row r="44" spans="1:3" x14ac:dyDescent="0.3">
      <c r="A44" s="9" t="s">
        <v>45</v>
      </c>
      <c r="B44" s="6" t="s">
        <v>5</v>
      </c>
      <c r="C44">
        <v>2.3849325755042904E-2</v>
      </c>
    </row>
    <row r="45" spans="1:3" x14ac:dyDescent="0.3">
      <c r="A45" s="9" t="s">
        <v>46</v>
      </c>
      <c r="B45" s="6" t="s">
        <v>5</v>
      </c>
      <c r="C45">
        <v>2.3849325755042904E-2</v>
      </c>
    </row>
    <row r="46" spans="1:3" x14ac:dyDescent="0.3">
      <c r="A46" s="9" t="s">
        <v>47</v>
      </c>
      <c r="B46" s="6" t="s">
        <v>5</v>
      </c>
      <c r="C46">
        <v>2.3849325755042904E-2</v>
      </c>
    </row>
    <row r="47" spans="1:3" x14ac:dyDescent="0.3">
      <c r="A47" s="9" t="s">
        <v>48</v>
      </c>
      <c r="B47" s="6" t="s">
        <v>5</v>
      </c>
      <c r="C47">
        <v>2.3849325755042904E-2</v>
      </c>
    </row>
    <row r="48" spans="1:3" x14ac:dyDescent="0.3">
      <c r="A48" s="9" t="s">
        <v>49</v>
      </c>
      <c r="B48" s="6" t="s">
        <v>5</v>
      </c>
      <c r="C48">
        <v>2.3849325755042904E-2</v>
      </c>
    </row>
    <row r="49" spans="1:3" x14ac:dyDescent="0.3">
      <c r="A49" s="9" t="s">
        <v>50</v>
      </c>
      <c r="B49" s="6" t="s">
        <v>5</v>
      </c>
      <c r="C49">
        <v>2.3849325755042904E-2</v>
      </c>
    </row>
    <row r="50" spans="1:3" x14ac:dyDescent="0.3">
      <c r="A50" s="9" t="s">
        <v>51</v>
      </c>
      <c r="B50" s="6" t="s">
        <v>5</v>
      </c>
      <c r="C50">
        <v>2.3849325755042904E-2</v>
      </c>
    </row>
    <row r="51" spans="1:3" x14ac:dyDescent="0.3">
      <c r="A51" s="9" t="s">
        <v>45</v>
      </c>
      <c r="B51" s="7" t="s">
        <v>42</v>
      </c>
      <c r="C51">
        <v>1.9280062409450575E-2</v>
      </c>
    </row>
    <row r="52" spans="1:3" x14ac:dyDescent="0.3">
      <c r="A52" s="9" t="s">
        <v>46</v>
      </c>
      <c r="B52" s="7" t="s">
        <v>42</v>
      </c>
      <c r="C52">
        <v>1.9280062409450575E-2</v>
      </c>
    </row>
    <row r="53" spans="1:3" x14ac:dyDescent="0.3">
      <c r="A53" s="9" t="s">
        <v>47</v>
      </c>
      <c r="B53" s="7" t="s">
        <v>42</v>
      </c>
      <c r="C53">
        <v>1.9280062409450575E-2</v>
      </c>
    </row>
    <row r="54" spans="1:3" x14ac:dyDescent="0.3">
      <c r="A54" s="9" t="s">
        <v>48</v>
      </c>
      <c r="B54" s="7" t="s">
        <v>42</v>
      </c>
      <c r="C54">
        <v>1.9280062409450575E-2</v>
      </c>
    </row>
    <row r="55" spans="1:3" x14ac:dyDescent="0.3">
      <c r="A55" s="9" t="s">
        <v>49</v>
      </c>
      <c r="B55" s="7" t="s">
        <v>42</v>
      </c>
      <c r="C55">
        <v>1.9280062409450575E-2</v>
      </c>
    </row>
    <row r="56" spans="1:3" x14ac:dyDescent="0.3">
      <c r="A56" s="9" t="s">
        <v>50</v>
      </c>
      <c r="B56" s="7" t="s">
        <v>42</v>
      </c>
      <c r="C56">
        <v>1.9280062409450575E-2</v>
      </c>
    </row>
    <row r="57" spans="1:3" x14ac:dyDescent="0.3">
      <c r="A57" s="9" t="s">
        <v>51</v>
      </c>
      <c r="B57" s="7" t="s">
        <v>42</v>
      </c>
      <c r="C57">
        <v>1.9280062409450575E-2</v>
      </c>
    </row>
    <row r="58" spans="1:3" x14ac:dyDescent="0.3">
      <c r="A58" s="9" t="s">
        <v>45</v>
      </c>
      <c r="B58" s="8" t="s">
        <v>43</v>
      </c>
      <c r="C58">
        <v>4.8701660537167055E-2</v>
      </c>
    </row>
    <row r="59" spans="1:3" x14ac:dyDescent="0.3">
      <c r="A59" s="9" t="s">
        <v>46</v>
      </c>
      <c r="B59" s="8" t="s">
        <v>43</v>
      </c>
      <c r="C59">
        <v>4.8701660537167055E-2</v>
      </c>
    </row>
    <row r="60" spans="1:3" x14ac:dyDescent="0.3">
      <c r="A60" s="9" t="s">
        <v>47</v>
      </c>
      <c r="B60" s="8" t="s">
        <v>43</v>
      </c>
      <c r="C60">
        <v>4.8701660537167055E-2</v>
      </c>
    </row>
    <row r="61" spans="1:3" x14ac:dyDescent="0.3">
      <c r="A61" s="9" t="s">
        <v>48</v>
      </c>
      <c r="B61" s="8" t="s">
        <v>43</v>
      </c>
      <c r="C61">
        <v>4.8701660537167055E-2</v>
      </c>
    </row>
    <row r="62" spans="1:3" x14ac:dyDescent="0.3">
      <c r="A62" s="9" t="s">
        <v>49</v>
      </c>
      <c r="B62" s="8" t="s">
        <v>43</v>
      </c>
      <c r="C62">
        <v>4.8701660537167055E-2</v>
      </c>
    </row>
    <row r="63" spans="1:3" x14ac:dyDescent="0.3">
      <c r="A63" s="9" t="s">
        <v>50</v>
      </c>
      <c r="B63" s="8" t="s">
        <v>43</v>
      </c>
      <c r="C63">
        <v>4.8701660537167055E-2</v>
      </c>
    </row>
    <row r="64" spans="1:3" x14ac:dyDescent="0.3">
      <c r="A64" s="9" t="s">
        <v>51</v>
      </c>
      <c r="B64" s="8" t="s">
        <v>43</v>
      </c>
      <c r="C64">
        <v>4.8701660537167055E-2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topLeftCell="A85" workbookViewId="0">
      <selection activeCell="B37" sqref="B37:B91"/>
    </sheetView>
  </sheetViews>
  <sheetFormatPr defaultColWidth="8.77734375" defaultRowHeight="14.4" x14ac:dyDescent="0.3"/>
  <cols>
    <col min="1" max="1" width="37" bestFit="1" customWidth="1"/>
    <col min="2" max="2" width="10" style="2" bestFit="1" customWidth="1"/>
    <col min="3" max="3" width="17.88671875" bestFit="1" customWidth="1"/>
    <col min="4" max="4" width="16.5546875" bestFit="1" customWidth="1"/>
  </cols>
  <sheetData>
    <row r="1" spans="1:4" x14ac:dyDescent="0.3">
      <c r="A1" s="13" t="s">
        <v>1</v>
      </c>
      <c r="B1" s="15" t="s">
        <v>6</v>
      </c>
      <c r="C1" s="14" t="s">
        <v>7</v>
      </c>
      <c r="D1" s="1" t="s">
        <v>8</v>
      </c>
    </row>
    <row r="2" spans="1:4" x14ac:dyDescent="0.3">
      <c r="A2" s="6" t="s">
        <v>44</v>
      </c>
      <c r="B2" s="2" t="s">
        <v>9</v>
      </c>
      <c r="C2" s="10" t="s">
        <v>52</v>
      </c>
      <c r="D2" s="10">
        <v>0.2</v>
      </c>
    </row>
    <row r="3" spans="1:4" x14ac:dyDescent="0.3">
      <c r="A3" s="6" t="s">
        <v>44</v>
      </c>
      <c r="B3" s="2" t="s">
        <v>9</v>
      </c>
      <c r="C3" s="10" t="s">
        <v>10</v>
      </c>
      <c r="D3" s="10">
        <v>0.05</v>
      </c>
    </row>
    <row r="4" spans="1:4" x14ac:dyDescent="0.3">
      <c r="A4" s="6" t="s">
        <v>44</v>
      </c>
      <c r="B4" s="2" t="s">
        <v>9</v>
      </c>
      <c r="C4" s="11" t="s">
        <v>34</v>
      </c>
      <c r="D4" s="10">
        <v>0.1</v>
      </c>
    </row>
    <row r="5" spans="1:4" x14ac:dyDescent="0.3">
      <c r="A5" s="6" t="s">
        <v>44</v>
      </c>
      <c r="B5" s="2" t="s">
        <v>9</v>
      </c>
      <c r="C5" s="11" t="s">
        <v>33</v>
      </c>
      <c r="D5" s="10">
        <v>0.1</v>
      </c>
    </row>
    <row r="6" spans="1:4" x14ac:dyDescent="0.3">
      <c r="A6" s="6" t="s">
        <v>44</v>
      </c>
      <c r="B6" s="2" t="s">
        <v>9</v>
      </c>
      <c r="C6" s="11" t="s">
        <v>35</v>
      </c>
      <c r="D6" s="10">
        <v>0.15</v>
      </c>
    </row>
    <row r="7" spans="1:4" x14ac:dyDescent="0.3">
      <c r="A7" s="6" t="s">
        <v>44</v>
      </c>
      <c r="B7" s="2" t="s">
        <v>9</v>
      </c>
      <c r="C7" s="11" t="s">
        <v>53</v>
      </c>
      <c r="D7" s="10">
        <v>0.15</v>
      </c>
    </row>
    <row r="8" spans="1:4" x14ac:dyDescent="0.3">
      <c r="A8" s="6" t="s">
        <v>44</v>
      </c>
      <c r="B8" s="2" t="s">
        <v>9</v>
      </c>
      <c r="C8" s="11" t="s">
        <v>38</v>
      </c>
      <c r="D8" s="10">
        <v>0.1</v>
      </c>
    </row>
    <row r="9" spans="1:4" x14ac:dyDescent="0.3">
      <c r="A9" s="6" t="s">
        <v>44</v>
      </c>
      <c r="B9" s="2" t="s">
        <v>9</v>
      </c>
      <c r="C9" s="11" t="s">
        <v>37</v>
      </c>
      <c r="D9" s="10">
        <v>0.1</v>
      </c>
    </row>
    <row r="10" spans="1:4" x14ac:dyDescent="0.3">
      <c r="A10" s="6" t="s">
        <v>44</v>
      </c>
      <c r="B10" s="2" t="s">
        <v>9</v>
      </c>
      <c r="C10" s="11" t="s">
        <v>11</v>
      </c>
      <c r="D10" s="10">
        <v>2.5000000000000001E-2</v>
      </c>
    </row>
    <row r="11" spans="1:4" x14ac:dyDescent="0.3">
      <c r="A11" s="6" t="s">
        <v>44</v>
      </c>
      <c r="B11" s="2" t="s">
        <v>9</v>
      </c>
      <c r="C11" s="11" t="s">
        <v>36</v>
      </c>
      <c r="D11" s="10">
        <v>2.5000000000000001E-2</v>
      </c>
    </row>
    <row r="12" spans="1:4" x14ac:dyDescent="0.3">
      <c r="A12" s="6" t="s">
        <v>39</v>
      </c>
      <c r="B12" s="2" t="s">
        <v>9</v>
      </c>
      <c r="C12" s="10" t="s">
        <v>52</v>
      </c>
      <c r="D12" s="10">
        <v>0.2</v>
      </c>
    </row>
    <row r="13" spans="1:4" x14ac:dyDescent="0.3">
      <c r="A13" s="6" t="s">
        <v>39</v>
      </c>
      <c r="B13" s="2" t="s">
        <v>9</v>
      </c>
      <c r="C13" s="10" t="s">
        <v>10</v>
      </c>
      <c r="D13" s="10">
        <v>0.05</v>
      </c>
    </row>
    <row r="14" spans="1:4" x14ac:dyDescent="0.3">
      <c r="A14" s="6" t="s">
        <v>39</v>
      </c>
      <c r="B14" s="2" t="s">
        <v>9</v>
      </c>
      <c r="C14" s="11" t="s">
        <v>34</v>
      </c>
      <c r="D14" s="10">
        <v>0.1</v>
      </c>
    </row>
    <row r="15" spans="1:4" x14ac:dyDescent="0.3">
      <c r="A15" s="6" t="s">
        <v>39</v>
      </c>
      <c r="B15" s="2" t="s">
        <v>9</v>
      </c>
      <c r="C15" s="11" t="s">
        <v>33</v>
      </c>
      <c r="D15" s="10">
        <v>0.1</v>
      </c>
    </row>
    <row r="16" spans="1:4" x14ac:dyDescent="0.3">
      <c r="A16" s="6" t="s">
        <v>39</v>
      </c>
      <c r="B16" s="2" t="s">
        <v>9</v>
      </c>
      <c r="C16" s="11" t="s">
        <v>35</v>
      </c>
      <c r="D16" s="10">
        <v>0.15</v>
      </c>
    </row>
    <row r="17" spans="1:4" x14ac:dyDescent="0.3">
      <c r="A17" s="6" t="s">
        <v>39</v>
      </c>
      <c r="B17" s="2" t="s">
        <v>9</v>
      </c>
      <c r="C17" s="11" t="s">
        <v>53</v>
      </c>
      <c r="D17" s="10">
        <v>0.15</v>
      </c>
    </row>
    <row r="18" spans="1:4" x14ac:dyDescent="0.3">
      <c r="A18" s="6" t="s">
        <v>39</v>
      </c>
      <c r="B18" s="2" t="s">
        <v>9</v>
      </c>
      <c r="C18" s="11" t="s">
        <v>38</v>
      </c>
      <c r="D18" s="10">
        <v>0.1</v>
      </c>
    </row>
    <row r="19" spans="1:4" x14ac:dyDescent="0.3">
      <c r="A19" s="6" t="s">
        <v>39</v>
      </c>
      <c r="B19" s="2" t="s">
        <v>9</v>
      </c>
      <c r="C19" s="11" t="s">
        <v>37</v>
      </c>
      <c r="D19" s="10">
        <v>0.1</v>
      </c>
    </row>
    <row r="20" spans="1:4" x14ac:dyDescent="0.3">
      <c r="A20" s="6" t="s">
        <v>39</v>
      </c>
      <c r="B20" s="2" t="s">
        <v>9</v>
      </c>
      <c r="C20" s="11" t="s">
        <v>11</v>
      </c>
      <c r="D20" s="10">
        <v>2.5000000000000001E-2</v>
      </c>
    </row>
    <row r="21" spans="1:4" x14ac:dyDescent="0.3">
      <c r="A21" s="6" t="s">
        <v>39</v>
      </c>
      <c r="B21" s="2" t="s">
        <v>9</v>
      </c>
      <c r="C21" s="11" t="s">
        <v>36</v>
      </c>
      <c r="D21" s="10">
        <v>2.5000000000000001E-2</v>
      </c>
    </row>
    <row r="22" spans="1:4" x14ac:dyDescent="0.3">
      <c r="A22" s="6" t="s">
        <v>40</v>
      </c>
      <c r="B22" s="2" t="s">
        <v>9</v>
      </c>
      <c r="C22" s="10" t="s">
        <v>52</v>
      </c>
      <c r="D22" s="10">
        <v>0.2</v>
      </c>
    </row>
    <row r="23" spans="1:4" x14ac:dyDescent="0.3">
      <c r="A23" s="6" t="s">
        <v>40</v>
      </c>
      <c r="B23" s="2" t="s">
        <v>9</v>
      </c>
      <c r="C23" s="10" t="s">
        <v>10</v>
      </c>
      <c r="D23" s="10">
        <v>0.05</v>
      </c>
    </row>
    <row r="24" spans="1:4" x14ac:dyDescent="0.3">
      <c r="A24" s="6" t="s">
        <v>40</v>
      </c>
      <c r="B24" s="2" t="s">
        <v>9</v>
      </c>
      <c r="C24" s="11" t="s">
        <v>34</v>
      </c>
      <c r="D24" s="10">
        <v>0.1</v>
      </c>
    </row>
    <row r="25" spans="1:4" x14ac:dyDescent="0.3">
      <c r="A25" s="6" t="s">
        <v>40</v>
      </c>
      <c r="B25" s="2" t="s">
        <v>9</v>
      </c>
      <c r="C25" s="11" t="s">
        <v>33</v>
      </c>
      <c r="D25" s="10">
        <v>0.1</v>
      </c>
    </row>
    <row r="26" spans="1:4" x14ac:dyDescent="0.3">
      <c r="A26" s="6" t="s">
        <v>40</v>
      </c>
      <c r="B26" s="2" t="s">
        <v>9</v>
      </c>
      <c r="C26" s="11" t="s">
        <v>35</v>
      </c>
      <c r="D26" s="10">
        <v>0.15</v>
      </c>
    </row>
    <row r="27" spans="1:4" x14ac:dyDescent="0.3">
      <c r="A27" s="6" t="s">
        <v>40</v>
      </c>
      <c r="B27" s="2" t="s">
        <v>9</v>
      </c>
      <c r="C27" s="11" t="s">
        <v>53</v>
      </c>
      <c r="D27" s="10">
        <v>0.15</v>
      </c>
    </row>
    <row r="28" spans="1:4" x14ac:dyDescent="0.3">
      <c r="A28" s="6" t="s">
        <v>40</v>
      </c>
      <c r="B28" s="2" t="s">
        <v>9</v>
      </c>
      <c r="C28" s="11" t="s">
        <v>38</v>
      </c>
      <c r="D28" s="10">
        <v>0.1</v>
      </c>
    </row>
    <row r="29" spans="1:4" x14ac:dyDescent="0.3">
      <c r="A29" s="6" t="s">
        <v>40</v>
      </c>
      <c r="B29" s="2" t="s">
        <v>9</v>
      </c>
      <c r="C29" s="11" t="s">
        <v>37</v>
      </c>
      <c r="D29" s="10">
        <v>0.1</v>
      </c>
    </row>
    <row r="30" spans="1:4" x14ac:dyDescent="0.3">
      <c r="A30" s="6" t="s">
        <v>40</v>
      </c>
      <c r="B30" s="2" t="s">
        <v>9</v>
      </c>
      <c r="C30" s="11" t="s">
        <v>11</v>
      </c>
      <c r="D30" s="10">
        <v>2.5000000000000001E-2</v>
      </c>
    </row>
    <row r="31" spans="1:4" x14ac:dyDescent="0.3">
      <c r="A31" s="6" t="s">
        <v>40</v>
      </c>
      <c r="B31" s="2" t="s">
        <v>9</v>
      </c>
      <c r="C31" s="11" t="s">
        <v>36</v>
      </c>
      <c r="D31" s="10">
        <v>2.5000000000000001E-2</v>
      </c>
    </row>
    <row r="32" spans="1:4" x14ac:dyDescent="0.3">
      <c r="A32" s="6" t="s">
        <v>41</v>
      </c>
      <c r="B32" s="2" t="s">
        <v>9</v>
      </c>
      <c r="C32" s="10" t="s">
        <v>52</v>
      </c>
      <c r="D32" s="10">
        <v>0.2</v>
      </c>
    </row>
    <row r="33" spans="1:4" x14ac:dyDescent="0.3">
      <c r="A33" s="6" t="s">
        <v>41</v>
      </c>
      <c r="B33" s="2" t="s">
        <v>9</v>
      </c>
      <c r="C33" s="10" t="s">
        <v>10</v>
      </c>
      <c r="D33" s="10">
        <v>0.05</v>
      </c>
    </row>
    <row r="34" spans="1:4" x14ac:dyDescent="0.3">
      <c r="A34" s="6" t="s">
        <v>41</v>
      </c>
      <c r="B34" s="2" t="s">
        <v>9</v>
      </c>
      <c r="C34" s="11" t="s">
        <v>34</v>
      </c>
      <c r="D34" s="10">
        <v>0.1</v>
      </c>
    </row>
    <row r="35" spans="1:4" x14ac:dyDescent="0.3">
      <c r="A35" s="6" t="s">
        <v>41</v>
      </c>
      <c r="B35" s="2" t="s">
        <v>9</v>
      </c>
      <c r="C35" s="11" t="s">
        <v>33</v>
      </c>
      <c r="D35" s="10">
        <v>0.1</v>
      </c>
    </row>
    <row r="36" spans="1:4" x14ac:dyDescent="0.3">
      <c r="A36" s="6" t="s">
        <v>41</v>
      </c>
      <c r="B36" s="2" t="s">
        <v>9</v>
      </c>
      <c r="C36" s="11" t="s">
        <v>35</v>
      </c>
      <c r="D36" s="10">
        <v>0.15</v>
      </c>
    </row>
    <row r="37" spans="1:4" x14ac:dyDescent="0.3">
      <c r="A37" s="6" t="s">
        <v>41</v>
      </c>
      <c r="B37" s="2" t="s">
        <v>9</v>
      </c>
      <c r="C37" s="11" t="s">
        <v>53</v>
      </c>
      <c r="D37" s="10">
        <v>0.15</v>
      </c>
    </row>
    <row r="38" spans="1:4" x14ac:dyDescent="0.3">
      <c r="A38" s="6" t="s">
        <v>41</v>
      </c>
      <c r="B38" s="2" t="s">
        <v>9</v>
      </c>
      <c r="C38" s="11" t="s">
        <v>38</v>
      </c>
      <c r="D38" s="10">
        <v>0.1</v>
      </c>
    </row>
    <row r="39" spans="1:4" x14ac:dyDescent="0.3">
      <c r="A39" s="6" t="s">
        <v>41</v>
      </c>
      <c r="B39" s="2" t="s">
        <v>9</v>
      </c>
      <c r="C39" s="11" t="s">
        <v>37</v>
      </c>
      <c r="D39" s="10">
        <v>0.1</v>
      </c>
    </row>
    <row r="40" spans="1:4" x14ac:dyDescent="0.3">
      <c r="A40" s="6" t="s">
        <v>41</v>
      </c>
      <c r="B40" s="2" t="s">
        <v>9</v>
      </c>
      <c r="C40" s="11" t="s">
        <v>11</v>
      </c>
      <c r="D40" s="10">
        <v>2.5000000000000001E-2</v>
      </c>
    </row>
    <row r="41" spans="1:4" x14ac:dyDescent="0.3">
      <c r="A41" s="6" t="s">
        <v>41</v>
      </c>
      <c r="B41" s="2" t="s">
        <v>9</v>
      </c>
      <c r="C41" s="11" t="s">
        <v>36</v>
      </c>
      <c r="D41" s="10">
        <v>2.5000000000000001E-2</v>
      </c>
    </row>
    <row r="42" spans="1:4" x14ac:dyDescent="0.3">
      <c r="A42" s="6" t="s">
        <v>3</v>
      </c>
      <c r="B42" s="2" t="s">
        <v>9</v>
      </c>
      <c r="C42" s="10" t="s">
        <v>52</v>
      </c>
      <c r="D42" s="10">
        <v>0.2</v>
      </c>
    </row>
    <row r="43" spans="1:4" x14ac:dyDescent="0.3">
      <c r="A43" s="6" t="s">
        <v>3</v>
      </c>
      <c r="B43" s="2" t="s">
        <v>9</v>
      </c>
      <c r="C43" s="10" t="s">
        <v>10</v>
      </c>
      <c r="D43" s="10">
        <v>0.05</v>
      </c>
    </row>
    <row r="44" spans="1:4" x14ac:dyDescent="0.3">
      <c r="A44" s="6" t="s">
        <v>3</v>
      </c>
      <c r="B44" s="2" t="s">
        <v>9</v>
      </c>
      <c r="C44" s="11" t="s">
        <v>34</v>
      </c>
      <c r="D44" s="10">
        <v>0.1</v>
      </c>
    </row>
    <row r="45" spans="1:4" x14ac:dyDescent="0.3">
      <c r="A45" s="6" t="s">
        <v>3</v>
      </c>
      <c r="B45" s="2" t="s">
        <v>9</v>
      </c>
      <c r="C45" s="11" t="s">
        <v>33</v>
      </c>
      <c r="D45" s="10">
        <v>0.1</v>
      </c>
    </row>
    <row r="46" spans="1:4" x14ac:dyDescent="0.3">
      <c r="A46" s="6" t="s">
        <v>3</v>
      </c>
      <c r="B46" s="2" t="s">
        <v>9</v>
      </c>
      <c r="C46" s="11" t="s">
        <v>35</v>
      </c>
      <c r="D46" s="10">
        <v>0.15</v>
      </c>
    </row>
    <row r="47" spans="1:4" x14ac:dyDescent="0.3">
      <c r="A47" s="6" t="s">
        <v>3</v>
      </c>
      <c r="B47" s="2" t="s">
        <v>9</v>
      </c>
      <c r="C47" s="11" t="s">
        <v>53</v>
      </c>
      <c r="D47" s="10">
        <v>0.15</v>
      </c>
    </row>
    <row r="48" spans="1:4" x14ac:dyDescent="0.3">
      <c r="A48" s="6" t="s">
        <v>3</v>
      </c>
      <c r="B48" s="2" t="s">
        <v>9</v>
      </c>
      <c r="C48" s="11" t="s">
        <v>38</v>
      </c>
      <c r="D48" s="10">
        <v>0.1</v>
      </c>
    </row>
    <row r="49" spans="1:4" x14ac:dyDescent="0.3">
      <c r="A49" s="6" t="s">
        <v>3</v>
      </c>
      <c r="B49" s="2" t="s">
        <v>9</v>
      </c>
      <c r="C49" s="11" t="s">
        <v>37</v>
      </c>
      <c r="D49" s="10">
        <v>0.1</v>
      </c>
    </row>
    <row r="50" spans="1:4" x14ac:dyDescent="0.3">
      <c r="A50" s="6" t="s">
        <v>3</v>
      </c>
      <c r="B50" s="2" t="s">
        <v>9</v>
      </c>
      <c r="C50" s="11" t="s">
        <v>11</v>
      </c>
      <c r="D50" s="10">
        <v>2.5000000000000001E-2</v>
      </c>
    </row>
    <row r="51" spans="1:4" x14ac:dyDescent="0.3">
      <c r="A51" s="6" t="s">
        <v>3</v>
      </c>
      <c r="B51" s="2" t="s">
        <v>9</v>
      </c>
      <c r="C51" s="11" t="s">
        <v>36</v>
      </c>
      <c r="D51" s="10">
        <v>2.5000000000000001E-2</v>
      </c>
    </row>
    <row r="52" spans="1:4" x14ac:dyDescent="0.3">
      <c r="A52" s="6" t="s">
        <v>4</v>
      </c>
      <c r="B52" s="2" t="s">
        <v>9</v>
      </c>
      <c r="C52" s="10" t="s">
        <v>52</v>
      </c>
      <c r="D52" s="10">
        <v>0.2</v>
      </c>
    </row>
    <row r="53" spans="1:4" x14ac:dyDescent="0.3">
      <c r="A53" s="6" t="s">
        <v>4</v>
      </c>
      <c r="B53" s="2" t="s">
        <v>9</v>
      </c>
      <c r="C53" s="10" t="s">
        <v>10</v>
      </c>
      <c r="D53" s="10">
        <v>0.05</v>
      </c>
    </row>
    <row r="54" spans="1:4" x14ac:dyDescent="0.3">
      <c r="A54" s="6" t="s">
        <v>4</v>
      </c>
      <c r="B54" s="2" t="s">
        <v>9</v>
      </c>
      <c r="C54" s="11" t="s">
        <v>34</v>
      </c>
      <c r="D54" s="10">
        <v>0.1</v>
      </c>
    </row>
    <row r="55" spans="1:4" x14ac:dyDescent="0.3">
      <c r="A55" s="6" t="s">
        <v>4</v>
      </c>
      <c r="B55" s="2" t="s">
        <v>9</v>
      </c>
      <c r="C55" s="11" t="s">
        <v>33</v>
      </c>
      <c r="D55" s="10">
        <v>0.1</v>
      </c>
    </row>
    <row r="56" spans="1:4" x14ac:dyDescent="0.3">
      <c r="A56" s="6" t="s">
        <v>4</v>
      </c>
      <c r="B56" s="2" t="s">
        <v>9</v>
      </c>
      <c r="C56" s="11" t="s">
        <v>35</v>
      </c>
      <c r="D56" s="10">
        <v>0.15</v>
      </c>
    </row>
    <row r="57" spans="1:4" x14ac:dyDescent="0.3">
      <c r="A57" s="6" t="s">
        <v>4</v>
      </c>
      <c r="B57" s="2" t="s">
        <v>9</v>
      </c>
      <c r="C57" s="11" t="s">
        <v>53</v>
      </c>
      <c r="D57" s="10">
        <v>0.15</v>
      </c>
    </row>
    <row r="58" spans="1:4" x14ac:dyDescent="0.3">
      <c r="A58" s="6" t="s">
        <v>4</v>
      </c>
      <c r="B58" s="2" t="s">
        <v>9</v>
      </c>
      <c r="C58" s="11" t="s">
        <v>38</v>
      </c>
      <c r="D58" s="10">
        <v>0.1</v>
      </c>
    </row>
    <row r="59" spans="1:4" x14ac:dyDescent="0.3">
      <c r="A59" s="6" t="s">
        <v>4</v>
      </c>
      <c r="B59" s="2" t="s">
        <v>9</v>
      </c>
      <c r="C59" s="11" t="s">
        <v>37</v>
      </c>
      <c r="D59" s="10">
        <v>0.1</v>
      </c>
    </row>
    <row r="60" spans="1:4" x14ac:dyDescent="0.3">
      <c r="A60" s="6" t="s">
        <v>4</v>
      </c>
      <c r="B60" s="2" t="s">
        <v>9</v>
      </c>
      <c r="C60" s="11" t="s">
        <v>11</v>
      </c>
      <c r="D60" s="10">
        <v>2.5000000000000001E-2</v>
      </c>
    </row>
    <row r="61" spans="1:4" x14ac:dyDescent="0.3">
      <c r="A61" s="6" t="s">
        <v>4</v>
      </c>
      <c r="B61" s="2" t="s">
        <v>9</v>
      </c>
      <c r="C61" s="11" t="s">
        <v>36</v>
      </c>
      <c r="D61" s="10">
        <v>2.5000000000000001E-2</v>
      </c>
    </row>
    <row r="62" spans="1:4" x14ac:dyDescent="0.3">
      <c r="A62" s="6" t="s">
        <v>5</v>
      </c>
      <c r="B62" s="2" t="s">
        <v>9</v>
      </c>
      <c r="C62" s="10" t="s">
        <v>52</v>
      </c>
      <c r="D62" s="10">
        <v>0.2</v>
      </c>
    </row>
    <row r="63" spans="1:4" x14ac:dyDescent="0.3">
      <c r="A63" s="6" t="s">
        <v>5</v>
      </c>
      <c r="B63" s="2" t="s">
        <v>9</v>
      </c>
      <c r="C63" s="10" t="s">
        <v>10</v>
      </c>
      <c r="D63" s="10">
        <v>0.05</v>
      </c>
    </row>
    <row r="64" spans="1:4" x14ac:dyDescent="0.3">
      <c r="A64" s="6" t="s">
        <v>5</v>
      </c>
      <c r="B64" s="2" t="s">
        <v>9</v>
      </c>
      <c r="C64" s="11" t="s">
        <v>34</v>
      </c>
      <c r="D64" s="10">
        <v>0.1</v>
      </c>
    </row>
    <row r="65" spans="1:4" x14ac:dyDescent="0.3">
      <c r="A65" s="6" t="s">
        <v>5</v>
      </c>
      <c r="B65" s="2" t="s">
        <v>9</v>
      </c>
      <c r="C65" s="11" t="s">
        <v>33</v>
      </c>
      <c r="D65" s="10">
        <v>0.1</v>
      </c>
    </row>
    <row r="66" spans="1:4" x14ac:dyDescent="0.3">
      <c r="A66" s="6" t="s">
        <v>5</v>
      </c>
      <c r="B66" s="2" t="s">
        <v>9</v>
      </c>
      <c r="C66" s="11" t="s">
        <v>35</v>
      </c>
      <c r="D66" s="10">
        <v>0.15</v>
      </c>
    </row>
    <row r="67" spans="1:4" x14ac:dyDescent="0.3">
      <c r="A67" s="6" t="s">
        <v>5</v>
      </c>
      <c r="B67" s="2" t="s">
        <v>9</v>
      </c>
      <c r="C67" s="11" t="s">
        <v>53</v>
      </c>
      <c r="D67" s="10">
        <v>0.15</v>
      </c>
    </row>
    <row r="68" spans="1:4" x14ac:dyDescent="0.3">
      <c r="A68" s="6" t="s">
        <v>5</v>
      </c>
      <c r="B68" s="2" t="s">
        <v>9</v>
      </c>
      <c r="C68" s="11" t="s">
        <v>38</v>
      </c>
      <c r="D68" s="10">
        <v>0.1</v>
      </c>
    </row>
    <row r="69" spans="1:4" x14ac:dyDescent="0.3">
      <c r="A69" s="6" t="s">
        <v>5</v>
      </c>
      <c r="B69" s="2" t="s">
        <v>9</v>
      </c>
      <c r="C69" s="11" t="s">
        <v>37</v>
      </c>
      <c r="D69" s="10">
        <v>0.1</v>
      </c>
    </row>
    <row r="70" spans="1:4" x14ac:dyDescent="0.3">
      <c r="A70" s="6" t="s">
        <v>5</v>
      </c>
      <c r="B70" s="2" t="s">
        <v>9</v>
      </c>
      <c r="C70" s="11" t="s">
        <v>11</v>
      </c>
      <c r="D70" s="10">
        <v>2.5000000000000001E-2</v>
      </c>
    </row>
    <row r="71" spans="1:4" x14ac:dyDescent="0.3">
      <c r="A71" s="6" t="s">
        <v>5</v>
      </c>
      <c r="B71" s="2" t="s">
        <v>9</v>
      </c>
      <c r="C71" s="11" t="s">
        <v>36</v>
      </c>
      <c r="D71" s="10">
        <v>2.5000000000000001E-2</v>
      </c>
    </row>
    <row r="72" spans="1:4" x14ac:dyDescent="0.3">
      <c r="A72" s="7" t="s">
        <v>42</v>
      </c>
      <c r="B72" s="2" t="s">
        <v>9</v>
      </c>
      <c r="C72" s="10" t="s">
        <v>52</v>
      </c>
      <c r="D72" s="10">
        <v>0.2</v>
      </c>
    </row>
    <row r="73" spans="1:4" x14ac:dyDescent="0.3">
      <c r="A73" s="7" t="s">
        <v>42</v>
      </c>
      <c r="B73" s="2" t="s">
        <v>9</v>
      </c>
      <c r="C73" s="10" t="s">
        <v>10</v>
      </c>
      <c r="D73" s="10">
        <v>0.05</v>
      </c>
    </row>
    <row r="74" spans="1:4" x14ac:dyDescent="0.3">
      <c r="A74" s="7" t="s">
        <v>42</v>
      </c>
      <c r="B74" s="2" t="s">
        <v>9</v>
      </c>
      <c r="C74" s="11" t="s">
        <v>34</v>
      </c>
      <c r="D74" s="10">
        <v>0.1</v>
      </c>
    </row>
    <row r="75" spans="1:4" x14ac:dyDescent="0.3">
      <c r="A75" s="7" t="s">
        <v>42</v>
      </c>
      <c r="B75" s="2" t="s">
        <v>9</v>
      </c>
      <c r="C75" s="11" t="s">
        <v>33</v>
      </c>
      <c r="D75" s="10">
        <v>0.1</v>
      </c>
    </row>
    <row r="76" spans="1:4" x14ac:dyDescent="0.3">
      <c r="A76" s="7" t="s">
        <v>42</v>
      </c>
      <c r="B76" s="2" t="s">
        <v>9</v>
      </c>
      <c r="C76" s="11" t="s">
        <v>35</v>
      </c>
      <c r="D76" s="10">
        <v>0.15</v>
      </c>
    </row>
    <row r="77" spans="1:4" x14ac:dyDescent="0.3">
      <c r="A77" s="7" t="s">
        <v>42</v>
      </c>
      <c r="B77" s="2" t="s">
        <v>9</v>
      </c>
      <c r="C77" s="11" t="s">
        <v>53</v>
      </c>
      <c r="D77" s="10">
        <v>0.15</v>
      </c>
    </row>
    <row r="78" spans="1:4" x14ac:dyDescent="0.3">
      <c r="A78" s="7" t="s">
        <v>42</v>
      </c>
      <c r="B78" s="2" t="s">
        <v>9</v>
      </c>
      <c r="C78" s="11" t="s">
        <v>38</v>
      </c>
      <c r="D78" s="10">
        <v>0.1</v>
      </c>
    </row>
    <row r="79" spans="1:4" x14ac:dyDescent="0.3">
      <c r="A79" s="7" t="s">
        <v>42</v>
      </c>
      <c r="B79" s="2" t="s">
        <v>9</v>
      </c>
      <c r="C79" s="11" t="s">
        <v>37</v>
      </c>
      <c r="D79" s="10">
        <v>0.1</v>
      </c>
    </row>
    <row r="80" spans="1:4" x14ac:dyDescent="0.3">
      <c r="A80" s="7" t="s">
        <v>42</v>
      </c>
      <c r="B80" s="2" t="s">
        <v>9</v>
      </c>
      <c r="C80" s="11" t="s">
        <v>11</v>
      </c>
      <c r="D80" s="10">
        <v>2.5000000000000001E-2</v>
      </c>
    </row>
    <row r="81" spans="1:4" x14ac:dyDescent="0.3">
      <c r="A81" s="7" t="s">
        <v>42</v>
      </c>
      <c r="B81" s="2" t="s">
        <v>9</v>
      </c>
      <c r="C81" s="11" t="s">
        <v>36</v>
      </c>
      <c r="D81" s="10">
        <v>2.5000000000000001E-2</v>
      </c>
    </row>
    <row r="82" spans="1:4" x14ac:dyDescent="0.3">
      <c r="A82" s="8" t="s">
        <v>43</v>
      </c>
      <c r="B82" s="2" t="s">
        <v>9</v>
      </c>
      <c r="C82" s="10" t="s">
        <v>52</v>
      </c>
      <c r="D82" s="10">
        <v>0.2</v>
      </c>
    </row>
    <row r="83" spans="1:4" x14ac:dyDescent="0.3">
      <c r="A83" s="8" t="s">
        <v>43</v>
      </c>
      <c r="B83" s="2" t="s">
        <v>9</v>
      </c>
      <c r="C83" s="10" t="s">
        <v>10</v>
      </c>
      <c r="D83" s="10">
        <v>0.05</v>
      </c>
    </row>
    <row r="84" spans="1:4" x14ac:dyDescent="0.3">
      <c r="A84" s="8" t="s">
        <v>43</v>
      </c>
      <c r="B84" s="2" t="s">
        <v>9</v>
      </c>
      <c r="C84" s="11" t="s">
        <v>34</v>
      </c>
      <c r="D84" s="10">
        <v>0.1</v>
      </c>
    </row>
    <row r="85" spans="1:4" x14ac:dyDescent="0.3">
      <c r="A85" s="8" t="s">
        <v>43</v>
      </c>
      <c r="B85" s="2" t="s">
        <v>9</v>
      </c>
      <c r="C85" s="11" t="s">
        <v>33</v>
      </c>
      <c r="D85" s="10">
        <v>0.1</v>
      </c>
    </row>
    <row r="86" spans="1:4" x14ac:dyDescent="0.3">
      <c r="A86" s="8" t="s">
        <v>43</v>
      </c>
      <c r="B86" s="2" t="s">
        <v>9</v>
      </c>
      <c r="C86" s="11" t="s">
        <v>35</v>
      </c>
      <c r="D86" s="10">
        <v>0.15</v>
      </c>
    </row>
    <row r="87" spans="1:4" x14ac:dyDescent="0.3">
      <c r="A87" s="8" t="s">
        <v>43</v>
      </c>
      <c r="B87" s="2" t="s">
        <v>9</v>
      </c>
      <c r="C87" s="11" t="s">
        <v>53</v>
      </c>
      <c r="D87" s="10">
        <v>0.15</v>
      </c>
    </row>
    <row r="88" spans="1:4" x14ac:dyDescent="0.3">
      <c r="A88" s="8" t="s">
        <v>43</v>
      </c>
      <c r="B88" s="2" t="s">
        <v>9</v>
      </c>
      <c r="C88" s="11" t="s">
        <v>38</v>
      </c>
      <c r="D88" s="10">
        <v>0.1</v>
      </c>
    </row>
    <row r="89" spans="1:4" x14ac:dyDescent="0.3">
      <c r="A89" s="8" t="s">
        <v>43</v>
      </c>
      <c r="B89" s="2" t="s">
        <v>9</v>
      </c>
      <c r="C89" s="11" t="s">
        <v>37</v>
      </c>
      <c r="D89" s="10">
        <v>0.1</v>
      </c>
    </row>
    <row r="90" spans="1:4" x14ac:dyDescent="0.3">
      <c r="A90" s="8" t="s">
        <v>43</v>
      </c>
      <c r="B90" s="2" t="s">
        <v>9</v>
      </c>
      <c r="C90" s="11" t="s">
        <v>11</v>
      </c>
      <c r="D90" s="10">
        <v>2.5000000000000001E-2</v>
      </c>
    </row>
    <row r="91" spans="1:4" x14ac:dyDescent="0.3">
      <c r="A91" s="8" t="s">
        <v>43</v>
      </c>
      <c r="B91" s="2" t="s">
        <v>9</v>
      </c>
      <c r="C91" s="11" t="s">
        <v>36</v>
      </c>
      <c r="D91" s="10">
        <v>2.5000000000000001E-2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B1" sqref="B1:E1"/>
    </sheetView>
  </sheetViews>
  <sheetFormatPr defaultColWidth="8.77734375" defaultRowHeight="14.4" x14ac:dyDescent="0.3"/>
  <cols>
    <col min="1" max="1" width="39.21875" bestFit="1" customWidth="1"/>
  </cols>
  <sheetData>
    <row r="1" spans="1:5" x14ac:dyDescent="0.3">
      <c r="A1" s="1" t="s">
        <v>1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 x14ac:dyDescent="0.3">
      <c r="A2" s="6" t="s">
        <v>44</v>
      </c>
      <c r="B2">
        <v>0.31</v>
      </c>
      <c r="C2">
        <v>0.28000000000000003</v>
      </c>
      <c r="D2">
        <v>0.25</v>
      </c>
      <c r="E2">
        <v>0.16</v>
      </c>
    </row>
    <row r="3" spans="1:5" x14ac:dyDescent="0.3">
      <c r="A3" s="6" t="s">
        <v>39</v>
      </c>
      <c r="B3">
        <v>0.31</v>
      </c>
      <c r="C3">
        <v>0.28000000000000003</v>
      </c>
      <c r="D3">
        <v>0.25</v>
      </c>
      <c r="E3">
        <v>0.16</v>
      </c>
    </row>
    <row r="4" spans="1:5" x14ac:dyDescent="0.3">
      <c r="A4" s="6" t="s">
        <v>40</v>
      </c>
      <c r="B4">
        <v>0.31</v>
      </c>
      <c r="C4">
        <v>0.28000000000000003</v>
      </c>
      <c r="D4">
        <v>0.25</v>
      </c>
      <c r="E4">
        <v>0.16</v>
      </c>
    </row>
    <row r="5" spans="1:5" x14ac:dyDescent="0.3">
      <c r="A5" s="6" t="s">
        <v>41</v>
      </c>
      <c r="B5">
        <v>0.31</v>
      </c>
      <c r="C5">
        <v>0.28000000000000003</v>
      </c>
      <c r="D5">
        <v>0.25</v>
      </c>
      <c r="E5">
        <v>0.16</v>
      </c>
    </row>
    <row r="6" spans="1:5" x14ac:dyDescent="0.3">
      <c r="A6" s="6" t="s">
        <v>3</v>
      </c>
      <c r="B6">
        <v>0.31</v>
      </c>
      <c r="C6">
        <v>0.28000000000000003</v>
      </c>
      <c r="D6">
        <v>0.25</v>
      </c>
      <c r="E6">
        <v>0.16</v>
      </c>
    </row>
    <row r="7" spans="1:5" x14ac:dyDescent="0.3">
      <c r="A7" s="6" t="s">
        <v>4</v>
      </c>
      <c r="B7">
        <v>0.31</v>
      </c>
      <c r="C7">
        <v>0.28000000000000003</v>
      </c>
      <c r="D7">
        <v>0.25</v>
      </c>
      <c r="E7">
        <v>0.16</v>
      </c>
    </row>
    <row r="8" spans="1:5" x14ac:dyDescent="0.3">
      <c r="A8" s="6" t="s">
        <v>5</v>
      </c>
      <c r="B8">
        <v>0.31</v>
      </c>
      <c r="C8">
        <v>0.28000000000000003</v>
      </c>
      <c r="D8">
        <v>0.25</v>
      </c>
      <c r="E8">
        <v>0.16</v>
      </c>
    </row>
    <row r="9" spans="1:5" x14ac:dyDescent="0.3">
      <c r="A9" s="7" t="s">
        <v>42</v>
      </c>
      <c r="B9">
        <v>0.31</v>
      </c>
      <c r="C9">
        <v>0.28000000000000003</v>
      </c>
      <c r="D9">
        <v>0.25</v>
      </c>
      <c r="E9">
        <v>0.16</v>
      </c>
    </row>
    <row r="10" spans="1:5" x14ac:dyDescent="0.3">
      <c r="A10" s="8" t="s">
        <v>43</v>
      </c>
      <c r="B10">
        <v>0.31</v>
      </c>
      <c r="C10">
        <v>0.28000000000000003</v>
      </c>
      <c r="D10">
        <v>0.25</v>
      </c>
      <c r="E10">
        <v>0.16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sqref="A1:D5"/>
    </sheetView>
  </sheetViews>
  <sheetFormatPr defaultColWidth="8.77734375" defaultRowHeight="14.4" x14ac:dyDescent="0.3"/>
  <sheetData>
    <row r="1" spans="1:4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3">
      <c r="A2" s="12" t="s">
        <v>54</v>
      </c>
      <c r="B2" t="s">
        <v>16</v>
      </c>
      <c r="C2" t="s">
        <v>17</v>
      </c>
      <c r="D2" t="s">
        <v>18</v>
      </c>
    </row>
    <row r="3" spans="1:4" x14ac:dyDescent="0.3">
      <c r="A3" s="12" t="s">
        <v>55</v>
      </c>
      <c r="B3" t="s">
        <v>16</v>
      </c>
      <c r="C3" t="s">
        <v>17</v>
      </c>
      <c r="D3" t="s">
        <v>18</v>
      </c>
    </row>
    <row r="4" spans="1:4" x14ac:dyDescent="0.3">
      <c r="A4" s="12" t="s">
        <v>56</v>
      </c>
      <c r="B4" t="s">
        <v>16</v>
      </c>
      <c r="C4" t="s">
        <v>17</v>
      </c>
      <c r="D4" t="s">
        <v>18</v>
      </c>
    </row>
    <row r="5" spans="1:4" x14ac:dyDescent="0.3">
      <c r="A5" s="12" t="s">
        <v>57</v>
      </c>
      <c r="B5" t="s">
        <v>16</v>
      </c>
      <c r="C5" t="s">
        <v>17</v>
      </c>
      <c r="D5" t="s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A2" sqref="A2:C11"/>
    </sheetView>
  </sheetViews>
  <sheetFormatPr defaultColWidth="8.77734375" defaultRowHeight="14.4" x14ac:dyDescent="0.3"/>
  <sheetData>
    <row r="1" spans="1:3" x14ac:dyDescent="0.3">
      <c r="A1" s="1" t="s">
        <v>7</v>
      </c>
      <c r="B1" s="1" t="s">
        <v>20</v>
      </c>
      <c r="C1" s="1" t="s">
        <v>21</v>
      </c>
    </row>
    <row r="2" spans="1:3" x14ac:dyDescent="0.3">
      <c r="A2" s="10" t="s">
        <v>52</v>
      </c>
      <c r="B2" t="s">
        <v>22</v>
      </c>
      <c r="C2">
        <v>1</v>
      </c>
    </row>
    <row r="3" spans="1:3" x14ac:dyDescent="0.3">
      <c r="A3" s="10" t="s">
        <v>10</v>
      </c>
      <c r="B3" t="s">
        <v>58</v>
      </c>
      <c r="C3">
        <v>1</v>
      </c>
    </row>
    <row r="4" spans="1:3" x14ac:dyDescent="0.3">
      <c r="A4" s="11" t="s">
        <v>34</v>
      </c>
      <c r="B4" t="s">
        <v>22</v>
      </c>
      <c r="C4">
        <v>1</v>
      </c>
    </row>
    <row r="5" spans="1:3" x14ac:dyDescent="0.3">
      <c r="A5" s="11" t="s">
        <v>33</v>
      </c>
      <c r="B5" t="s">
        <v>22</v>
      </c>
      <c r="C5">
        <v>1</v>
      </c>
    </row>
    <row r="6" spans="1:3" x14ac:dyDescent="0.3">
      <c r="A6" s="11" t="s">
        <v>35</v>
      </c>
      <c r="B6" t="s">
        <v>59</v>
      </c>
      <c r="C6">
        <v>1</v>
      </c>
    </row>
    <row r="7" spans="1:3" x14ac:dyDescent="0.3">
      <c r="A7" s="11" t="s">
        <v>53</v>
      </c>
      <c r="B7" t="s">
        <v>60</v>
      </c>
      <c r="C7">
        <v>1</v>
      </c>
    </row>
    <row r="8" spans="1:3" x14ac:dyDescent="0.3">
      <c r="A8" s="11" t="s">
        <v>38</v>
      </c>
      <c r="B8" t="s">
        <v>22</v>
      </c>
      <c r="C8">
        <v>1</v>
      </c>
    </row>
    <row r="9" spans="1:3" x14ac:dyDescent="0.3">
      <c r="A9" s="11" t="s">
        <v>37</v>
      </c>
      <c r="B9" t="s">
        <v>22</v>
      </c>
      <c r="C9">
        <v>1</v>
      </c>
    </row>
    <row r="10" spans="1:3" x14ac:dyDescent="0.3">
      <c r="A10" s="11" t="s">
        <v>11</v>
      </c>
      <c r="B10" t="s">
        <v>59</v>
      </c>
      <c r="C10">
        <v>1</v>
      </c>
    </row>
    <row r="11" spans="1:3" x14ac:dyDescent="0.3">
      <c r="A11" s="11" t="s">
        <v>36</v>
      </c>
      <c r="B11" t="s">
        <v>22</v>
      </c>
      <c r="C1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workbookViewId="0">
      <selection activeCell="D2" sqref="D2:D37"/>
    </sheetView>
  </sheetViews>
  <sheetFormatPr defaultColWidth="8.77734375" defaultRowHeight="14.4" x14ac:dyDescent="0.3"/>
  <cols>
    <col min="1" max="1" width="11.21875" bestFit="1" customWidth="1"/>
    <col min="2" max="2" width="46.21875" customWidth="1"/>
    <col min="3" max="3" width="12.33203125" bestFit="1" customWidth="1"/>
    <col min="4" max="4" width="16.5546875" bestFit="1" customWidth="1"/>
    <col min="5" max="5" width="20.5546875" bestFit="1" customWidth="1"/>
    <col min="6" max="6" width="8.6640625" bestFit="1" customWidth="1"/>
    <col min="7" max="7" width="9.6640625" bestFit="1" customWidth="1"/>
  </cols>
  <sheetData>
    <row r="1" spans="1:7" x14ac:dyDescent="0.3">
      <c r="A1" s="1" t="s">
        <v>20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3">
      <c r="A2" t="s">
        <v>22</v>
      </c>
      <c r="B2" s="6" t="s">
        <v>44</v>
      </c>
      <c r="C2">
        <f>F2*G2</f>
        <v>125</v>
      </c>
      <c r="D2">
        <v>528</v>
      </c>
      <c r="E2">
        <v>2</v>
      </c>
      <c r="F2">
        <v>1</v>
      </c>
      <c r="G2">
        <v>125</v>
      </c>
    </row>
    <row r="3" spans="1:7" x14ac:dyDescent="0.3">
      <c r="A3" t="s">
        <v>22</v>
      </c>
      <c r="B3" s="6" t="s">
        <v>39</v>
      </c>
      <c r="C3">
        <f t="shared" ref="C3:C37" si="0">F3*G3</f>
        <v>125</v>
      </c>
      <c r="D3">
        <v>528</v>
      </c>
      <c r="E3">
        <v>2</v>
      </c>
      <c r="F3">
        <v>1</v>
      </c>
      <c r="G3">
        <v>125</v>
      </c>
    </row>
    <row r="4" spans="1:7" x14ac:dyDescent="0.3">
      <c r="A4" t="s">
        <v>22</v>
      </c>
      <c r="B4" s="6" t="s">
        <v>40</v>
      </c>
      <c r="C4">
        <f t="shared" si="0"/>
        <v>125</v>
      </c>
      <c r="D4">
        <v>528</v>
      </c>
      <c r="E4">
        <v>2</v>
      </c>
      <c r="F4">
        <v>1</v>
      </c>
      <c r="G4">
        <v>125</v>
      </c>
    </row>
    <row r="5" spans="1:7" x14ac:dyDescent="0.3">
      <c r="A5" t="s">
        <v>22</v>
      </c>
      <c r="B5" s="6" t="s">
        <v>41</v>
      </c>
      <c r="C5">
        <f t="shared" si="0"/>
        <v>125</v>
      </c>
      <c r="D5">
        <v>528</v>
      </c>
      <c r="E5">
        <v>1.5</v>
      </c>
      <c r="F5">
        <v>1</v>
      </c>
      <c r="G5">
        <v>125</v>
      </c>
    </row>
    <row r="6" spans="1:7" x14ac:dyDescent="0.3">
      <c r="A6" t="s">
        <v>22</v>
      </c>
      <c r="B6" s="6" t="s">
        <v>3</v>
      </c>
      <c r="C6">
        <f t="shared" si="0"/>
        <v>125</v>
      </c>
      <c r="D6">
        <v>528</v>
      </c>
      <c r="E6">
        <v>1.5</v>
      </c>
      <c r="F6">
        <v>1</v>
      </c>
      <c r="G6">
        <v>125</v>
      </c>
    </row>
    <row r="7" spans="1:7" x14ac:dyDescent="0.3">
      <c r="A7" t="s">
        <v>22</v>
      </c>
      <c r="B7" s="6" t="s">
        <v>4</v>
      </c>
      <c r="C7">
        <f t="shared" si="0"/>
        <v>125</v>
      </c>
      <c r="D7">
        <v>528</v>
      </c>
      <c r="E7">
        <v>1.5</v>
      </c>
      <c r="F7">
        <v>1</v>
      </c>
      <c r="G7">
        <v>125</v>
      </c>
    </row>
    <row r="8" spans="1:7" x14ac:dyDescent="0.3">
      <c r="A8" t="s">
        <v>22</v>
      </c>
      <c r="B8" s="6" t="s">
        <v>5</v>
      </c>
      <c r="C8">
        <f t="shared" si="0"/>
        <v>125</v>
      </c>
      <c r="D8">
        <v>528</v>
      </c>
      <c r="E8">
        <v>1.5</v>
      </c>
      <c r="F8">
        <v>1</v>
      </c>
      <c r="G8">
        <v>125</v>
      </c>
    </row>
    <row r="9" spans="1:7" x14ac:dyDescent="0.3">
      <c r="A9" t="s">
        <v>22</v>
      </c>
      <c r="B9" s="7" t="s">
        <v>42</v>
      </c>
      <c r="C9">
        <f t="shared" si="0"/>
        <v>125</v>
      </c>
      <c r="D9">
        <v>528</v>
      </c>
      <c r="E9">
        <v>1.5</v>
      </c>
      <c r="F9">
        <v>1</v>
      </c>
      <c r="G9">
        <v>125</v>
      </c>
    </row>
    <row r="10" spans="1:7" x14ac:dyDescent="0.3">
      <c r="A10" t="s">
        <v>22</v>
      </c>
      <c r="B10" s="8" t="s">
        <v>43</v>
      </c>
      <c r="C10">
        <f t="shared" si="0"/>
        <v>125</v>
      </c>
      <c r="D10">
        <v>528</v>
      </c>
      <c r="E10">
        <v>1.5</v>
      </c>
      <c r="F10">
        <v>1</v>
      </c>
      <c r="G10">
        <v>125</v>
      </c>
    </row>
    <row r="11" spans="1:7" x14ac:dyDescent="0.3">
      <c r="A11" t="s">
        <v>59</v>
      </c>
      <c r="B11" s="6" t="s">
        <v>44</v>
      </c>
      <c r="C11">
        <f t="shared" si="0"/>
        <v>187.5</v>
      </c>
      <c r="D11">
        <v>528</v>
      </c>
      <c r="E11">
        <f>E2*F11</f>
        <v>2.5</v>
      </c>
      <c r="F11">
        <v>1.25</v>
      </c>
      <c r="G11">
        <v>150</v>
      </c>
    </row>
    <row r="12" spans="1:7" x14ac:dyDescent="0.3">
      <c r="A12" t="s">
        <v>59</v>
      </c>
      <c r="B12" s="6" t="s">
        <v>39</v>
      </c>
      <c r="C12">
        <f t="shared" si="0"/>
        <v>187.5</v>
      </c>
      <c r="D12">
        <v>528</v>
      </c>
      <c r="E12">
        <f t="shared" ref="E12:E19" si="1">E3*F12</f>
        <v>2.5</v>
      </c>
      <c r="F12">
        <v>1.25</v>
      </c>
      <c r="G12">
        <v>150</v>
      </c>
    </row>
    <row r="13" spans="1:7" x14ac:dyDescent="0.3">
      <c r="A13" t="s">
        <v>59</v>
      </c>
      <c r="B13" s="6" t="s">
        <v>40</v>
      </c>
      <c r="C13">
        <f t="shared" si="0"/>
        <v>187.5</v>
      </c>
      <c r="D13">
        <v>528</v>
      </c>
      <c r="E13">
        <f t="shared" si="1"/>
        <v>2.5</v>
      </c>
      <c r="F13">
        <v>1.25</v>
      </c>
      <c r="G13">
        <v>150</v>
      </c>
    </row>
    <row r="14" spans="1:7" x14ac:dyDescent="0.3">
      <c r="A14" t="s">
        <v>59</v>
      </c>
      <c r="B14" s="6" t="s">
        <v>41</v>
      </c>
      <c r="C14">
        <f t="shared" si="0"/>
        <v>187.5</v>
      </c>
      <c r="D14">
        <v>528</v>
      </c>
      <c r="E14">
        <f t="shared" si="1"/>
        <v>1.875</v>
      </c>
      <c r="F14">
        <v>1.25</v>
      </c>
      <c r="G14">
        <v>150</v>
      </c>
    </row>
    <row r="15" spans="1:7" x14ac:dyDescent="0.3">
      <c r="A15" t="s">
        <v>59</v>
      </c>
      <c r="B15" s="6" t="s">
        <v>3</v>
      </c>
      <c r="C15">
        <f t="shared" si="0"/>
        <v>187.5</v>
      </c>
      <c r="D15">
        <v>528</v>
      </c>
      <c r="E15">
        <f t="shared" si="1"/>
        <v>1.875</v>
      </c>
      <c r="F15">
        <v>1.25</v>
      </c>
      <c r="G15">
        <v>150</v>
      </c>
    </row>
    <row r="16" spans="1:7" x14ac:dyDescent="0.3">
      <c r="A16" t="s">
        <v>59</v>
      </c>
      <c r="B16" s="6" t="s">
        <v>4</v>
      </c>
      <c r="C16">
        <f t="shared" si="0"/>
        <v>187.5</v>
      </c>
      <c r="D16">
        <v>528</v>
      </c>
      <c r="E16">
        <f t="shared" si="1"/>
        <v>1.875</v>
      </c>
      <c r="F16">
        <v>1.25</v>
      </c>
      <c r="G16">
        <v>150</v>
      </c>
    </row>
    <row r="17" spans="1:7" x14ac:dyDescent="0.3">
      <c r="A17" t="s">
        <v>59</v>
      </c>
      <c r="B17" s="6" t="s">
        <v>5</v>
      </c>
      <c r="C17">
        <f t="shared" si="0"/>
        <v>187.5</v>
      </c>
      <c r="D17">
        <v>528</v>
      </c>
      <c r="E17">
        <f t="shared" si="1"/>
        <v>1.875</v>
      </c>
      <c r="F17">
        <v>1.25</v>
      </c>
      <c r="G17">
        <v>150</v>
      </c>
    </row>
    <row r="18" spans="1:7" x14ac:dyDescent="0.3">
      <c r="A18" t="s">
        <v>59</v>
      </c>
      <c r="B18" s="7" t="s">
        <v>42</v>
      </c>
      <c r="C18">
        <f t="shared" si="0"/>
        <v>187.5</v>
      </c>
      <c r="D18">
        <v>528</v>
      </c>
      <c r="E18">
        <f t="shared" si="1"/>
        <v>1.875</v>
      </c>
      <c r="F18">
        <v>1.25</v>
      </c>
      <c r="G18">
        <v>150</v>
      </c>
    </row>
    <row r="19" spans="1:7" x14ac:dyDescent="0.3">
      <c r="A19" t="s">
        <v>59</v>
      </c>
      <c r="B19" s="8" t="s">
        <v>43</v>
      </c>
      <c r="C19">
        <f t="shared" si="0"/>
        <v>187.5</v>
      </c>
      <c r="D19">
        <v>528</v>
      </c>
      <c r="E19">
        <f t="shared" si="1"/>
        <v>1.875</v>
      </c>
      <c r="F19">
        <v>1.25</v>
      </c>
      <c r="G19">
        <v>150</v>
      </c>
    </row>
    <row r="20" spans="1:7" x14ac:dyDescent="0.3">
      <c r="A20" t="s">
        <v>58</v>
      </c>
      <c r="B20" s="6" t="s">
        <v>44</v>
      </c>
      <c r="C20">
        <f t="shared" si="0"/>
        <v>262.5</v>
      </c>
      <c r="D20">
        <v>528</v>
      </c>
      <c r="E20">
        <f>E2*F20</f>
        <v>3.5</v>
      </c>
      <c r="F20">
        <v>1.75</v>
      </c>
      <c r="G20">
        <v>150</v>
      </c>
    </row>
    <row r="21" spans="1:7" x14ac:dyDescent="0.3">
      <c r="A21" t="s">
        <v>58</v>
      </c>
      <c r="B21" s="6" t="s">
        <v>39</v>
      </c>
      <c r="C21">
        <f t="shared" si="0"/>
        <v>262.5</v>
      </c>
      <c r="D21">
        <v>528</v>
      </c>
      <c r="E21">
        <f t="shared" ref="E21:E28" si="2">E3*F21</f>
        <v>3.5</v>
      </c>
      <c r="F21">
        <v>1.75</v>
      </c>
      <c r="G21">
        <v>150</v>
      </c>
    </row>
    <row r="22" spans="1:7" x14ac:dyDescent="0.3">
      <c r="A22" t="s">
        <v>58</v>
      </c>
      <c r="B22" s="6" t="s">
        <v>40</v>
      </c>
      <c r="C22">
        <f t="shared" si="0"/>
        <v>262.5</v>
      </c>
      <c r="D22">
        <v>528</v>
      </c>
      <c r="E22">
        <f t="shared" si="2"/>
        <v>3.5</v>
      </c>
      <c r="F22">
        <v>1.75</v>
      </c>
      <c r="G22">
        <v>150</v>
      </c>
    </row>
    <row r="23" spans="1:7" x14ac:dyDescent="0.3">
      <c r="A23" t="s">
        <v>58</v>
      </c>
      <c r="B23" s="6" t="s">
        <v>41</v>
      </c>
      <c r="C23">
        <f t="shared" si="0"/>
        <v>262.5</v>
      </c>
      <c r="D23">
        <v>528</v>
      </c>
      <c r="E23">
        <f t="shared" si="2"/>
        <v>2.625</v>
      </c>
      <c r="F23">
        <v>1.75</v>
      </c>
      <c r="G23">
        <v>150</v>
      </c>
    </row>
    <row r="24" spans="1:7" x14ac:dyDescent="0.3">
      <c r="A24" t="s">
        <v>58</v>
      </c>
      <c r="B24" s="6" t="s">
        <v>3</v>
      </c>
      <c r="C24">
        <f t="shared" si="0"/>
        <v>262.5</v>
      </c>
      <c r="D24">
        <v>528</v>
      </c>
      <c r="E24">
        <f t="shared" si="2"/>
        <v>2.625</v>
      </c>
      <c r="F24">
        <v>1.75</v>
      </c>
      <c r="G24">
        <v>150</v>
      </c>
    </row>
    <row r="25" spans="1:7" x14ac:dyDescent="0.3">
      <c r="A25" t="s">
        <v>58</v>
      </c>
      <c r="B25" s="6" t="s">
        <v>4</v>
      </c>
      <c r="C25">
        <f t="shared" si="0"/>
        <v>262.5</v>
      </c>
      <c r="D25">
        <v>528</v>
      </c>
      <c r="E25">
        <f t="shared" si="2"/>
        <v>2.625</v>
      </c>
      <c r="F25">
        <v>1.75</v>
      </c>
      <c r="G25">
        <v>150</v>
      </c>
    </row>
    <row r="26" spans="1:7" x14ac:dyDescent="0.3">
      <c r="A26" t="s">
        <v>58</v>
      </c>
      <c r="B26" s="6" t="s">
        <v>5</v>
      </c>
      <c r="C26">
        <f t="shared" si="0"/>
        <v>262.5</v>
      </c>
      <c r="D26">
        <v>528</v>
      </c>
      <c r="E26">
        <f t="shared" si="2"/>
        <v>2.625</v>
      </c>
      <c r="F26">
        <v>1.75</v>
      </c>
      <c r="G26">
        <v>150</v>
      </c>
    </row>
    <row r="27" spans="1:7" x14ac:dyDescent="0.3">
      <c r="A27" t="s">
        <v>58</v>
      </c>
      <c r="B27" s="7" t="s">
        <v>42</v>
      </c>
      <c r="C27">
        <f t="shared" si="0"/>
        <v>262.5</v>
      </c>
      <c r="D27">
        <v>528</v>
      </c>
      <c r="E27">
        <f t="shared" si="2"/>
        <v>2.625</v>
      </c>
      <c r="F27">
        <v>1.75</v>
      </c>
      <c r="G27">
        <v>150</v>
      </c>
    </row>
    <row r="28" spans="1:7" x14ac:dyDescent="0.3">
      <c r="A28" t="s">
        <v>58</v>
      </c>
      <c r="B28" s="8" t="s">
        <v>43</v>
      </c>
      <c r="C28">
        <f t="shared" si="0"/>
        <v>262.5</v>
      </c>
      <c r="D28">
        <v>528</v>
      </c>
      <c r="E28">
        <f t="shared" si="2"/>
        <v>2.625</v>
      </c>
      <c r="F28">
        <v>1.75</v>
      </c>
      <c r="G28">
        <v>150</v>
      </c>
    </row>
    <row r="29" spans="1:7" x14ac:dyDescent="0.3">
      <c r="A29" t="s">
        <v>60</v>
      </c>
      <c r="B29" s="6" t="s">
        <v>44</v>
      </c>
      <c r="C29">
        <f t="shared" si="0"/>
        <v>800</v>
      </c>
      <c r="D29">
        <v>528</v>
      </c>
      <c r="E29">
        <f>E2*F29</f>
        <v>8</v>
      </c>
      <c r="F29">
        <v>4</v>
      </c>
      <c r="G29">
        <v>200</v>
      </c>
    </row>
    <row r="30" spans="1:7" x14ac:dyDescent="0.3">
      <c r="A30" t="s">
        <v>60</v>
      </c>
      <c r="B30" s="6" t="s">
        <v>39</v>
      </c>
      <c r="C30">
        <f t="shared" si="0"/>
        <v>800</v>
      </c>
      <c r="D30">
        <v>528</v>
      </c>
      <c r="E30">
        <f t="shared" ref="E30:E37" si="3">E3*F30</f>
        <v>8</v>
      </c>
      <c r="F30">
        <v>4</v>
      </c>
      <c r="G30">
        <v>200</v>
      </c>
    </row>
    <row r="31" spans="1:7" x14ac:dyDescent="0.3">
      <c r="A31" t="s">
        <v>60</v>
      </c>
      <c r="B31" s="6" t="s">
        <v>40</v>
      </c>
      <c r="C31">
        <f t="shared" si="0"/>
        <v>800</v>
      </c>
      <c r="D31">
        <v>528</v>
      </c>
      <c r="E31">
        <f t="shared" si="3"/>
        <v>8</v>
      </c>
      <c r="F31">
        <v>4</v>
      </c>
      <c r="G31">
        <v>200</v>
      </c>
    </row>
    <row r="32" spans="1:7" x14ac:dyDescent="0.3">
      <c r="A32" t="s">
        <v>60</v>
      </c>
      <c r="B32" s="6" t="s">
        <v>41</v>
      </c>
      <c r="C32">
        <f t="shared" si="0"/>
        <v>800</v>
      </c>
      <c r="D32">
        <v>528</v>
      </c>
      <c r="E32">
        <f t="shared" si="3"/>
        <v>6</v>
      </c>
      <c r="F32">
        <v>4</v>
      </c>
      <c r="G32">
        <v>200</v>
      </c>
    </row>
    <row r="33" spans="1:7" x14ac:dyDescent="0.3">
      <c r="A33" t="s">
        <v>60</v>
      </c>
      <c r="B33" s="6" t="s">
        <v>3</v>
      </c>
      <c r="C33">
        <f t="shared" si="0"/>
        <v>800</v>
      </c>
      <c r="D33">
        <v>528</v>
      </c>
      <c r="E33">
        <f t="shared" si="3"/>
        <v>6</v>
      </c>
      <c r="F33">
        <v>4</v>
      </c>
      <c r="G33">
        <v>200</v>
      </c>
    </row>
    <row r="34" spans="1:7" x14ac:dyDescent="0.3">
      <c r="A34" t="s">
        <v>60</v>
      </c>
      <c r="B34" s="6" t="s">
        <v>4</v>
      </c>
      <c r="C34">
        <f t="shared" si="0"/>
        <v>800</v>
      </c>
      <c r="D34">
        <v>528</v>
      </c>
      <c r="E34">
        <f t="shared" si="3"/>
        <v>6</v>
      </c>
      <c r="F34">
        <v>4</v>
      </c>
      <c r="G34">
        <v>200</v>
      </c>
    </row>
    <row r="35" spans="1:7" x14ac:dyDescent="0.3">
      <c r="A35" t="s">
        <v>60</v>
      </c>
      <c r="B35" s="6" t="s">
        <v>5</v>
      </c>
      <c r="C35">
        <f t="shared" si="0"/>
        <v>800</v>
      </c>
      <c r="D35">
        <v>528</v>
      </c>
      <c r="E35">
        <f t="shared" si="3"/>
        <v>6</v>
      </c>
      <c r="F35">
        <v>4</v>
      </c>
      <c r="G35">
        <v>200</v>
      </c>
    </row>
    <row r="36" spans="1:7" x14ac:dyDescent="0.3">
      <c r="A36" t="s">
        <v>60</v>
      </c>
      <c r="B36" s="7" t="s">
        <v>42</v>
      </c>
      <c r="C36">
        <f t="shared" si="0"/>
        <v>800</v>
      </c>
      <c r="D36">
        <v>528</v>
      </c>
      <c r="E36">
        <f t="shared" si="3"/>
        <v>6</v>
      </c>
      <c r="F36">
        <v>4</v>
      </c>
      <c r="G36">
        <v>200</v>
      </c>
    </row>
    <row r="37" spans="1:7" x14ac:dyDescent="0.3">
      <c r="A37" t="s">
        <v>60</v>
      </c>
      <c r="B37" s="8" t="s">
        <v>43</v>
      </c>
      <c r="C37">
        <f t="shared" si="0"/>
        <v>800</v>
      </c>
      <c r="D37">
        <v>528</v>
      </c>
      <c r="E37">
        <f t="shared" si="3"/>
        <v>6</v>
      </c>
      <c r="F37">
        <v>4</v>
      </c>
      <c r="G37">
        <v>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sqref="A1:E11"/>
    </sheetView>
  </sheetViews>
  <sheetFormatPr defaultColWidth="8.77734375" defaultRowHeight="14.4" x14ac:dyDescent="0.3"/>
  <sheetData>
    <row r="1" spans="1:5" x14ac:dyDescent="0.3">
      <c r="A1" s="1" t="s">
        <v>7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x14ac:dyDescent="0.3">
      <c r="A2" s="11" t="s">
        <v>35</v>
      </c>
      <c r="B2">
        <v>0.3</v>
      </c>
      <c r="C2">
        <v>0.4</v>
      </c>
      <c r="D2">
        <v>0.3</v>
      </c>
      <c r="E2">
        <v>1.2</v>
      </c>
    </row>
    <row r="3" spans="1:5" x14ac:dyDescent="0.3">
      <c r="A3" s="11" t="s">
        <v>53</v>
      </c>
      <c r="B3">
        <v>0.3</v>
      </c>
      <c r="C3">
        <v>0.4</v>
      </c>
      <c r="D3">
        <v>0.3</v>
      </c>
      <c r="E3">
        <v>1.2</v>
      </c>
    </row>
    <row r="4" spans="1:5" x14ac:dyDescent="0.3">
      <c r="A4" s="11" t="s">
        <v>36</v>
      </c>
      <c r="B4">
        <v>0.5</v>
      </c>
      <c r="C4">
        <v>0.25</v>
      </c>
      <c r="D4">
        <v>0.25</v>
      </c>
      <c r="E4">
        <v>1</v>
      </c>
    </row>
    <row r="5" spans="1:5" x14ac:dyDescent="0.3">
      <c r="A5" s="10" t="s">
        <v>10</v>
      </c>
      <c r="B5">
        <v>0.45</v>
      </c>
      <c r="C5">
        <v>0.3</v>
      </c>
      <c r="D5">
        <v>0.25</v>
      </c>
      <c r="E5">
        <v>1</v>
      </c>
    </row>
    <row r="6" spans="1:5" x14ac:dyDescent="0.3">
      <c r="A6" s="11" t="s">
        <v>37</v>
      </c>
      <c r="B6">
        <v>0.5</v>
      </c>
      <c r="C6">
        <v>0.25</v>
      </c>
      <c r="D6">
        <v>0.25</v>
      </c>
      <c r="E6">
        <v>1</v>
      </c>
    </row>
    <row r="7" spans="1:5" x14ac:dyDescent="0.3">
      <c r="A7" s="11" t="s">
        <v>34</v>
      </c>
      <c r="B7">
        <v>0.5</v>
      </c>
      <c r="C7">
        <v>0.25</v>
      </c>
      <c r="D7">
        <v>0.25</v>
      </c>
      <c r="E7">
        <v>0.8</v>
      </c>
    </row>
    <row r="8" spans="1:5" x14ac:dyDescent="0.3">
      <c r="A8" s="11" t="s">
        <v>33</v>
      </c>
      <c r="B8">
        <v>0.5</v>
      </c>
      <c r="C8">
        <v>0.25</v>
      </c>
      <c r="D8">
        <v>0.25</v>
      </c>
      <c r="E8">
        <v>0.8</v>
      </c>
    </row>
    <row r="9" spans="1:5" x14ac:dyDescent="0.3">
      <c r="A9" s="10" t="s">
        <v>52</v>
      </c>
      <c r="B9">
        <v>0.5</v>
      </c>
      <c r="C9">
        <v>0.25</v>
      </c>
      <c r="D9">
        <v>0.25</v>
      </c>
      <c r="E9">
        <v>1</v>
      </c>
    </row>
    <row r="10" spans="1:5" x14ac:dyDescent="0.3">
      <c r="A10" s="11" t="s">
        <v>11</v>
      </c>
      <c r="B10">
        <v>0.25</v>
      </c>
      <c r="C10">
        <v>0.4</v>
      </c>
      <c r="D10">
        <v>0.35</v>
      </c>
      <c r="E10">
        <v>1.2</v>
      </c>
    </row>
    <row r="11" spans="1:5" x14ac:dyDescent="0.3">
      <c r="A11" s="11" t="s">
        <v>38</v>
      </c>
      <c r="B11">
        <v>0.5</v>
      </c>
      <c r="C11">
        <v>0.25</v>
      </c>
      <c r="D11">
        <v>0.25</v>
      </c>
      <c r="E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2022-04-06T14:02:40Z</dcterms:modified>
</cp:coreProperties>
</file>