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9467D614-F10E-43E5-9DD4-CC83E2217DB2}" xr6:coauthVersionLast="36" xr6:coauthVersionMax="47" xr10:uidLastSave="{00000000-0000-0000-0000-000000000000}"/>
  <bookViews>
    <workbookView xWindow="660" yWindow="456" windowWidth="1692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</calcChain>
</file>

<file path=xl/sharedStrings.xml><?xml version="1.0" encoding="utf-8"?>
<sst xmlns="http://schemas.openxmlformats.org/spreadsheetml/2006/main" count="224" uniqueCount="59">
  <si>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</si>
  <si>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</si>
  <si>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</si>
  <si>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</si>
  <si>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</si>
  <si>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</si>
  <si>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</si>
  <si>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MUR+ADO/LWAL</t>
  </si>
  <si>
    <t>MCF/LWAL</t>
  </si>
  <si>
    <t>W/LWAL</t>
  </si>
  <si>
    <t>CR+PC/LWAL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</si>
  <si>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</si>
  <si>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</si>
  <si>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</si>
  <si>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</si>
  <si>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</si>
  <si>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</si>
  <si>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</si>
  <si>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</si>
  <si>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</si>
  <si>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</si>
  <si>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</si>
  <si>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HBET:1-2</t>
  </si>
  <si>
    <t>HBET:8-</t>
  </si>
  <si>
    <t>H:1</t>
  </si>
  <si>
    <t>H:3</t>
  </si>
  <si>
    <t>classification</t>
  </si>
  <si>
    <t>average_area</t>
  </si>
  <si>
    <t>average_unit_cost</t>
  </si>
  <si>
    <t>dwellings_per_building</t>
  </si>
  <si>
    <t>dwelling_area</t>
  </si>
  <si>
    <t>structural</t>
  </si>
  <si>
    <t>nonstructural</t>
  </si>
  <si>
    <t>contents</t>
  </si>
  <si>
    <t>reduction_factor</t>
  </si>
  <si>
    <t>EU+ETR/LWAL</t>
  </si>
  <si>
    <t>CR+CIP/LFINF</t>
  </si>
  <si>
    <t>CR+PC/LPB</t>
  </si>
  <si>
    <t>MATO</t>
  </si>
  <si>
    <t>MIX(MUR+W)/LWAL</t>
  </si>
  <si>
    <t>URBAN</t>
  </si>
  <si>
    <t>RURAL</t>
  </si>
  <si>
    <t>Sughd Region</t>
  </si>
  <si>
    <t>Gorno-Badakhshan Autonomous Region</t>
  </si>
  <si>
    <t>Districts of Republican Subordination</t>
  </si>
  <si>
    <t>Khatlon Region</t>
  </si>
  <si>
    <t>Dushanbe</t>
  </si>
  <si>
    <t>Pre 1970</t>
  </si>
  <si>
    <t>1991-2010</t>
  </si>
  <si>
    <t>Post 2011</t>
  </si>
  <si>
    <t>1971-1990</t>
  </si>
  <si>
    <t>MUR+CLBRS/LWAL</t>
  </si>
  <si>
    <t>CR+CIP/LWAL</t>
  </si>
  <si>
    <t>HBET:1-3</t>
  </si>
  <si>
    <t>HBET:9-12</t>
  </si>
  <si>
    <t>HBET:5-9</t>
  </si>
  <si>
    <t>HBET:1-4</t>
  </si>
  <si>
    <t>HBET:1-10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</si>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</sst>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Border="1"/>
    <xf numFmtId="0" fontId="0" fillId="0" borderId="0" xfId="0" applyFont="1" applyFill="1" applyBorder="1"/>
    <xf numFmtId="0" fontId="4" fillId="0" borderId="1" xfId="1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5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4" fillId="0" borderId="0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Font="1" applyBorder="1"/>
  </cellXfs>
  <cellStyles count="2">
    <cellStyle name="Normal" xfId="0" builtinId="0"/>
    <cellStyle name="Normal 2" xfId="1" xr:uid="{E5DB55E0-5ED9-4FC2-9705-C8713586AD1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selection activeCell="C7" sqref="C7:C11"/>
    </sheetView>
  </sheetViews>
  <sheetFormatPr defaultColWidth="8.77734375" defaultRowHeight="14.4" x14ac:dyDescent="0.3"/>
  <cols>
    <col min="1" max="1" width="34.109375" bestFit="1" customWidth="1"/>
    <col min="2" max="2" width="8.33203125" style="3" bestFit="1" customWidth="1"/>
    <col min="3" max="3" width="18.6640625" bestFit="1" customWidth="1"/>
    <col min="6" max="6" width="13.6640625" bestFit="1" customWidth="1"/>
  </cols>
  <sheetData>
    <row r="1" spans="1:3" x14ac:dyDescent="0.3">
      <c r="A1" s="9" t="s">
        <v>0</v>
      </c>
      <c r="B1" s="12" t="s">
        <v>1</v>
      </c>
      <c r="C1" s="10" t="s">
        <v>2</v>
      </c>
    </row>
    <row r="2" spans="1:3" x14ac:dyDescent="0.3">
      <c r="A2" s="7" t="s">
        <v>42</v>
      </c>
      <c r="B2" s="11" t="s">
        <v>40</v>
      </c>
      <c r="C2" s="13">
        <v>0.34259259259259262</v>
      </c>
    </row>
    <row r="3" spans="1:3" x14ac:dyDescent="0.3">
      <c r="A3" s="7" t="s">
        <v>43</v>
      </c>
      <c r="B3" s="11" t="s">
        <v>40</v>
      </c>
      <c r="C3" s="13">
        <v>0.34375</v>
      </c>
    </row>
    <row r="4" spans="1:3" x14ac:dyDescent="0.3">
      <c r="A4" s="7" t="s">
        <v>44</v>
      </c>
      <c r="B4" s="11" t="s">
        <v>40</v>
      </c>
      <c r="C4" s="13">
        <v>0.15677966101694915</v>
      </c>
    </row>
    <row r="5" spans="1:3" x14ac:dyDescent="0.3">
      <c r="A5" s="7" t="s">
        <v>45</v>
      </c>
      <c r="B5" s="11" t="s">
        <v>40</v>
      </c>
      <c r="C5" s="13">
        <v>0.25588235294117645</v>
      </c>
    </row>
    <row r="6" spans="1:3" x14ac:dyDescent="0.3">
      <c r="A6" s="7" t="s">
        <v>46</v>
      </c>
      <c r="B6" s="11" t="s">
        <v>40</v>
      </c>
      <c r="C6" s="13">
        <v>1</v>
      </c>
    </row>
    <row r="7" spans="1:3" x14ac:dyDescent="0.3">
      <c r="A7" s="7" t="s">
        <v>42</v>
      </c>
      <c r="B7" s="11" t="s">
        <v>41</v>
      </c>
      <c r="C7" s="13">
        <v>0.65740740740740744</v>
      </c>
    </row>
    <row r="8" spans="1:3" x14ac:dyDescent="0.3">
      <c r="A8" s="7" t="s">
        <v>43</v>
      </c>
      <c r="B8" s="11" t="s">
        <v>41</v>
      </c>
      <c r="C8" s="13">
        <v>0.65624999999999989</v>
      </c>
    </row>
    <row r="9" spans="1:3" x14ac:dyDescent="0.3">
      <c r="A9" s="7" t="s">
        <v>44</v>
      </c>
      <c r="B9" s="11" t="s">
        <v>41</v>
      </c>
      <c r="C9" s="13">
        <v>0.84322033898305082</v>
      </c>
    </row>
    <row r="10" spans="1:3" x14ac:dyDescent="0.3">
      <c r="A10" s="7" t="s">
        <v>45</v>
      </c>
      <c r="B10" s="11" t="s">
        <v>41</v>
      </c>
      <c r="C10" s="13">
        <v>0.74411764705882355</v>
      </c>
    </row>
    <row r="11" spans="1:3" x14ac:dyDescent="0.3">
      <c r="A11" s="7" t="s">
        <v>46</v>
      </c>
      <c r="B11" s="11" t="s">
        <v>41</v>
      </c>
      <c r="C11" s="13">
        <v>0</v>
      </c>
    </row>
    <row r="12" spans="1:3" x14ac:dyDescent="0.3">
      <c r="B12" s="11"/>
      <c r="C12" s="6"/>
    </row>
    <row r="13" spans="1:3" x14ac:dyDescent="0.3">
      <c r="B13" s="11"/>
      <c r="C13" s="6"/>
    </row>
    <row r="14" spans="1:3" x14ac:dyDescent="0.3">
      <c r="B14" s="11"/>
      <c r="C14" s="6"/>
    </row>
    <row r="15" spans="1:3" x14ac:dyDescent="0.3">
      <c r="B15" s="11"/>
      <c r="C15" s="6"/>
    </row>
    <row r="16" spans="1:3" x14ac:dyDescent="0.3">
      <c r="B16" s="11"/>
      <c r="C16" s="6"/>
    </row>
    <row r="17" spans="2:3" x14ac:dyDescent="0.3">
      <c r="B17" s="11"/>
      <c r="C17" s="6"/>
    </row>
    <row r="18" spans="2:3" x14ac:dyDescent="0.3">
      <c r="B18" s="11"/>
      <c r="C18" s="6"/>
    </row>
    <row r="19" spans="2:3" x14ac:dyDescent="0.3">
      <c r="B19" s="11"/>
      <c r="C19" s="6"/>
    </row>
    <row r="20" spans="2:3" x14ac:dyDescent="0.3">
      <c r="B20" s="11"/>
      <c r="C20" s="6"/>
    </row>
    <row r="21" spans="2:3" x14ac:dyDescent="0.3">
      <c r="B21" s="11"/>
      <c r="C21" s="6"/>
    </row>
    <row r="22" spans="2:3" x14ac:dyDescent="0.3">
      <c r="B22" s="11"/>
      <c r="C22" s="6"/>
    </row>
    <row r="23" spans="2:3" x14ac:dyDescent="0.3">
      <c r="B23" s="11"/>
      <c r="C23" s="6"/>
    </row>
    <row r="24" spans="2:3" x14ac:dyDescent="0.3">
      <c r="B24" s="11"/>
      <c r="C24" s="6"/>
    </row>
    <row r="25" spans="2:3" x14ac:dyDescent="0.3">
      <c r="B25" s="11"/>
      <c r="C25" s="6"/>
    </row>
    <row r="26" spans="2:3" x14ac:dyDescent="0.3">
      <c r="B26" s="11"/>
      <c r="C26" s="6"/>
    </row>
    <row r="27" spans="2:3" x14ac:dyDescent="0.3">
      <c r="B27" s="11"/>
      <c r="C27" s="6"/>
    </row>
    <row r="28" spans="2:3" x14ac:dyDescent="0.3">
      <c r="B28" s="11"/>
      <c r="C28" s="6"/>
    </row>
    <row r="29" spans="2:3" x14ac:dyDescent="0.3">
      <c r="B29" s="11"/>
      <c r="C29" s="6"/>
    </row>
    <row r="30" spans="2:3" x14ac:dyDescent="0.3">
      <c r="B30" s="11"/>
      <c r="C30" s="6"/>
    </row>
    <row r="31" spans="2:3" x14ac:dyDescent="0.3">
      <c r="B31" s="11"/>
      <c r="C31" s="6"/>
    </row>
    <row r="32" spans="2:3" x14ac:dyDescent="0.3">
      <c r="B32" s="11"/>
      <c r="C32" s="6"/>
    </row>
    <row r="33" spans="2:3" x14ac:dyDescent="0.3">
      <c r="B33" s="11"/>
      <c r="C33" s="6"/>
    </row>
    <row r="34" spans="2:3" x14ac:dyDescent="0.3">
      <c r="B34" s="11"/>
      <c r="C34" s="6"/>
    </row>
    <row r="35" spans="2:3" x14ac:dyDescent="0.3">
      <c r="B35" s="11"/>
      <c r="C35" s="6"/>
    </row>
    <row r="36" spans="2:3" x14ac:dyDescent="0.3">
      <c r="B36" s="11"/>
      <c r="C36" s="6"/>
    </row>
    <row r="37" spans="2:3" x14ac:dyDescent="0.3">
      <c r="B37" s="11"/>
      <c r="C37" s="6"/>
    </row>
    <row r="38" spans="2:3" x14ac:dyDescent="0.3">
      <c r="B38" s="11"/>
      <c r="C38" s="6"/>
    </row>
    <row r="39" spans="2:3" x14ac:dyDescent="0.3">
      <c r="B39" s="11"/>
      <c r="C39" s="6"/>
    </row>
    <row r="40" spans="2:3" x14ac:dyDescent="0.3">
      <c r="B40" s="11"/>
      <c r="C40" s="6"/>
    </row>
    <row r="41" spans="2:3" x14ac:dyDescent="0.3">
      <c r="B41" s="11"/>
      <c r="C41" s="6"/>
    </row>
    <row r="42" spans="2:3" x14ac:dyDescent="0.3">
      <c r="B42" s="11"/>
      <c r="C42" s="6"/>
    </row>
    <row r="43" spans="2:3" x14ac:dyDescent="0.3">
      <c r="B43" s="11"/>
      <c r="C43" s="6"/>
    </row>
    <row r="44" spans="2:3" x14ac:dyDescent="0.3">
      <c r="B44" s="11"/>
      <c r="C44" s="6"/>
    </row>
    <row r="45" spans="2:3" x14ac:dyDescent="0.3">
      <c r="B45" s="11"/>
      <c r="C45" s="6"/>
    </row>
    <row r="46" spans="2:3" x14ac:dyDescent="0.3">
      <c r="B46" s="11"/>
      <c r="C46" s="6"/>
    </row>
    <row r="47" spans="2:3" x14ac:dyDescent="0.3">
      <c r="B47" s="11"/>
      <c r="C47" s="6"/>
    </row>
    <row r="48" spans="2:3" x14ac:dyDescent="0.3">
      <c r="B48" s="11"/>
      <c r="C48" s="6"/>
    </row>
    <row r="49" spans="2:3" x14ac:dyDescent="0.3">
      <c r="B49" s="11"/>
      <c r="C49" s="6"/>
    </row>
    <row r="50" spans="2:3" x14ac:dyDescent="0.3">
      <c r="B50" s="11"/>
      <c r="C50" s="6"/>
    </row>
    <row r="51" spans="2:3" x14ac:dyDescent="0.3">
      <c r="B51" s="11"/>
      <c r="C51" s="6"/>
    </row>
    <row r="52" spans="2:3" x14ac:dyDescent="0.3">
      <c r="B52" s="11"/>
      <c r="C52" s="6"/>
    </row>
    <row r="53" spans="2:3" x14ac:dyDescent="0.3">
      <c r="B53" s="11"/>
      <c r="C53" s="6"/>
    </row>
    <row r="54" spans="2:3" x14ac:dyDescent="0.3">
      <c r="B54" s="11"/>
      <c r="C54" s="6"/>
    </row>
    <row r="55" spans="2:3" x14ac:dyDescent="0.3">
      <c r="B55" s="11"/>
      <c r="C55" s="6"/>
    </row>
    <row r="56" spans="2:3" x14ac:dyDescent="0.3">
      <c r="B56" s="11"/>
      <c r="C56" s="6"/>
    </row>
    <row r="57" spans="2:3" x14ac:dyDescent="0.3">
      <c r="B57" s="11"/>
      <c r="C57" s="6"/>
    </row>
    <row r="58" spans="2:3" x14ac:dyDescent="0.3">
      <c r="B58" s="11"/>
      <c r="C58" s="6"/>
    </row>
    <row r="59" spans="2:3" x14ac:dyDescent="0.3">
      <c r="B59" s="11"/>
      <c r="C59" s="6"/>
    </row>
    <row r="60" spans="2:3" x14ac:dyDescent="0.3">
      <c r="B60" s="11"/>
      <c r="C60" s="6"/>
    </row>
    <row r="61" spans="2:3" x14ac:dyDescent="0.3">
      <c r="B61" s="11"/>
      <c r="C61" s="6"/>
    </row>
    <row r="62" spans="2:3" x14ac:dyDescent="0.3">
      <c r="B62" s="11"/>
      <c r="C62" s="6"/>
    </row>
    <row r="63" spans="2:3" x14ac:dyDescent="0.3">
      <c r="B63" s="11"/>
      <c r="C63" s="6"/>
    </row>
    <row r="64" spans="2:3" x14ac:dyDescent="0.3">
      <c r="B64" s="11"/>
      <c r="C64" s="6"/>
    </row>
    <row r="65" spans="2:3" x14ac:dyDescent="0.3">
      <c r="B65" s="11"/>
      <c r="C65" s="6"/>
    </row>
    <row r="66" spans="2:3" x14ac:dyDescent="0.3">
      <c r="B66" s="11"/>
      <c r="C66" s="6"/>
    </row>
    <row r="67" spans="2:3" x14ac:dyDescent="0.3">
      <c r="B67" s="11"/>
      <c r="C67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D14" sqref="D14:D25"/>
    </sheetView>
  </sheetViews>
  <sheetFormatPr defaultColWidth="8.77734375" defaultRowHeight="14.4" x14ac:dyDescent="0.3"/>
  <cols>
    <col min="1" max="1" width="26.6640625" customWidth="1"/>
    <col min="2" max="2" width="9.77734375" bestFit="1" customWidth="1"/>
    <col min="3" max="3" width="17.88671875" bestFit="1" customWidth="1"/>
    <col min="4" max="4" width="16.5546875" bestFit="1" customWidth="1"/>
  </cols>
  <sheetData>
    <row r="1" spans="1:4" x14ac:dyDescent="0.3">
      <c r="A1" s="1" t="s">
        <v>1</v>
      </c>
      <c r="B1" s="1" t="s">
        <v>3</v>
      </c>
      <c r="C1" s="1" t="s">
        <v>4</v>
      </c>
      <c r="D1" s="1" t="s">
        <v>5</v>
      </c>
    </row>
    <row r="2" spans="1:4" x14ac:dyDescent="0.3">
      <c r="A2" s="14" t="s">
        <v>40</v>
      </c>
      <c r="B2" s="14" t="s">
        <v>6</v>
      </c>
      <c r="C2" s="14" t="s">
        <v>51</v>
      </c>
      <c r="D2" s="14">
        <v>0.125</v>
      </c>
    </row>
    <row r="3" spans="1:4" x14ac:dyDescent="0.3">
      <c r="A3" s="14" t="s">
        <v>40</v>
      </c>
      <c r="B3" s="14" t="s">
        <v>6</v>
      </c>
      <c r="C3" s="14" t="s">
        <v>8</v>
      </c>
      <c r="D3" s="14">
        <v>7.4999999999999997E-2</v>
      </c>
    </row>
    <row r="4" spans="1:4" x14ac:dyDescent="0.3">
      <c r="A4" s="14" t="s">
        <v>40</v>
      </c>
      <c r="B4" s="14" t="s">
        <v>6</v>
      </c>
      <c r="C4" s="4" t="s">
        <v>7</v>
      </c>
      <c r="D4" s="14">
        <v>0.1</v>
      </c>
    </row>
    <row r="5" spans="1:4" x14ac:dyDescent="0.3">
      <c r="A5" s="14" t="s">
        <v>40</v>
      </c>
      <c r="B5" s="14" t="s">
        <v>6</v>
      </c>
      <c r="C5" s="4" t="s">
        <v>35</v>
      </c>
      <c r="D5" s="14">
        <v>0.1</v>
      </c>
    </row>
    <row r="6" spans="1:4" x14ac:dyDescent="0.3">
      <c r="A6" s="14" t="s">
        <v>40</v>
      </c>
      <c r="B6" s="14" t="s">
        <v>6</v>
      </c>
      <c r="C6" s="4" t="s">
        <v>36</v>
      </c>
      <c r="D6" s="14">
        <v>0.125</v>
      </c>
    </row>
    <row r="7" spans="1:4" x14ac:dyDescent="0.3">
      <c r="A7" s="14" t="s">
        <v>40</v>
      </c>
      <c r="B7" s="14" t="s">
        <v>6</v>
      </c>
      <c r="C7" s="4" t="s">
        <v>52</v>
      </c>
      <c r="D7" s="14">
        <v>0.125</v>
      </c>
    </row>
    <row r="8" spans="1:4" x14ac:dyDescent="0.3">
      <c r="A8" s="14" t="s">
        <v>40</v>
      </c>
      <c r="B8" s="14" t="s">
        <v>6</v>
      </c>
      <c r="C8" s="4" t="s">
        <v>10</v>
      </c>
      <c r="D8" s="14">
        <v>0.1</v>
      </c>
    </row>
    <row r="9" spans="1:4" x14ac:dyDescent="0.3">
      <c r="A9" s="14" t="s">
        <v>40</v>
      </c>
      <c r="B9" s="14" t="s">
        <v>6</v>
      </c>
      <c r="C9" s="4" t="s">
        <v>37</v>
      </c>
      <c r="D9" s="14">
        <v>0.1</v>
      </c>
    </row>
    <row r="10" spans="1:4" x14ac:dyDescent="0.3">
      <c r="A10" s="14" t="s">
        <v>40</v>
      </c>
      <c r="B10" s="14" t="s">
        <v>6</v>
      </c>
      <c r="C10" s="4" t="s">
        <v>9</v>
      </c>
      <c r="D10" s="14">
        <v>0.05</v>
      </c>
    </row>
    <row r="11" spans="1:4" x14ac:dyDescent="0.3">
      <c r="A11" s="14" t="s">
        <v>40</v>
      </c>
      <c r="B11" s="14" t="s">
        <v>6</v>
      </c>
      <c r="C11" s="4" t="s">
        <v>39</v>
      </c>
      <c r="D11" s="14">
        <v>0.05</v>
      </c>
    </row>
    <row r="12" spans="1:4" x14ac:dyDescent="0.3">
      <c r="A12" s="14" t="s">
        <v>40</v>
      </c>
      <c r="B12" s="14" t="s">
        <v>6</v>
      </c>
      <c r="C12" s="4" t="s">
        <v>11</v>
      </c>
      <c r="D12" s="14">
        <v>0.03</v>
      </c>
    </row>
    <row r="13" spans="1:4" x14ac:dyDescent="0.3">
      <c r="A13" s="14" t="s">
        <v>40</v>
      </c>
      <c r="B13" s="14" t="s">
        <v>6</v>
      </c>
      <c r="C13" s="4" t="s">
        <v>38</v>
      </c>
      <c r="D13" s="14">
        <v>0.02</v>
      </c>
    </row>
    <row r="14" spans="1:4" x14ac:dyDescent="0.3">
      <c r="A14" s="14" t="s">
        <v>41</v>
      </c>
      <c r="B14" s="14" t="s">
        <v>6</v>
      </c>
      <c r="C14" s="14" t="s">
        <v>51</v>
      </c>
      <c r="D14" s="14">
        <v>0.15</v>
      </c>
    </row>
    <row r="15" spans="1:4" x14ac:dyDescent="0.3">
      <c r="A15" s="14" t="s">
        <v>41</v>
      </c>
      <c r="B15" s="14" t="s">
        <v>6</v>
      </c>
      <c r="C15" s="14" t="s">
        <v>8</v>
      </c>
      <c r="D15" s="14">
        <v>0.1</v>
      </c>
    </row>
    <row r="16" spans="1:4" x14ac:dyDescent="0.3">
      <c r="A16" s="14" t="s">
        <v>41</v>
      </c>
      <c r="B16" s="14" t="s">
        <v>6</v>
      </c>
      <c r="C16" s="4" t="s">
        <v>7</v>
      </c>
      <c r="D16" s="14">
        <v>0.125</v>
      </c>
    </row>
    <row r="17" spans="1:5" x14ac:dyDescent="0.3">
      <c r="A17" s="14" t="s">
        <v>41</v>
      </c>
      <c r="B17" s="14" t="s">
        <v>6</v>
      </c>
      <c r="C17" s="4" t="s">
        <v>35</v>
      </c>
      <c r="D17" s="14">
        <v>0.125</v>
      </c>
    </row>
    <row r="18" spans="1:5" x14ac:dyDescent="0.3">
      <c r="A18" s="14" t="s">
        <v>41</v>
      </c>
      <c r="B18" s="14" t="s">
        <v>6</v>
      </c>
      <c r="C18" s="4" t="s">
        <v>36</v>
      </c>
      <c r="D18" s="14">
        <v>7.4999999999999997E-2</v>
      </c>
    </row>
    <row r="19" spans="1:5" x14ac:dyDescent="0.3">
      <c r="A19" s="14" t="s">
        <v>41</v>
      </c>
      <c r="B19" s="14" t="s">
        <v>6</v>
      </c>
      <c r="C19" s="4" t="s">
        <v>52</v>
      </c>
      <c r="D19" s="14">
        <v>7.4999999999999997E-2</v>
      </c>
      <c r="E19" s="2"/>
    </row>
    <row r="20" spans="1:5" x14ac:dyDescent="0.3">
      <c r="A20" s="14" t="s">
        <v>41</v>
      </c>
      <c r="B20" s="14" t="s">
        <v>6</v>
      </c>
      <c r="C20" s="4" t="s">
        <v>10</v>
      </c>
      <c r="D20" s="14">
        <v>7.4999999999999997E-2</v>
      </c>
      <c r="E20" s="2"/>
    </row>
    <row r="21" spans="1:5" x14ac:dyDescent="0.3">
      <c r="A21" s="14" t="s">
        <v>41</v>
      </c>
      <c r="B21" s="14" t="s">
        <v>6</v>
      </c>
      <c r="C21" s="4" t="s">
        <v>37</v>
      </c>
      <c r="D21" s="14">
        <v>7.4999999999999997E-2</v>
      </c>
      <c r="E21" s="2"/>
    </row>
    <row r="22" spans="1:5" x14ac:dyDescent="0.3">
      <c r="A22" s="14" t="s">
        <v>41</v>
      </c>
      <c r="B22" s="14" t="s">
        <v>6</v>
      </c>
      <c r="C22" s="4" t="s">
        <v>9</v>
      </c>
      <c r="D22" s="14">
        <v>0.05</v>
      </c>
    </row>
    <row r="23" spans="1:5" x14ac:dyDescent="0.3">
      <c r="A23" s="14" t="s">
        <v>41</v>
      </c>
      <c r="B23" s="14" t="s">
        <v>6</v>
      </c>
      <c r="C23" s="4" t="s">
        <v>39</v>
      </c>
      <c r="D23" s="14">
        <v>0.1</v>
      </c>
    </row>
    <row r="24" spans="1:5" x14ac:dyDescent="0.3">
      <c r="A24" s="14" t="s">
        <v>41</v>
      </c>
      <c r="B24" s="14" t="s">
        <v>6</v>
      </c>
      <c r="C24" s="4" t="s">
        <v>11</v>
      </c>
      <c r="D24" s="14">
        <v>0.03</v>
      </c>
    </row>
    <row r="25" spans="1:5" x14ac:dyDescent="0.3">
      <c r="A25" s="14" t="s">
        <v>41</v>
      </c>
      <c r="B25" s="14" t="s">
        <v>6</v>
      </c>
      <c r="C25" s="4" t="s">
        <v>38</v>
      </c>
      <c r="D25" s="14">
        <v>0.02</v>
      </c>
      <c r="E25" s="2"/>
    </row>
    <row r="26" spans="1:5" x14ac:dyDescent="0.3">
      <c r="A26" s="14"/>
      <c r="B26" s="14"/>
      <c r="C26" s="14"/>
      <c r="D26" s="14"/>
      <c r="E26" s="2"/>
    </row>
    <row r="27" spans="1:5" x14ac:dyDescent="0.3">
      <c r="A27" s="14"/>
      <c r="B27" s="14"/>
      <c r="C27" s="14"/>
      <c r="D27" s="14"/>
      <c r="E27" s="2"/>
    </row>
    <row r="28" spans="1:5" x14ac:dyDescent="0.3">
      <c r="A28" s="14"/>
      <c r="B28" s="14"/>
      <c r="C28" s="14"/>
      <c r="D28" s="1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B1" sqref="B1:E1"/>
    </sheetView>
  </sheetViews>
  <sheetFormatPr defaultColWidth="8.77734375" defaultRowHeight="14.4" x14ac:dyDescent="0.3"/>
  <cols>
    <col min="1" max="1" width="33.109375" customWidth="1"/>
    <col min="3" max="3" width="9.6640625" bestFit="1" customWidth="1"/>
  </cols>
  <sheetData>
    <row r="1" spans="1:5" x14ac:dyDescent="0.3">
      <c r="A1" s="1" t="s">
        <v>1</v>
      </c>
      <c r="B1" s="1" t="s">
        <v>47</v>
      </c>
      <c r="C1" s="1" t="s">
        <v>50</v>
      </c>
      <c r="D1" s="1" t="s">
        <v>48</v>
      </c>
      <c r="E1" s="1" t="s">
        <v>49</v>
      </c>
    </row>
    <row r="2" spans="1:5" x14ac:dyDescent="0.3">
      <c r="A2" s="5" t="s">
        <v>40</v>
      </c>
      <c r="B2">
        <v>0.34</v>
      </c>
      <c r="C2">
        <v>0.18</v>
      </c>
      <c r="D2">
        <v>0.28999999999999998</v>
      </c>
      <c r="E2">
        <v>0.19</v>
      </c>
    </row>
    <row r="3" spans="1:5" x14ac:dyDescent="0.3">
      <c r="A3" s="5" t="s">
        <v>41</v>
      </c>
      <c r="B3">
        <v>0.28999999999999998</v>
      </c>
      <c r="C3">
        <v>0.34</v>
      </c>
      <c r="D3">
        <v>0.22</v>
      </c>
      <c r="E3">
        <v>0.15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sqref="A1:D5"/>
    </sheetView>
  </sheetViews>
  <sheetFormatPr defaultColWidth="8.77734375" defaultRowHeight="14.4" x14ac:dyDescent="0.3"/>
  <cols>
    <col min="1" max="1" width="9.6640625" bestFit="1" customWidth="1"/>
    <col min="2" max="2" width="10.88671875" bestFit="1" customWidth="1"/>
    <col min="3" max="3" width="11.88671875" bestFit="1" customWidth="1"/>
    <col min="4" max="4" width="12.6640625" bestFit="1" customWidth="1"/>
  </cols>
  <sheetData>
    <row r="1" spans="1:4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3">
      <c r="A2" s="8" t="s">
        <v>47</v>
      </c>
      <c r="B2" t="s">
        <v>16</v>
      </c>
      <c r="C2" t="s">
        <v>17</v>
      </c>
      <c r="D2" t="s">
        <v>18</v>
      </c>
    </row>
    <row r="3" spans="1:4" x14ac:dyDescent="0.3">
      <c r="A3" s="8" t="s">
        <v>50</v>
      </c>
      <c r="B3" t="s">
        <v>16</v>
      </c>
      <c r="C3" t="s">
        <v>17</v>
      </c>
      <c r="D3" t="s">
        <v>18</v>
      </c>
    </row>
    <row r="4" spans="1:4" x14ac:dyDescent="0.3">
      <c r="A4" s="8" t="s">
        <v>48</v>
      </c>
      <c r="B4" t="s">
        <v>16</v>
      </c>
      <c r="C4" t="s">
        <v>17</v>
      </c>
      <c r="D4" t="s">
        <v>18</v>
      </c>
    </row>
    <row r="5" spans="1:4" x14ac:dyDescent="0.3">
      <c r="A5" s="8" t="s">
        <v>49</v>
      </c>
      <c r="B5" t="s">
        <v>16</v>
      </c>
      <c r="C5" t="s">
        <v>17</v>
      </c>
      <c r="D5" t="s">
        <v>19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>
      <selection activeCell="A10" sqref="A10:C13"/>
    </sheetView>
  </sheetViews>
  <sheetFormatPr defaultColWidth="8.77734375" defaultRowHeight="14.4" x14ac:dyDescent="0.3"/>
  <cols>
    <col min="1" max="1" width="17.88671875" bestFit="1" customWidth="1"/>
    <col min="2" max="2" width="11.21875" bestFit="1" customWidth="1"/>
    <col min="3" max="3" width="16.5546875" bestFit="1" customWidth="1"/>
  </cols>
  <sheetData>
    <row r="1" spans="1:3" x14ac:dyDescent="0.3">
      <c r="A1" s="1" t="s">
        <v>4</v>
      </c>
      <c r="B1" s="1" t="s">
        <v>20</v>
      </c>
      <c r="C1" s="1" t="s">
        <v>21</v>
      </c>
    </row>
    <row r="2" spans="1:3" x14ac:dyDescent="0.3">
      <c r="A2" s="14" t="s">
        <v>51</v>
      </c>
      <c r="B2" t="s">
        <v>22</v>
      </c>
      <c r="C2">
        <v>0.9</v>
      </c>
    </row>
    <row r="3" spans="1:3" x14ac:dyDescent="0.3">
      <c r="A3" s="14" t="s">
        <v>51</v>
      </c>
      <c r="B3" t="s">
        <v>25</v>
      </c>
      <c r="C3">
        <v>0.1</v>
      </c>
    </row>
    <row r="4" spans="1:3" x14ac:dyDescent="0.3">
      <c r="A4" s="14" t="s">
        <v>8</v>
      </c>
      <c r="B4" t="s">
        <v>56</v>
      </c>
      <c r="C4">
        <v>1</v>
      </c>
    </row>
    <row r="5" spans="1:3" x14ac:dyDescent="0.3">
      <c r="A5" s="4" t="s">
        <v>7</v>
      </c>
      <c r="B5" t="s">
        <v>24</v>
      </c>
      <c r="C5">
        <v>1</v>
      </c>
    </row>
    <row r="6" spans="1:3" x14ac:dyDescent="0.3">
      <c r="A6" s="4" t="s">
        <v>35</v>
      </c>
      <c r="B6" t="s">
        <v>24</v>
      </c>
      <c r="C6">
        <v>1</v>
      </c>
    </row>
    <row r="7" spans="1:3" x14ac:dyDescent="0.3">
      <c r="A7" s="4" t="s">
        <v>36</v>
      </c>
      <c r="B7" t="s">
        <v>53</v>
      </c>
      <c r="C7">
        <v>1</v>
      </c>
    </row>
    <row r="8" spans="1:3" x14ac:dyDescent="0.3">
      <c r="A8" s="4" t="s">
        <v>52</v>
      </c>
      <c r="B8" t="s">
        <v>58</v>
      </c>
      <c r="C8">
        <v>0.8</v>
      </c>
    </row>
    <row r="9" spans="1:3" x14ac:dyDescent="0.3">
      <c r="A9" s="4" t="s">
        <v>52</v>
      </c>
      <c r="B9" t="s">
        <v>23</v>
      </c>
      <c r="C9">
        <v>0.2</v>
      </c>
    </row>
    <row r="10" spans="1:3" x14ac:dyDescent="0.3">
      <c r="A10" s="4" t="s">
        <v>10</v>
      </c>
      <c r="B10" t="s">
        <v>55</v>
      </c>
      <c r="C10">
        <v>0.7</v>
      </c>
    </row>
    <row r="11" spans="1:3" x14ac:dyDescent="0.3">
      <c r="A11" s="4" t="s">
        <v>10</v>
      </c>
      <c r="B11" t="s">
        <v>54</v>
      </c>
      <c r="C11">
        <v>0.3</v>
      </c>
    </row>
    <row r="12" spans="1:3" x14ac:dyDescent="0.3">
      <c r="A12" s="4" t="s">
        <v>37</v>
      </c>
      <c r="B12" t="s">
        <v>55</v>
      </c>
      <c r="C12">
        <v>0.7</v>
      </c>
    </row>
    <row r="13" spans="1:3" x14ac:dyDescent="0.3">
      <c r="A13" s="4" t="s">
        <v>37</v>
      </c>
      <c r="B13" t="s">
        <v>54</v>
      </c>
      <c r="C13">
        <v>0.3</v>
      </c>
    </row>
    <row r="14" spans="1:3" x14ac:dyDescent="0.3">
      <c r="A14" s="4" t="s">
        <v>9</v>
      </c>
      <c r="B14" t="s">
        <v>22</v>
      </c>
      <c r="C14">
        <v>1</v>
      </c>
    </row>
    <row r="15" spans="1:3" x14ac:dyDescent="0.3">
      <c r="A15" s="4" t="s">
        <v>39</v>
      </c>
      <c r="B15" t="s">
        <v>22</v>
      </c>
      <c r="C15">
        <v>1</v>
      </c>
    </row>
    <row r="16" spans="1:3" x14ac:dyDescent="0.3">
      <c r="A16" s="4" t="s">
        <v>11</v>
      </c>
      <c r="B16" t="s">
        <v>57</v>
      </c>
      <c r="C16">
        <v>1</v>
      </c>
    </row>
    <row r="17" spans="1:3" x14ac:dyDescent="0.3">
      <c r="A17" s="4" t="s">
        <v>38</v>
      </c>
      <c r="B17" t="s">
        <v>24</v>
      </c>
      <c r="C17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abSelected="1" workbookViewId="0">
      <selection activeCell="E19" sqref="E19"/>
    </sheetView>
  </sheetViews>
  <sheetFormatPr defaultColWidth="8.77734375" defaultRowHeight="14.4" x14ac:dyDescent="0.3"/>
  <cols>
    <col min="1" max="1" width="11.21875" bestFit="1" customWidth="1"/>
    <col min="2" max="2" width="12.33203125" bestFit="1" customWidth="1"/>
    <col min="3" max="3" width="16.5546875" bestFit="1" customWidth="1"/>
    <col min="4" max="5" width="20.5546875" bestFit="1" customWidth="1"/>
    <col min="6" max="6" width="12.6640625" bestFit="1" customWidth="1"/>
    <col min="7" max="7" width="10.109375" bestFit="1" customWidth="1"/>
    <col min="8" max="8" width="9.6640625" bestFit="1" customWidth="1"/>
  </cols>
  <sheetData>
    <row r="1" spans="1:8" x14ac:dyDescent="0.3">
      <c r="A1" s="1" t="s">
        <v>20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/>
      <c r="H1" s="1"/>
    </row>
    <row r="2" spans="1:8" x14ac:dyDescent="0.3">
      <c r="A2" t="s">
        <v>24</v>
      </c>
      <c r="B2" s="14" t="s">
        <v>40</v>
      </c>
      <c r="C2">
        <f>E2*F2</f>
        <v>85</v>
      </c>
      <c r="D2">
        <v>525</v>
      </c>
      <c r="E2">
        <v>1</v>
      </c>
      <c r="F2">
        <v>85</v>
      </c>
    </row>
    <row r="3" spans="1:8" x14ac:dyDescent="0.3">
      <c r="A3" t="s">
        <v>25</v>
      </c>
      <c r="B3" s="14" t="s">
        <v>40</v>
      </c>
      <c r="C3">
        <f t="shared" ref="C3:C21" si="0">E3*F3</f>
        <v>170</v>
      </c>
      <c r="D3">
        <v>525</v>
      </c>
      <c r="E3">
        <v>2</v>
      </c>
      <c r="F3">
        <v>85</v>
      </c>
    </row>
    <row r="4" spans="1:8" x14ac:dyDescent="0.3">
      <c r="A4" t="s">
        <v>57</v>
      </c>
      <c r="B4" s="14" t="s">
        <v>40</v>
      </c>
      <c r="C4">
        <f t="shared" si="0"/>
        <v>340</v>
      </c>
      <c r="D4">
        <v>525</v>
      </c>
      <c r="E4">
        <v>4</v>
      </c>
      <c r="F4">
        <v>85</v>
      </c>
    </row>
    <row r="5" spans="1:8" x14ac:dyDescent="0.3">
      <c r="A5" t="s">
        <v>22</v>
      </c>
      <c r="B5" s="14" t="s">
        <v>40</v>
      </c>
      <c r="C5">
        <f t="shared" si="0"/>
        <v>127.5</v>
      </c>
      <c r="D5">
        <v>525</v>
      </c>
      <c r="E5">
        <v>1.5</v>
      </c>
      <c r="F5">
        <v>85</v>
      </c>
    </row>
    <row r="6" spans="1:8" x14ac:dyDescent="0.3">
      <c r="A6" t="s">
        <v>53</v>
      </c>
      <c r="B6" s="14" t="s">
        <v>40</v>
      </c>
      <c r="C6">
        <f t="shared" si="0"/>
        <v>255</v>
      </c>
      <c r="D6">
        <v>525</v>
      </c>
      <c r="E6">
        <v>3</v>
      </c>
      <c r="F6">
        <v>85</v>
      </c>
    </row>
    <row r="7" spans="1:8" x14ac:dyDescent="0.3">
      <c r="A7" t="s">
        <v>56</v>
      </c>
      <c r="B7" s="14" t="s">
        <v>40</v>
      </c>
      <c r="C7">
        <f t="shared" si="0"/>
        <v>340</v>
      </c>
      <c r="D7">
        <v>525</v>
      </c>
      <c r="E7">
        <v>4</v>
      </c>
      <c r="F7">
        <v>85</v>
      </c>
    </row>
    <row r="8" spans="1:8" x14ac:dyDescent="0.3">
      <c r="A8" t="s">
        <v>58</v>
      </c>
      <c r="B8" s="14" t="s">
        <v>40</v>
      </c>
      <c r="C8">
        <f t="shared" si="0"/>
        <v>1275</v>
      </c>
      <c r="D8">
        <v>525</v>
      </c>
      <c r="E8">
        <v>15</v>
      </c>
      <c r="F8">
        <v>85</v>
      </c>
    </row>
    <row r="9" spans="1:8" x14ac:dyDescent="0.3">
      <c r="A9" t="s">
        <v>55</v>
      </c>
      <c r="B9" s="14" t="s">
        <v>40</v>
      </c>
      <c r="C9">
        <f t="shared" si="0"/>
        <v>3400</v>
      </c>
      <c r="D9">
        <v>525</v>
      </c>
      <c r="E9">
        <v>40</v>
      </c>
      <c r="F9">
        <v>85</v>
      </c>
    </row>
    <row r="10" spans="1:8" x14ac:dyDescent="0.3">
      <c r="A10" t="s">
        <v>23</v>
      </c>
      <c r="B10" s="14" t="s">
        <v>40</v>
      </c>
      <c r="C10">
        <f t="shared" si="0"/>
        <v>2040</v>
      </c>
      <c r="D10">
        <v>525</v>
      </c>
      <c r="E10">
        <v>24</v>
      </c>
      <c r="F10">
        <v>85</v>
      </c>
    </row>
    <row r="11" spans="1:8" x14ac:dyDescent="0.3">
      <c r="A11" t="s">
        <v>54</v>
      </c>
      <c r="B11" s="14" t="s">
        <v>40</v>
      </c>
      <c r="C11">
        <f t="shared" si="0"/>
        <v>4675</v>
      </c>
      <c r="D11">
        <v>525</v>
      </c>
      <c r="E11">
        <v>55</v>
      </c>
      <c r="F11">
        <v>85</v>
      </c>
    </row>
    <row r="12" spans="1:8" x14ac:dyDescent="0.3">
      <c r="A12" t="s">
        <v>24</v>
      </c>
      <c r="B12" s="14" t="s">
        <v>41</v>
      </c>
      <c r="C12">
        <f t="shared" si="0"/>
        <v>85</v>
      </c>
      <c r="D12">
        <v>525</v>
      </c>
      <c r="E12">
        <v>1</v>
      </c>
      <c r="F12">
        <v>85</v>
      </c>
    </row>
    <row r="13" spans="1:8" x14ac:dyDescent="0.3">
      <c r="A13" t="s">
        <v>25</v>
      </c>
      <c r="B13" s="14" t="s">
        <v>41</v>
      </c>
      <c r="C13">
        <f t="shared" si="0"/>
        <v>170</v>
      </c>
      <c r="D13">
        <v>525</v>
      </c>
      <c r="E13">
        <v>2</v>
      </c>
      <c r="F13">
        <v>85</v>
      </c>
    </row>
    <row r="14" spans="1:8" x14ac:dyDescent="0.3">
      <c r="A14" t="s">
        <v>57</v>
      </c>
      <c r="B14" s="14" t="s">
        <v>41</v>
      </c>
      <c r="C14">
        <f t="shared" si="0"/>
        <v>340</v>
      </c>
      <c r="D14">
        <v>525</v>
      </c>
      <c r="E14">
        <v>4</v>
      </c>
      <c r="F14">
        <v>85</v>
      </c>
    </row>
    <row r="15" spans="1:8" x14ac:dyDescent="0.3">
      <c r="A15" t="s">
        <v>22</v>
      </c>
      <c r="B15" s="14" t="s">
        <v>41</v>
      </c>
      <c r="C15">
        <f t="shared" si="0"/>
        <v>93.500000000000014</v>
      </c>
      <c r="D15">
        <v>525</v>
      </c>
      <c r="E15">
        <v>1.1000000000000001</v>
      </c>
      <c r="F15">
        <v>85</v>
      </c>
    </row>
    <row r="16" spans="1:8" x14ac:dyDescent="0.3">
      <c r="A16" t="s">
        <v>53</v>
      </c>
      <c r="B16" s="14" t="s">
        <v>41</v>
      </c>
      <c r="C16">
        <f t="shared" si="0"/>
        <v>127.5</v>
      </c>
      <c r="D16">
        <v>525</v>
      </c>
      <c r="E16">
        <v>1.5</v>
      </c>
      <c r="F16">
        <v>85</v>
      </c>
    </row>
    <row r="17" spans="1:6" x14ac:dyDescent="0.3">
      <c r="A17" t="s">
        <v>56</v>
      </c>
      <c r="B17" s="14" t="s">
        <v>41</v>
      </c>
      <c r="C17">
        <f t="shared" si="0"/>
        <v>255</v>
      </c>
      <c r="D17">
        <v>525</v>
      </c>
      <c r="E17">
        <v>3</v>
      </c>
      <c r="F17">
        <v>85</v>
      </c>
    </row>
    <row r="18" spans="1:6" x14ac:dyDescent="0.3">
      <c r="A18" t="s">
        <v>58</v>
      </c>
      <c r="B18" s="14" t="s">
        <v>41</v>
      </c>
      <c r="C18">
        <f t="shared" si="0"/>
        <v>850</v>
      </c>
      <c r="D18">
        <v>525</v>
      </c>
      <c r="E18">
        <v>10</v>
      </c>
      <c r="F18">
        <v>85</v>
      </c>
    </row>
    <row r="19" spans="1:6" x14ac:dyDescent="0.3">
      <c r="A19" t="s">
        <v>55</v>
      </c>
      <c r="B19" s="14" t="s">
        <v>41</v>
      </c>
      <c r="C19">
        <f t="shared" si="0"/>
        <v>2550</v>
      </c>
      <c r="D19">
        <v>525</v>
      </c>
      <c r="E19">
        <v>30</v>
      </c>
      <c r="F19">
        <v>85</v>
      </c>
    </row>
    <row r="20" spans="1:6" x14ac:dyDescent="0.3">
      <c r="A20" t="s">
        <v>23</v>
      </c>
      <c r="B20" s="14" t="s">
        <v>41</v>
      </c>
      <c r="C20">
        <f t="shared" si="0"/>
        <v>1360</v>
      </c>
      <c r="D20">
        <v>525</v>
      </c>
      <c r="E20">
        <v>16</v>
      </c>
      <c r="F20">
        <v>85</v>
      </c>
    </row>
    <row r="21" spans="1:6" x14ac:dyDescent="0.3">
      <c r="A21" t="s">
        <v>54</v>
      </c>
      <c r="B21" s="14" t="s">
        <v>41</v>
      </c>
      <c r="C21">
        <f t="shared" si="0"/>
        <v>3825</v>
      </c>
      <c r="D21">
        <v>525</v>
      </c>
      <c r="E21">
        <v>45</v>
      </c>
      <c r="F21">
        <v>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sqref="A1:E13"/>
    </sheetView>
  </sheetViews>
  <sheetFormatPr defaultColWidth="8.77734375" defaultRowHeight="14.4" x14ac:dyDescent="0.3"/>
  <cols>
    <col min="1" max="1" width="17.88671875" bestFit="1" customWidth="1"/>
    <col min="5" max="5" width="15.21875" bestFit="1" customWidth="1"/>
  </cols>
  <sheetData>
    <row r="1" spans="1:5" x14ac:dyDescent="0.3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3">
      <c r="A2" s="4" t="s">
        <v>36</v>
      </c>
      <c r="B2">
        <v>0.35</v>
      </c>
      <c r="C2">
        <v>0.5</v>
      </c>
      <c r="D2">
        <v>0.15</v>
      </c>
      <c r="E2">
        <v>1.2</v>
      </c>
    </row>
    <row r="3" spans="1:5" x14ac:dyDescent="0.3">
      <c r="A3" s="4" t="s">
        <v>52</v>
      </c>
      <c r="B3">
        <v>0.35</v>
      </c>
      <c r="C3">
        <v>0.5</v>
      </c>
      <c r="D3">
        <v>0.15</v>
      </c>
      <c r="E3">
        <v>1.2</v>
      </c>
    </row>
    <row r="4" spans="1:5" x14ac:dyDescent="0.3">
      <c r="A4" s="4" t="s">
        <v>37</v>
      </c>
      <c r="B4">
        <v>0.35</v>
      </c>
      <c r="C4">
        <v>0.5</v>
      </c>
      <c r="D4">
        <v>0.15</v>
      </c>
      <c r="E4">
        <v>1</v>
      </c>
    </row>
    <row r="5" spans="1:5" x14ac:dyDescent="0.3">
      <c r="A5" s="4" t="s">
        <v>10</v>
      </c>
      <c r="B5">
        <v>0.35</v>
      </c>
      <c r="C5">
        <v>0.5</v>
      </c>
      <c r="D5">
        <v>0.15</v>
      </c>
      <c r="E5">
        <v>1</v>
      </c>
    </row>
    <row r="6" spans="1:5" x14ac:dyDescent="0.3">
      <c r="A6" s="4" t="s">
        <v>38</v>
      </c>
      <c r="B6">
        <v>0.6</v>
      </c>
      <c r="C6">
        <v>0.3</v>
      </c>
      <c r="D6">
        <v>0.1</v>
      </c>
      <c r="E6">
        <v>1</v>
      </c>
    </row>
    <row r="7" spans="1:5" x14ac:dyDescent="0.3">
      <c r="A7" s="14" t="s">
        <v>8</v>
      </c>
      <c r="B7">
        <v>0.5</v>
      </c>
      <c r="C7">
        <v>0.3</v>
      </c>
      <c r="D7">
        <v>0.2</v>
      </c>
      <c r="E7">
        <v>1</v>
      </c>
    </row>
    <row r="8" spans="1:5" x14ac:dyDescent="0.3">
      <c r="A8" s="4" t="s">
        <v>39</v>
      </c>
      <c r="B8">
        <v>0.6</v>
      </c>
      <c r="C8">
        <v>0.3</v>
      </c>
      <c r="D8">
        <v>0.1</v>
      </c>
      <c r="E8">
        <v>1</v>
      </c>
    </row>
    <row r="9" spans="1:5" x14ac:dyDescent="0.3">
      <c r="A9" s="4" t="s">
        <v>7</v>
      </c>
      <c r="B9">
        <v>0.6</v>
      </c>
      <c r="C9">
        <v>0.3</v>
      </c>
      <c r="D9">
        <v>0.1</v>
      </c>
      <c r="E9">
        <v>0.8</v>
      </c>
    </row>
    <row r="10" spans="1:5" x14ac:dyDescent="0.3">
      <c r="A10" s="4" t="s">
        <v>35</v>
      </c>
      <c r="B10">
        <v>0.6</v>
      </c>
      <c r="C10">
        <v>0.3</v>
      </c>
      <c r="D10">
        <v>0.1</v>
      </c>
      <c r="E10">
        <v>0.8</v>
      </c>
    </row>
    <row r="11" spans="1:5" x14ac:dyDescent="0.3">
      <c r="A11" s="14" t="s">
        <v>51</v>
      </c>
      <c r="B11">
        <v>0.6</v>
      </c>
      <c r="C11">
        <v>0.3</v>
      </c>
      <c r="D11">
        <v>0.1</v>
      </c>
      <c r="E11">
        <v>1</v>
      </c>
    </row>
    <row r="12" spans="1:5" x14ac:dyDescent="0.3">
      <c r="A12" s="4" t="s">
        <v>11</v>
      </c>
      <c r="B12">
        <v>0.35</v>
      </c>
      <c r="C12">
        <v>0.4</v>
      </c>
      <c r="D12">
        <v>0.25</v>
      </c>
      <c r="E12">
        <v>1.3</v>
      </c>
    </row>
    <row r="13" spans="1:5" x14ac:dyDescent="0.3">
      <c r="A13" s="4" t="s">
        <v>9</v>
      </c>
      <c r="B13">
        <v>0.5</v>
      </c>
      <c r="C13">
        <v>0.3</v>
      </c>
      <c r="D13">
        <v>0.2</v>
      </c>
      <c r="E13">
        <v>1</v>
      </c>
    </row>
  </sheetData>
  <sortState ref="A2:E3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2022-04-13T17:15:39Z</dcterms:modified>
</cp:coreProperties>
</file>