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/GEM/WIP/Turkey/data/processed/"/>
    </mc:Choice>
  </mc:AlternateContent>
  <xr:revisionPtr revIDLastSave="0" documentId="13_ncr:1_{C4193840-769F-7545-9C50-E0EA41857E18}" xr6:coauthVersionLast="47" xr6:coauthVersionMax="47" xr10:uidLastSave="{00000000-0000-0000-0000-000000000000}"/>
  <bookViews>
    <workbookView xWindow="2380" yWindow="860" windowWidth="27640" windowHeight="16940" xr2:uid="{8CC9F065-B5B8-B940-9A2B-0848F9050620}"/>
  </bookViews>
  <sheets>
    <sheet name="Sheet1" sheetId="1" r:id="rId1"/>
  </sheets>
  <definedNames>
    <definedName name="_xlnm._FilterDatabase" localSheetId="0" hidden="1">Sheet1!$A$1:$M$3506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1" i="1" l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1" i="1"/>
  <c r="J82" i="1"/>
  <c r="J83" i="1"/>
  <c r="J98" i="1"/>
  <c r="J99" i="1"/>
  <c r="J113" i="1"/>
  <c r="J114" i="1"/>
  <c r="J115" i="1"/>
  <c r="J116" i="1"/>
  <c r="J117" i="1"/>
  <c r="J118" i="1"/>
  <c r="J119" i="1"/>
  <c r="J120" i="1"/>
  <c r="J121" i="1"/>
  <c r="J132" i="1"/>
  <c r="J133" i="1"/>
  <c r="J134" i="1"/>
  <c r="J135" i="1"/>
  <c r="J136" i="1"/>
  <c r="J137" i="1"/>
  <c r="J138" i="1"/>
  <c r="J140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2" i="1"/>
  <c r="J213" i="1"/>
  <c r="J214" i="1"/>
  <c r="J215" i="1"/>
  <c r="J216" i="1"/>
  <c r="J217" i="1"/>
  <c r="J228" i="1"/>
  <c r="J234" i="1"/>
  <c r="J235" i="1"/>
  <c r="J237" i="1"/>
  <c r="J251" i="1"/>
  <c r="J252" i="1"/>
  <c r="J253" i="1"/>
  <c r="J254" i="1"/>
  <c r="J255" i="1"/>
  <c r="J256" i="1"/>
  <c r="J257" i="1"/>
  <c r="J258" i="1"/>
  <c r="J259" i="1"/>
  <c r="J262" i="1"/>
  <c r="J272" i="1"/>
  <c r="J273" i="1"/>
  <c r="J274" i="1"/>
  <c r="J276" i="1"/>
  <c r="J277" i="1"/>
  <c r="J278" i="1"/>
  <c r="J280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5" i="1"/>
  <c r="J310" i="1"/>
  <c r="J311" i="1"/>
  <c r="J320" i="1"/>
  <c r="J321" i="1"/>
  <c r="J322" i="1"/>
  <c r="J324" i="1"/>
  <c r="J325" i="1"/>
  <c r="J326" i="1"/>
  <c r="J327" i="1"/>
  <c r="J332" i="1"/>
  <c r="J344" i="1"/>
  <c r="J345" i="1"/>
  <c r="J346" i="1"/>
  <c r="J347" i="1"/>
  <c r="J348" i="1"/>
  <c r="J350" i="1"/>
  <c r="J353" i="1"/>
  <c r="J361" i="1"/>
  <c r="J367" i="1"/>
  <c r="J368" i="1"/>
  <c r="J369" i="1"/>
  <c r="J370" i="1"/>
  <c r="J371" i="1"/>
  <c r="J375" i="1"/>
  <c r="J376" i="1"/>
  <c r="J377" i="1"/>
  <c r="J378" i="1"/>
  <c r="J379" i="1"/>
  <c r="J385" i="1"/>
  <c r="J386" i="1"/>
  <c r="J387" i="1"/>
  <c r="J393" i="1"/>
  <c r="J394" i="1"/>
  <c r="J397" i="1"/>
  <c r="J398" i="1"/>
  <c r="J399" i="1"/>
  <c r="J400" i="1"/>
  <c r="J401" i="1"/>
  <c r="J403" i="1"/>
  <c r="J408" i="1"/>
  <c r="J409" i="1"/>
  <c r="J410" i="1"/>
  <c r="J415" i="1"/>
  <c r="J416" i="1"/>
  <c r="J419" i="1"/>
  <c r="J420" i="1"/>
  <c r="J423" i="1"/>
  <c r="J424" i="1"/>
  <c r="J429" i="1"/>
  <c r="J434" i="1"/>
  <c r="J442" i="1"/>
  <c r="J447" i="1"/>
  <c r="J452" i="1"/>
  <c r="J454" i="1"/>
  <c r="J455" i="1"/>
  <c r="J459" i="1"/>
  <c r="J460" i="1"/>
  <c r="J464" i="1"/>
  <c r="J469" i="1"/>
  <c r="J477" i="1"/>
  <c r="J478" i="1"/>
  <c r="J481" i="1"/>
  <c r="J482" i="1"/>
  <c r="J483" i="1"/>
  <c r="J485" i="1"/>
  <c r="J486" i="1"/>
  <c r="J487" i="1"/>
  <c r="J492" i="1"/>
  <c r="J497" i="1"/>
  <c r="J504" i="1"/>
  <c r="J505" i="1"/>
  <c r="J506" i="1"/>
  <c r="J507" i="1"/>
  <c r="J508" i="1"/>
  <c r="J518" i="1"/>
  <c r="J519" i="1"/>
  <c r="J524" i="1"/>
  <c r="J526" i="1"/>
  <c r="J530" i="1"/>
  <c r="J531" i="1"/>
  <c r="J532" i="1"/>
  <c r="J541" i="1"/>
  <c r="J544" i="1"/>
  <c r="J545" i="1"/>
  <c r="J546" i="1"/>
  <c r="J549" i="1"/>
  <c r="J551" i="1"/>
  <c r="J552" i="1"/>
  <c r="J555" i="1"/>
  <c r="J557" i="1"/>
  <c r="J560" i="1"/>
  <c r="J561" i="1"/>
  <c r="J562" i="1"/>
  <c r="J563" i="1"/>
  <c r="J570" i="1"/>
  <c r="J571" i="1"/>
  <c r="J572" i="1"/>
  <c r="J575" i="1"/>
  <c r="J577" i="1"/>
  <c r="J578" i="1"/>
  <c r="J579" i="1"/>
  <c r="J584" i="1"/>
  <c r="J587" i="1"/>
  <c r="J588" i="1"/>
  <c r="J591" i="1"/>
  <c r="J595" i="1"/>
  <c r="J596" i="1"/>
  <c r="J598" i="1"/>
  <c r="J600" i="1"/>
  <c r="J604" i="1"/>
  <c r="J605" i="1"/>
  <c r="J606" i="1"/>
  <c r="J607" i="1"/>
  <c r="J627" i="1"/>
  <c r="J628" i="1"/>
  <c r="J629" i="1"/>
  <c r="J630" i="1"/>
  <c r="J631" i="1"/>
  <c r="J636" i="1"/>
  <c r="J637" i="1"/>
  <c r="J638" i="1"/>
  <c r="J639" i="1"/>
  <c r="J644" i="1"/>
  <c r="J645" i="1"/>
  <c r="J647" i="1"/>
  <c r="J648" i="1"/>
  <c r="J658" i="1"/>
  <c r="J659" i="1"/>
  <c r="J660" i="1"/>
  <c r="J661" i="1"/>
  <c r="J665" i="1"/>
  <c r="J666" i="1"/>
  <c r="J667" i="1"/>
  <c r="J668" i="1"/>
  <c r="J673" i="1"/>
  <c r="J674" i="1"/>
  <c r="J675" i="1"/>
  <c r="J676" i="1"/>
  <c r="J679" i="1"/>
  <c r="J680" i="1"/>
  <c r="J687" i="1"/>
  <c r="J688" i="1"/>
  <c r="J689" i="1"/>
  <c r="J690" i="1"/>
  <c r="J691" i="1"/>
  <c r="J693" i="1"/>
  <c r="J694" i="1"/>
  <c r="J702" i="1"/>
  <c r="J703" i="1"/>
  <c r="J704" i="1"/>
  <c r="J705" i="1"/>
  <c r="J706" i="1"/>
  <c r="J707" i="1"/>
  <c r="J708" i="1"/>
  <c r="J709" i="1"/>
  <c r="J710" i="1"/>
  <c r="J711" i="1"/>
  <c r="J712" i="1"/>
  <c r="J719" i="1"/>
  <c r="J720" i="1"/>
  <c r="J721" i="1"/>
  <c r="J725" i="1"/>
  <c r="J727" i="1"/>
  <c r="J728" i="1"/>
  <c r="J729" i="1"/>
  <c r="J732" i="1"/>
  <c r="J733" i="1"/>
  <c r="J734" i="1"/>
  <c r="J737" i="1"/>
  <c r="J738" i="1"/>
  <c r="J741" i="1"/>
  <c r="J742" i="1"/>
  <c r="J747" i="1"/>
  <c r="J748" i="1"/>
  <c r="J749" i="1"/>
  <c r="J751" i="1"/>
  <c r="J752" i="1"/>
  <c r="J754" i="1"/>
  <c r="J756" i="1"/>
  <c r="J757" i="1"/>
  <c r="J759" i="1"/>
  <c r="J760" i="1"/>
  <c r="J761" i="1"/>
  <c r="J764" i="1"/>
  <c r="J766" i="1"/>
  <c r="J769" i="1"/>
  <c r="J771" i="1"/>
  <c r="J772" i="1"/>
  <c r="J774" i="1"/>
  <c r="J775" i="1"/>
  <c r="J776" i="1"/>
  <c r="J781" i="1"/>
  <c r="J784" i="1"/>
  <c r="J786" i="1"/>
  <c r="J787" i="1"/>
  <c r="J789" i="1"/>
  <c r="J790" i="1"/>
  <c r="J791" i="1"/>
  <c r="J793" i="1"/>
  <c r="J797" i="1"/>
  <c r="J800" i="1"/>
  <c r="J802" i="1"/>
  <c r="J804" i="1"/>
  <c r="J807" i="1"/>
  <c r="J811" i="1"/>
  <c r="J812" i="1"/>
  <c r="J813" i="1"/>
  <c r="J815" i="1"/>
  <c r="J816" i="1"/>
  <c r="J817" i="1"/>
  <c r="J820" i="1"/>
  <c r="J827" i="1"/>
  <c r="J828" i="1"/>
  <c r="J829" i="1"/>
  <c r="J831" i="1"/>
  <c r="J832" i="1"/>
  <c r="J833" i="1"/>
  <c r="J834" i="1"/>
  <c r="J836" i="1"/>
  <c r="J837" i="1"/>
  <c r="J838" i="1"/>
  <c r="J839" i="1"/>
  <c r="J841" i="1"/>
  <c r="J842" i="1"/>
  <c r="J843" i="1"/>
  <c r="J848" i="1"/>
  <c r="J849" i="1"/>
  <c r="J852" i="1"/>
  <c r="J854" i="1"/>
  <c r="J856" i="1"/>
  <c r="J858" i="1"/>
  <c r="J860" i="1"/>
  <c r="J861" i="1"/>
  <c r="J862" i="1"/>
  <c r="J868" i="1"/>
  <c r="J869" i="1"/>
  <c r="J871" i="1"/>
  <c r="J872" i="1"/>
  <c r="J877" i="1"/>
  <c r="J878" i="1"/>
  <c r="J880" i="1"/>
  <c r="J899" i="1"/>
  <c r="J900" i="1"/>
  <c r="J901" i="1"/>
  <c r="J913" i="1"/>
  <c r="J914" i="1"/>
  <c r="J915" i="1"/>
  <c r="J917" i="1"/>
  <c r="J918" i="1"/>
  <c r="J921" i="1"/>
  <c r="J922" i="1"/>
  <c r="J926" i="1"/>
  <c r="J927" i="1"/>
  <c r="J928" i="1"/>
  <c r="J930" i="1"/>
  <c r="J932" i="1"/>
  <c r="J936" i="1"/>
  <c r="J938" i="1"/>
  <c r="J940" i="1"/>
  <c r="J941" i="1"/>
  <c r="J943" i="1"/>
  <c r="J944" i="1"/>
  <c r="J948" i="1"/>
  <c r="J949" i="1"/>
  <c r="J952" i="1"/>
  <c r="J953" i="1"/>
  <c r="J955" i="1"/>
  <c r="J956" i="1"/>
  <c r="J958" i="1"/>
  <c r="J959" i="1"/>
  <c r="J960" i="1"/>
  <c r="J961" i="1"/>
  <c r="J963" i="1"/>
  <c r="J968" i="1"/>
  <c r="J971" i="1"/>
  <c r="J972" i="1"/>
  <c r="J977" i="1"/>
  <c r="J978" i="1"/>
  <c r="J980" i="1"/>
  <c r="J982" i="1"/>
  <c r="J987" i="1"/>
  <c r="J988" i="1"/>
  <c r="J995" i="1"/>
  <c r="J997" i="1"/>
  <c r="J1006" i="1"/>
  <c r="J1009" i="1"/>
  <c r="J1017" i="1"/>
  <c r="J1018" i="1"/>
  <c r="J1029" i="1"/>
  <c r="J1030" i="1"/>
  <c r="J1032" i="1"/>
  <c r="J1034" i="1"/>
  <c r="J1037" i="1"/>
  <c r="J1038" i="1"/>
  <c r="J1041" i="1"/>
  <c r="J1042" i="1"/>
  <c r="J1045" i="1"/>
  <c r="J1050" i="1"/>
  <c r="J1051" i="1"/>
  <c r="J1052" i="1"/>
  <c r="J1056" i="1"/>
  <c r="J1059" i="1"/>
  <c r="J1061" i="1"/>
  <c r="J1066" i="1"/>
  <c r="J1091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7" i="1"/>
  <c r="J1108" i="1"/>
  <c r="J1115" i="1"/>
  <c r="J1116" i="1"/>
  <c r="J1117" i="1"/>
  <c r="J1122" i="1"/>
  <c r="J1130" i="1"/>
  <c r="J1131" i="1"/>
  <c r="J1132" i="1"/>
  <c r="J1134" i="1"/>
  <c r="J1135" i="1"/>
  <c r="J1136" i="1"/>
  <c r="J1137" i="1"/>
  <c r="J1138" i="1"/>
  <c r="J1139" i="1"/>
  <c r="J1140" i="1"/>
  <c r="J1141" i="1"/>
  <c r="J1142" i="1"/>
  <c r="J1149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21" i="1"/>
  <c r="J1222" i="1"/>
  <c r="J1224" i="1"/>
  <c r="J1228" i="1"/>
  <c r="J1229" i="1"/>
  <c r="J1230" i="1"/>
  <c r="J1249" i="1"/>
  <c r="J1250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8" i="1"/>
  <c r="J1289" i="1"/>
  <c r="J1295" i="1"/>
  <c r="J1296" i="1"/>
  <c r="J1297" i="1"/>
  <c r="J1298" i="1"/>
  <c r="J1299" i="1"/>
  <c r="J1300" i="1"/>
  <c r="J1301" i="1"/>
  <c r="J1302" i="1"/>
  <c r="J1303" i="1"/>
  <c r="J1306" i="1"/>
  <c r="J1308" i="1"/>
  <c r="J1312" i="1"/>
  <c r="J1322" i="1"/>
  <c r="J1323" i="1"/>
  <c r="J1324" i="1"/>
  <c r="J1325" i="1"/>
  <c r="J1326" i="1"/>
  <c r="J1327" i="1"/>
  <c r="J1328" i="1"/>
  <c r="J1329" i="1"/>
  <c r="J1332" i="1"/>
  <c r="J1333" i="1"/>
  <c r="J1334" i="1"/>
  <c r="J1350" i="1"/>
  <c r="J1351" i="1"/>
  <c r="J1352" i="1"/>
  <c r="J1353" i="1"/>
  <c r="J1354" i="1"/>
  <c r="J1355" i="1"/>
  <c r="J1356" i="1"/>
  <c r="J1357" i="1"/>
  <c r="J1358" i="1"/>
  <c r="J1359" i="1"/>
  <c r="J1362" i="1"/>
  <c r="J1363" i="1"/>
  <c r="J1364" i="1"/>
  <c r="J1365" i="1"/>
  <c r="J1366" i="1"/>
  <c r="J1367" i="1"/>
  <c r="J1368" i="1"/>
  <c r="J1372" i="1"/>
  <c r="J1373" i="1"/>
  <c r="J1374" i="1"/>
  <c r="J1375" i="1"/>
  <c r="J1379" i="1"/>
  <c r="J1381" i="1"/>
  <c r="J1386" i="1"/>
  <c r="J1387" i="1"/>
  <c r="J1388" i="1"/>
  <c r="J1389" i="1"/>
  <c r="J1390" i="1"/>
  <c r="J1395" i="1"/>
  <c r="J1397" i="1"/>
  <c r="J1399" i="1"/>
  <c r="J1400" i="1"/>
  <c r="J1401" i="1"/>
  <c r="J1402" i="1"/>
  <c r="J1405" i="1"/>
  <c r="J1409" i="1"/>
  <c r="J1412" i="1"/>
  <c r="J1415" i="1"/>
  <c r="J1418" i="1"/>
  <c r="J1419" i="1"/>
  <c r="J1422" i="1"/>
  <c r="J1423" i="1"/>
  <c r="J1424" i="1"/>
  <c r="J1425" i="1"/>
  <c r="J1426" i="1"/>
  <c r="J1427" i="1"/>
  <c r="J1429" i="1"/>
  <c r="J1433" i="1"/>
  <c r="J1434" i="1"/>
  <c r="J1435" i="1"/>
  <c r="J1436" i="1"/>
  <c r="J1437" i="1"/>
  <c r="J1438" i="1"/>
  <c r="J1439" i="1"/>
  <c r="J1440" i="1"/>
  <c r="J1441" i="1"/>
  <c r="J1442" i="1"/>
  <c r="J1443" i="1"/>
  <c r="J1445" i="1"/>
  <c r="J1446" i="1"/>
  <c r="J1450" i="1"/>
  <c r="J1454" i="1"/>
  <c r="J1455" i="1"/>
  <c r="J1456" i="1"/>
  <c r="J1458" i="1"/>
  <c r="J1459" i="1"/>
  <c r="J1467" i="1"/>
  <c r="J1468" i="1"/>
  <c r="J1469" i="1"/>
  <c r="J1470" i="1"/>
  <c r="J1471" i="1"/>
  <c r="J1472" i="1"/>
  <c r="J1473" i="1"/>
  <c r="J1476" i="1"/>
  <c r="J1477" i="1"/>
  <c r="J1478" i="1"/>
  <c r="J1480" i="1"/>
  <c r="J1481" i="1"/>
  <c r="J1482" i="1"/>
  <c r="J1483" i="1"/>
  <c r="J1487" i="1"/>
  <c r="J1491" i="1"/>
  <c r="J1494" i="1"/>
  <c r="J1495" i="1"/>
  <c r="J1496" i="1"/>
  <c r="J1497" i="1"/>
  <c r="J1500" i="1"/>
  <c r="J1502" i="1"/>
  <c r="J1504" i="1"/>
  <c r="J1505" i="1"/>
  <c r="J1506" i="1"/>
  <c r="J1507" i="1"/>
  <c r="J1510" i="1"/>
  <c r="J1511" i="1"/>
  <c r="J1512" i="1"/>
  <c r="J1516" i="1"/>
  <c r="J1518" i="1"/>
  <c r="J1521" i="1"/>
  <c r="J1526" i="1"/>
  <c r="J1527" i="1"/>
  <c r="J1529" i="1"/>
  <c r="J1532" i="1"/>
  <c r="J1534" i="1"/>
  <c r="J1536" i="1"/>
  <c r="J1539" i="1"/>
  <c r="J1542" i="1"/>
  <c r="J1547" i="1"/>
  <c r="J1548" i="1"/>
  <c r="J1551" i="1"/>
  <c r="J1553" i="1"/>
  <c r="J1557" i="1"/>
  <c r="J1558" i="1"/>
  <c r="J1562" i="1"/>
  <c r="J1564" i="1"/>
  <c r="J1566" i="1"/>
  <c r="J1567" i="1"/>
  <c r="J1568" i="1"/>
  <c r="J1570" i="1"/>
  <c r="J1571" i="1"/>
  <c r="J1572" i="1"/>
  <c r="J1573" i="1"/>
  <c r="J1575" i="1"/>
  <c r="J1576" i="1"/>
  <c r="J1577" i="1"/>
  <c r="J1578" i="1"/>
  <c r="J1579" i="1"/>
  <c r="J1580" i="1"/>
  <c r="J1581" i="1"/>
  <c r="J1583" i="1"/>
  <c r="J1585" i="1"/>
  <c r="J1586" i="1"/>
  <c r="J1590" i="1"/>
  <c r="J1592" i="1"/>
  <c r="J1594" i="1"/>
  <c r="J1595" i="1"/>
  <c r="J1597" i="1"/>
  <c r="J1603" i="1"/>
  <c r="J1605" i="1"/>
  <c r="J1606" i="1"/>
  <c r="J1607" i="1"/>
  <c r="J1608" i="1"/>
  <c r="J1609" i="1"/>
  <c r="J1610" i="1"/>
  <c r="J1616" i="1"/>
  <c r="J1617" i="1"/>
  <c r="J1618" i="1"/>
  <c r="J1619" i="1"/>
  <c r="J1621" i="1"/>
  <c r="J1622" i="1"/>
  <c r="J1626" i="1"/>
  <c r="J1628" i="1"/>
  <c r="J1630" i="1"/>
  <c r="J1631" i="1"/>
  <c r="J1632" i="1"/>
  <c r="J1633" i="1"/>
  <c r="J1634" i="1"/>
  <c r="J1638" i="1"/>
  <c r="J1639" i="1"/>
  <c r="J1641" i="1"/>
  <c r="J1642" i="1"/>
  <c r="J1643" i="1"/>
  <c r="J1649" i="1"/>
  <c r="J1651" i="1"/>
  <c r="J1655" i="1"/>
  <c r="J1657" i="1"/>
  <c r="J1662" i="1"/>
  <c r="J1663" i="1"/>
  <c r="J1664" i="1"/>
  <c r="J1665" i="1"/>
  <c r="J1666" i="1"/>
  <c r="J1667" i="1"/>
  <c r="J1668" i="1"/>
  <c r="J1670" i="1"/>
  <c r="J1674" i="1"/>
  <c r="J1675" i="1"/>
  <c r="J1677" i="1"/>
  <c r="J1678" i="1"/>
  <c r="J1679" i="1"/>
  <c r="J1681" i="1"/>
  <c r="J1682" i="1"/>
  <c r="J1683" i="1"/>
  <c r="J1686" i="1"/>
  <c r="J1687" i="1"/>
  <c r="J1688" i="1"/>
  <c r="J1692" i="1"/>
  <c r="J1693" i="1"/>
  <c r="J1694" i="1"/>
  <c r="J1695" i="1"/>
  <c r="J1697" i="1"/>
  <c r="J1698" i="1"/>
  <c r="J1699" i="1"/>
  <c r="J1700" i="1"/>
  <c r="J1701" i="1"/>
  <c r="J1702" i="1"/>
  <c r="J1705" i="1"/>
  <c r="J1709" i="1"/>
  <c r="J1711" i="1"/>
  <c r="J1713" i="1"/>
  <c r="J1714" i="1"/>
  <c r="J1715" i="1"/>
  <c r="J1716" i="1"/>
  <c r="J1719" i="1"/>
  <c r="J1723" i="1"/>
  <c r="J1725" i="1"/>
  <c r="J1726" i="1"/>
  <c r="J1727" i="1"/>
  <c r="J1728" i="1"/>
  <c r="J1729" i="1"/>
  <c r="J1731" i="1"/>
  <c r="J1733" i="1"/>
  <c r="J1734" i="1"/>
  <c r="J1735" i="1"/>
  <c r="J1738" i="1"/>
  <c r="J1739" i="1"/>
  <c r="J1740" i="1"/>
  <c r="J1743" i="1"/>
  <c r="J1744" i="1"/>
  <c r="J1745" i="1"/>
  <c r="J1748" i="1"/>
  <c r="J1751" i="1"/>
  <c r="J1753" i="1"/>
  <c r="J1755" i="1"/>
  <c r="J1758" i="1"/>
  <c r="J1762" i="1"/>
  <c r="J1763" i="1"/>
  <c r="J1764" i="1"/>
  <c r="J1765" i="1"/>
  <c r="J1767" i="1"/>
  <c r="J1768" i="1"/>
  <c r="J1769" i="1"/>
  <c r="J1771" i="1"/>
  <c r="J1773" i="1"/>
  <c r="J1776" i="1"/>
  <c r="J1777" i="1"/>
  <c r="J1778" i="1"/>
  <c r="J1779" i="1"/>
  <c r="J1780" i="1"/>
  <c r="J1781" i="1"/>
  <c r="J1782" i="1"/>
  <c r="J1785" i="1"/>
  <c r="J1787" i="1"/>
  <c r="J1788" i="1"/>
  <c r="J1790" i="1"/>
  <c r="J1793" i="1"/>
  <c r="J1794" i="1"/>
  <c r="J1795" i="1"/>
  <c r="J1796" i="1"/>
  <c r="J1797" i="1"/>
  <c r="J1806" i="1"/>
  <c r="J1809" i="1"/>
  <c r="J1811" i="1"/>
  <c r="J1816" i="1"/>
  <c r="J1818" i="1"/>
  <c r="J1820" i="1"/>
  <c r="J1821" i="1"/>
  <c r="J1824" i="1"/>
  <c r="J1830" i="1"/>
  <c r="J1831" i="1"/>
  <c r="J1833" i="1"/>
  <c r="J1836" i="1"/>
  <c r="J1838" i="1"/>
  <c r="J1839" i="1"/>
  <c r="J1841" i="1"/>
  <c r="J1843" i="1"/>
  <c r="J1847" i="1"/>
  <c r="J1848" i="1"/>
  <c r="J1858" i="1"/>
  <c r="J1864" i="1"/>
  <c r="J1865" i="1"/>
  <c r="J1867" i="1"/>
  <c r="J1875" i="1"/>
  <c r="J1880" i="1"/>
  <c r="J1886" i="1"/>
  <c r="J1888" i="1"/>
  <c r="J1889" i="1"/>
  <c r="J1894" i="1"/>
  <c r="J1903" i="1"/>
  <c r="J1904" i="1"/>
  <c r="J1907" i="1"/>
  <c r="J1912" i="1"/>
  <c r="J1914" i="1"/>
  <c r="J1915" i="1"/>
  <c r="J1918" i="1"/>
  <c r="J1921" i="1"/>
  <c r="J1925" i="1"/>
  <c r="J1929" i="1"/>
  <c r="J1934" i="1"/>
  <c r="J1935" i="1"/>
  <c r="J1944" i="1"/>
  <c r="J1973" i="1"/>
  <c r="J1974" i="1"/>
  <c r="J1975" i="1"/>
  <c r="J1979" i="1"/>
  <c r="J1991" i="1"/>
  <c r="J1993" i="1"/>
  <c r="J1998" i="1"/>
  <c r="J2004" i="1"/>
  <c r="J2005" i="1"/>
  <c r="J2010" i="1"/>
  <c r="J2013" i="1"/>
  <c r="J2030" i="1"/>
  <c r="J2033" i="1"/>
  <c r="J2034" i="1"/>
  <c r="J2036" i="1"/>
  <c r="J2037" i="1"/>
  <c r="J2038" i="1"/>
  <c r="J2042" i="1"/>
  <c r="J2045" i="1"/>
  <c r="J2049" i="1"/>
  <c r="J2051" i="1"/>
  <c r="J2057" i="1"/>
  <c r="J2067" i="1"/>
  <c r="J2069" i="1"/>
  <c r="J2077" i="1"/>
  <c r="J2079" i="1"/>
  <c r="J2080" i="1"/>
  <c r="J2085" i="1"/>
  <c r="J2086" i="1"/>
  <c r="J2089" i="1"/>
  <c r="J2090" i="1"/>
  <c r="J2091" i="1"/>
  <c r="J2092" i="1"/>
  <c r="J2093" i="1"/>
  <c r="J2098" i="1"/>
  <c r="J2099" i="1"/>
  <c r="J2102" i="1"/>
  <c r="J2103" i="1"/>
  <c r="J2104" i="1"/>
  <c r="J2105" i="1"/>
  <c r="J2110" i="1"/>
  <c r="J2113" i="1"/>
  <c r="J2115" i="1"/>
  <c r="J2116" i="1"/>
  <c r="J2118" i="1"/>
  <c r="J2122" i="1"/>
  <c r="J2127" i="1"/>
  <c r="J2129" i="1"/>
  <c r="J2130" i="1"/>
  <c r="J2131" i="1"/>
  <c r="J2134" i="1"/>
  <c r="J2137" i="1"/>
  <c r="J2139" i="1"/>
  <c r="J2140" i="1"/>
  <c r="J2145" i="1"/>
  <c r="J2146" i="1"/>
  <c r="J2148" i="1"/>
  <c r="J2149" i="1"/>
  <c r="J2150" i="1"/>
  <c r="J2151" i="1"/>
  <c r="J2152" i="1"/>
  <c r="J2154" i="1"/>
  <c r="J2158" i="1"/>
  <c r="J2160" i="1"/>
  <c r="J2161" i="1"/>
  <c r="J2170" i="1"/>
  <c r="J2174" i="1"/>
  <c r="J2175" i="1"/>
  <c r="J2183" i="1"/>
  <c r="J2195" i="1"/>
  <c r="J2196" i="1"/>
  <c r="J2197" i="1"/>
  <c r="J2198" i="1"/>
  <c r="J2199" i="1"/>
  <c r="J2204" i="1"/>
  <c r="J2209" i="1"/>
  <c r="J2210" i="1"/>
  <c r="J2220" i="1"/>
  <c r="J2221" i="1"/>
  <c r="J2222" i="1"/>
  <c r="J2223" i="1"/>
  <c r="J2224" i="1"/>
  <c r="J2225" i="1"/>
  <c r="J2231" i="1"/>
  <c r="J2232" i="1"/>
  <c r="J2234" i="1"/>
  <c r="J2235" i="1"/>
  <c r="J2239" i="1"/>
  <c r="J2250" i="1"/>
  <c r="J2252" i="1"/>
  <c r="J2257" i="1"/>
  <c r="J2258" i="1"/>
  <c r="J2259" i="1"/>
  <c r="J2263" i="1"/>
  <c r="J2268" i="1"/>
  <c r="J2269" i="1"/>
  <c r="J2270" i="1"/>
  <c r="J2271" i="1"/>
  <c r="J2272" i="1"/>
  <c r="J2273" i="1"/>
  <c r="J2274" i="1"/>
  <c r="J2275" i="1"/>
  <c r="J2276" i="1"/>
  <c r="J2279" i="1"/>
  <c r="J2281" i="1"/>
  <c r="J2284" i="1"/>
  <c r="J2285" i="1"/>
  <c r="J2289" i="1"/>
  <c r="J2290" i="1"/>
  <c r="J2300" i="1"/>
  <c r="J2303" i="1"/>
  <c r="J2308" i="1"/>
  <c r="J2309" i="1"/>
  <c r="J2310" i="1"/>
  <c r="J2320" i="1"/>
  <c r="J2321" i="1"/>
  <c r="J2322" i="1"/>
  <c r="J2323" i="1"/>
  <c r="J2324" i="1"/>
  <c r="J2325" i="1"/>
  <c r="J2326" i="1"/>
  <c r="J2336" i="1"/>
  <c r="J2337" i="1"/>
  <c r="J2347" i="1"/>
  <c r="J2348" i="1"/>
  <c r="J2353" i="1"/>
  <c r="J2354" i="1"/>
  <c r="J2357" i="1"/>
  <c r="J2360" i="1"/>
  <c r="J2361" i="1"/>
  <c r="J2364" i="1"/>
  <c r="J2366" i="1"/>
  <c r="J2367" i="1"/>
  <c r="J2370" i="1"/>
  <c r="J2371" i="1"/>
  <c r="J2372" i="1"/>
  <c r="J2374" i="1"/>
  <c r="J2376" i="1"/>
  <c r="J2383" i="1"/>
  <c r="J2386" i="1"/>
  <c r="J2390" i="1"/>
  <c r="J2392" i="1"/>
  <c r="J2394" i="1"/>
  <c r="J2397" i="1"/>
  <c r="J2398" i="1"/>
  <c r="J2399" i="1"/>
  <c r="J2405" i="1"/>
  <c r="J2408" i="1"/>
  <c r="J2413" i="1"/>
  <c r="J2414" i="1"/>
  <c r="J2418" i="1"/>
  <c r="J2420" i="1"/>
  <c r="J2421" i="1"/>
  <c r="J2423" i="1"/>
  <c r="J2425" i="1"/>
  <c r="J2428" i="1"/>
  <c r="J2430" i="1"/>
  <c r="J2434" i="1"/>
  <c r="J2436" i="1"/>
  <c r="J2438" i="1"/>
  <c r="J2447" i="1"/>
  <c r="J2450" i="1"/>
  <c r="J2451" i="1"/>
  <c r="J2452" i="1"/>
  <c r="J2463" i="1"/>
  <c r="J2475" i="1"/>
  <c r="J2478" i="1"/>
  <c r="J2482" i="1"/>
  <c r="J2483" i="1"/>
  <c r="J2488" i="1"/>
  <c r="J2494" i="1"/>
  <c r="J2495" i="1"/>
  <c r="J2496" i="1"/>
  <c r="J2497" i="1"/>
  <c r="J2500" i="1"/>
  <c r="J2501" i="1"/>
  <c r="J2505" i="1"/>
  <c r="J2506" i="1"/>
  <c r="J2508" i="1"/>
  <c r="J2510" i="1"/>
  <c r="J2511" i="1"/>
  <c r="J2512" i="1"/>
  <c r="J2519" i="1"/>
  <c r="J2520" i="1"/>
  <c r="J2522" i="1"/>
  <c r="J2525" i="1"/>
  <c r="J2535" i="1"/>
  <c r="J2539" i="1"/>
  <c r="J2543" i="1"/>
  <c r="J2545" i="1"/>
  <c r="J2552" i="1"/>
  <c r="J2554" i="1"/>
  <c r="J2559" i="1"/>
  <c r="J2564" i="1"/>
  <c r="J2565" i="1"/>
  <c r="J2566" i="1"/>
  <c r="J2567" i="1"/>
  <c r="J2568" i="1"/>
  <c r="J2571" i="1"/>
  <c r="J2572" i="1"/>
  <c r="J2576" i="1"/>
  <c r="J2577" i="1"/>
  <c r="J2580" i="1"/>
  <c r="J2584" i="1"/>
  <c r="J2585" i="1"/>
  <c r="J2590" i="1"/>
  <c r="J2597" i="1"/>
  <c r="J2602" i="1"/>
  <c r="J2607" i="1"/>
  <c r="J2608" i="1"/>
  <c r="J2611" i="1"/>
  <c r="J2615" i="1"/>
  <c r="J2616" i="1"/>
  <c r="J2631" i="1"/>
  <c r="J2634" i="1"/>
  <c r="J2637" i="1"/>
  <c r="J2639" i="1"/>
  <c r="J2640" i="1"/>
  <c r="J2641" i="1"/>
  <c r="J2646" i="1"/>
  <c r="J2647" i="1"/>
  <c r="J2650" i="1"/>
  <c r="J2652" i="1"/>
  <c r="J2653" i="1"/>
  <c r="J2657" i="1"/>
  <c r="J2658" i="1"/>
  <c r="J2665" i="1"/>
  <c r="J2669" i="1"/>
  <c r="J2674" i="1"/>
  <c r="J2675" i="1"/>
  <c r="J2677" i="1"/>
  <c r="J2682" i="1"/>
  <c r="J2683" i="1"/>
  <c r="J2687" i="1"/>
  <c r="J2689" i="1"/>
  <c r="J2690" i="1"/>
  <c r="J2697" i="1"/>
  <c r="J2702" i="1"/>
  <c r="J2709" i="1"/>
  <c r="J2714" i="1"/>
  <c r="J2722" i="1"/>
  <c r="J2726" i="1"/>
  <c r="J2727" i="1"/>
  <c r="J2730" i="1"/>
  <c r="J2736" i="1"/>
  <c r="J2740" i="1"/>
  <c r="J2742" i="1"/>
  <c r="J2748" i="1"/>
  <c r="J2757" i="1"/>
  <c r="J2758" i="1"/>
  <c r="J2759" i="1"/>
  <c r="J2765" i="1"/>
  <c r="J2768" i="1"/>
  <c r="J2776" i="1"/>
  <c r="J2779" i="1"/>
  <c r="J2794" i="1"/>
  <c r="J2817" i="1"/>
  <c r="J2818" i="1"/>
  <c r="J2822" i="1"/>
  <c r="J2825" i="1"/>
  <c r="J2827" i="1"/>
  <c r="J2828" i="1"/>
  <c r="J2830" i="1"/>
  <c r="J2831" i="1"/>
  <c r="J2832" i="1"/>
  <c r="J2833" i="1"/>
  <c r="J2836" i="1"/>
  <c r="J2839" i="1"/>
  <c r="J2845" i="1"/>
  <c r="J2852" i="1"/>
  <c r="J2855" i="1"/>
  <c r="J2857" i="1"/>
  <c r="J2858" i="1"/>
  <c r="J2860" i="1"/>
  <c r="J2862" i="1"/>
  <c r="J2863" i="1"/>
  <c r="J2867" i="1"/>
  <c r="J2875" i="1"/>
  <c r="J2876" i="1"/>
  <c r="J2881" i="1"/>
  <c r="J2884" i="1"/>
  <c r="J2887" i="1"/>
  <c r="J2891" i="1"/>
  <c r="J2895" i="1"/>
  <c r="J2896" i="1"/>
  <c r="J2900" i="1"/>
  <c r="J2903" i="1"/>
  <c r="J2904" i="1"/>
  <c r="J2906" i="1"/>
  <c r="J2907" i="1"/>
  <c r="J2908" i="1"/>
  <c r="J2910" i="1"/>
  <c r="J2911" i="1"/>
  <c r="J2918" i="1"/>
  <c r="J2919" i="1"/>
  <c r="J2922" i="1"/>
  <c r="J2923" i="1"/>
  <c r="J2924" i="1"/>
  <c r="J2926" i="1"/>
  <c r="J2927" i="1"/>
  <c r="J2928" i="1"/>
  <c r="J2933" i="1"/>
  <c r="J2934" i="1"/>
  <c r="J2935" i="1"/>
  <c r="J2938" i="1"/>
  <c r="J2940" i="1"/>
  <c r="J2941" i="1"/>
  <c r="J2942" i="1"/>
  <c r="J2955" i="1"/>
  <c r="J2958" i="1"/>
  <c r="J2961" i="1"/>
  <c r="J2964" i="1"/>
  <c r="J2965" i="1"/>
  <c r="J2966" i="1"/>
  <c r="J2970" i="1"/>
  <c r="J2971" i="1"/>
  <c r="J2972" i="1"/>
  <c r="J2979" i="1"/>
  <c r="J2981" i="1"/>
  <c r="J2982" i="1"/>
  <c r="J2983" i="1"/>
  <c r="J2989" i="1"/>
  <c r="J2990" i="1"/>
  <c r="J2991" i="1"/>
  <c r="J2993" i="1"/>
  <c r="J3000" i="1"/>
  <c r="J3001" i="1"/>
  <c r="J3002" i="1"/>
  <c r="J3007" i="1"/>
  <c r="J3008" i="1"/>
  <c r="J3009" i="1"/>
  <c r="J3011" i="1"/>
  <c r="J3014" i="1"/>
  <c r="J3015" i="1"/>
  <c r="J3019" i="1"/>
  <c r="J3020" i="1"/>
  <c r="J3021" i="1"/>
  <c r="J3023" i="1"/>
  <c r="J3026" i="1"/>
  <c r="J3027" i="1"/>
  <c r="J3028" i="1"/>
  <c r="J3033" i="1"/>
  <c r="J3036" i="1"/>
  <c r="J3037" i="1"/>
  <c r="J3038" i="1"/>
  <c r="J3039" i="1"/>
  <c r="J3043" i="1"/>
  <c r="J3045" i="1"/>
  <c r="J3048" i="1"/>
  <c r="J3052" i="1"/>
  <c r="J3053" i="1"/>
  <c r="J3057" i="1"/>
  <c r="J3058" i="1"/>
  <c r="J3059" i="1"/>
  <c r="J3060" i="1"/>
  <c r="J3061" i="1"/>
  <c r="J3062" i="1"/>
  <c r="J3064" i="1"/>
  <c r="J3065" i="1"/>
  <c r="J3069" i="1"/>
  <c r="J3070" i="1"/>
  <c r="J3073" i="1"/>
  <c r="J3076" i="1"/>
  <c r="J3080" i="1"/>
  <c r="J3081" i="1"/>
  <c r="J3082" i="1"/>
  <c r="J3085" i="1"/>
  <c r="J3087" i="1"/>
  <c r="J3089" i="1"/>
  <c r="J3094" i="1"/>
  <c r="J3098" i="1"/>
  <c r="J3100" i="1"/>
  <c r="J3104" i="1"/>
  <c r="J3113" i="1"/>
  <c r="J3114" i="1"/>
  <c r="J3131" i="1"/>
  <c r="J3132" i="1"/>
  <c r="J3134" i="1"/>
  <c r="J3138" i="1"/>
  <c r="J3148" i="1"/>
  <c r="J3150" i="1"/>
  <c r="J3156" i="1"/>
  <c r="J3157" i="1"/>
  <c r="J3160" i="1"/>
  <c r="J3161" i="1"/>
  <c r="J3162" i="1"/>
  <c r="J3169" i="1"/>
  <c r="J3179" i="1"/>
  <c r="J3181" i="1"/>
  <c r="J3182" i="1"/>
  <c r="J3184" i="1"/>
  <c r="J3185" i="1"/>
  <c r="J3187" i="1"/>
  <c r="J3195" i="1"/>
  <c r="J3198" i="1"/>
  <c r="J3202" i="1"/>
  <c r="J3209" i="1"/>
  <c r="J3210" i="1"/>
  <c r="J3215" i="1"/>
  <c r="J3225" i="1"/>
  <c r="J3228" i="1"/>
  <c r="J3232" i="1"/>
  <c r="J3236" i="1"/>
  <c r="J3238" i="1"/>
  <c r="J3246" i="1"/>
  <c r="J3253" i="1"/>
  <c r="J3256" i="1"/>
  <c r="J3270" i="1"/>
  <c r="J3275" i="1"/>
  <c r="J3279" i="1"/>
  <c r="L3279" i="1" s="1"/>
  <c r="J3283" i="1"/>
  <c r="L3283" i="1" s="1"/>
  <c r="J3290" i="1"/>
  <c r="L3290" i="1" s="1"/>
  <c r="J3293" i="1"/>
  <c r="L3293" i="1" s="1"/>
  <c r="J3295" i="1"/>
  <c r="L3295" i="1" s="1"/>
  <c r="J3296" i="1"/>
  <c r="L3296" i="1" s="1"/>
  <c r="J3300" i="1"/>
  <c r="L3300" i="1" s="1"/>
  <c r="J3303" i="1"/>
  <c r="L3303" i="1" s="1"/>
  <c r="J3304" i="1"/>
  <c r="L3304" i="1" s="1"/>
  <c r="J3306" i="1"/>
  <c r="L3306" i="1" s="1"/>
  <c r="J3307" i="1"/>
  <c r="L3307" i="1" s="1"/>
  <c r="J3308" i="1"/>
  <c r="L3308" i="1" s="1"/>
  <c r="J3315" i="1"/>
  <c r="L3315" i="1" s="1"/>
  <c r="J3316" i="1"/>
  <c r="L3316" i="1" s="1"/>
  <c r="J3318" i="1"/>
  <c r="L3318" i="1" s="1"/>
  <c r="J3319" i="1"/>
  <c r="L3319" i="1" s="1"/>
  <c r="J3320" i="1"/>
  <c r="L3320" i="1" s="1"/>
  <c r="J3322" i="1"/>
  <c r="L3322" i="1" s="1"/>
  <c r="J3323" i="1"/>
  <c r="L3323" i="1" s="1"/>
  <c r="J3324" i="1"/>
  <c r="L3324" i="1" s="1"/>
  <c r="J3326" i="1"/>
  <c r="L3326" i="1" s="1"/>
  <c r="J3329" i="1"/>
  <c r="L3329" i="1" s="1"/>
  <c r="J3332" i="1"/>
  <c r="L3332" i="1" s="1"/>
  <c r="J3333" i="1"/>
  <c r="L3333" i="1" s="1"/>
  <c r="J3334" i="1"/>
  <c r="L3334" i="1" s="1"/>
  <c r="J3338" i="1"/>
  <c r="L3338" i="1" s="1"/>
  <c r="J3346" i="1"/>
  <c r="L3346" i="1" s="1"/>
  <c r="J3347" i="1"/>
  <c r="L3347" i="1" s="1"/>
  <c r="J3348" i="1"/>
  <c r="L3348" i="1" s="1"/>
  <c r="J3349" i="1"/>
  <c r="L3349" i="1" s="1"/>
  <c r="J3350" i="1"/>
  <c r="L3350" i="1" s="1"/>
  <c r="J3353" i="1"/>
  <c r="L3353" i="1" s="1"/>
  <c r="J3356" i="1"/>
  <c r="L3356" i="1" s="1"/>
  <c r="J3357" i="1"/>
  <c r="L3357" i="1" s="1"/>
  <c r="J3358" i="1"/>
  <c r="L3358" i="1" s="1"/>
  <c r="J3373" i="1"/>
  <c r="L3373" i="1" s="1"/>
  <c r="J3377" i="1"/>
  <c r="L3377" i="1" s="1"/>
  <c r="J3378" i="1"/>
  <c r="L3378" i="1" s="1"/>
  <c r="J3380" i="1"/>
  <c r="L3380" i="1" s="1"/>
  <c r="J3381" i="1"/>
  <c r="L3381" i="1" s="1"/>
  <c r="J3382" i="1"/>
  <c r="L3382" i="1" s="1"/>
  <c r="J3384" i="1"/>
  <c r="L3384" i="1" s="1"/>
  <c r="J3385" i="1"/>
  <c r="L3385" i="1" s="1"/>
  <c r="J3387" i="1"/>
  <c r="L3387" i="1" s="1"/>
  <c r="J3390" i="1"/>
  <c r="L3390" i="1" s="1"/>
  <c r="J3396" i="1"/>
  <c r="L3396" i="1" s="1"/>
  <c r="J3400" i="1"/>
  <c r="L3400" i="1" s="1"/>
  <c r="J3402" i="1"/>
  <c r="L3402" i="1" s="1"/>
  <c r="J3406" i="1"/>
  <c r="L3406" i="1" s="1"/>
  <c r="J3407" i="1"/>
  <c r="L3407" i="1" s="1"/>
  <c r="J3413" i="1"/>
  <c r="L3413" i="1" s="1"/>
  <c r="J3414" i="1"/>
  <c r="L3414" i="1" s="1"/>
  <c r="J3416" i="1"/>
  <c r="L3416" i="1" s="1"/>
  <c r="J3432" i="1"/>
  <c r="L3432" i="1" s="1"/>
  <c r="J3434" i="1"/>
  <c r="L3434" i="1" s="1"/>
  <c r="J3435" i="1"/>
  <c r="L3435" i="1" s="1"/>
  <c r="J3439" i="1"/>
  <c r="L3439" i="1" s="1"/>
  <c r="J3440" i="1"/>
  <c r="L3440" i="1" s="1"/>
  <c r="J3448" i="1"/>
  <c r="L3448" i="1" s="1"/>
  <c r="J3456" i="1"/>
  <c r="L3456" i="1" s="1"/>
  <c r="J3457" i="1"/>
  <c r="L3457" i="1" s="1"/>
  <c r="J3458" i="1"/>
  <c r="L3458" i="1" s="1"/>
  <c r="J3459" i="1"/>
  <c r="L3459" i="1" s="1"/>
  <c r="J3460" i="1"/>
  <c r="L3460" i="1" s="1"/>
  <c r="J3465" i="1"/>
  <c r="L3465" i="1" s="1"/>
  <c r="J3466" i="1"/>
  <c r="L3466" i="1" s="1"/>
  <c r="J3471" i="1"/>
  <c r="L3471" i="1" s="1"/>
  <c r="J3483" i="1"/>
  <c r="L3483" i="1" s="1"/>
  <c r="J3490" i="1"/>
  <c r="L3490" i="1" s="1"/>
  <c r="J3493" i="1"/>
  <c r="L3493" i="1" s="1"/>
  <c r="J3500" i="1"/>
  <c r="L3500" i="1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L3256" i="1" l="1"/>
  <c r="M3256" i="1"/>
  <c r="L3215" i="1"/>
  <c r="M3215" i="1"/>
  <c r="L3184" i="1"/>
  <c r="M3184" i="1"/>
  <c r="L3157" i="1"/>
  <c r="M3157" i="1"/>
  <c r="L3114" i="1"/>
  <c r="M3114" i="1"/>
  <c r="L3085" i="1"/>
  <c r="M3085" i="1"/>
  <c r="M3065" i="1"/>
  <c r="L3065" i="1"/>
  <c r="L3053" i="1"/>
  <c r="M3053" i="1"/>
  <c r="L3036" i="1"/>
  <c r="M3036" i="1"/>
  <c r="L3019" i="1"/>
  <c r="M3019" i="1"/>
  <c r="M3001" i="1"/>
  <c r="L3001" i="1"/>
  <c r="L2981" i="1"/>
  <c r="M2981" i="1"/>
  <c r="M2961" i="1"/>
  <c r="L2961" i="1"/>
  <c r="L2934" i="1"/>
  <c r="M2934" i="1"/>
  <c r="L2919" i="1"/>
  <c r="M2919" i="1"/>
  <c r="L2903" i="1"/>
  <c r="M2903" i="1"/>
  <c r="M3483" i="1"/>
  <c r="M3471" i="1"/>
  <c r="M3459" i="1"/>
  <c r="M3439" i="1"/>
  <c r="M3435" i="1"/>
  <c r="M3407" i="1"/>
  <c r="M3396" i="1"/>
  <c r="M3320" i="1"/>
  <c r="M3304" i="1"/>
  <c r="M3296" i="1"/>
  <c r="L3253" i="1"/>
  <c r="M3253" i="1"/>
  <c r="L3210" i="1"/>
  <c r="M3210" i="1"/>
  <c r="L3182" i="1"/>
  <c r="M3182" i="1"/>
  <c r="L3156" i="1"/>
  <c r="M3156" i="1"/>
  <c r="L3113" i="1"/>
  <c r="M3113" i="1"/>
  <c r="L3082" i="1"/>
  <c r="M3082" i="1"/>
  <c r="L3064" i="1"/>
  <c r="M3064" i="1"/>
  <c r="L3052" i="1"/>
  <c r="M3052" i="1"/>
  <c r="M3033" i="1"/>
  <c r="L3033" i="1"/>
  <c r="L3015" i="1"/>
  <c r="M3015" i="1"/>
  <c r="L3000" i="1"/>
  <c r="M3000" i="1"/>
  <c r="L2979" i="1"/>
  <c r="M2979" i="1"/>
  <c r="L2958" i="1"/>
  <c r="M2958" i="1"/>
  <c r="M2933" i="1"/>
  <c r="L2933" i="1"/>
  <c r="L2918" i="1"/>
  <c r="M2918" i="1"/>
  <c r="L2900" i="1"/>
  <c r="M2900" i="1"/>
  <c r="M3406" i="1"/>
  <c r="M3382" i="1"/>
  <c r="M3319" i="1"/>
  <c r="M3303" i="1"/>
  <c r="M3295" i="1"/>
  <c r="L3028" i="1"/>
  <c r="M3028" i="1"/>
  <c r="L3014" i="1"/>
  <c r="M3014" i="1"/>
  <c r="L2993" i="1"/>
  <c r="M2993" i="1"/>
  <c r="L2972" i="1"/>
  <c r="M2972" i="1"/>
  <c r="L2955" i="1"/>
  <c r="M2955" i="1"/>
  <c r="L2928" i="1"/>
  <c r="M2928" i="1"/>
  <c r="L2911" i="1"/>
  <c r="M2911" i="1"/>
  <c r="M3490" i="1"/>
  <c r="M3466" i="1"/>
  <c r="M3458" i="1"/>
  <c r="M3434" i="1"/>
  <c r="M3416" i="1"/>
  <c r="M3400" i="1"/>
  <c r="M3381" i="1"/>
  <c r="M3358" i="1"/>
  <c r="M3350" i="1"/>
  <c r="M3334" i="1"/>
  <c r="M3326" i="1"/>
  <c r="M3318" i="1"/>
  <c r="L3246" i="1"/>
  <c r="M3246" i="1"/>
  <c r="L3209" i="1"/>
  <c r="M3209" i="1"/>
  <c r="L3181" i="1"/>
  <c r="M3181" i="1"/>
  <c r="L3150" i="1"/>
  <c r="M3150" i="1"/>
  <c r="L3104" i="1"/>
  <c r="M3104" i="1"/>
  <c r="L3081" i="1"/>
  <c r="M3081" i="1"/>
  <c r="L3062" i="1"/>
  <c r="M3062" i="1"/>
  <c r="L3048" i="1"/>
  <c r="M3048" i="1"/>
  <c r="L3238" i="1"/>
  <c r="M3238" i="1"/>
  <c r="L3202" i="1"/>
  <c r="M3202" i="1"/>
  <c r="L3179" i="1"/>
  <c r="M3179" i="1"/>
  <c r="L3148" i="1"/>
  <c r="M3148" i="1"/>
  <c r="L3100" i="1"/>
  <c r="M3100" i="1"/>
  <c r="L3080" i="1"/>
  <c r="M3080" i="1"/>
  <c r="L3061" i="1"/>
  <c r="M3061" i="1"/>
  <c r="L3045" i="1"/>
  <c r="M3045" i="1"/>
  <c r="L3027" i="1"/>
  <c r="M3027" i="1"/>
  <c r="L3011" i="1"/>
  <c r="M3011" i="1"/>
  <c r="L2991" i="1"/>
  <c r="M2991" i="1"/>
  <c r="L2971" i="1"/>
  <c r="M2971" i="1"/>
  <c r="L2942" i="1"/>
  <c r="M2942" i="1"/>
  <c r="L2927" i="1"/>
  <c r="M2927" i="1"/>
  <c r="L2910" i="1"/>
  <c r="M2910" i="1"/>
  <c r="M3387" i="1"/>
  <c r="M3373" i="1"/>
  <c r="M3357" i="1"/>
  <c r="M3349" i="1"/>
  <c r="M3333" i="1"/>
  <c r="M3293" i="1"/>
  <c r="L3236" i="1"/>
  <c r="M3236" i="1"/>
  <c r="L3198" i="1"/>
  <c r="M3198" i="1"/>
  <c r="L3169" i="1"/>
  <c r="M3169" i="1"/>
  <c r="L3138" i="1"/>
  <c r="M3138" i="1"/>
  <c r="L3098" i="1"/>
  <c r="M3098" i="1"/>
  <c r="L3076" i="1"/>
  <c r="M3076" i="1"/>
  <c r="L3060" i="1"/>
  <c r="M3060" i="1"/>
  <c r="L3043" i="1"/>
  <c r="M3043" i="1"/>
  <c r="L3026" i="1"/>
  <c r="M3026" i="1"/>
  <c r="L3009" i="1"/>
  <c r="M3009" i="1"/>
  <c r="L2990" i="1"/>
  <c r="M2990" i="1"/>
  <c r="L2970" i="1"/>
  <c r="M2970" i="1"/>
  <c r="M2941" i="1"/>
  <c r="L2941" i="1"/>
  <c r="L2926" i="1"/>
  <c r="M2926" i="1"/>
  <c r="L2908" i="1"/>
  <c r="M2908" i="1"/>
  <c r="M3493" i="1"/>
  <c r="M3465" i="1"/>
  <c r="M3457" i="1"/>
  <c r="M3380" i="1"/>
  <c r="M3356" i="1"/>
  <c r="M3348" i="1"/>
  <c r="M3332" i="1"/>
  <c r="M3324" i="1"/>
  <c r="M3316" i="1"/>
  <c r="M3308" i="1"/>
  <c r="M3300" i="1"/>
  <c r="M3283" i="1"/>
  <c r="L3232" i="1"/>
  <c r="M3232" i="1"/>
  <c r="L3195" i="1"/>
  <c r="M3195" i="1"/>
  <c r="L3162" i="1"/>
  <c r="M3162" i="1"/>
  <c r="L3134" i="1"/>
  <c r="M3134" i="1"/>
  <c r="L3094" i="1"/>
  <c r="M3094" i="1"/>
  <c r="L3073" i="1"/>
  <c r="M3073" i="1"/>
  <c r="L3059" i="1"/>
  <c r="M3059" i="1"/>
  <c r="L3039" i="1"/>
  <c r="M3039" i="1"/>
  <c r="L3023" i="1"/>
  <c r="M3023" i="1"/>
  <c r="L3008" i="1"/>
  <c r="M3008" i="1"/>
  <c r="L2989" i="1"/>
  <c r="M2989" i="1"/>
  <c r="L2966" i="1"/>
  <c r="M2966" i="1"/>
  <c r="L2940" i="1"/>
  <c r="M2940" i="1"/>
  <c r="L2924" i="1"/>
  <c r="M2924" i="1"/>
  <c r="L2907" i="1"/>
  <c r="M2907" i="1"/>
  <c r="M3414" i="1"/>
  <c r="M3385" i="1"/>
  <c r="M3347" i="1"/>
  <c r="M3323" i="1"/>
  <c r="M3315" i="1"/>
  <c r="M3307" i="1"/>
  <c r="L3275" i="1"/>
  <c r="M3275" i="1"/>
  <c r="L3228" i="1"/>
  <c r="M3228" i="1"/>
  <c r="L3187" i="1"/>
  <c r="M3187" i="1"/>
  <c r="M3161" i="1"/>
  <c r="L3161" i="1"/>
  <c r="L3132" i="1"/>
  <c r="M3132" i="1"/>
  <c r="L3089" i="1"/>
  <c r="M3089" i="1"/>
  <c r="L3070" i="1"/>
  <c r="M3070" i="1"/>
  <c r="L3058" i="1"/>
  <c r="M3058" i="1"/>
  <c r="L3038" i="1"/>
  <c r="M3038" i="1"/>
  <c r="L3021" i="1"/>
  <c r="M3021" i="1"/>
  <c r="L3007" i="1"/>
  <c r="M3007" i="1"/>
  <c r="L2983" i="1"/>
  <c r="M2983" i="1"/>
  <c r="M2965" i="1"/>
  <c r="L2965" i="1"/>
  <c r="L2938" i="1"/>
  <c r="M2938" i="1"/>
  <c r="L2923" i="1"/>
  <c r="M2923" i="1"/>
  <c r="L2906" i="1"/>
  <c r="M2906" i="1"/>
  <c r="M3500" i="1"/>
  <c r="M3460" i="1"/>
  <c r="M3456" i="1"/>
  <c r="M3448" i="1"/>
  <c r="M3440" i="1"/>
  <c r="M3432" i="1"/>
  <c r="M3413" i="1"/>
  <c r="M3378" i="1"/>
  <c r="M3346" i="1"/>
  <c r="M3338" i="1"/>
  <c r="M3322" i="1"/>
  <c r="M3306" i="1"/>
  <c r="M3290" i="1"/>
  <c r="M3279" i="1"/>
  <c r="L3270" i="1"/>
  <c r="M3270" i="1"/>
  <c r="L3225" i="1"/>
  <c r="M3225" i="1"/>
  <c r="L3185" i="1"/>
  <c r="M3185" i="1"/>
  <c r="L3160" i="1"/>
  <c r="M3160" i="1"/>
  <c r="L3131" i="1"/>
  <c r="M3131" i="1"/>
  <c r="L3087" i="1"/>
  <c r="M3087" i="1"/>
  <c r="L3069" i="1"/>
  <c r="M3069" i="1"/>
  <c r="L3057" i="1"/>
  <c r="M3057" i="1"/>
  <c r="L3037" i="1"/>
  <c r="M3037" i="1"/>
  <c r="L3020" i="1"/>
  <c r="M3020" i="1"/>
  <c r="L3002" i="1"/>
  <c r="M3002" i="1"/>
  <c r="L2982" i="1"/>
  <c r="M2982" i="1"/>
  <c r="L2964" i="1"/>
  <c r="M2964" i="1"/>
  <c r="L2935" i="1"/>
  <c r="M2935" i="1"/>
  <c r="L2922" i="1"/>
  <c r="M2922" i="1"/>
  <c r="L2904" i="1"/>
  <c r="M2904" i="1"/>
  <c r="M3402" i="1"/>
  <c r="M3390" i="1"/>
  <c r="M3384" i="1"/>
  <c r="M3377" i="1"/>
  <c r="M3353" i="1"/>
  <c r="M3329" i="1"/>
  <c r="J3503" i="1"/>
  <c r="J3506" i="1"/>
  <c r="J3479" i="1"/>
  <c r="J3501" i="1"/>
  <c r="J3109" i="1"/>
  <c r="J2" i="1"/>
  <c r="J3499" i="1"/>
  <c r="J3491" i="1"/>
  <c r="J3475" i="1"/>
  <c r="J3467" i="1"/>
  <c r="J3451" i="1"/>
  <c r="J3443" i="1"/>
  <c r="J3427" i="1"/>
  <c r="J3419" i="1"/>
  <c r="J3411" i="1"/>
  <c r="J3403" i="1"/>
  <c r="J3395" i="1"/>
  <c r="J3379" i="1"/>
  <c r="J3371" i="1"/>
  <c r="J3363" i="1"/>
  <c r="J3355" i="1"/>
  <c r="J3339" i="1"/>
  <c r="J3331" i="1"/>
  <c r="J3299" i="1"/>
  <c r="J3291" i="1"/>
  <c r="J3267" i="1"/>
  <c r="J3259" i="1"/>
  <c r="J3251" i="1"/>
  <c r="J3243" i="1"/>
  <c r="J3235" i="1"/>
  <c r="J3227" i="1"/>
  <c r="J3219" i="1"/>
  <c r="J3211" i="1"/>
  <c r="J3203" i="1"/>
  <c r="J3171" i="1"/>
  <c r="J3163" i="1"/>
  <c r="J3155" i="1"/>
  <c r="J3147" i="1"/>
  <c r="J3136" i="1"/>
  <c r="J3123" i="1"/>
  <c r="J3101" i="1"/>
  <c r="J3498" i="1"/>
  <c r="J3482" i="1"/>
  <c r="J3474" i="1"/>
  <c r="J3450" i="1"/>
  <c r="J3442" i="1"/>
  <c r="J3426" i="1"/>
  <c r="J3418" i="1"/>
  <c r="J3410" i="1"/>
  <c r="J3394" i="1"/>
  <c r="J3386" i="1"/>
  <c r="J3370" i="1"/>
  <c r="J3362" i="1"/>
  <c r="J3354" i="1"/>
  <c r="J3330" i="1"/>
  <c r="J3314" i="1"/>
  <c r="J3298" i="1"/>
  <c r="J3282" i="1"/>
  <c r="J3274" i="1"/>
  <c r="J3266" i="1"/>
  <c r="J3258" i="1"/>
  <c r="J3250" i="1"/>
  <c r="J3242" i="1"/>
  <c r="J3234" i="1"/>
  <c r="J3226" i="1"/>
  <c r="J3218" i="1"/>
  <c r="J3194" i="1"/>
  <c r="J3186" i="1"/>
  <c r="J3178" i="1"/>
  <c r="J3170" i="1"/>
  <c r="J3154" i="1"/>
  <c r="J3145" i="1"/>
  <c r="J3120" i="1"/>
  <c r="J3505" i="1"/>
  <c r="J3497" i="1"/>
  <c r="J3489" i="1"/>
  <c r="J3481" i="1"/>
  <c r="J3473" i="1"/>
  <c r="J3449" i="1"/>
  <c r="J3441" i="1"/>
  <c r="J3433" i="1"/>
  <c r="J3425" i="1"/>
  <c r="J3417" i="1"/>
  <c r="J3409" i="1"/>
  <c r="J3401" i="1"/>
  <c r="J3393" i="1"/>
  <c r="J3369" i="1"/>
  <c r="J3361" i="1"/>
  <c r="J3345" i="1"/>
  <c r="J3337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17" i="1"/>
  <c r="J3201" i="1"/>
  <c r="J3193" i="1"/>
  <c r="J3177" i="1"/>
  <c r="J3153" i="1"/>
  <c r="J3144" i="1"/>
  <c r="J3133" i="1"/>
  <c r="J3117" i="1"/>
  <c r="J3504" i="1"/>
  <c r="J3496" i="1"/>
  <c r="J3488" i="1"/>
  <c r="J3480" i="1"/>
  <c r="J3472" i="1"/>
  <c r="J3464" i="1"/>
  <c r="J3424" i="1"/>
  <c r="J3408" i="1"/>
  <c r="J3392" i="1"/>
  <c r="J3376" i="1"/>
  <c r="J3368" i="1"/>
  <c r="J3360" i="1"/>
  <c r="J3352" i="1"/>
  <c r="J3344" i="1"/>
  <c r="J3336" i="1"/>
  <c r="J3328" i="1"/>
  <c r="J3312" i="1"/>
  <c r="J3288" i="1"/>
  <c r="J3280" i="1"/>
  <c r="J3272" i="1"/>
  <c r="J3264" i="1"/>
  <c r="J3248" i="1"/>
  <c r="J3240" i="1"/>
  <c r="J3224" i="1"/>
  <c r="J3216" i="1"/>
  <c r="J3208" i="1"/>
  <c r="J3200" i="1"/>
  <c r="J3192" i="1"/>
  <c r="J3176" i="1"/>
  <c r="J3168" i="1"/>
  <c r="J3152" i="1"/>
  <c r="J3142" i="1"/>
  <c r="J3115" i="1"/>
  <c r="J3495" i="1"/>
  <c r="J3487" i="1"/>
  <c r="J3463" i="1"/>
  <c r="J3455" i="1"/>
  <c r="J3447" i="1"/>
  <c r="J3431" i="1"/>
  <c r="J3423" i="1"/>
  <c r="J3415" i="1"/>
  <c r="J3399" i="1"/>
  <c r="J3391" i="1"/>
  <c r="J3383" i="1"/>
  <c r="J3375" i="1"/>
  <c r="J3367" i="1"/>
  <c r="J3359" i="1"/>
  <c r="J3351" i="1"/>
  <c r="J3343" i="1"/>
  <c r="J3335" i="1"/>
  <c r="J3327" i="1"/>
  <c r="J3311" i="1"/>
  <c r="J3287" i="1"/>
  <c r="J3271" i="1"/>
  <c r="J3263" i="1"/>
  <c r="J3255" i="1"/>
  <c r="J3247" i="1"/>
  <c r="J3239" i="1"/>
  <c r="J3231" i="1"/>
  <c r="J3223" i="1"/>
  <c r="J3207" i="1"/>
  <c r="J3199" i="1"/>
  <c r="J3191" i="1"/>
  <c r="J3183" i="1"/>
  <c r="J3175" i="1"/>
  <c r="J3167" i="1"/>
  <c r="J3159" i="1"/>
  <c r="J3151" i="1"/>
  <c r="J3141" i="1"/>
  <c r="J3502" i="1"/>
  <c r="J3494" i="1"/>
  <c r="J3486" i="1"/>
  <c r="J3478" i="1"/>
  <c r="J3470" i="1"/>
  <c r="J3462" i="1"/>
  <c r="J3454" i="1"/>
  <c r="J3446" i="1"/>
  <c r="J3438" i="1"/>
  <c r="J3430" i="1"/>
  <c r="J3422" i="1"/>
  <c r="J3398" i="1"/>
  <c r="J3374" i="1"/>
  <c r="J3366" i="1"/>
  <c r="J3342" i="1"/>
  <c r="J3310" i="1"/>
  <c r="J3302" i="1"/>
  <c r="J3294" i="1"/>
  <c r="J3286" i="1"/>
  <c r="J3278" i="1"/>
  <c r="J3262" i="1"/>
  <c r="J3254" i="1"/>
  <c r="J3230" i="1"/>
  <c r="J3222" i="1"/>
  <c r="J3214" i="1"/>
  <c r="J3206" i="1"/>
  <c r="J3190" i="1"/>
  <c r="J3174" i="1"/>
  <c r="J3166" i="1"/>
  <c r="J3158" i="1"/>
  <c r="J3139" i="1"/>
  <c r="J3128" i="1"/>
  <c r="J3485" i="1"/>
  <c r="J3477" i="1"/>
  <c r="J3469" i="1"/>
  <c r="J3461" i="1"/>
  <c r="J3453" i="1"/>
  <c r="J3445" i="1"/>
  <c r="J3437" i="1"/>
  <c r="J3429" i="1"/>
  <c r="J3421" i="1"/>
  <c r="J3405" i="1"/>
  <c r="J3397" i="1"/>
  <c r="J3389" i="1"/>
  <c r="J3365" i="1"/>
  <c r="J3341" i="1"/>
  <c r="J3325" i="1"/>
  <c r="J3317" i="1"/>
  <c r="J3309" i="1"/>
  <c r="J3301" i="1"/>
  <c r="J3285" i="1"/>
  <c r="J3277" i="1"/>
  <c r="J3269" i="1"/>
  <c r="J3261" i="1"/>
  <c r="J3245" i="1"/>
  <c r="J3237" i="1"/>
  <c r="J3229" i="1"/>
  <c r="J3221" i="1"/>
  <c r="J3213" i="1"/>
  <c r="J3205" i="1"/>
  <c r="J3197" i="1"/>
  <c r="J3189" i="1"/>
  <c r="J3173" i="1"/>
  <c r="J3165" i="1"/>
  <c r="J3149" i="1"/>
  <c r="J3126" i="1"/>
  <c r="J3" i="1"/>
  <c r="J11" i="1"/>
  <c r="J19" i="1"/>
  <c r="J27" i="1"/>
  <c r="J35" i="1"/>
  <c r="J43" i="1"/>
  <c r="J91" i="1"/>
  <c r="J107" i="1"/>
  <c r="J123" i="1"/>
  <c r="J131" i="1"/>
  <c r="J139" i="1"/>
  <c r="J147" i="1"/>
  <c r="J155" i="1"/>
  <c r="J163" i="1"/>
  <c r="J171" i="1"/>
  <c r="J211" i="1"/>
  <c r="J219" i="1"/>
  <c r="J227" i="1"/>
  <c r="J243" i="1"/>
  <c r="J267" i="1"/>
  <c r="J275" i="1"/>
  <c r="J283" i="1"/>
  <c r="J307" i="1"/>
  <c r="J315" i="1"/>
  <c r="J323" i="1"/>
  <c r="J331" i="1"/>
  <c r="J339" i="1"/>
  <c r="J355" i="1"/>
  <c r="J363" i="1"/>
  <c r="J395" i="1"/>
  <c r="J411" i="1"/>
  <c r="J427" i="1"/>
  <c r="J435" i="1"/>
  <c r="J443" i="1"/>
  <c r="J451" i="1"/>
  <c r="J467" i="1"/>
  <c r="J475" i="1"/>
  <c r="J491" i="1"/>
  <c r="J499" i="1"/>
  <c r="J515" i="1"/>
  <c r="J523" i="1"/>
  <c r="J539" i="1"/>
  <c r="J547" i="1"/>
  <c r="J603" i="1"/>
  <c r="J611" i="1"/>
  <c r="J619" i="1"/>
  <c r="J635" i="1"/>
  <c r="J643" i="1"/>
  <c r="J651" i="1"/>
  <c r="J683" i="1"/>
  <c r="J699" i="1"/>
  <c r="J715" i="1"/>
  <c r="J723" i="1"/>
  <c r="J731" i="1"/>
  <c r="J739" i="1"/>
  <c r="J755" i="1"/>
  <c r="J763" i="1"/>
  <c r="J779" i="1"/>
  <c r="J795" i="1"/>
  <c r="J803" i="1"/>
  <c r="J819" i="1"/>
  <c r="J835" i="1"/>
  <c r="J851" i="1"/>
  <c r="J859" i="1"/>
  <c r="J867" i="1"/>
  <c r="J875" i="1"/>
  <c r="J883" i="1"/>
  <c r="J891" i="1"/>
  <c r="J907" i="1"/>
  <c r="J923" i="1"/>
  <c r="J931" i="1"/>
  <c r="J939" i="1"/>
  <c r="J947" i="1"/>
  <c r="J979" i="1"/>
  <c r="J1003" i="1"/>
  <c r="J1011" i="1"/>
  <c r="J1019" i="1"/>
  <c r="J1027" i="1"/>
  <c r="J1035" i="1"/>
  <c r="J1043" i="1"/>
  <c r="J1067" i="1"/>
  <c r="J1075" i="1"/>
  <c r="J1083" i="1"/>
  <c r="J1123" i="1"/>
  <c r="J1147" i="1"/>
  <c r="J4" i="1"/>
  <c r="J12" i="1"/>
  <c r="J20" i="1"/>
  <c r="J28" i="1"/>
  <c r="J36" i="1"/>
  <c r="J44" i="1"/>
  <c r="J84" i="1"/>
  <c r="J92" i="1"/>
  <c r="J100" i="1"/>
  <c r="J108" i="1"/>
  <c r="J124" i="1"/>
  <c r="J148" i="1"/>
  <c r="J156" i="1"/>
  <c r="J164" i="1"/>
  <c r="J172" i="1"/>
  <c r="J220" i="1"/>
  <c r="J236" i="1"/>
  <c r="J244" i="1"/>
  <c r="J260" i="1"/>
  <c r="J268" i="1"/>
  <c r="J284" i="1"/>
  <c r="J308" i="1"/>
  <c r="J316" i="1"/>
  <c r="J340" i="1"/>
  <c r="J356" i="1"/>
  <c r="J364" i="1"/>
  <c r="J372" i="1"/>
  <c r="J380" i="1"/>
  <c r="J388" i="1"/>
  <c r="J396" i="1"/>
  <c r="J404" i="1"/>
  <c r="J412" i="1"/>
  <c r="J428" i="1"/>
  <c r="J436" i="1"/>
  <c r="J444" i="1"/>
  <c r="J468" i="1"/>
  <c r="J476" i="1"/>
  <c r="J484" i="1"/>
  <c r="J500" i="1"/>
  <c r="J516" i="1"/>
  <c r="J540" i="1"/>
  <c r="J548" i="1"/>
  <c r="J556" i="1"/>
  <c r="J564" i="1"/>
  <c r="J580" i="1"/>
  <c r="J612" i="1"/>
  <c r="J620" i="1"/>
  <c r="J652" i="1"/>
  <c r="J684" i="1"/>
  <c r="J692" i="1"/>
  <c r="J700" i="1"/>
  <c r="J716" i="1"/>
  <c r="J724" i="1"/>
  <c r="J740" i="1"/>
  <c r="J780" i="1"/>
  <c r="J788" i="1"/>
  <c r="J796" i="1"/>
  <c r="J844" i="1"/>
  <c r="J876" i="1"/>
  <c r="J884" i="1"/>
  <c r="J892" i="1"/>
  <c r="J908" i="1"/>
  <c r="J916" i="1"/>
  <c r="J924" i="1"/>
  <c r="J964" i="1"/>
  <c r="J996" i="1"/>
  <c r="J1004" i="1"/>
  <c r="J1012" i="1"/>
  <c r="J1020" i="1"/>
  <c r="J1028" i="1"/>
  <c r="J1036" i="1"/>
  <c r="J1044" i="1"/>
  <c r="J1060" i="1"/>
  <c r="J1068" i="1"/>
  <c r="J1076" i="1"/>
  <c r="J1084" i="1"/>
  <c r="J5" i="1"/>
  <c r="J13" i="1"/>
  <c r="J21" i="1"/>
  <c r="J29" i="1"/>
  <c r="J37" i="1"/>
  <c r="J45" i="1"/>
  <c r="J85" i="1"/>
  <c r="J93" i="1"/>
  <c r="J101" i="1"/>
  <c r="J109" i="1"/>
  <c r="J125" i="1"/>
  <c r="J141" i="1"/>
  <c r="J149" i="1"/>
  <c r="J157" i="1"/>
  <c r="J165" i="1"/>
  <c r="J173" i="1"/>
  <c r="J221" i="1"/>
  <c r="J229" i="1"/>
  <c r="J245" i="1"/>
  <c r="J261" i="1"/>
  <c r="J269" i="1"/>
  <c r="J285" i="1"/>
  <c r="J309" i="1"/>
  <c r="J317" i="1"/>
  <c r="J333" i="1"/>
  <c r="J341" i="1"/>
  <c r="J349" i="1"/>
  <c r="J357" i="1"/>
  <c r="J365" i="1"/>
  <c r="J373" i="1"/>
  <c r="J381" i="1"/>
  <c r="J389" i="1"/>
  <c r="J405" i="1"/>
  <c r="J413" i="1"/>
  <c r="J421" i="1"/>
  <c r="J437" i="1"/>
  <c r="J445" i="1"/>
  <c r="J453" i="1"/>
  <c r="J461" i="1"/>
  <c r="J493" i="1"/>
  <c r="J501" i="1"/>
  <c r="J509" i="1"/>
  <c r="J517" i="1"/>
  <c r="J525" i="1"/>
  <c r="J533" i="1"/>
  <c r="J565" i="1"/>
  <c r="J573" i="1"/>
  <c r="J581" i="1"/>
  <c r="J589" i="1"/>
  <c r="J597" i="1"/>
  <c r="J613" i="1"/>
  <c r="J621" i="1"/>
  <c r="J653" i="1"/>
  <c r="J669" i="1"/>
  <c r="J6" i="1"/>
  <c r="J14" i="1"/>
  <c r="J22" i="1"/>
  <c r="J30" i="1"/>
  <c r="J38" i="1"/>
  <c r="J46" i="1"/>
  <c r="J86" i="1"/>
  <c r="J94" i="1"/>
  <c r="J102" i="1"/>
  <c r="J110" i="1"/>
  <c r="J126" i="1"/>
  <c r="J142" i="1"/>
  <c r="J150" i="1"/>
  <c r="J158" i="1"/>
  <c r="J166" i="1"/>
  <c r="J174" i="1"/>
  <c r="J222" i="1"/>
  <c r="J230" i="1"/>
  <c r="J238" i="1"/>
  <c r="J246" i="1"/>
  <c r="J270" i="1"/>
  <c r="J286" i="1"/>
  <c r="J318" i="1"/>
  <c r="J334" i="1"/>
  <c r="J342" i="1"/>
  <c r="J358" i="1"/>
  <c r="J366" i="1"/>
  <c r="J374" i="1"/>
  <c r="J382" i="1"/>
  <c r="J390" i="1"/>
  <c r="J406" i="1"/>
  <c r="J414" i="1"/>
  <c r="J422" i="1"/>
  <c r="J430" i="1"/>
  <c r="J438" i="1"/>
  <c r="J446" i="1"/>
  <c r="J462" i="1"/>
  <c r="J470" i="1"/>
  <c r="J494" i="1"/>
  <c r="J502" i="1"/>
  <c r="J510" i="1"/>
  <c r="J534" i="1"/>
  <c r="J542" i="1"/>
  <c r="J550" i="1"/>
  <c r="J558" i="1"/>
  <c r="J566" i="1"/>
  <c r="J574" i="1"/>
  <c r="J582" i="1"/>
  <c r="J590" i="1"/>
  <c r="J614" i="1"/>
  <c r="J622" i="1"/>
  <c r="J646" i="1"/>
  <c r="J654" i="1"/>
  <c r="J662" i="1"/>
  <c r="J670" i="1"/>
  <c r="J678" i="1"/>
  <c r="J686" i="1"/>
  <c r="J718" i="1"/>
  <c r="J726" i="1"/>
  <c r="J750" i="1"/>
  <c r="J758" i="1"/>
  <c r="J782" i="1"/>
  <c r="J798" i="1"/>
  <c r="J806" i="1"/>
  <c r="J814" i="1"/>
  <c r="J822" i="1"/>
  <c r="J830" i="1"/>
  <c r="J846" i="1"/>
  <c r="J870" i="1"/>
  <c r="J886" i="1"/>
  <c r="J894" i="1"/>
  <c r="J902" i="1"/>
  <c r="J910" i="1"/>
  <c r="J934" i="1"/>
  <c r="J942" i="1"/>
  <c r="J950" i="1"/>
  <c r="J966" i="1"/>
  <c r="J974" i="1"/>
  <c r="J990" i="1"/>
  <c r="J998" i="1"/>
  <c r="J1014" i="1"/>
  <c r="J1022" i="1"/>
  <c r="J1046" i="1"/>
  <c r="J1054" i="1"/>
  <c r="J1062" i="1"/>
  <c r="J7" i="1"/>
  <c r="J15" i="1"/>
  <c r="J23" i="1"/>
  <c r="J31" i="1"/>
  <c r="J39" i="1"/>
  <c r="J47" i="1"/>
  <c r="J87" i="1"/>
  <c r="J95" i="1"/>
  <c r="J103" i="1"/>
  <c r="J111" i="1"/>
  <c r="J127" i="1"/>
  <c r="J143" i="1"/>
  <c r="J151" i="1"/>
  <c r="J159" i="1"/>
  <c r="J167" i="1"/>
  <c r="J175" i="1"/>
  <c r="J223" i="1"/>
  <c r="J231" i="1"/>
  <c r="J239" i="1"/>
  <c r="J247" i="1"/>
  <c r="J263" i="1"/>
  <c r="J271" i="1"/>
  <c r="J279" i="1"/>
  <c r="J287" i="1"/>
  <c r="J319" i="1"/>
  <c r="J335" i="1"/>
  <c r="J343" i="1"/>
  <c r="J351" i="1"/>
  <c r="J359" i="1"/>
  <c r="J383" i="1"/>
  <c r="J391" i="1"/>
  <c r="J407" i="1"/>
  <c r="J431" i="1"/>
  <c r="J439" i="1"/>
  <c r="J463" i="1"/>
  <c r="J471" i="1"/>
  <c r="J479" i="1"/>
  <c r="J495" i="1"/>
  <c r="J503" i="1"/>
  <c r="J511" i="1"/>
  <c r="J527" i="1"/>
  <c r="J535" i="1"/>
  <c r="J543" i="1"/>
  <c r="J559" i="1"/>
  <c r="J567" i="1"/>
  <c r="J583" i="1"/>
  <c r="J599" i="1"/>
  <c r="J615" i="1"/>
  <c r="J623" i="1"/>
  <c r="J655" i="1"/>
  <c r="J663" i="1"/>
  <c r="J671" i="1"/>
  <c r="J695" i="1"/>
  <c r="J735" i="1"/>
  <c r="J743" i="1"/>
  <c r="J767" i="1"/>
  <c r="J783" i="1"/>
  <c r="J799" i="1"/>
  <c r="J823" i="1"/>
  <c r="J847" i="1"/>
  <c r="J855" i="1"/>
  <c r="J863" i="1"/>
  <c r="J879" i="1"/>
  <c r="J887" i="1"/>
  <c r="J895" i="1"/>
  <c r="J903" i="1"/>
  <c r="J911" i="1"/>
  <c r="J919" i="1"/>
  <c r="J935" i="1"/>
  <c r="J951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8" i="1"/>
  <c r="J16" i="1"/>
  <c r="J24" i="1"/>
  <c r="J32" i="1"/>
  <c r="J40" i="1"/>
  <c r="J48" i="1"/>
  <c r="J80" i="1"/>
  <c r="J88" i="1"/>
  <c r="J96" i="1"/>
  <c r="J104" i="1"/>
  <c r="J112" i="1"/>
  <c r="J128" i="1"/>
  <c r="J144" i="1"/>
  <c r="J152" i="1"/>
  <c r="J160" i="1"/>
  <c r="J168" i="1"/>
  <c r="J224" i="1"/>
  <c r="J232" i="1"/>
  <c r="J240" i="1"/>
  <c r="J248" i="1"/>
  <c r="J264" i="1"/>
  <c r="J288" i="1"/>
  <c r="J304" i="1"/>
  <c r="J312" i="1"/>
  <c r="J328" i="1"/>
  <c r="J336" i="1"/>
  <c r="J352" i="1"/>
  <c r="J360" i="1"/>
  <c r="J384" i="1"/>
  <c r="J392" i="1"/>
  <c r="J432" i="1"/>
  <c r="J440" i="1"/>
  <c r="J448" i="1"/>
  <c r="J456" i="1"/>
  <c r="J472" i="1"/>
  <c r="J480" i="1"/>
  <c r="J488" i="1"/>
  <c r="J496" i="1"/>
  <c r="J512" i="1"/>
  <c r="J520" i="1"/>
  <c r="J528" i="1"/>
  <c r="J536" i="1"/>
  <c r="J568" i="1"/>
  <c r="J576" i="1"/>
  <c r="J592" i="1"/>
  <c r="J608" i="1"/>
  <c r="J616" i="1"/>
  <c r="J624" i="1"/>
  <c r="J632" i="1"/>
  <c r="J640" i="1"/>
  <c r="J656" i="1"/>
  <c r="J664" i="1"/>
  <c r="J672" i="1"/>
  <c r="J696" i="1"/>
  <c r="J736" i="1"/>
  <c r="J744" i="1"/>
  <c r="J768" i="1"/>
  <c r="J792" i="1"/>
  <c r="J808" i="1"/>
  <c r="J824" i="1"/>
  <c r="J840" i="1"/>
  <c r="J864" i="1"/>
  <c r="J888" i="1"/>
  <c r="J896" i="1"/>
  <c r="J904" i="1"/>
  <c r="J912" i="1"/>
  <c r="J920" i="1"/>
  <c r="J976" i="1"/>
  <c r="J984" i="1"/>
  <c r="J992" i="1"/>
  <c r="J1000" i="1"/>
  <c r="J1008" i="1"/>
  <c r="J1016" i="1"/>
  <c r="J1024" i="1"/>
  <c r="J1040" i="1"/>
  <c r="J1048" i="1"/>
  <c r="J1064" i="1"/>
  <c r="J1072" i="1"/>
  <c r="J1080" i="1"/>
  <c r="J1088" i="1"/>
  <c r="J1112" i="1"/>
  <c r="J9" i="1"/>
  <c r="J17" i="1"/>
  <c r="J25" i="1"/>
  <c r="J33" i="1"/>
  <c r="J41" i="1"/>
  <c r="J49" i="1"/>
  <c r="J89" i="1"/>
  <c r="J97" i="1"/>
  <c r="J105" i="1"/>
  <c r="J129" i="1"/>
  <c r="J145" i="1"/>
  <c r="J153" i="1"/>
  <c r="J161" i="1"/>
  <c r="J169" i="1"/>
  <c r="J225" i="1"/>
  <c r="J233" i="1"/>
  <c r="J241" i="1"/>
  <c r="J249" i="1"/>
  <c r="J265" i="1"/>
  <c r="J281" i="1"/>
  <c r="J289" i="1"/>
  <c r="J313" i="1"/>
  <c r="J329" i="1"/>
  <c r="J337" i="1"/>
  <c r="J417" i="1"/>
  <c r="J425" i="1"/>
  <c r="J433" i="1"/>
  <c r="J441" i="1"/>
  <c r="J449" i="1"/>
  <c r="J457" i="1"/>
  <c r="J465" i="1"/>
  <c r="J473" i="1"/>
  <c r="J489" i="1"/>
  <c r="J513" i="1"/>
  <c r="J521" i="1"/>
  <c r="J529" i="1"/>
  <c r="J537" i="1"/>
  <c r="J553" i="1"/>
  <c r="J569" i="1"/>
  <c r="J585" i="1"/>
  <c r="J593" i="1"/>
  <c r="J601" i="1"/>
  <c r="J609" i="1"/>
  <c r="J617" i="1"/>
  <c r="J625" i="1"/>
  <c r="J633" i="1"/>
  <c r="J641" i="1"/>
  <c r="J649" i="1"/>
  <c r="J657" i="1"/>
  <c r="J681" i="1"/>
  <c r="J697" i="1"/>
  <c r="J713" i="1"/>
  <c r="J745" i="1"/>
  <c r="J753" i="1"/>
  <c r="J777" i="1"/>
  <c r="J785" i="1"/>
  <c r="J801" i="1"/>
  <c r="J809" i="1"/>
  <c r="J825" i="1"/>
  <c r="J857" i="1"/>
  <c r="J865" i="1"/>
  <c r="J873" i="1"/>
  <c r="J881" i="1"/>
  <c r="J889" i="1"/>
  <c r="J897" i="1"/>
  <c r="J905" i="1"/>
  <c r="J929" i="1"/>
  <c r="J937" i="1"/>
  <c r="J945" i="1"/>
  <c r="J969" i="1"/>
  <c r="J985" i="1"/>
  <c r="J993" i="1"/>
  <c r="J1001" i="1"/>
  <c r="J1025" i="1"/>
  <c r="J1033" i="1"/>
  <c r="J1049" i="1"/>
  <c r="J1057" i="1"/>
  <c r="J1065" i="1"/>
  <c r="J1073" i="1"/>
  <c r="J1081" i="1"/>
  <c r="J1089" i="1"/>
  <c r="J10" i="1"/>
  <c r="J18" i="1"/>
  <c r="J26" i="1"/>
  <c r="J34" i="1"/>
  <c r="J42" i="1"/>
  <c r="J50" i="1"/>
  <c r="J90" i="1"/>
  <c r="J106" i="1"/>
  <c r="J122" i="1"/>
  <c r="J130" i="1"/>
  <c r="J146" i="1"/>
  <c r="J154" i="1"/>
  <c r="J162" i="1"/>
  <c r="J170" i="1"/>
  <c r="J210" i="1"/>
  <c r="J218" i="1"/>
  <c r="J226" i="1"/>
  <c r="J242" i="1"/>
  <c r="J250" i="1"/>
  <c r="J266" i="1"/>
  <c r="J282" i="1"/>
  <c r="J306" i="1"/>
  <c r="J314" i="1"/>
  <c r="J330" i="1"/>
  <c r="J338" i="1"/>
  <c r="J354" i="1"/>
  <c r="J362" i="1"/>
  <c r="J402" i="1"/>
  <c r="J418" i="1"/>
  <c r="J426" i="1"/>
  <c r="J450" i="1"/>
  <c r="J458" i="1"/>
  <c r="J466" i="1"/>
  <c r="J474" i="1"/>
  <c r="J490" i="1"/>
  <c r="J498" i="1"/>
  <c r="J514" i="1"/>
  <c r="J522" i="1"/>
  <c r="J538" i="1"/>
  <c r="J554" i="1"/>
  <c r="J586" i="1"/>
  <c r="J594" i="1"/>
  <c r="J602" i="1"/>
  <c r="J610" i="1"/>
  <c r="J618" i="1"/>
  <c r="J626" i="1"/>
  <c r="J634" i="1"/>
  <c r="J642" i="1"/>
  <c r="J650" i="1"/>
  <c r="J682" i="1"/>
  <c r="J698" i="1"/>
  <c r="J714" i="1"/>
  <c r="J722" i="1"/>
  <c r="J730" i="1"/>
  <c r="J746" i="1"/>
  <c r="J762" i="1"/>
  <c r="J770" i="1"/>
  <c r="J778" i="1"/>
  <c r="J794" i="1"/>
  <c r="J810" i="1"/>
  <c r="J818" i="1"/>
  <c r="J826" i="1"/>
  <c r="J850" i="1"/>
  <c r="J866" i="1"/>
  <c r="J874" i="1"/>
  <c r="J882" i="1"/>
  <c r="J890" i="1"/>
  <c r="J898" i="1"/>
  <c r="J906" i="1"/>
  <c r="J946" i="1"/>
  <c r="J954" i="1"/>
  <c r="J962" i="1"/>
  <c r="J970" i="1"/>
  <c r="J986" i="1"/>
  <c r="J994" i="1"/>
  <c r="J1002" i="1"/>
  <c r="J1010" i="1"/>
  <c r="J1026" i="1"/>
  <c r="J1058" i="1"/>
  <c r="J717" i="1"/>
  <c r="J773" i="1"/>
  <c r="J805" i="1"/>
  <c r="J845" i="1"/>
  <c r="J965" i="1"/>
  <c r="J981" i="1"/>
  <c r="J1069" i="1"/>
  <c r="J1085" i="1"/>
  <c r="J1111" i="1"/>
  <c r="J1120" i="1"/>
  <c r="J1129" i="1"/>
  <c r="J1145" i="1"/>
  <c r="J1154" i="1"/>
  <c r="J1162" i="1"/>
  <c r="J1170" i="1"/>
  <c r="J1218" i="1"/>
  <c r="J1226" i="1"/>
  <c r="J1234" i="1"/>
  <c r="J1242" i="1"/>
  <c r="J1282" i="1"/>
  <c r="J1290" i="1"/>
  <c r="J1314" i="1"/>
  <c r="J1330" i="1"/>
  <c r="J1338" i="1"/>
  <c r="J1346" i="1"/>
  <c r="J1370" i="1"/>
  <c r="J1378" i="1"/>
  <c r="J1394" i="1"/>
  <c r="J1410" i="1"/>
  <c r="J1466" i="1"/>
  <c r="J1474" i="1"/>
  <c r="J1490" i="1"/>
  <c r="J1498" i="1"/>
  <c r="J1514" i="1"/>
  <c r="J1522" i="1"/>
  <c r="J1530" i="1"/>
  <c r="J1538" i="1"/>
  <c r="J1546" i="1"/>
  <c r="J1554" i="1"/>
  <c r="J1602" i="1"/>
  <c r="J1650" i="1"/>
  <c r="J1658" i="1"/>
  <c r="J1690" i="1"/>
  <c r="J1706" i="1"/>
  <c r="J1722" i="1"/>
  <c r="J1730" i="1"/>
  <c r="J1746" i="1"/>
  <c r="J1754" i="1"/>
  <c r="J1770" i="1"/>
  <c r="J1786" i="1"/>
  <c r="J1802" i="1"/>
  <c r="J1810" i="1"/>
  <c r="J1826" i="1"/>
  <c r="J1834" i="1"/>
  <c r="J1842" i="1"/>
  <c r="J1850" i="1"/>
  <c r="J1866" i="1"/>
  <c r="J1874" i="1"/>
  <c r="J1882" i="1"/>
  <c r="J1890" i="1"/>
  <c r="J1898" i="1"/>
  <c r="J1906" i="1"/>
  <c r="J1922" i="1"/>
  <c r="J1930" i="1"/>
  <c r="J1938" i="1"/>
  <c r="J1946" i="1"/>
  <c r="J1954" i="1"/>
  <c r="J1962" i="1"/>
  <c r="J1970" i="1"/>
  <c r="J1978" i="1"/>
  <c r="J1986" i="1"/>
  <c r="J1994" i="1"/>
  <c r="J2002" i="1"/>
  <c r="J2018" i="1"/>
  <c r="J2026" i="1"/>
  <c r="J2050" i="1"/>
  <c r="J2058" i="1"/>
  <c r="J2066" i="1"/>
  <c r="J2074" i="1"/>
  <c r="J2082" i="1"/>
  <c r="J2106" i="1"/>
  <c r="J2114" i="1"/>
  <c r="J2138" i="1"/>
  <c r="J677" i="1"/>
  <c r="J821" i="1"/>
  <c r="J1070" i="1"/>
  <c r="J1086" i="1"/>
  <c r="J1113" i="1"/>
  <c r="J1121" i="1"/>
  <c r="J1146" i="1"/>
  <c r="J1155" i="1"/>
  <c r="J1163" i="1"/>
  <c r="J1171" i="1"/>
  <c r="J1219" i="1"/>
  <c r="J1227" i="1"/>
  <c r="J1235" i="1"/>
  <c r="J1243" i="1"/>
  <c r="J1251" i="1"/>
  <c r="J1283" i="1"/>
  <c r="J1291" i="1"/>
  <c r="J1307" i="1"/>
  <c r="J1315" i="1"/>
  <c r="J1331" i="1"/>
  <c r="J1339" i="1"/>
  <c r="J1347" i="1"/>
  <c r="J1371" i="1"/>
  <c r="J1403" i="1"/>
  <c r="J1411" i="1"/>
  <c r="J1451" i="1"/>
  <c r="J1475" i="1"/>
  <c r="J1499" i="1"/>
  <c r="J1515" i="1"/>
  <c r="J1523" i="1"/>
  <c r="J1531" i="1"/>
  <c r="J1555" i="1"/>
  <c r="J1563" i="1"/>
  <c r="J1587" i="1"/>
  <c r="J1611" i="1"/>
  <c r="J1627" i="1"/>
  <c r="J1635" i="1"/>
  <c r="J1659" i="1"/>
  <c r="J1691" i="1"/>
  <c r="J1707" i="1"/>
  <c r="J1747" i="1"/>
  <c r="J1803" i="1"/>
  <c r="J1819" i="1"/>
  <c r="J1827" i="1"/>
  <c r="J1835" i="1"/>
  <c r="J1851" i="1"/>
  <c r="J1859" i="1"/>
  <c r="J1883" i="1"/>
  <c r="J1891" i="1"/>
  <c r="J1899" i="1"/>
  <c r="J1923" i="1"/>
  <c r="J1931" i="1"/>
  <c r="J1939" i="1"/>
  <c r="J1947" i="1"/>
  <c r="J1955" i="1"/>
  <c r="J1963" i="1"/>
  <c r="J1971" i="1"/>
  <c r="J1987" i="1"/>
  <c r="J1995" i="1"/>
  <c r="J2003" i="1"/>
  <c r="J2011" i="1"/>
  <c r="J2019" i="1"/>
  <c r="J2027" i="1"/>
  <c r="J2035" i="1"/>
  <c r="J2043" i="1"/>
  <c r="J2059" i="1"/>
  <c r="J2075" i="1"/>
  <c r="J2083" i="1"/>
  <c r="J2107" i="1"/>
  <c r="J2123" i="1"/>
  <c r="J2147" i="1"/>
  <c r="J2155" i="1"/>
  <c r="J2163" i="1"/>
  <c r="J2171" i="1"/>
  <c r="J2179" i="1"/>
  <c r="J2187" i="1"/>
  <c r="J2203" i="1"/>
  <c r="J2211" i="1"/>
  <c r="J2219" i="1"/>
  <c r="J885" i="1"/>
  <c r="J957" i="1"/>
  <c r="J1013" i="1"/>
  <c r="J1053" i="1"/>
  <c r="J1071" i="1"/>
  <c r="J1087" i="1"/>
  <c r="J1114" i="1"/>
  <c r="J1148" i="1"/>
  <c r="J1156" i="1"/>
  <c r="J1164" i="1"/>
  <c r="J1172" i="1"/>
  <c r="J1212" i="1"/>
  <c r="J1220" i="1"/>
  <c r="J1236" i="1"/>
  <c r="J1244" i="1"/>
  <c r="J1284" i="1"/>
  <c r="J1292" i="1"/>
  <c r="J1316" i="1"/>
  <c r="J1340" i="1"/>
  <c r="J1348" i="1"/>
  <c r="J1380" i="1"/>
  <c r="J1396" i="1"/>
  <c r="J1404" i="1"/>
  <c r="J1420" i="1"/>
  <c r="J1428" i="1"/>
  <c r="J1444" i="1"/>
  <c r="J1452" i="1"/>
  <c r="J1460" i="1"/>
  <c r="J1484" i="1"/>
  <c r="J1492" i="1"/>
  <c r="J1508" i="1"/>
  <c r="J1524" i="1"/>
  <c r="J1540" i="1"/>
  <c r="J1556" i="1"/>
  <c r="J1588" i="1"/>
  <c r="J1596" i="1"/>
  <c r="J1604" i="1"/>
  <c r="J1612" i="1"/>
  <c r="J1620" i="1"/>
  <c r="J1636" i="1"/>
  <c r="J1644" i="1"/>
  <c r="J1652" i="1"/>
  <c r="J1660" i="1"/>
  <c r="J1676" i="1"/>
  <c r="J1684" i="1"/>
  <c r="J1708" i="1"/>
  <c r="J1724" i="1"/>
  <c r="J1732" i="1"/>
  <c r="J1756" i="1"/>
  <c r="J1772" i="1"/>
  <c r="J1804" i="1"/>
  <c r="J1812" i="1"/>
  <c r="J1828" i="1"/>
  <c r="J1844" i="1"/>
  <c r="J1852" i="1"/>
  <c r="J1860" i="1"/>
  <c r="J1868" i="1"/>
  <c r="J1876" i="1"/>
  <c r="J1884" i="1"/>
  <c r="J1892" i="1"/>
  <c r="J1900" i="1"/>
  <c r="J1908" i="1"/>
  <c r="J1916" i="1"/>
  <c r="J1924" i="1"/>
  <c r="J1932" i="1"/>
  <c r="J1940" i="1"/>
  <c r="J1948" i="1"/>
  <c r="J1956" i="1"/>
  <c r="J1964" i="1"/>
  <c r="J1972" i="1"/>
  <c r="J1980" i="1"/>
  <c r="J1988" i="1"/>
  <c r="J1996" i="1"/>
  <c r="J2012" i="1"/>
  <c r="J2020" i="1"/>
  <c r="J2028" i="1"/>
  <c r="J2044" i="1"/>
  <c r="J2052" i="1"/>
  <c r="J2060" i="1"/>
  <c r="J2068" i="1"/>
  <c r="J2076" i="1"/>
  <c r="J2084" i="1"/>
  <c r="J2100" i="1"/>
  <c r="J2108" i="1"/>
  <c r="J2124" i="1"/>
  <c r="J765" i="1"/>
  <c r="J893" i="1"/>
  <c r="J1074" i="1"/>
  <c r="J1090" i="1"/>
  <c r="J1106" i="1"/>
  <c r="J1124" i="1"/>
  <c r="J1157" i="1"/>
  <c r="J1165" i="1"/>
  <c r="J1173" i="1"/>
  <c r="J1213" i="1"/>
  <c r="J1237" i="1"/>
  <c r="J1245" i="1"/>
  <c r="J1285" i="1"/>
  <c r="J1293" i="1"/>
  <c r="J1309" i="1"/>
  <c r="J1317" i="1"/>
  <c r="J1341" i="1"/>
  <c r="J1349" i="1"/>
  <c r="J1413" i="1"/>
  <c r="J1421" i="1"/>
  <c r="J1453" i="1"/>
  <c r="J1461" i="1"/>
  <c r="J1485" i="1"/>
  <c r="J1493" i="1"/>
  <c r="J1501" i="1"/>
  <c r="J1509" i="1"/>
  <c r="J1517" i="1"/>
  <c r="J1525" i="1"/>
  <c r="J1533" i="1"/>
  <c r="J1541" i="1"/>
  <c r="J1549" i="1"/>
  <c r="J1565" i="1"/>
  <c r="J1589" i="1"/>
  <c r="J1613" i="1"/>
  <c r="J1629" i="1"/>
  <c r="J1637" i="1"/>
  <c r="J1645" i="1"/>
  <c r="J1653" i="1"/>
  <c r="J1661" i="1"/>
  <c r="J1669" i="1"/>
  <c r="J1685" i="1"/>
  <c r="J1717" i="1"/>
  <c r="J1741" i="1"/>
  <c r="J1749" i="1"/>
  <c r="J1757" i="1"/>
  <c r="J1789" i="1"/>
  <c r="J1805" i="1"/>
  <c r="J1813" i="1"/>
  <c r="J1829" i="1"/>
  <c r="J1837" i="1"/>
  <c r="J1845" i="1"/>
  <c r="J1853" i="1"/>
  <c r="J1861" i="1"/>
  <c r="J1869" i="1"/>
  <c r="J1877" i="1"/>
  <c r="J1885" i="1"/>
  <c r="J1893" i="1"/>
  <c r="J1901" i="1"/>
  <c r="J1909" i="1"/>
  <c r="J1917" i="1"/>
  <c r="J1933" i="1"/>
  <c r="J1941" i="1"/>
  <c r="J1949" i="1"/>
  <c r="J1957" i="1"/>
  <c r="J1965" i="1"/>
  <c r="J1981" i="1"/>
  <c r="J1989" i="1"/>
  <c r="J1997" i="1"/>
  <c r="J2021" i="1"/>
  <c r="J2029" i="1"/>
  <c r="J2053" i="1"/>
  <c r="J2061" i="1"/>
  <c r="J2101" i="1"/>
  <c r="J2109" i="1"/>
  <c r="J2117" i="1"/>
  <c r="J2125" i="1"/>
  <c r="J2133" i="1"/>
  <c r="J2141" i="1"/>
  <c r="J2157" i="1"/>
  <c r="J2165" i="1"/>
  <c r="J2173" i="1"/>
  <c r="J2181" i="1"/>
  <c r="J2189" i="1"/>
  <c r="J685" i="1"/>
  <c r="J701" i="1"/>
  <c r="J853" i="1"/>
  <c r="J973" i="1"/>
  <c r="J989" i="1"/>
  <c r="J1077" i="1"/>
  <c r="J1125" i="1"/>
  <c r="J1133" i="1"/>
  <c r="J1150" i="1"/>
  <c r="J1158" i="1"/>
  <c r="J1166" i="1"/>
  <c r="J1174" i="1"/>
  <c r="J1214" i="1"/>
  <c r="J1238" i="1"/>
  <c r="J1246" i="1"/>
  <c r="J1286" i="1"/>
  <c r="J1294" i="1"/>
  <c r="J1310" i="1"/>
  <c r="J1318" i="1"/>
  <c r="J1342" i="1"/>
  <c r="J1382" i="1"/>
  <c r="J1398" i="1"/>
  <c r="J1406" i="1"/>
  <c r="J1414" i="1"/>
  <c r="J1430" i="1"/>
  <c r="J1462" i="1"/>
  <c r="J1486" i="1"/>
  <c r="J1550" i="1"/>
  <c r="J1574" i="1"/>
  <c r="J1582" i="1"/>
  <c r="J1598" i="1"/>
  <c r="J1614" i="1"/>
  <c r="J1646" i="1"/>
  <c r="J1654" i="1"/>
  <c r="J1710" i="1"/>
  <c r="J1718" i="1"/>
  <c r="J1742" i="1"/>
  <c r="J1750" i="1"/>
  <c r="J1766" i="1"/>
  <c r="J1774" i="1"/>
  <c r="J1798" i="1"/>
  <c r="J1814" i="1"/>
  <c r="J1822" i="1"/>
  <c r="J1846" i="1"/>
  <c r="J1854" i="1"/>
  <c r="J1862" i="1"/>
  <c r="J1870" i="1"/>
  <c r="J1878" i="1"/>
  <c r="J1902" i="1"/>
  <c r="J1910" i="1"/>
  <c r="J1926" i="1"/>
  <c r="J1942" i="1"/>
  <c r="J1950" i="1"/>
  <c r="J1958" i="1"/>
  <c r="J1966" i="1"/>
  <c r="J1982" i="1"/>
  <c r="J1990" i="1"/>
  <c r="J2006" i="1"/>
  <c r="J2014" i="1"/>
  <c r="J2022" i="1"/>
  <c r="J2046" i="1"/>
  <c r="J2054" i="1"/>
  <c r="J2062" i="1"/>
  <c r="J2070" i="1"/>
  <c r="J2078" i="1"/>
  <c r="J2094" i="1"/>
  <c r="J2126" i="1"/>
  <c r="J2142" i="1"/>
  <c r="J2166" i="1"/>
  <c r="J2182" i="1"/>
  <c r="J2190" i="1"/>
  <c r="J2206" i="1"/>
  <c r="J933" i="1"/>
  <c r="J1021" i="1"/>
  <c r="J1078" i="1"/>
  <c r="J1092" i="1"/>
  <c r="J1126" i="1"/>
  <c r="J1151" i="1"/>
  <c r="J1159" i="1"/>
  <c r="J1167" i="1"/>
  <c r="J1175" i="1"/>
  <c r="J1215" i="1"/>
  <c r="J1223" i="1"/>
  <c r="J1231" i="1"/>
  <c r="J1239" i="1"/>
  <c r="J1247" i="1"/>
  <c r="J1287" i="1"/>
  <c r="J1311" i="1"/>
  <c r="J1319" i="1"/>
  <c r="J1335" i="1"/>
  <c r="J1343" i="1"/>
  <c r="J1383" i="1"/>
  <c r="J1391" i="1"/>
  <c r="J1407" i="1"/>
  <c r="J1431" i="1"/>
  <c r="J1447" i="1"/>
  <c r="J1463" i="1"/>
  <c r="J1479" i="1"/>
  <c r="J1503" i="1"/>
  <c r="J1519" i="1"/>
  <c r="J1535" i="1"/>
  <c r="J1543" i="1"/>
  <c r="J1559" i="1"/>
  <c r="J1591" i="1"/>
  <c r="J1599" i="1"/>
  <c r="J1615" i="1"/>
  <c r="J1623" i="1"/>
  <c r="J1647" i="1"/>
  <c r="J1671" i="1"/>
  <c r="J1703" i="1"/>
  <c r="J1759" i="1"/>
  <c r="J1775" i="1"/>
  <c r="J1783" i="1"/>
  <c r="J1791" i="1"/>
  <c r="J1799" i="1"/>
  <c r="J1807" i="1"/>
  <c r="J1815" i="1"/>
  <c r="J1823" i="1"/>
  <c r="J1855" i="1"/>
  <c r="J1863" i="1"/>
  <c r="J1871" i="1"/>
  <c r="J1879" i="1"/>
  <c r="J1887" i="1"/>
  <c r="J1895" i="1"/>
  <c r="J1911" i="1"/>
  <c r="J1919" i="1"/>
  <c r="J1927" i="1"/>
  <c r="J1943" i="1"/>
  <c r="J1951" i="1"/>
  <c r="J1959" i="1"/>
  <c r="J1967" i="1"/>
  <c r="J1983" i="1"/>
  <c r="J1999" i="1"/>
  <c r="J2007" i="1"/>
  <c r="J2015" i="1"/>
  <c r="J2023" i="1"/>
  <c r="J2031" i="1"/>
  <c r="J2039" i="1"/>
  <c r="J2047" i="1"/>
  <c r="J2055" i="1"/>
  <c r="J2063" i="1"/>
  <c r="J2071" i="1"/>
  <c r="J2087" i="1"/>
  <c r="J2095" i="1"/>
  <c r="J2111" i="1"/>
  <c r="J2119" i="1"/>
  <c r="J2135" i="1"/>
  <c r="J2143" i="1"/>
  <c r="J2159" i="1"/>
  <c r="J2167" i="1"/>
  <c r="J1063" i="1"/>
  <c r="J1079" i="1"/>
  <c r="J1109" i="1"/>
  <c r="J1118" i="1"/>
  <c r="J1127" i="1"/>
  <c r="J1143" i="1"/>
  <c r="J1152" i="1"/>
  <c r="J1160" i="1"/>
  <c r="J1168" i="1"/>
  <c r="J1176" i="1"/>
  <c r="J1216" i="1"/>
  <c r="J1232" i="1"/>
  <c r="J1240" i="1"/>
  <c r="J1248" i="1"/>
  <c r="J1304" i="1"/>
  <c r="J1320" i="1"/>
  <c r="J1336" i="1"/>
  <c r="J1344" i="1"/>
  <c r="J1360" i="1"/>
  <c r="J1376" i="1"/>
  <c r="J1384" i="1"/>
  <c r="J1392" i="1"/>
  <c r="J1408" i="1"/>
  <c r="J1416" i="1"/>
  <c r="J1432" i="1"/>
  <c r="J1448" i="1"/>
  <c r="J1464" i="1"/>
  <c r="J1488" i="1"/>
  <c r="J1520" i="1"/>
  <c r="J1528" i="1"/>
  <c r="J1544" i="1"/>
  <c r="J1552" i="1"/>
  <c r="J1560" i="1"/>
  <c r="J1584" i="1"/>
  <c r="J1600" i="1"/>
  <c r="J1624" i="1"/>
  <c r="J1640" i="1"/>
  <c r="J1648" i="1"/>
  <c r="J1656" i="1"/>
  <c r="J1672" i="1"/>
  <c r="J1680" i="1"/>
  <c r="J1696" i="1"/>
  <c r="J1704" i="1"/>
  <c r="J1712" i="1"/>
  <c r="J1720" i="1"/>
  <c r="J1736" i="1"/>
  <c r="J1752" i="1"/>
  <c r="J1760" i="1"/>
  <c r="J1784" i="1"/>
  <c r="J1792" i="1"/>
  <c r="J1800" i="1"/>
  <c r="J1808" i="1"/>
  <c r="J1832" i="1"/>
  <c r="J1840" i="1"/>
  <c r="J1856" i="1"/>
  <c r="J1872" i="1"/>
  <c r="J1896" i="1"/>
  <c r="J1920" i="1"/>
  <c r="J1928" i="1"/>
  <c r="J1936" i="1"/>
  <c r="J1952" i="1"/>
  <c r="J1960" i="1"/>
  <c r="J1968" i="1"/>
  <c r="J1976" i="1"/>
  <c r="J1984" i="1"/>
  <c r="J1992" i="1"/>
  <c r="J2000" i="1"/>
  <c r="J2008" i="1"/>
  <c r="J2016" i="1"/>
  <c r="J2024" i="1"/>
  <c r="J2032" i="1"/>
  <c r="J2040" i="1"/>
  <c r="J2048" i="1"/>
  <c r="J2056" i="1"/>
  <c r="J2064" i="1"/>
  <c r="J2072" i="1"/>
  <c r="J2088" i="1"/>
  <c r="J2096" i="1"/>
  <c r="J2112" i="1"/>
  <c r="J2120" i="1"/>
  <c r="J909" i="1"/>
  <c r="J925" i="1"/>
  <c r="J1005" i="1"/>
  <c r="J1082" i="1"/>
  <c r="J1110" i="1"/>
  <c r="J1119" i="1"/>
  <c r="J1128" i="1"/>
  <c r="J1144" i="1"/>
  <c r="J1153" i="1"/>
  <c r="J1161" i="1"/>
  <c r="J1169" i="1"/>
  <c r="J1217" i="1"/>
  <c r="J1225" i="1"/>
  <c r="J1233" i="1"/>
  <c r="J1241" i="1"/>
  <c r="J1305" i="1"/>
  <c r="J1313" i="1"/>
  <c r="J1321" i="1"/>
  <c r="J1337" i="1"/>
  <c r="J1345" i="1"/>
  <c r="J1361" i="1"/>
  <c r="J1369" i="1"/>
  <c r="J1377" i="1"/>
  <c r="J1385" i="1"/>
  <c r="J1393" i="1"/>
  <c r="J1417" i="1"/>
  <c r="J1449" i="1"/>
  <c r="J1457" i="1"/>
  <c r="J1465" i="1"/>
  <c r="J1489" i="1"/>
  <c r="J1513" i="1"/>
  <c r="J1537" i="1"/>
  <c r="J1545" i="1"/>
  <c r="J1561" i="1"/>
  <c r="J1569" i="1"/>
  <c r="J1593" i="1"/>
  <c r="J1601" i="1"/>
  <c r="J1625" i="1"/>
  <c r="J1673" i="1"/>
  <c r="J1689" i="1"/>
  <c r="J1721" i="1"/>
  <c r="J1737" i="1"/>
  <c r="J1761" i="1"/>
  <c r="J1801" i="1"/>
  <c r="J1817" i="1"/>
  <c r="J1825" i="1"/>
  <c r="J1849" i="1"/>
  <c r="J1857" i="1"/>
  <c r="J1873" i="1"/>
  <c r="J1881" i="1"/>
  <c r="J1897" i="1"/>
  <c r="J1905" i="1"/>
  <c r="J1913" i="1"/>
  <c r="J1937" i="1"/>
  <c r="J1945" i="1"/>
  <c r="J1953" i="1"/>
  <c r="J1961" i="1"/>
  <c r="J1969" i="1"/>
  <c r="J1977" i="1"/>
  <c r="J1985" i="1"/>
  <c r="J2001" i="1"/>
  <c r="J2009" i="1"/>
  <c r="J2017" i="1"/>
  <c r="J2025" i="1"/>
  <c r="J2041" i="1"/>
  <c r="J2065" i="1"/>
  <c r="J2073" i="1"/>
  <c r="J2081" i="1"/>
  <c r="J2097" i="1"/>
  <c r="J2121" i="1"/>
  <c r="J2153" i="1"/>
  <c r="J2169" i="1"/>
  <c r="J2177" i="1"/>
  <c r="J2185" i="1"/>
  <c r="J2193" i="1"/>
  <c r="J2136" i="1"/>
  <c r="J2176" i="1"/>
  <c r="J2192" i="1"/>
  <c r="J2201" i="1"/>
  <c r="J2212" i="1"/>
  <c r="J2229" i="1"/>
  <c r="J2237" i="1"/>
  <c r="J2245" i="1"/>
  <c r="J2253" i="1"/>
  <c r="J2261" i="1"/>
  <c r="J2277" i="1"/>
  <c r="J2293" i="1"/>
  <c r="J2301" i="1"/>
  <c r="J2317" i="1"/>
  <c r="J2333" i="1"/>
  <c r="J2341" i="1"/>
  <c r="J2349" i="1"/>
  <c r="J2365" i="1"/>
  <c r="J2373" i="1"/>
  <c r="J2381" i="1"/>
  <c r="J2389" i="1"/>
  <c r="J2429" i="1"/>
  <c r="J2437" i="1"/>
  <c r="J2445" i="1"/>
  <c r="J2453" i="1"/>
  <c r="J2461" i="1"/>
  <c r="J2469" i="1"/>
  <c r="J2477" i="1"/>
  <c r="J2485" i="1"/>
  <c r="J2493" i="1"/>
  <c r="J2509" i="1"/>
  <c r="J2517" i="1"/>
  <c r="J2533" i="1"/>
  <c r="J2541" i="1"/>
  <c r="J2549" i="1"/>
  <c r="J2557" i="1"/>
  <c r="J2573" i="1"/>
  <c r="J2581" i="1"/>
  <c r="J2589" i="1"/>
  <c r="J2605" i="1"/>
  <c r="J2613" i="1"/>
  <c r="J2621" i="1"/>
  <c r="J2629" i="1"/>
  <c r="J2645" i="1"/>
  <c r="J2661" i="1"/>
  <c r="J2685" i="1"/>
  <c r="J2693" i="1"/>
  <c r="J2701" i="1"/>
  <c r="J2717" i="1"/>
  <c r="J2725" i="1"/>
  <c r="J2733" i="1"/>
  <c r="J2741" i="1"/>
  <c r="J2749" i="1"/>
  <c r="J2773" i="1"/>
  <c r="J2781" i="1"/>
  <c r="J2789" i="1"/>
  <c r="J2797" i="1"/>
  <c r="J2805" i="1"/>
  <c r="J2813" i="1"/>
  <c r="J2821" i="1"/>
  <c r="J2829" i="1"/>
  <c r="J2837" i="1"/>
  <c r="J2853" i="1"/>
  <c r="J2861" i="1"/>
  <c r="J2869" i="1"/>
  <c r="J2877" i="1"/>
  <c r="J2885" i="1"/>
  <c r="J2893" i="1"/>
  <c r="J2901" i="1"/>
  <c r="J2909" i="1"/>
  <c r="J2917" i="1"/>
  <c r="J2925" i="1"/>
  <c r="J2949" i="1"/>
  <c r="J2957" i="1"/>
  <c r="J2973" i="1"/>
  <c r="J2997" i="1"/>
  <c r="J3005" i="1"/>
  <c r="J3013" i="1"/>
  <c r="J3029" i="1"/>
  <c r="J3077" i="1"/>
  <c r="J3093" i="1"/>
  <c r="J2162" i="1"/>
  <c r="J2178" i="1"/>
  <c r="J2194" i="1"/>
  <c r="J2202" i="1"/>
  <c r="J2213" i="1"/>
  <c r="J2230" i="1"/>
  <c r="J2238" i="1"/>
  <c r="J2246" i="1"/>
  <c r="J2254" i="1"/>
  <c r="J2262" i="1"/>
  <c r="J2278" i="1"/>
  <c r="J2286" i="1"/>
  <c r="J2294" i="1"/>
  <c r="J2302" i="1"/>
  <c r="J2318" i="1"/>
  <c r="J2334" i="1"/>
  <c r="J2342" i="1"/>
  <c r="J2350" i="1"/>
  <c r="J2358" i="1"/>
  <c r="J2382" i="1"/>
  <c r="J2406" i="1"/>
  <c r="J2422" i="1"/>
  <c r="J2446" i="1"/>
  <c r="J2454" i="1"/>
  <c r="J2462" i="1"/>
  <c r="J2470" i="1"/>
  <c r="J2486" i="1"/>
  <c r="J2502" i="1"/>
  <c r="J2518" i="1"/>
  <c r="J2526" i="1"/>
  <c r="J2534" i="1"/>
  <c r="J2542" i="1"/>
  <c r="J2550" i="1"/>
  <c r="J2558" i="1"/>
  <c r="J2574" i="1"/>
  <c r="J2582" i="1"/>
  <c r="J2598" i="1"/>
  <c r="J2606" i="1"/>
  <c r="J2614" i="1"/>
  <c r="J2622" i="1"/>
  <c r="J2630" i="1"/>
  <c r="J2638" i="1"/>
  <c r="J2654" i="1"/>
  <c r="J2662" i="1"/>
  <c r="J2670" i="1"/>
  <c r="J2678" i="1"/>
  <c r="J2686" i="1"/>
  <c r="J2694" i="1"/>
  <c r="J2710" i="1"/>
  <c r="J2718" i="1"/>
  <c r="J2734" i="1"/>
  <c r="J2750" i="1"/>
  <c r="J2766" i="1"/>
  <c r="J2774" i="1"/>
  <c r="J2782" i="1"/>
  <c r="J2790" i="1"/>
  <c r="J2798" i="1"/>
  <c r="J2806" i="1"/>
  <c r="J2814" i="1"/>
  <c r="J2838" i="1"/>
  <c r="J2846" i="1"/>
  <c r="J2854" i="1"/>
  <c r="J2870" i="1"/>
  <c r="J2878" i="1"/>
  <c r="J2886" i="1"/>
  <c r="J2894" i="1"/>
  <c r="J2902" i="1"/>
  <c r="J2950" i="1"/>
  <c r="J2974" i="1"/>
  <c r="J2998" i="1"/>
  <c r="J3006" i="1"/>
  <c r="J3022" i="1"/>
  <c r="J3030" i="1"/>
  <c r="J3046" i="1"/>
  <c r="J3054" i="1"/>
  <c r="J3078" i="1"/>
  <c r="J3086" i="1"/>
  <c r="J3102" i="1"/>
  <c r="J3110" i="1"/>
  <c r="J3118" i="1"/>
  <c r="J2128" i="1"/>
  <c r="J2164" i="1"/>
  <c r="J2180" i="1"/>
  <c r="J2214" i="1"/>
  <c r="J2247" i="1"/>
  <c r="J2255" i="1"/>
  <c r="J2287" i="1"/>
  <c r="J2295" i="1"/>
  <c r="J2311" i="1"/>
  <c r="J2319" i="1"/>
  <c r="J2327" i="1"/>
  <c r="J2335" i="1"/>
  <c r="J2343" i="1"/>
  <c r="J2351" i="1"/>
  <c r="J2359" i="1"/>
  <c r="J2375" i="1"/>
  <c r="J2391" i="1"/>
  <c r="J2407" i="1"/>
  <c r="J2415" i="1"/>
  <c r="J2431" i="1"/>
  <c r="J2439" i="1"/>
  <c r="J2455" i="1"/>
  <c r="J2471" i="1"/>
  <c r="J2479" i="1"/>
  <c r="J2487" i="1"/>
  <c r="J2503" i="1"/>
  <c r="J2527" i="1"/>
  <c r="J2551" i="1"/>
  <c r="J2575" i="1"/>
  <c r="J2583" i="1"/>
  <c r="J2591" i="1"/>
  <c r="J2599" i="1"/>
  <c r="J2623" i="1"/>
  <c r="J2655" i="1"/>
  <c r="J2663" i="1"/>
  <c r="J2671" i="1"/>
  <c r="J2679" i="1"/>
  <c r="J2695" i="1"/>
  <c r="J2703" i="1"/>
  <c r="J2711" i="1"/>
  <c r="J2719" i="1"/>
  <c r="J2735" i="1"/>
  <c r="J2743" i="1"/>
  <c r="J2751" i="1"/>
  <c r="J2767" i="1"/>
  <c r="J2775" i="1"/>
  <c r="J2783" i="1"/>
  <c r="J2791" i="1"/>
  <c r="J2799" i="1"/>
  <c r="J2807" i="1"/>
  <c r="J2815" i="1"/>
  <c r="J2823" i="1"/>
  <c r="J2847" i="1"/>
  <c r="J2871" i="1"/>
  <c r="J2879" i="1"/>
  <c r="J2943" i="1"/>
  <c r="J2951" i="1"/>
  <c r="J2959" i="1"/>
  <c r="J2967" i="1"/>
  <c r="J2975" i="1"/>
  <c r="J2999" i="1"/>
  <c r="J3031" i="1"/>
  <c r="J3047" i="1"/>
  <c r="J3055" i="1"/>
  <c r="J3063" i="1"/>
  <c r="J3071" i="1"/>
  <c r="J3079" i="1"/>
  <c r="J3095" i="1"/>
  <c r="J3103" i="1"/>
  <c r="J3111" i="1"/>
  <c r="J3119" i="1"/>
  <c r="J3127" i="1"/>
  <c r="J3135" i="1"/>
  <c r="J3143" i="1"/>
  <c r="J2168" i="1"/>
  <c r="J2205" i="1"/>
  <c r="J2215" i="1"/>
  <c r="J2240" i="1"/>
  <c r="J2248" i="1"/>
  <c r="J2256" i="1"/>
  <c r="J2264" i="1"/>
  <c r="J2280" i="1"/>
  <c r="J2288" i="1"/>
  <c r="J2296" i="1"/>
  <c r="J2304" i="1"/>
  <c r="J2312" i="1"/>
  <c r="J2328" i="1"/>
  <c r="J2344" i="1"/>
  <c r="J2352" i="1"/>
  <c r="J2368" i="1"/>
  <c r="J2384" i="1"/>
  <c r="J2400" i="1"/>
  <c r="J2416" i="1"/>
  <c r="J2424" i="1"/>
  <c r="J2432" i="1"/>
  <c r="J2440" i="1"/>
  <c r="J2448" i="1"/>
  <c r="J2456" i="1"/>
  <c r="J2464" i="1"/>
  <c r="J2472" i="1"/>
  <c r="J2480" i="1"/>
  <c r="J2504" i="1"/>
  <c r="J2528" i="1"/>
  <c r="J2536" i="1"/>
  <c r="J2544" i="1"/>
  <c r="J2560" i="1"/>
  <c r="J2592" i="1"/>
  <c r="J2600" i="1"/>
  <c r="J2624" i="1"/>
  <c r="J2632" i="1"/>
  <c r="J2648" i="1"/>
  <c r="J2656" i="1"/>
  <c r="J2664" i="1"/>
  <c r="J2672" i="1"/>
  <c r="J2680" i="1"/>
  <c r="J2688" i="1"/>
  <c r="J2696" i="1"/>
  <c r="J2704" i="1"/>
  <c r="J2712" i="1"/>
  <c r="J2720" i="1"/>
  <c r="J2728" i="1"/>
  <c r="J2744" i="1"/>
  <c r="J2752" i="1"/>
  <c r="J2760" i="1"/>
  <c r="J2784" i="1"/>
  <c r="J2792" i="1"/>
  <c r="J2800" i="1"/>
  <c r="J2808" i="1"/>
  <c r="J2816" i="1"/>
  <c r="J2824" i="1"/>
  <c r="J2840" i="1"/>
  <c r="J2848" i="1"/>
  <c r="J2856" i="1"/>
  <c r="J2864" i="1"/>
  <c r="J2872" i="1"/>
  <c r="J2880" i="1"/>
  <c r="J2888" i="1"/>
  <c r="J2912" i="1"/>
  <c r="J2920" i="1"/>
  <c r="J2936" i="1"/>
  <c r="J2944" i="1"/>
  <c r="J2952" i="1"/>
  <c r="J2960" i="1"/>
  <c r="J2968" i="1"/>
  <c r="J2976" i="1"/>
  <c r="J2984" i="1"/>
  <c r="J2992" i="1"/>
  <c r="J3016" i="1"/>
  <c r="J3024" i="1"/>
  <c r="J3032" i="1"/>
  <c r="J3040" i="1"/>
  <c r="J3056" i="1"/>
  <c r="J3072" i="1"/>
  <c r="J3088" i="1"/>
  <c r="J3096" i="1"/>
  <c r="J3112" i="1"/>
  <c r="J2144" i="1"/>
  <c r="J2184" i="1"/>
  <c r="J2207" i="1"/>
  <c r="J2216" i="1"/>
  <c r="J2233" i="1"/>
  <c r="J2241" i="1"/>
  <c r="J2249" i="1"/>
  <c r="J2265" i="1"/>
  <c r="J2297" i="1"/>
  <c r="J2305" i="1"/>
  <c r="J2313" i="1"/>
  <c r="J2329" i="1"/>
  <c r="J2345" i="1"/>
  <c r="J2369" i="1"/>
  <c r="J2377" i="1"/>
  <c r="J2385" i="1"/>
  <c r="J2393" i="1"/>
  <c r="J2401" i="1"/>
  <c r="J2409" i="1"/>
  <c r="J2417" i="1"/>
  <c r="J2433" i="1"/>
  <c r="J2441" i="1"/>
  <c r="J2449" i="1"/>
  <c r="J2457" i="1"/>
  <c r="J2465" i="1"/>
  <c r="J2473" i="1"/>
  <c r="J2481" i="1"/>
  <c r="J2489" i="1"/>
  <c r="J2513" i="1"/>
  <c r="J2521" i="1"/>
  <c r="J2529" i="1"/>
  <c r="J2537" i="1"/>
  <c r="J2553" i="1"/>
  <c r="J2561" i="1"/>
  <c r="J2569" i="1"/>
  <c r="J2593" i="1"/>
  <c r="J2601" i="1"/>
  <c r="J2609" i="1"/>
  <c r="J2617" i="1"/>
  <c r="J2625" i="1"/>
  <c r="J2633" i="1"/>
  <c r="J2649" i="1"/>
  <c r="J2673" i="1"/>
  <c r="J2681" i="1"/>
  <c r="J2705" i="1"/>
  <c r="J2713" i="1"/>
  <c r="J2721" i="1"/>
  <c r="J2729" i="1"/>
  <c r="J2737" i="1"/>
  <c r="J2745" i="1"/>
  <c r="J2753" i="1"/>
  <c r="J2761" i="1"/>
  <c r="J2769" i="1"/>
  <c r="J2777" i="1"/>
  <c r="J2785" i="1"/>
  <c r="J2793" i="1"/>
  <c r="J2801" i="1"/>
  <c r="J2809" i="1"/>
  <c r="J2841" i="1"/>
  <c r="J2849" i="1"/>
  <c r="J2865" i="1"/>
  <c r="J2873" i="1"/>
  <c r="J2889" i="1"/>
  <c r="J2897" i="1"/>
  <c r="J2905" i="1"/>
  <c r="J2913" i="1"/>
  <c r="J2921" i="1"/>
  <c r="J2929" i="1"/>
  <c r="J2937" i="1"/>
  <c r="J2945" i="1"/>
  <c r="J2953" i="1"/>
  <c r="J2969" i="1"/>
  <c r="J2977" i="1"/>
  <c r="J2985" i="1"/>
  <c r="J3017" i="1"/>
  <c r="J3025" i="1"/>
  <c r="J3041" i="1"/>
  <c r="J3049" i="1"/>
  <c r="J3097" i="1"/>
  <c r="J3105" i="1"/>
  <c r="J3121" i="1"/>
  <c r="J3129" i="1"/>
  <c r="J2156" i="1"/>
  <c r="J2172" i="1"/>
  <c r="J2186" i="1"/>
  <c r="J2208" i="1"/>
  <c r="J2217" i="1"/>
  <c r="J2226" i="1"/>
  <c r="J2242" i="1"/>
  <c r="J2266" i="1"/>
  <c r="J2282" i="1"/>
  <c r="J2298" i="1"/>
  <c r="J2306" i="1"/>
  <c r="J2314" i="1"/>
  <c r="J2330" i="1"/>
  <c r="J2338" i="1"/>
  <c r="J2346" i="1"/>
  <c r="J2362" i="1"/>
  <c r="J2378" i="1"/>
  <c r="J2402" i="1"/>
  <c r="J2410" i="1"/>
  <c r="J2426" i="1"/>
  <c r="J2442" i="1"/>
  <c r="J2458" i="1"/>
  <c r="J2466" i="1"/>
  <c r="J2474" i="1"/>
  <c r="J2490" i="1"/>
  <c r="J2498" i="1"/>
  <c r="J2514" i="1"/>
  <c r="J2530" i="1"/>
  <c r="J2538" i="1"/>
  <c r="J2546" i="1"/>
  <c r="J2562" i="1"/>
  <c r="J2570" i="1"/>
  <c r="J2578" i="1"/>
  <c r="J2586" i="1"/>
  <c r="J2594" i="1"/>
  <c r="J2610" i="1"/>
  <c r="J2618" i="1"/>
  <c r="J2626" i="1"/>
  <c r="J2642" i="1"/>
  <c r="J2666" i="1"/>
  <c r="J2698" i="1"/>
  <c r="J2706" i="1"/>
  <c r="J2738" i="1"/>
  <c r="J2746" i="1"/>
  <c r="J2754" i="1"/>
  <c r="J2762" i="1"/>
  <c r="J2770" i="1"/>
  <c r="J2778" i="1"/>
  <c r="J2786" i="1"/>
  <c r="J2802" i="1"/>
  <c r="J2810" i="1"/>
  <c r="J2826" i="1"/>
  <c r="J2834" i="1"/>
  <c r="J2842" i="1"/>
  <c r="J2850" i="1"/>
  <c r="J2866" i="1"/>
  <c r="J2874" i="1"/>
  <c r="J2882" i="1"/>
  <c r="J2890" i="1"/>
  <c r="J2898" i="1"/>
  <c r="J2914" i="1"/>
  <c r="J2930" i="1"/>
  <c r="J2946" i="1"/>
  <c r="J2954" i="1"/>
  <c r="J2962" i="1"/>
  <c r="J2978" i="1"/>
  <c r="J2986" i="1"/>
  <c r="J2994" i="1"/>
  <c r="J3010" i="1"/>
  <c r="J3018" i="1"/>
  <c r="J3034" i="1"/>
  <c r="J3042" i="1"/>
  <c r="J3050" i="1"/>
  <c r="J3066" i="1"/>
  <c r="J3074" i="1"/>
  <c r="J3090" i="1"/>
  <c r="J3106" i="1"/>
  <c r="J3122" i="1"/>
  <c r="J3130" i="1"/>
  <c r="J3146" i="1"/>
  <c r="J2132" i="1"/>
  <c r="J2188" i="1"/>
  <c r="J2218" i="1"/>
  <c r="J2227" i="1"/>
  <c r="J2243" i="1"/>
  <c r="J2251" i="1"/>
  <c r="J2267" i="1"/>
  <c r="J2283" i="1"/>
  <c r="J2291" i="1"/>
  <c r="J2299" i="1"/>
  <c r="J2307" i="1"/>
  <c r="J2315" i="1"/>
  <c r="J2331" i="1"/>
  <c r="J2339" i="1"/>
  <c r="J2355" i="1"/>
  <c r="J2363" i="1"/>
  <c r="J2379" i="1"/>
  <c r="J2387" i="1"/>
  <c r="J2395" i="1"/>
  <c r="J2403" i="1"/>
  <c r="J2411" i="1"/>
  <c r="J2419" i="1"/>
  <c r="J2427" i="1"/>
  <c r="J2435" i="1"/>
  <c r="J2443" i="1"/>
  <c r="J2459" i="1"/>
  <c r="J2467" i="1"/>
  <c r="J2491" i="1"/>
  <c r="J2499" i="1"/>
  <c r="J2507" i="1"/>
  <c r="J2515" i="1"/>
  <c r="J2523" i="1"/>
  <c r="J2531" i="1"/>
  <c r="J2547" i="1"/>
  <c r="J2555" i="1"/>
  <c r="J2563" i="1"/>
  <c r="J2579" i="1"/>
  <c r="J2587" i="1"/>
  <c r="J2595" i="1"/>
  <c r="J2603" i="1"/>
  <c r="J2619" i="1"/>
  <c r="J2627" i="1"/>
  <c r="J2635" i="1"/>
  <c r="J2643" i="1"/>
  <c r="J2651" i="1"/>
  <c r="J2659" i="1"/>
  <c r="J2667" i="1"/>
  <c r="J2691" i="1"/>
  <c r="J2699" i="1"/>
  <c r="J2707" i="1"/>
  <c r="J2715" i="1"/>
  <c r="J2723" i="1"/>
  <c r="J2731" i="1"/>
  <c r="J2739" i="1"/>
  <c r="J2747" i="1"/>
  <c r="J2755" i="1"/>
  <c r="J2763" i="1"/>
  <c r="J2771" i="1"/>
  <c r="J2787" i="1"/>
  <c r="J2795" i="1"/>
  <c r="J2803" i="1"/>
  <c r="J2811" i="1"/>
  <c r="J2819" i="1"/>
  <c r="J2835" i="1"/>
  <c r="J2843" i="1"/>
  <c r="J2851" i="1"/>
  <c r="J2859" i="1"/>
  <c r="J2883" i="1"/>
  <c r="J2899" i="1"/>
  <c r="J2915" i="1"/>
  <c r="J2931" i="1"/>
  <c r="J2939" i="1"/>
  <c r="J2947" i="1"/>
  <c r="J2963" i="1"/>
  <c r="J2987" i="1"/>
  <c r="J2995" i="1"/>
  <c r="J3003" i="1"/>
  <c r="J3035" i="1"/>
  <c r="J3051" i="1"/>
  <c r="J3067" i="1"/>
  <c r="J3075" i="1"/>
  <c r="J3083" i="1"/>
  <c r="J3091" i="1"/>
  <c r="J3099" i="1"/>
  <c r="J3107" i="1"/>
  <c r="J2191" i="1"/>
  <c r="J2200" i="1"/>
  <c r="J2228" i="1"/>
  <c r="J2236" i="1"/>
  <c r="J2244" i="1"/>
  <c r="J2260" i="1"/>
  <c r="J2292" i="1"/>
  <c r="J2316" i="1"/>
  <c r="J2332" i="1"/>
  <c r="J2340" i="1"/>
  <c r="J2356" i="1"/>
  <c r="J2380" i="1"/>
  <c r="J2388" i="1"/>
  <c r="J2396" i="1"/>
  <c r="J2404" i="1"/>
  <c r="J2412" i="1"/>
  <c r="J2444" i="1"/>
  <c r="J2460" i="1"/>
  <c r="J2468" i="1"/>
  <c r="J2476" i="1"/>
  <c r="J2484" i="1"/>
  <c r="J2492" i="1"/>
  <c r="J2516" i="1"/>
  <c r="J2524" i="1"/>
  <c r="J2532" i="1"/>
  <c r="J2540" i="1"/>
  <c r="J2548" i="1"/>
  <c r="J2556" i="1"/>
  <c r="J2588" i="1"/>
  <c r="J2596" i="1"/>
  <c r="J2604" i="1"/>
  <c r="J2612" i="1"/>
  <c r="J2620" i="1"/>
  <c r="J2628" i="1"/>
  <c r="J2636" i="1"/>
  <c r="J2644" i="1"/>
  <c r="J2660" i="1"/>
  <c r="J2668" i="1"/>
  <c r="J2676" i="1"/>
  <c r="J2684" i="1"/>
  <c r="J2692" i="1"/>
  <c r="J2700" i="1"/>
  <c r="J2708" i="1"/>
  <c r="J2716" i="1"/>
  <c r="J2724" i="1"/>
  <c r="J2732" i="1"/>
  <c r="J2756" i="1"/>
  <c r="J2764" i="1"/>
  <c r="J2772" i="1"/>
  <c r="J2780" i="1"/>
  <c r="J2788" i="1"/>
  <c r="J2796" i="1"/>
  <c r="J2804" i="1"/>
  <c r="J2812" i="1"/>
  <c r="J2820" i="1"/>
  <c r="J2844" i="1"/>
  <c r="J2868" i="1"/>
  <c r="J2892" i="1"/>
  <c r="J2916" i="1"/>
  <c r="J2932" i="1"/>
  <c r="J2948" i="1"/>
  <c r="J2956" i="1"/>
  <c r="J2980" i="1"/>
  <c r="J2988" i="1"/>
  <c r="J2996" i="1"/>
  <c r="J3004" i="1"/>
  <c r="J3012" i="1"/>
  <c r="J3044" i="1"/>
  <c r="J3068" i="1"/>
  <c r="J3084" i="1"/>
  <c r="J3092" i="1"/>
  <c r="J3108" i="1"/>
  <c r="J3116" i="1"/>
  <c r="J3124" i="1"/>
  <c r="J3140" i="1"/>
  <c r="J3492" i="1"/>
  <c r="J3484" i="1"/>
  <c r="J3476" i="1"/>
  <c r="J3468" i="1"/>
  <c r="J3452" i="1"/>
  <c r="J3444" i="1"/>
  <c r="J3436" i="1"/>
  <c r="J3428" i="1"/>
  <c r="J3420" i="1"/>
  <c r="J3412" i="1"/>
  <c r="J3404" i="1"/>
  <c r="J3388" i="1"/>
  <c r="J3372" i="1"/>
  <c r="J3364" i="1"/>
  <c r="J3340" i="1"/>
  <c r="J3292" i="1"/>
  <c r="J3284" i="1"/>
  <c r="J3276" i="1"/>
  <c r="J3268" i="1"/>
  <c r="J3260" i="1"/>
  <c r="J3252" i="1"/>
  <c r="J3244" i="1"/>
  <c r="J3220" i="1"/>
  <c r="J3212" i="1"/>
  <c r="J3204" i="1"/>
  <c r="J3196" i="1"/>
  <c r="J3188" i="1"/>
  <c r="J3180" i="1"/>
  <c r="J3172" i="1"/>
  <c r="J3164" i="1"/>
  <c r="J3137" i="1"/>
  <c r="J3125" i="1"/>
  <c r="L1179" i="1"/>
  <c r="M1179" i="1"/>
  <c r="L1203" i="1"/>
  <c r="M1203" i="1"/>
  <c r="L1259" i="1"/>
  <c r="M1259" i="1"/>
  <c r="L1302" i="1"/>
  <c r="M1302" i="1"/>
  <c r="L1401" i="1"/>
  <c r="M1401" i="1"/>
  <c r="L132" i="1"/>
  <c r="M132" i="1"/>
  <c r="L255" i="1"/>
  <c r="M255" i="1"/>
  <c r="L369" i="1"/>
  <c r="M369" i="1"/>
  <c r="L81" i="1"/>
  <c r="M81" i="1"/>
  <c r="L186" i="1"/>
  <c r="M186" i="1"/>
  <c r="L212" i="1"/>
  <c r="M212" i="1"/>
  <c r="L277" i="1"/>
  <c r="M277" i="1"/>
  <c r="L325" i="1"/>
  <c r="M325" i="1"/>
  <c r="L387" i="1"/>
  <c r="M387" i="1"/>
  <c r="L423" i="1"/>
  <c r="M423" i="1"/>
  <c r="L530" i="1"/>
  <c r="M530" i="1"/>
  <c r="L605" i="1"/>
  <c r="M605" i="1"/>
  <c r="L689" i="1"/>
  <c r="M689" i="1"/>
  <c r="L749" i="1"/>
  <c r="M749" i="1"/>
  <c r="L813" i="1"/>
  <c r="M813" i="1"/>
  <c r="L877" i="1"/>
  <c r="M877" i="1"/>
  <c r="L960" i="1"/>
  <c r="M960" i="1"/>
  <c r="L1017" i="1"/>
  <c r="M1017" i="1"/>
  <c r="L1098" i="1"/>
  <c r="M1098" i="1"/>
  <c r="L1182" i="1"/>
  <c r="M1182" i="1"/>
  <c r="L1190" i="1"/>
  <c r="M1190" i="1"/>
  <c r="L1206" i="1"/>
  <c r="M1206" i="1"/>
  <c r="L1254" i="1"/>
  <c r="M1254" i="1"/>
  <c r="L1270" i="1"/>
  <c r="M1270" i="1"/>
  <c r="L1297" i="1"/>
  <c r="M1297" i="1"/>
  <c r="L1353" i="1"/>
  <c r="M1353" i="1"/>
  <c r="L1363" i="1"/>
  <c r="M1363" i="1"/>
  <c r="L1409" i="1"/>
  <c r="M1409" i="1"/>
  <c r="L1437" i="1"/>
  <c r="M1437" i="1"/>
  <c r="L1468" i="1"/>
  <c r="M1468" i="1"/>
  <c r="L1478" i="1"/>
  <c r="M1478" i="1"/>
  <c r="L1507" i="1"/>
  <c r="M1507" i="1"/>
  <c r="L1548" i="1"/>
  <c r="M1548" i="1"/>
  <c r="L1577" i="1"/>
  <c r="M1577" i="1"/>
  <c r="L1725" i="1"/>
  <c r="M1725" i="1"/>
  <c r="L57" i="1"/>
  <c r="M57" i="1"/>
  <c r="L65" i="1"/>
  <c r="M65" i="1"/>
  <c r="L73" i="1"/>
  <c r="M73" i="1"/>
  <c r="L82" i="1"/>
  <c r="M82" i="1"/>
  <c r="L117" i="1"/>
  <c r="M117" i="1"/>
  <c r="L135" i="1"/>
  <c r="M135" i="1"/>
  <c r="L179" i="1"/>
  <c r="M179" i="1"/>
  <c r="L187" i="1"/>
  <c r="M187" i="1"/>
  <c r="L195" i="1"/>
  <c r="M195" i="1"/>
  <c r="L203" i="1"/>
  <c r="M203" i="1"/>
  <c r="L213" i="1"/>
  <c r="M213" i="1"/>
  <c r="L237" i="1"/>
  <c r="M237" i="1"/>
  <c r="L258" i="1"/>
  <c r="M258" i="1"/>
  <c r="L278" i="1"/>
  <c r="M278" i="1"/>
  <c r="L296" i="1"/>
  <c r="M296" i="1"/>
  <c r="L305" i="1"/>
  <c r="M305" i="1"/>
  <c r="L326" i="1"/>
  <c r="M326" i="1"/>
  <c r="L350" i="1"/>
  <c r="M350" i="1"/>
  <c r="L375" i="1"/>
  <c r="M375" i="1"/>
  <c r="L393" i="1"/>
  <c r="M393" i="1"/>
  <c r="L408" i="1"/>
  <c r="M408" i="1"/>
  <c r="L424" i="1"/>
  <c r="M424" i="1"/>
  <c r="L459" i="1"/>
  <c r="M459" i="1"/>
  <c r="L483" i="1"/>
  <c r="M483" i="1"/>
  <c r="L506" i="1"/>
  <c r="M506" i="1"/>
  <c r="L531" i="1"/>
  <c r="M531" i="1"/>
  <c r="L552" i="1"/>
  <c r="M552" i="1"/>
  <c r="L571" i="1"/>
  <c r="M571" i="1"/>
  <c r="L588" i="1"/>
  <c r="M588" i="1"/>
  <c r="L606" i="1"/>
  <c r="M606" i="1"/>
  <c r="L637" i="1"/>
  <c r="M637" i="1"/>
  <c r="L659" i="1"/>
  <c r="M659" i="1"/>
  <c r="L674" i="1"/>
  <c r="M674" i="1"/>
  <c r="L690" i="1"/>
  <c r="M690" i="1"/>
  <c r="L706" i="1"/>
  <c r="M706" i="1"/>
  <c r="L720" i="1"/>
  <c r="M720" i="1"/>
  <c r="L734" i="1"/>
  <c r="M734" i="1"/>
  <c r="L751" i="1"/>
  <c r="M751" i="1"/>
  <c r="L764" i="1"/>
  <c r="M764" i="1"/>
  <c r="L781" i="1"/>
  <c r="M781" i="1"/>
  <c r="L797" i="1"/>
  <c r="M797" i="1"/>
  <c r="L815" i="1"/>
  <c r="M815" i="1"/>
  <c r="L832" i="1"/>
  <c r="M832" i="1"/>
  <c r="L842" i="1"/>
  <c r="M842" i="1"/>
  <c r="L860" i="1"/>
  <c r="M860" i="1"/>
  <c r="L878" i="1"/>
  <c r="M878" i="1"/>
  <c r="L917" i="1"/>
  <c r="M917" i="1"/>
  <c r="L932" i="1"/>
  <c r="M932" i="1"/>
  <c r="L949" i="1"/>
  <c r="M949" i="1"/>
  <c r="L961" i="1"/>
  <c r="M961" i="1"/>
  <c r="L982" i="1"/>
  <c r="M982" i="1"/>
  <c r="L1018" i="1"/>
  <c r="M1018" i="1"/>
  <c r="L1042" i="1"/>
  <c r="M1042" i="1"/>
  <c r="L1066" i="1"/>
  <c r="M1066" i="1"/>
  <c r="L1099" i="1"/>
  <c r="M1099" i="1"/>
  <c r="L1108" i="1"/>
  <c r="M1108" i="1"/>
  <c r="L1134" i="1"/>
  <c r="M1134" i="1"/>
  <c r="L1142" i="1"/>
  <c r="M1142" i="1"/>
  <c r="L1183" i="1"/>
  <c r="M1183" i="1"/>
  <c r="L1191" i="1"/>
  <c r="M1191" i="1"/>
  <c r="L1199" i="1"/>
  <c r="M1199" i="1"/>
  <c r="L1207" i="1"/>
  <c r="M1207" i="1"/>
  <c r="L1228" i="1"/>
  <c r="M1228" i="1"/>
  <c r="L1255" i="1"/>
  <c r="M1255" i="1"/>
  <c r="L1263" i="1"/>
  <c r="M1263" i="1"/>
  <c r="L1271" i="1"/>
  <c r="M1271" i="1"/>
  <c r="L1279" i="1"/>
  <c r="M1279" i="1"/>
  <c r="L1298" i="1"/>
  <c r="M1298" i="1"/>
  <c r="L1312" i="1"/>
  <c r="M1312" i="1"/>
  <c r="L1329" i="1"/>
  <c r="M1329" i="1"/>
  <c r="L1354" i="1"/>
  <c r="M1354" i="1"/>
  <c r="L1364" i="1"/>
  <c r="M1364" i="1"/>
  <c r="L1375" i="1"/>
  <c r="M1375" i="1"/>
  <c r="L1395" i="1"/>
  <c r="M1395" i="1"/>
  <c r="L1412" i="1"/>
  <c r="M1412" i="1"/>
  <c r="L1426" i="1"/>
  <c r="M1426" i="1"/>
  <c r="L1438" i="1"/>
  <c r="M1438" i="1"/>
  <c r="L1450" i="1"/>
  <c r="M1450" i="1"/>
  <c r="L1469" i="1"/>
  <c r="M1469" i="1"/>
  <c r="L1480" i="1"/>
  <c r="M1480" i="1"/>
  <c r="L1496" i="1"/>
  <c r="M1496" i="1"/>
  <c r="L1510" i="1"/>
  <c r="M1510" i="1"/>
  <c r="L1529" i="1"/>
  <c r="M1529" i="1"/>
  <c r="L1551" i="1"/>
  <c r="M1551" i="1"/>
  <c r="L1568" i="1"/>
  <c r="M1568" i="1"/>
  <c r="L1578" i="1"/>
  <c r="M1578" i="1"/>
  <c r="L1592" i="1"/>
  <c r="M1592" i="1"/>
  <c r="L1608" i="1"/>
  <c r="M1608" i="1"/>
  <c r="L1622" i="1"/>
  <c r="M1622" i="1"/>
  <c r="L1638" i="1"/>
  <c r="M1638" i="1"/>
  <c r="L1657" i="1"/>
  <c r="M1657" i="1"/>
  <c r="L1670" i="1"/>
  <c r="M1670" i="1"/>
  <c r="L1683" i="1"/>
  <c r="M1683" i="1"/>
  <c r="L1697" i="1"/>
  <c r="M1697" i="1"/>
  <c r="L1711" i="1"/>
  <c r="M1711" i="1"/>
  <c r="L1726" i="1"/>
  <c r="M1726" i="1"/>
  <c r="L1738" i="1"/>
  <c r="M1738" i="1"/>
  <c r="L1753" i="1"/>
  <c r="M1753" i="1"/>
  <c r="L1768" i="1"/>
  <c r="M1768" i="1"/>
  <c r="L1780" i="1"/>
  <c r="M1780" i="1"/>
  <c r="L1794" i="1"/>
  <c r="M1794" i="1"/>
  <c r="L1818" i="1"/>
  <c r="M1818" i="1"/>
  <c r="L1838" i="1"/>
  <c r="M1838" i="1"/>
  <c r="L1865" i="1"/>
  <c r="M1865" i="1"/>
  <c r="L1903" i="1"/>
  <c r="M1903" i="1"/>
  <c r="L1925" i="1"/>
  <c r="M1925" i="1"/>
  <c r="L1979" i="1"/>
  <c r="M1979" i="1"/>
  <c r="L2030" i="1"/>
  <c r="M2030" i="1"/>
  <c r="L2049" i="1"/>
  <c r="M2049" i="1"/>
  <c r="L2085" i="1"/>
  <c r="M2085" i="1"/>
  <c r="L2099" i="1"/>
  <c r="M2099" i="1"/>
  <c r="L2116" i="1"/>
  <c r="M2116" i="1"/>
  <c r="L2137" i="1"/>
  <c r="M2137" i="1"/>
  <c r="L2151" i="1"/>
  <c r="M2151" i="1"/>
  <c r="L2175" i="1"/>
  <c r="M2175" i="1"/>
  <c r="L2209" i="1"/>
  <c r="M2209" i="1"/>
  <c r="L2231" i="1"/>
  <c r="M2231" i="1"/>
  <c r="L2258" i="1"/>
  <c r="M2258" i="1"/>
  <c r="L2273" i="1"/>
  <c r="M2273" i="1"/>
  <c r="L2289" i="1"/>
  <c r="M2289" i="1"/>
  <c r="L2321" i="1"/>
  <c r="M2321" i="1"/>
  <c r="L2347" i="1"/>
  <c r="M2347" i="1"/>
  <c r="L2366" i="1"/>
  <c r="M2366" i="1"/>
  <c r="L2386" i="1"/>
  <c r="M2386" i="1"/>
  <c r="L2408" i="1"/>
  <c r="M2408" i="1"/>
  <c r="L2428" i="1"/>
  <c r="M2428" i="1"/>
  <c r="L2452" i="1"/>
  <c r="M2452" i="1"/>
  <c r="L2495" i="1"/>
  <c r="M2495" i="1"/>
  <c r="L2510" i="1"/>
  <c r="M2510" i="1"/>
  <c r="L2539" i="1"/>
  <c r="M2539" i="1"/>
  <c r="L2566" i="1"/>
  <c r="M2566" i="1"/>
  <c r="L2584" i="1"/>
  <c r="M2584" i="1"/>
  <c r="L2615" i="1"/>
  <c r="M2615" i="1"/>
  <c r="L2646" i="1"/>
  <c r="M2646" i="1"/>
  <c r="L2669" i="1"/>
  <c r="M2669" i="1"/>
  <c r="L2690" i="1"/>
  <c r="M2690" i="1"/>
  <c r="L2730" i="1"/>
  <c r="M2730" i="1"/>
  <c r="L2765" i="1"/>
  <c r="M2765" i="1"/>
  <c r="L2825" i="1"/>
  <c r="M2825" i="1"/>
  <c r="L2839" i="1"/>
  <c r="M2839" i="1"/>
  <c r="L2863" i="1"/>
  <c r="M2863" i="1"/>
  <c r="L2895" i="1"/>
  <c r="M2895" i="1"/>
  <c r="L507" i="1"/>
  <c r="M507" i="1"/>
  <c r="L532" i="1"/>
  <c r="M532" i="1"/>
  <c r="L555" i="1"/>
  <c r="M555" i="1"/>
  <c r="L572" i="1"/>
  <c r="M572" i="1"/>
  <c r="L591" i="1"/>
  <c r="M591" i="1"/>
  <c r="L607" i="1"/>
  <c r="M607" i="1"/>
  <c r="L638" i="1"/>
  <c r="M638" i="1"/>
  <c r="L660" i="1"/>
  <c r="M660" i="1"/>
  <c r="L675" i="1"/>
  <c r="M675" i="1"/>
  <c r="L691" i="1"/>
  <c r="M691" i="1"/>
  <c r="L707" i="1"/>
  <c r="M707" i="1"/>
  <c r="L721" i="1"/>
  <c r="M721" i="1"/>
  <c r="L737" i="1"/>
  <c r="M737" i="1"/>
  <c r="L752" i="1"/>
  <c r="M752" i="1"/>
  <c r="L766" i="1"/>
  <c r="M766" i="1"/>
  <c r="L784" i="1"/>
  <c r="M784" i="1"/>
  <c r="L800" i="1"/>
  <c r="M800" i="1"/>
  <c r="L816" i="1"/>
  <c r="M816" i="1"/>
  <c r="L833" i="1"/>
  <c r="M833" i="1"/>
  <c r="L843" i="1"/>
  <c r="M843" i="1"/>
  <c r="L861" i="1"/>
  <c r="M861" i="1"/>
  <c r="L880" i="1"/>
  <c r="M880" i="1"/>
  <c r="L918" i="1"/>
  <c r="M918" i="1"/>
  <c r="L936" i="1"/>
  <c r="M936" i="1"/>
  <c r="L952" i="1"/>
  <c r="M952" i="1"/>
  <c r="L963" i="1"/>
  <c r="M963" i="1"/>
  <c r="L987" i="1"/>
  <c r="M987" i="1"/>
  <c r="L1029" i="1"/>
  <c r="M1029" i="1"/>
  <c r="L1045" i="1"/>
  <c r="M1045" i="1"/>
  <c r="L1091" i="1"/>
  <c r="M1091" i="1"/>
  <c r="L1100" i="1"/>
  <c r="M1100" i="1"/>
  <c r="L1115" i="1"/>
  <c r="M1115" i="1"/>
  <c r="L1135" i="1"/>
  <c r="M1135" i="1"/>
  <c r="L1149" i="1"/>
  <c r="M1149" i="1"/>
  <c r="L1184" i="1"/>
  <c r="M1184" i="1"/>
  <c r="L1192" i="1"/>
  <c r="M1192" i="1"/>
  <c r="L1200" i="1"/>
  <c r="M1200" i="1"/>
  <c r="L1208" i="1"/>
  <c r="M1208" i="1"/>
  <c r="L1229" i="1"/>
  <c r="M1229" i="1"/>
  <c r="L1256" i="1"/>
  <c r="M1256" i="1"/>
  <c r="L1264" i="1"/>
  <c r="M1264" i="1"/>
  <c r="L1272" i="1"/>
  <c r="M1272" i="1"/>
  <c r="L1280" i="1"/>
  <c r="M1280" i="1"/>
  <c r="L1299" i="1"/>
  <c r="M1299" i="1"/>
  <c r="L1322" i="1"/>
  <c r="M1322" i="1"/>
  <c r="L1332" i="1"/>
  <c r="M1332" i="1"/>
  <c r="L1355" i="1"/>
  <c r="M1355" i="1"/>
  <c r="L1365" i="1"/>
  <c r="M1365" i="1"/>
  <c r="L1379" i="1"/>
  <c r="M1379" i="1"/>
  <c r="L1397" i="1"/>
  <c r="M1397" i="1"/>
  <c r="L1415" i="1"/>
  <c r="M1415" i="1"/>
  <c r="L1427" i="1"/>
  <c r="M1427" i="1"/>
  <c r="L1439" i="1"/>
  <c r="M1439" i="1"/>
  <c r="L1454" i="1"/>
  <c r="M1454" i="1"/>
  <c r="L1470" i="1"/>
  <c r="M1470" i="1"/>
  <c r="L1481" i="1"/>
  <c r="M1481" i="1"/>
  <c r="L1497" i="1"/>
  <c r="M1497" i="1"/>
  <c r="L1511" i="1"/>
  <c r="M1511" i="1"/>
  <c r="L1532" i="1"/>
  <c r="M1532" i="1"/>
  <c r="L1553" i="1"/>
  <c r="M1553" i="1"/>
  <c r="L1570" i="1"/>
  <c r="M1570" i="1"/>
  <c r="L1579" i="1"/>
  <c r="M1579" i="1"/>
  <c r="L1594" i="1"/>
  <c r="M1594" i="1"/>
  <c r="L1609" i="1"/>
  <c r="M1609" i="1"/>
  <c r="L1626" i="1"/>
  <c r="M1626" i="1"/>
  <c r="L1639" i="1"/>
  <c r="M1639" i="1"/>
  <c r="L1662" i="1"/>
  <c r="M1662" i="1"/>
  <c r="L1674" i="1"/>
  <c r="M1674" i="1"/>
  <c r="L1686" i="1"/>
  <c r="M1686" i="1"/>
  <c r="L1698" i="1"/>
  <c r="M1698" i="1"/>
  <c r="L1713" i="1"/>
  <c r="M1713" i="1"/>
  <c r="L1727" i="1"/>
  <c r="M1727" i="1"/>
  <c r="L1739" i="1"/>
  <c r="M1739" i="1"/>
  <c r="L1755" i="1"/>
  <c r="M1755" i="1"/>
  <c r="L1769" i="1"/>
  <c r="M1769" i="1"/>
  <c r="L1781" i="1"/>
  <c r="M1781" i="1"/>
  <c r="L1795" i="1"/>
  <c r="M1795" i="1"/>
  <c r="L1820" i="1"/>
  <c r="M1820" i="1"/>
  <c r="L1839" i="1"/>
  <c r="M1839" i="1"/>
  <c r="L1867" i="1"/>
  <c r="M1867" i="1"/>
  <c r="L1904" i="1"/>
  <c r="M1904" i="1"/>
  <c r="L1929" i="1"/>
  <c r="M1929" i="1"/>
  <c r="L1991" i="1"/>
  <c r="M1991" i="1"/>
  <c r="L2033" i="1"/>
  <c r="M2033" i="1"/>
  <c r="L2051" i="1"/>
  <c r="M2051" i="1"/>
  <c r="L2086" i="1"/>
  <c r="M2086" i="1"/>
  <c r="L2102" i="1"/>
  <c r="M2102" i="1"/>
  <c r="L2118" i="1"/>
  <c r="M2118" i="1"/>
  <c r="L2139" i="1"/>
  <c r="M2139" i="1"/>
  <c r="L2152" i="1"/>
  <c r="M2152" i="1"/>
  <c r="L2183" i="1"/>
  <c r="M2183" i="1"/>
  <c r="L2210" i="1"/>
  <c r="M2210" i="1"/>
  <c r="L2232" i="1"/>
  <c r="M2232" i="1"/>
  <c r="L2259" i="1"/>
  <c r="M2259" i="1"/>
  <c r="L2274" i="1"/>
  <c r="M2274" i="1"/>
  <c r="L2290" i="1"/>
  <c r="M2290" i="1"/>
  <c r="L2322" i="1"/>
  <c r="M2322" i="1"/>
  <c r="L2348" i="1"/>
  <c r="M2348" i="1"/>
  <c r="L2367" i="1"/>
  <c r="M2367" i="1"/>
  <c r="L2390" i="1"/>
  <c r="M2390" i="1"/>
  <c r="L2413" i="1"/>
  <c r="M2413" i="1"/>
  <c r="L2430" i="1"/>
  <c r="M2430" i="1"/>
  <c r="L2463" i="1"/>
  <c r="M2463" i="1"/>
  <c r="L2496" i="1"/>
  <c r="M2496" i="1"/>
  <c r="L2511" i="1"/>
  <c r="M2511" i="1"/>
  <c r="L2543" i="1"/>
  <c r="M2543" i="1"/>
  <c r="L2567" i="1"/>
  <c r="M2567" i="1"/>
  <c r="L2585" i="1"/>
  <c r="M2585" i="1"/>
  <c r="L2616" i="1"/>
  <c r="M2616" i="1"/>
  <c r="L2647" i="1"/>
  <c r="M2647" i="1"/>
  <c r="L2674" i="1"/>
  <c r="M2674" i="1"/>
  <c r="L2697" i="1"/>
  <c r="M2697" i="1"/>
  <c r="L2736" i="1"/>
  <c r="M2736" i="1"/>
  <c r="L2768" i="1"/>
  <c r="M2768" i="1"/>
  <c r="L2827" i="1"/>
  <c r="M2827" i="1"/>
  <c r="L2845" i="1"/>
  <c r="M2845" i="1"/>
  <c r="L2867" i="1"/>
  <c r="M2867" i="1"/>
  <c r="L2896" i="1"/>
  <c r="M2896" i="1"/>
  <c r="L113" i="1"/>
  <c r="M113" i="1"/>
  <c r="L183" i="1"/>
  <c r="M183" i="1"/>
  <c r="L254" i="1"/>
  <c r="M254" i="1"/>
  <c r="L345" i="1"/>
  <c r="M345" i="1"/>
  <c r="L416" i="1"/>
  <c r="M416" i="1"/>
  <c r="L519" i="1"/>
  <c r="M519" i="1"/>
  <c r="L598" i="1"/>
  <c r="M598" i="1"/>
  <c r="L666" i="1"/>
  <c r="M666" i="1"/>
  <c r="L728" i="1"/>
  <c r="M728" i="1"/>
  <c r="L807" i="1"/>
  <c r="M807" i="1"/>
  <c r="L869" i="1"/>
  <c r="M869" i="1"/>
  <c r="L972" i="1"/>
  <c r="M972" i="1"/>
  <c r="L1103" i="1"/>
  <c r="M1103" i="1"/>
  <c r="L1195" i="1"/>
  <c r="M1195" i="1"/>
  <c r="L1289" i="1"/>
  <c r="M1289" i="1"/>
  <c r="L1350" i="1"/>
  <c r="M1350" i="1"/>
  <c r="L1358" i="1"/>
  <c r="M1358" i="1"/>
  <c r="L62" i="1"/>
  <c r="M62" i="1"/>
  <c r="L184" i="1"/>
  <c r="M184" i="1"/>
  <c r="L274" i="1"/>
  <c r="M274" i="1"/>
  <c r="L385" i="1"/>
  <c r="M385" i="1"/>
  <c r="L72" i="1"/>
  <c r="M72" i="1"/>
  <c r="L178" i="1"/>
  <c r="M178" i="1"/>
  <c r="L235" i="1"/>
  <c r="M235" i="1"/>
  <c r="L303" i="1"/>
  <c r="M303" i="1"/>
  <c r="L403" i="1"/>
  <c r="M403" i="1"/>
  <c r="L505" i="1"/>
  <c r="M505" i="1"/>
  <c r="L587" i="1"/>
  <c r="M587" i="1"/>
  <c r="L658" i="1"/>
  <c r="M658" i="1"/>
  <c r="L705" i="1"/>
  <c r="M705" i="1"/>
  <c r="L761" i="1"/>
  <c r="M761" i="1"/>
  <c r="L841" i="1"/>
  <c r="M841" i="1"/>
  <c r="L930" i="1"/>
  <c r="M930" i="1"/>
  <c r="L980" i="1"/>
  <c r="M980" i="1"/>
  <c r="L1132" i="1"/>
  <c r="M1132" i="1"/>
  <c r="L1390" i="1"/>
  <c r="M1390" i="1"/>
  <c r="L58" i="1"/>
  <c r="M58" i="1"/>
  <c r="L74" i="1"/>
  <c r="M74" i="1"/>
  <c r="L118" i="1"/>
  <c r="M118" i="1"/>
  <c r="L180" i="1"/>
  <c r="M180" i="1"/>
  <c r="L196" i="1"/>
  <c r="M196" i="1"/>
  <c r="L204" i="1"/>
  <c r="M204" i="1"/>
  <c r="L251" i="1"/>
  <c r="M251" i="1"/>
  <c r="L280" i="1"/>
  <c r="M280" i="1"/>
  <c r="L310" i="1"/>
  <c r="M310" i="1"/>
  <c r="L353" i="1"/>
  <c r="M353" i="1"/>
  <c r="L394" i="1"/>
  <c r="M394" i="1"/>
  <c r="L409" i="1"/>
  <c r="M409" i="1"/>
  <c r="L429" i="1"/>
  <c r="M429" i="1"/>
  <c r="L485" i="1"/>
  <c r="M485" i="1"/>
  <c r="L51" i="1"/>
  <c r="M51" i="1"/>
  <c r="L59" i="1"/>
  <c r="M59" i="1"/>
  <c r="L67" i="1"/>
  <c r="M67" i="1"/>
  <c r="L75" i="1"/>
  <c r="M75" i="1"/>
  <c r="L98" i="1"/>
  <c r="M98" i="1"/>
  <c r="L119" i="1"/>
  <c r="M119" i="1"/>
  <c r="L137" i="1"/>
  <c r="M137" i="1"/>
  <c r="L181" i="1"/>
  <c r="M181" i="1"/>
  <c r="L189" i="1"/>
  <c r="M189" i="1"/>
  <c r="L197" i="1"/>
  <c r="M197" i="1"/>
  <c r="L205" i="1"/>
  <c r="M205" i="1"/>
  <c r="L215" i="1"/>
  <c r="M215" i="1"/>
  <c r="L252" i="1"/>
  <c r="M252" i="1"/>
  <c r="L262" i="1"/>
  <c r="M262" i="1"/>
  <c r="L290" i="1"/>
  <c r="M290" i="1"/>
  <c r="L298" i="1"/>
  <c r="M298" i="1"/>
  <c r="L311" i="1"/>
  <c r="M311" i="1"/>
  <c r="L332" i="1"/>
  <c r="M332" i="1"/>
  <c r="L361" i="1"/>
  <c r="M361" i="1"/>
  <c r="L377" i="1"/>
  <c r="M377" i="1"/>
  <c r="L397" i="1"/>
  <c r="M397" i="1"/>
  <c r="L410" i="1"/>
  <c r="M410" i="1"/>
  <c r="L434" i="1"/>
  <c r="M434" i="1"/>
  <c r="L464" i="1"/>
  <c r="M464" i="1"/>
  <c r="L486" i="1"/>
  <c r="M486" i="1"/>
  <c r="L508" i="1"/>
  <c r="M508" i="1"/>
  <c r="L541" i="1"/>
  <c r="M541" i="1"/>
  <c r="L557" i="1"/>
  <c r="M557" i="1"/>
  <c r="L575" i="1"/>
  <c r="M575" i="1"/>
  <c r="L595" i="1"/>
  <c r="M595" i="1"/>
  <c r="L627" i="1"/>
  <c r="M627" i="1"/>
  <c r="L639" i="1"/>
  <c r="M639" i="1"/>
  <c r="L661" i="1"/>
  <c r="M661" i="1"/>
  <c r="L676" i="1"/>
  <c r="M676" i="1"/>
  <c r="L693" i="1"/>
  <c r="M693" i="1"/>
  <c r="L708" i="1"/>
  <c r="M708" i="1"/>
  <c r="L725" i="1"/>
  <c r="M725" i="1"/>
  <c r="L738" i="1"/>
  <c r="M738" i="1"/>
  <c r="L754" i="1"/>
  <c r="M754" i="1"/>
  <c r="L769" i="1"/>
  <c r="M769" i="1"/>
  <c r="L786" i="1"/>
  <c r="M786" i="1"/>
  <c r="L802" i="1"/>
  <c r="M802" i="1"/>
  <c r="L817" i="1"/>
  <c r="M817" i="1"/>
  <c r="L834" i="1"/>
  <c r="M834" i="1"/>
  <c r="L848" i="1"/>
  <c r="M848" i="1"/>
  <c r="L862" i="1"/>
  <c r="M862" i="1"/>
  <c r="L899" i="1"/>
  <c r="M899" i="1"/>
  <c r="L921" i="1"/>
  <c r="M921" i="1"/>
  <c r="L938" i="1"/>
  <c r="M938" i="1"/>
  <c r="L953" i="1"/>
  <c r="M953" i="1"/>
  <c r="L968" i="1"/>
  <c r="M968" i="1"/>
  <c r="L988" i="1"/>
  <c r="M988" i="1"/>
  <c r="L1030" i="1"/>
  <c r="M1030" i="1"/>
  <c r="L1050" i="1"/>
  <c r="M1050" i="1"/>
  <c r="L1093" i="1"/>
  <c r="M1093" i="1"/>
  <c r="L1101" i="1"/>
  <c r="M1101" i="1"/>
  <c r="L1116" i="1"/>
  <c r="M1116" i="1"/>
  <c r="L1136" i="1"/>
  <c r="M1136" i="1"/>
  <c r="L1177" i="1"/>
  <c r="M1177" i="1"/>
  <c r="L1185" i="1"/>
  <c r="M1185" i="1"/>
  <c r="L1193" i="1"/>
  <c r="M1193" i="1"/>
  <c r="L1201" i="1"/>
  <c r="M1201" i="1"/>
  <c r="L1209" i="1"/>
  <c r="M1209" i="1"/>
  <c r="L1230" i="1"/>
  <c r="M1230" i="1"/>
  <c r="L1257" i="1"/>
  <c r="M1257" i="1"/>
  <c r="L1265" i="1"/>
  <c r="M1265" i="1"/>
  <c r="L1273" i="1"/>
  <c r="M1273" i="1"/>
  <c r="L1281" i="1"/>
  <c r="M1281" i="1"/>
  <c r="L1300" i="1"/>
  <c r="M1300" i="1"/>
  <c r="L1323" i="1"/>
  <c r="M1323" i="1"/>
  <c r="L1333" i="1"/>
  <c r="M1333" i="1"/>
  <c r="L1356" i="1"/>
  <c r="M1356" i="1"/>
  <c r="L1366" i="1"/>
  <c r="M1366" i="1"/>
  <c r="L1381" i="1"/>
  <c r="M1381" i="1"/>
  <c r="L1399" i="1"/>
  <c r="M1399" i="1"/>
  <c r="L1418" i="1"/>
  <c r="M1418" i="1"/>
  <c r="L1429" i="1"/>
  <c r="M1429" i="1"/>
  <c r="L1440" i="1"/>
  <c r="M1440" i="1"/>
  <c r="L1455" i="1"/>
  <c r="M1455" i="1"/>
  <c r="L1471" i="1"/>
  <c r="M1471" i="1"/>
  <c r="L1482" i="1"/>
  <c r="M1482" i="1"/>
  <c r="L1500" i="1"/>
  <c r="M1500" i="1"/>
  <c r="L1512" i="1"/>
  <c r="M1512" i="1"/>
  <c r="L1534" i="1"/>
  <c r="M1534" i="1"/>
  <c r="L1557" i="1"/>
  <c r="M1557" i="1"/>
  <c r="L1571" i="1"/>
  <c r="M1571" i="1"/>
  <c r="L1580" i="1"/>
  <c r="M1580" i="1"/>
  <c r="L1595" i="1"/>
  <c r="M1595" i="1"/>
  <c r="L1610" i="1"/>
  <c r="M1610" i="1"/>
  <c r="L1628" i="1"/>
  <c r="M1628" i="1"/>
  <c r="L1641" i="1"/>
  <c r="M1641" i="1"/>
  <c r="L1663" i="1"/>
  <c r="M1663" i="1"/>
  <c r="L1675" i="1"/>
  <c r="M1675" i="1"/>
  <c r="L1687" i="1"/>
  <c r="M1687" i="1"/>
  <c r="L1699" i="1"/>
  <c r="M1699" i="1"/>
  <c r="L1714" i="1"/>
  <c r="M1714" i="1"/>
  <c r="L1728" i="1"/>
  <c r="M1728" i="1"/>
  <c r="L1740" i="1"/>
  <c r="M1740" i="1"/>
  <c r="L1758" i="1"/>
  <c r="M1758" i="1"/>
  <c r="L1771" i="1"/>
  <c r="M1771" i="1"/>
  <c r="L1782" i="1"/>
  <c r="M1782" i="1"/>
  <c r="L1796" i="1"/>
  <c r="M1796" i="1"/>
  <c r="L1821" i="1"/>
  <c r="M1821" i="1"/>
  <c r="L1841" i="1"/>
  <c r="M1841" i="1"/>
  <c r="L1875" i="1"/>
  <c r="M1875" i="1"/>
  <c r="L1907" i="1"/>
  <c r="M1907" i="1"/>
  <c r="L1934" i="1"/>
  <c r="M1934" i="1"/>
  <c r="L1993" i="1"/>
  <c r="M1993" i="1"/>
  <c r="L2034" i="1"/>
  <c r="M2034" i="1"/>
  <c r="L2057" i="1"/>
  <c r="M2057" i="1"/>
  <c r="L2089" i="1"/>
  <c r="M2089" i="1"/>
  <c r="L2103" i="1"/>
  <c r="M2103" i="1"/>
  <c r="L2122" i="1"/>
  <c r="M2122" i="1"/>
  <c r="L2140" i="1"/>
  <c r="M2140" i="1"/>
  <c r="L2154" i="1"/>
  <c r="M2154" i="1"/>
  <c r="L2195" i="1"/>
  <c r="M2195" i="1"/>
  <c r="L2220" i="1"/>
  <c r="M2220" i="1"/>
  <c r="L2234" i="1"/>
  <c r="M2234" i="1"/>
  <c r="L2263" i="1"/>
  <c r="M2263" i="1"/>
  <c r="L2275" i="1"/>
  <c r="M2275" i="1"/>
  <c r="L2300" i="1"/>
  <c r="M2300" i="1"/>
  <c r="L2323" i="1"/>
  <c r="M2323" i="1"/>
  <c r="L2353" i="1"/>
  <c r="M2353" i="1"/>
  <c r="L2370" i="1"/>
  <c r="M2370" i="1"/>
  <c r="L2392" i="1"/>
  <c r="M2392" i="1"/>
  <c r="L2414" i="1"/>
  <c r="M2414" i="1"/>
  <c r="L2434" i="1"/>
  <c r="M2434" i="1"/>
  <c r="L2475" i="1"/>
  <c r="M2475" i="1"/>
  <c r="L2497" i="1"/>
  <c r="M2497" i="1"/>
  <c r="L2512" i="1"/>
  <c r="M2512" i="1"/>
  <c r="L2545" i="1"/>
  <c r="M2545" i="1"/>
  <c r="L2568" i="1"/>
  <c r="M2568" i="1"/>
  <c r="L2590" i="1"/>
  <c r="M2590" i="1"/>
  <c r="L2631" i="1"/>
  <c r="M2631" i="1"/>
  <c r="L2650" i="1"/>
  <c r="M2650" i="1"/>
  <c r="L2675" i="1"/>
  <c r="M2675" i="1"/>
  <c r="L2702" i="1"/>
  <c r="M2702" i="1"/>
  <c r="L2740" i="1"/>
  <c r="M2740" i="1"/>
  <c r="L2776" i="1"/>
  <c r="M2776" i="1"/>
  <c r="L2828" i="1"/>
  <c r="M2828" i="1"/>
  <c r="L2852" i="1"/>
  <c r="M2852" i="1"/>
  <c r="L2875" i="1"/>
  <c r="M2875" i="1"/>
  <c r="L61" i="1"/>
  <c r="M61" i="1"/>
  <c r="L140" i="1"/>
  <c r="M140" i="1"/>
  <c r="L217" i="1"/>
  <c r="M217" i="1"/>
  <c r="L300" i="1"/>
  <c r="M300" i="1"/>
  <c r="L399" i="1"/>
  <c r="M399" i="1"/>
  <c r="L492" i="1"/>
  <c r="M492" i="1"/>
  <c r="L561" i="1"/>
  <c r="M561" i="1"/>
  <c r="L645" i="1"/>
  <c r="M645" i="1"/>
  <c r="L710" i="1"/>
  <c r="M710" i="1"/>
  <c r="L772" i="1"/>
  <c r="M772" i="1"/>
  <c r="L852" i="1"/>
  <c r="M852" i="1"/>
  <c r="L941" i="1"/>
  <c r="M941" i="1"/>
  <c r="L1052" i="1"/>
  <c r="M1052" i="1"/>
  <c r="L1187" i="1"/>
  <c r="M1187" i="1"/>
  <c r="L1275" i="1"/>
  <c r="M1275" i="1"/>
  <c r="L1387" i="1"/>
  <c r="M1387" i="1"/>
  <c r="L78" i="1"/>
  <c r="M78" i="1"/>
  <c r="L192" i="1"/>
  <c r="M192" i="1"/>
  <c r="L322" i="1"/>
  <c r="M322" i="1"/>
  <c r="L56" i="1"/>
  <c r="M56" i="1"/>
  <c r="L134" i="1"/>
  <c r="M134" i="1"/>
  <c r="L202" i="1"/>
  <c r="M202" i="1"/>
  <c r="L295" i="1"/>
  <c r="M295" i="1"/>
  <c r="L371" i="1"/>
  <c r="M371" i="1"/>
  <c r="L482" i="1"/>
  <c r="M482" i="1"/>
  <c r="L570" i="1"/>
  <c r="M570" i="1"/>
  <c r="L673" i="1"/>
  <c r="M673" i="1"/>
  <c r="L733" i="1"/>
  <c r="M733" i="1"/>
  <c r="L793" i="1"/>
  <c r="M793" i="1"/>
  <c r="L831" i="1"/>
  <c r="M831" i="1"/>
  <c r="L915" i="1"/>
  <c r="M915" i="1"/>
  <c r="L1041" i="1"/>
  <c r="M1041" i="1"/>
  <c r="L1141" i="1"/>
  <c r="M1141" i="1"/>
  <c r="L1308" i="1"/>
  <c r="M1308" i="1"/>
  <c r="L66" i="1"/>
  <c r="M66" i="1"/>
  <c r="L83" i="1"/>
  <c r="M83" i="1"/>
  <c r="L136" i="1"/>
  <c r="M136" i="1"/>
  <c r="L188" i="1"/>
  <c r="M188" i="1"/>
  <c r="L214" i="1"/>
  <c r="M214" i="1"/>
  <c r="L259" i="1"/>
  <c r="M259" i="1"/>
  <c r="L297" i="1"/>
  <c r="M297" i="1"/>
  <c r="L327" i="1"/>
  <c r="M327" i="1"/>
  <c r="L376" i="1"/>
  <c r="M376" i="1"/>
  <c r="L460" i="1"/>
  <c r="M460" i="1"/>
  <c r="L52" i="1"/>
  <c r="M52" i="1"/>
  <c r="L60" i="1"/>
  <c r="M60" i="1"/>
  <c r="L68" i="1"/>
  <c r="M68" i="1"/>
  <c r="L76" i="1"/>
  <c r="M76" i="1"/>
  <c r="L99" i="1"/>
  <c r="M99" i="1"/>
  <c r="L120" i="1"/>
  <c r="M120" i="1"/>
  <c r="L138" i="1"/>
  <c r="M138" i="1"/>
  <c r="L182" i="1"/>
  <c r="M182" i="1"/>
  <c r="L190" i="1"/>
  <c r="M190" i="1"/>
  <c r="L198" i="1"/>
  <c r="M198" i="1"/>
  <c r="L206" i="1"/>
  <c r="M206" i="1"/>
  <c r="L216" i="1"/>
  <c r="M216" i="1"/>
  <c r="L253" i="1"/>
  <c r="M253" i="1"/>
  <c r="L272" i="1"/>
  <c r="M272" i="1"/>
  <c r="L291" i="1"/>
  <c r="M291" i="1"/>
  <c r="L299" i="1"/>
  <c r="M299" i="1"/>
  <c r="L320" i="1"/>
  <c r="M320" i="1"/>
  <c r="L344" i="1"/>
  <c r="M344" i="1"/>
  <c r="L367" i="1"/>
  <c r="M367" i="1"/>
  <c r="L378" i="1"/>
  <c r="M378" i="1"/>
  <c r="L398" i="1"/>
  <c r="M398" i="1"/>
  <c r="L415" i="1"/>
  <c r="M415" i="1"/>
  <c r="L442" i="1"/>
  <c r="M442" i="1"/>
  <c r="L469" i="1"/>
  <c r="M469" i="1"/>
  <c r="L487" i="1"/>
  <c r="M487" i="1"/>
  <c r="L518" i="1"/>
  <c r="M518" i="1"/>
  <c r="L544" i="1"/>
  <c r="M544" i="1"/>
  <c r="L560" i="1"/>
  <c r="M560" i="1"/>
  <c r="L577" i="1"/>
  <c r="M577" i="1"/>
  <c r="L596" i="1"/>
  <c r="M596" i="1"/>
  <c r="L628" i="1"/>
  <c r="M628" i="1"/>
  <c r="L644" i="1"/>
  <c r="M644" i="1"/>
  <c r="L665" i="1"/>
  <c r="M665" i="1"/>
  <c r="L679" i="1"/>
  <c r="M679" i="1"/>
  <c r="L694" i="1"/>
  <c r="M694" i="1"/>
  <c r="L709" i="1"/>
  <c r="M709" i="1"/>
  <c r="L727" i="1"/>
  <c r="M727" i="1"/>
  <c r="L741" i="1"/>
  <c r="M741" i="1"/>
  <c r="L756" i="1"/>
  <c r="M756" i="1"/>
  <c r="L771" i="1"/>
  <c r="M771" i="1"/>
  <c r="L787" i="1"/>
  <c r="M787" i="1"/>
  <c r="L804" i="1"/>
  <c r="M804" i="1"/>
  <c r="L820" i="1"/>
  <c r="M820" i="1"/>
  <c r="L836" i="1"/>
  <c r="M836" i="1"/>
  <c r="L849" i="1"/>
  <c r="M849" i="1"/>
  <c r="L868" i="1"/>
  <c r="M868" i="1"/>
  <c r="L900" i="1"/>
  <c r="M900" i="1"/>
  <c r="L922" i="1"/>
  <c r="M922" i="1"/>
  <c r="L940" i="1"/>
  <c r="M940" i="1"/>
  <c r="L955" i="1"/>
  <c r="M955" i="1"/>
  <c r="L971" i="1"/>
  <c r="M971" i="1"/>
  <c r="L995" i="1"/>
  <c r="M995" i="1"/>
  <c r="L1032" i="1"/>
  <c r="M1032" i="1"/>
  <c r="L1051" i="1"/>
  <c r="M1051" i="1"/>
  <c r="L1094" i="1"/>
  <c r="M1094" i="1"/>
  <c r="L1102" i="1"/>
  <c r="M1102" i="1"/>
  <c r="L1117" i="1"/>
  <c r="M1117" i="1"/>
  <c r="L1137" i="1"/>
  <c r="M1137" i="1"/>
  <c r="L1178" i="1"/>
  <c r="M1178" i="1"/>
  <c r="L1186" i="1"/>
  <c r="M1186" i="1"/>
  <c r="L1194" i="1"/>
  <c r="M1194" i="1"/>
  <c r="L1202" i="1"/>
  <c r="M1202" i="1"/>
  <c r="L1210" i="1"/>
  <c r="M1210" i="1"/>
  <c r="L1249" i="1"/>
  <c r="M1249" i="1"/>
  <c r="L1258" i="1"/>
  <c r="M1258" i="1"/>
  <c r="L1266" i="1"/>
  <c r="M1266" i="1"/>
  <c r="L1274" i="1"/>
  <c r="M1274" i="1"/>
  <c r="L1288" i="1"/>
  <c r="M1288" i="1"/>
  <c r="L1301" i="1"/>
  <c r="M1301" i="1"/>
  <c r="L1324" i="1"/>
  <c r="M1324" i="1"/>
  <c r="L1334" i="1"/>
  <c r="M1334" i="1"/>
  <c r="L1357" i="1"/>
  <c r="M1357" i="1"/>
  <c r="L1367" i="1"/>
  <c r="M1367" i="1"/>
  <c r="L1386" i="1"/>
  <c r="M1386" i="1"/>
  <c r="L1400" i="1"/>
  <c r="M1400" i="1"/>
  <c r="L1419" i="1"/>
  <c r="M1419" i="1"/>
  <c r="L1433" i="1"/>
  <c r="M1433" i="1"/>
  <c r="L1441" i="1"/>
  <c r="M1441" i="1"/>
  <c r="L1456" i="1"/>
  <c r="M1456" i="1"/>
  <c r="L1472" i="1"/>
  <c r="M1472" i="1"/>
  <c r="L1483" i="1"/>
  <c r="M1483" i="1"/>
  <c r="L1502" i="1"/>
  <c r="M1502" i="1"/>
  <c r="L1516" i="1"/>
  <c r="M1516" i="1"/>
  <c r="L1536" i="1"/>
  <c r="M1536" i="1"/>
  <c r="L1558" i="1"/>
  <c r="M1558" i="1"/>
  <c r="L1572" i="1"/>
  <c r="M1572" i="1"/>
  <c r="L1581" i="1"/>
  <c r="M1581" i="1"/>
  <c r="L1597" i="1"/>
  <c r="M1597" i="1"/>
  <c r="L1616" i="1"/>
  <c r="M1616" i="1"/>
  <c r="L1630" i="1"/>
  <c r="M1630" i="1"/>
  <c r="L1642" i="1"/>
  <c r="M1642" i="1"/>
  <c r="L1664" i="1"/>
  <c r="M1664" i="1"/>
  <c r="L1677" i="1"/>
  <c r="M1677" i="1"/>
  <c r="L1688" i="1"/>
  <c r="M1688" i="1"/>
  <c r="L1700" i="1"/>
  <c r="M1700" i="1"/>
  <c r="L1715" i="1"/>
  <c r="M1715" i="1"/>
  <c r="L1729" i="1"/>
  <c r="M1729" i="1"/>
  <c r="L1743" i="1"/>
  <c r="M1743" i="1"/>
  <c r="L1762" i="1"/>
  <c r="M1762" i="1"/>
  <c r="L1773" i="1"/>
  <c r="M1773" i="1"/>
  <c r="L1785" i="1"/>
  <c r="M1785" i="1"/>
  <c r="L1797" i="1"/>
  <c r="M1797" i="1"/>
  <c r="L1824" i="1"/>
  <c r="M1824" i="1"/>
  <c r="L1843" i="1"/>
  <c r="M1843" i="1"/>
  <c r="L1880" i="1"/>
  <c r="M1880" i="1"/>
  <c r="L1912" i="1"/>
  <c r="M1912" i="1"/>
  <c r="L1935" i="1"/>
  <c r="M1935" i="1"/>
  <c r="L1998" i="1"/>
  <c r="M1998" i="1"/>
  <c r="L2036" i="1"/>
  <c r="M2036" i="1"/>
  <c r="L2067" i="1"/>
  <c r="M2067" i="1"/>
  <c r="L2090" i="1"/>
  <c r="M2090" i="1"/>
  <c r="L2104" i="1"/>
  <c r="M2104" i="1"/>
  <c r="L2127" i="1"/>
  <c r="M2127" i="1"/>
  <c r="L2145" i="1"/>
  <c r="M2145" i="1"/>
  <c r="L2158" i="1"/>
  <c r="M2158" i="1"/>
  <c r="L2196" i="1"/>
  <c r="M2196" i="1"/>
  <c r="L2221" i="1"/>
  <c r="M2221" i="1"/>
  <c r="L2235" i="1"/>
  <c r="M2235" i="1"/>
  <c r="L2268" i="1"/>
  <c r="M2268" i="1"/>
  <c r="L2276" i="1"/>
  <c r="M2276" i="1"/>
  <c r="L2303" i="1"/>
  <c r="M2303" i="1"/>
  <c r="L2324" i="1"/>
  <c r="M2324" i="1"/>
  <c r="L2354" i="1"/>
  <c r="M2354" i="1"/>
  <c r="L2371" i="1"/>
  <c r="M2371" i="1"/>
  <c r="L2394" i="1"/>
  <c r="M2394" i="1"/>
  <c r="L2418" i="1"/>
  <c r="M2418" i="1"/>
  <c r="L2436" i="1"/>
  <c r="M2436" i="1"/>
  <c r="L2478" i="1"/>
  <c r="M2478" i="1"/>
  <c r="L2500" i="1"/>
  <c r="M2500" i="1"/>
  <c r="L2519" i="1"/>
  <c r="M2519" i="1"/>
  <c r="L2552" i="1"/>
  <c r="M2552" i="1"/>
  <c r="L2571" i="1"/>
  <c r="M2571" i="1"/>
  <c r="L2597" i="1"/>
  <c r="M2597" i="1"/>
  <c r="L2634" i="1"/>
  <c r="M2634" i="1"/>
  <c r="L2652" i="1"/>
  <c r="M2652" i="1"/>
  <c r="L2677" i="1"/>
  <c r="M2677" i="1"/>
  <c r="L2709" i="1"/>
  <c r="M2709" i="1"/>
  <c r="L2742" i="1"/>
  <c r="M2742" i="1"/>
  <c r="L2779" i="1"/>
  <c r="M2779" i="1"/>
  <c r="L2830" i="1"/>
  <c r="M2830" i="1"/>
  <c r="L2855" i="1"/>
  <c r="M2855" i="1"/>
  <c r="L2876" i="1"/>
  <c r="M2876" i="1"/>
  <c r="L207" i="1"/>
  <c r="M207" i="1"/>
  <c r="L1442" i="1"/>
  <c r="M1442" i="1"/>
  <c r="L1458" i="1"/>
  <c r="M1458" i="1"/>
  <c r="L1473" i="1"/>
  <c r="M1473" i="1"/>
  <c r="L1487" i="1"/>
  <c r="M1487" i="1"/>
  <c r="L1504" i="1"/>
  <c r="M1504" i="1"/>
  <c r="L1518" i="1"/>
  <c r="M1518" i="1"/>
  <c r="L1539" i="1"/>
  <c r="M1539" i="1"/>
  <c r="L1562" i="1"/>
  <c r="M1562" i="1"/>
  <c r="L1573" i="1"/>
  <c r="M1573" i="1"/>
  <c r="L1583" i="1"/>
  <c r="M1583" i="1"/>
  <c r="L1603" i="1"/>
  <c r="M1603" i="1"/>
  <c r="L1617" i="1"/>
  <c r="M1617" i="1"/>
  <c r="L1631" i="1"/>
  <c r="M1631" i="1"/>
  <c r="L1643" i="1"/>
  <c r="M1643" i="1"/>
  <c r="L1665" i="1"/>
  <c r="M1665" i="1"/>
  <c r="L1678" i="1"/>
  <c r="M1678" i="1"/>
  <c r="L1692" i="1"/>
  <c r="M1692" i="1"/>
  <c r="L1701" i="1"/>
  <c r="M1701" i="1"/>
  <c r="L1716" i="1"/>
  <c r="M1716" i="1"/>
  <c r="L1731" i="1"/>
  <c r="M1731" i="1"/>
  <c r="L1744" i="1"/>
  <c r="M1744" i="1"/>
  <c r="L1763" i="1"/>
  <c r="M1763" i="1"/>
  <c r="L1776" i="1"/>
  <c r="M1776" i="1"/>
  <c r="L1787" i="1"/>
  <c r="M1787" i="1"/>
  <c r="L1806" i="1"/>
  <c r="M1806" i="1"/>
  <c r="L1830" i="1"/>
  <c r="M1830" i="1"/>
  <c r="L1847" i="1"/>
  <c r="M1847" i="1"/>
  <c r="L1886" i="1"/>
  <c r="M1886" i="1"/>
  <c r="L1914" i="1"/>
  <c r="M1914" i="1"/>
  <c r="L1944" i="1"/>
  <c r="M1944" i="1"/>
  <c r="L2004" i="1"/>
  <c r="M2004" i="1"/>
  <c r="L2037" i="1"/>
  <c r="M2037" i="1"/>
  <c r="L2069" i="1"/>
  <c r="M2069" i="1"/>
  <c r="L2091" i="1"/>
  <c r="M2091" i="1"/>
  <c r="L2105" i="1"/>
  <c r="M2105" i="1"/>
  <c r="L2129" i="1"/>
  <c r="M2129" i="1"/>
  <c r="L2146" i="1"/>
  <c r="M2146" i="1"/>
  <c r="L2160" i="1"/>
  <c r="M2160" i="1"/>
  <c r="L2197" i="1"/>
  <c r="M2197" i="1"/>
  <c r="L2222" i="1"/>
  <c r="M2222" i="1"/>
  <c r="L2239" i="1"/>
  <c r="M2239" i="1"/>
  <c r="L2269" i="1"/>
  <c r="M2269" i="1"/>
  <c r="L2279" i="1"/>
  <c r="M2279" i="1"/>
  <c r="L2308" i="1"/>
  <c r="M2308" i="1"/>
  <c r="L2325" i="1"/>
  <c r="M2325" i="1"/>
  <c r="L2357" i="1"/>
  <c r="M2357" i="1"/>
  <c r="L2372" i="1"/>
  <c r="M2372" i="1"/>
  <c r="L2397" i="1"/>
  <c r="M2397" i="1"/>
  <c r="L2420" i="1"/>
  <c r="M2420" i="1"/>
  <c r="L2438" i="1"/>
  <c r="M2438" i="1"/>
  <c r="L2482" i="1"/>
  <c r="M2482" i="1"/>
  <c r="L2501" i="1"/>
  <c r="M2501" i="1"/>
  <c r="L2520" i="1"/>
  <c r="M2520" i="1"/>
  <c r="L2554" i="1"/>
  <c r="M2554" i="1"/>
  <c r="L2572" i="1"/>
  <c r="M2572" i="1"/>
  <c r="L2602" i="1"/>
  <c r="M2602" i="1"/>
  <c r="L2637" i="1"/>
  <c r="M2637" i="1"/>
  <c r="L2653" i="1"/>
  <c r="M2653" i="1"/>
  <c r="L2682" i="1"/>
  <c r="M2682" i="1"/>
  <c r="L2714" i="1"/>
  <c r="M2714" i="1"/>
  <c r="L2748" i="1"/>
  <c r="M2748" i="1"/>
  <c r="L2794" i="1"/>
  <c r="M2794" i="1"/>
  <c r="L2831" i="1"/>
  <c r="M2831" i="1"/>
  <c r="L2857" i="1"/>
  <c r="M2857" i="1"/>
  <c r="L2881" i="1"/>
  <c r="M2881" i="1"/>
  <c r="L53" i="1"/>
  <c r="M53" i="1"/>
  <c r="L121" i="1"/>
  <c r="M121" i="1"/>
  <c r="L191" i="1"/>
  <c r="M191" i="1"/>
  <c r="L273" i="1"/>
  <c r="M273" i="1"/>
  <c r="L321" i="1"/>
  <c r="M321" i="1"/>
  <c r="L379" i="1"/>
  <c r="M379" i="1"/>
  <c r="L447" i="1"/>
  <c r="M447" i="1"/>
  <c r="L545" i="1"/>
  <c r="M545" i="1"/>
  <c r="L629" i="1"/>
  <c r="M629" i="1"/>
  <c r="L702" i="1"/>
  <c r="M702" i="1"/>
  <c r="L742" i="1"/>
  <c r="M742" i="1"/>
  <c r="L789" i="1"/>
  <c r="M789" i="1"/>
  <c r="L837" i="1"/>
  <c r="M837" i="1"/>
  <c r="L926" i="1"/>
  <c r="M926" i="1"/>
  <c r="L1034" i="1"/>
  <c r="M1034" i="1"/>
  <c r="L1122" i="1"/>
  <c r="M1122" i="1"/>
  <c r="L1250" i="1"/>
  <c r="M1250" i="1"/>
  <c r="L1368" i="1"/>
  <c r="M1368" i="1"/>
  <c r="L114" i="1"/>
  <c r="M114" i="1"/>
  <c r="L208" i="1"/>
  <c r="M208" i="1"/>
  <c r="L301" i="1"/>
  <c r="M301" i="1"/>
  <c r="L419" i="1"/>
  <c r="M419" i="1"/>
  <c r="L452" i="1"/>
  <c r="M452" i="1"/>
  <c r="L497" i="1"/>
  <c r="M497" i="1"/>
  <c r="L546" i="1"/>
  <c r="M546" i="1"/>
  <c r="L579" i="1"/>
  <c r="M579" i="1"/>
  <c r="L630" i="1"/>
  <c r="M630" i="1"/>
  <c r="L667" i="1"/>
  <c r="M667" i="1"/>
  <c r="L703" i="1"/>
  <c r="M703" i="1"/>
  <c r="L711" i="1"/>
  <c r="M711" i="1"/>
  <c r="L747" i="1"/>
  <c r="M747" i="1"/>
  <c r="L774" i="1"/>
  <c r="M774" i="1"/>
  <c r="L790" i="1"/>
  <c r="M790" i="1"/>
  <c r="L828" i="1"/>
  <c r="M828" i="1"/>
  <c r="L838" i="1"/>
  <c r="M838" i="1"/>
  <c r="L871" i="1"/>
  <c r="M871" i="1"/>
  <c r="L913" i="1"/>
  <c r="M913" i="1"/>
  <c r="L943" i="1"/>
  <c r="M943" i="1"/>
  <c r="L958" i="1"/>
  <c r="M958" i="1"/>
  <c r="L977" i="1"/>
  <c r="M977" i="1"/>
  <c r="L1037" i="1"/>
  <c r="M1037" i="1"/>
  <c r="L1056" i="1"/>
  <c r="M1056" i="1"/>
  <c r="L1096" i="1"/>
  <c r="M1096" i="1"/>
  <c r="L1104" i="1"/>
  <c r="M1104" i="1"/>
  <c r="L1130" i="1"/>
  <c r="M1130" i="1"/>
  <c r="L1139" i="1"/>
  <c r="M1139" i="1"/>
  <c r="L1180" i="1"/>
  <c r="M1180" i="1"/>
  <c r="L1188" i="1"/>
  <c r="M1188" i="1"/>
  <c r="L1196" i="1"/>
  <c r="M1196" i="1"/>
  <c r="L1204" i="1"/>
  <c r="M1204" i="1"/>
  <c r="L1221" i="1"/>
  <c r="M1221" i="1"/>
  <c r="L1260" i="1"/>
  <c r="M1260" i="1"/>
  <c r="L1268" i="1"/>
  <c r="M1268" i="1"/>
  <c r="L1276" i="1"/>
  <c r="M1276" i="1"/>
  <c r="L1295" i="1"/>
  <c r="M1295" i="1"/>
  <c r="L1303" i="1"/>
  <c r="M1303" i="1"/>
  <c r="L1326" i="1"/>
  <c r="M1326" i="1"/>
  <c r="L1351" i="1"/>
  <c r="M1351" i="1"/>
  <c r="L1359" i="1"/>
  <c r="M1359" i="1"/>
  <c r="L1372" i="1"/>
  <c r="M1372" i="1"/>
  <c r="L1388" i="1"/>
  <c r="M1388" i="1"/>
  <c r="L1402" i="1"/>
  <c r="M1402" i="1"/>
  <c r="L1423" i="1"/>
  <c r="M1423" i="1"/>
  <c r="L1435" i="1"/>
  <c r="M1435" i="1"/>
  <c r="L1443" i="1"/>
  <c r="M1443" i="1"/>
  <c r="L1459" i="1"/>
  <c r="M1459" i="1"/>
  <c r="L1476" i="1"/>
  <c r="M1476" i="1"/>
  <c r="L1491" i="1"/>
  <c r="M1491" i="1"/>
  <c r="L1505" i="1"/>
  <c r="M1505" i="1"/>
  <c r="L1521" i="1"/>
  <c r="M1521" i="1"/>
  <c r="L1542" i="1"/>
  <c r="M1542" i="1"/>
  <c r="L1564" i="1"/>
  <c r="M1564" i="1"/>
  <c r="L1575" i="1"/>
  <c r="M1575" i="1"/>
  <c r="L1585" i="1"/>
  <c r="M1585" i="1"/>
  <c r="L1605" i="1"/>
  <c r="M1605" i="1"/>
  <c r="L1618" i="1"/>
  <c r="M1618" i="1"/>
  <c r="L1632" i="1"/>
  <c r="M1632" i="1"/>
  <c r="L1649" i="1"/>
  <c r="M1649" i="1"/>
  <c r="L1666" i="1"/>
  <c r="M1666" i="1"/>
  <c r="L1679" i="1"/>
  <c r="M1679" i="1"/>
  <c r="L1693" i="1"/>
  <c r="M1693" i="1"/>
  <c r="L1702" i="1"/>
  <c r="M1702" i="1"/>
  <c r="L1719" i="1"/>
  <c r="M1719" i="1"/>
  <c r="L1733" i="1"/>
  <c r="M1733" i="1"/>
  <c r="L1745" i="1"/>
  <c r="M1745" i="1"/>
  <c r="L1764" i="1"/>
  <c r="M1764" i="1"/>
  <c r="L1777" i="1"/>
  <c r="M1777" i="1"/>
  <c r="L1788" i="1"/>
  <c r="M1788" i="1"/>
  <c r="L1809" i="1"/>
  <c r="M1809" i="1"/>
  <c r="L1831" i="1"/>
  <c r="M1831" i="1"/>
  <c r="L1848" i="1"/>
  <c r="M1848" i="1"/>
  <c r="L1888" i="1"/>
  <c r="M1888" i="1"/>
  <c r="L1915" i="1"/>
  <c r="M1915" i="1"/>
  <c r="L1973" i="1"/>
  <c r="M1973" i="1"/>
  <c r="L2005" i="1"/>
  <c r="M2005" i="1"/>
  <c r="L2038" i="1"/>
  <c r="M2038" i="1"/>
  <c r="L2077" i="1"/>
  <c r="M2077" i="1"/>
  <c r="L2092" i="1"/>
  <c r="M2092" i="1"/>
  <c r="L2110" i="1"/>
  <c r="M2110" i="1"/>
  <c r="L2130" i="1"/>
  <c r="M2130" i="1"/>
  <c r="L2148" i="1"/>
  <c r="M2148" i="1"/>
  <c r="L2161" i="1"/>
  <c r="M2161" i="1"/>
  <c r="L2198" i="1"/>
  <c r="M2198" i="1"/>
  <c r="L2223" i="1"/>
  <c r="M2223" i="1"/>
  <c r="L2250" i="1"/>
  <c r="M2250" i="1"/>
  <c r="L2270" i="1"/>
  <c r="M2270" i="1"/>
  <c r="L2281" i="1"/>
  <c r="M2281" i="1"/>
  <c r="L2309" i="1"/>
  <c r="M2309" i="1"/>
  <c r="L2326" i="1"/>
  <c r="M2326" i="1"/>
  <c r="L2360" i="1"/>
  <c r="M2360" i="1"/>
  <c r="L2374" i="1"/>
  <c r="M2374" i="1"/>
  <c r="L2398" i="1"/>
  <c r="M2398" i="1"/>
  <c r="L2421" i="1"/>
  <c r="M2421" i="1"/>
  <c r="L2447" i="1"/>
  <c r="M2447" i="1"/>
  <c r="L2483" i="1"/>
  <c r="M2483" i="1"/>
  <c r="L2505" i="1"/>
  <c r="M2505" i="1"/>
  <c r="L2522" i="1"/>
  <c r="M2522" i="1"/>
  <c r="L2559" i="1"/>
  <c r="M2559" i="1"/>
  <c r="L2576" i="1"/>
  <c r="M2576" i="1"/>
  <c r="L2607" i="1"/>
  <c r="M2607" i="1"/>
  <c r="L2639" i="1"/>
  <c r="M2639" i="1"/>
  <c r="L2657" i="1"/>
  <c r="M2657" i="1"/>
  <c r="L2683" i="1"/>
  <c r="M2683" i="1"/>
  <c r="L2722" i="1"/>
  <c r="M2722" i="1"/>
  <c r="L2757" i="1"/>
  <c r="M2757" i="1"/>
  <c r="L2817" i="1"/>
  <c r="M2817" i="1"/>
  <c r="L2832" i="1"/>
  <c r="M2832" i="1"/>
  <c r="L2858" i="1"/>
  <c r="M2858" i="1"/>
  <c r="L2884" i="1"/>
  <c r="M2884" i="1"/>
  <c r="L77" i="1"/>
  <c r="M77" i="1"/>
  <c r="L199" i="1"/>
  <c r="M199" i="1"/>
  <c r="L292" i="1"/>
  <c r="M292" i="1"/>
  <c r="L368" i="1"/>
  <c r="M368" i="1"/>
  <c r="L477" i="1"/>
  <c r="M477" i="1"/>
  <c r="L578" i="1"/>
  <c r="M578" i="1"/>
  <c r="L680" i="1"/>
  <c r="M680" i="1"/>
  <c r="L757" i="1"/>
  <c r="M757" i="1"/>
  <c r="L827" i="1"/>
  <c r="M827" i="1"/>
  <c r="L901" i="1"/>
  <c r="M901" i="1"/>
  <c r="L997" i="1"/>
  <c r="M997" i="1"/>
  <c r="L1138" i="1"/>
  <c r="M1138" i="1"/>
  <c r="L1267" i="1"/>
  <c r="M1267" i="1"/>
  <c r="L1422" i="1"/>
  <c r="M1422" i="1"/>
  <c r="L70" i="1"/>
  <c r="M70" i="1"/>
  <c r="L200" i="1"/>
  <c r="M200" i="1"/>
  <c r="L293" i="1"/>
  <c r="M293" i="1"/>
  <c r="L400" i="1"/>
  <c r="M400" i="1"/>
  <c r="L478" i="1"/>
  <c r="M478" i="1"/>
  <c r="L524" i="1"/>
  <c r="M524" i="1"/>
  <c r="L562" i="1"/>
  <c r="M562" i="1"/>
  <c r="L600" i="1"/>
  <c r="M600" i="1"/>
  <c r="L647" i="1"/>
  <c r="M647" i="1"/>
  <c r="L687" i="1"/>
  <c r="M687" i="1"/>
  <c r="L729" i="1"/>
  <c r="M729" i="1"/>
  <c r="L759" i="1"/>
  <c r="M759" i="1"/>
  <c r="L811" i="1"/>
  <c r="M811" i="1"/>
  <c r="L854" i="1"/>
  <c r="M854" i="1"/>
  <c r="L927" i="1"/>
  <c r="M927" i="1"/>
  <c r="L1006" i="1"/>
  <c r="M1006" i="1"/>
  <c r="L1252" i="1"/>
  <c r="M1252" i="1"/>
  <c r="L55" i="1"/>
  <c r="M55" i="1"/>
  <c r="L63" i="1"/>
  <c r="M63" i="1"/>
  <c r="L71" i="1"/>
  <c r="M71" i="1"/>
  <c r="L79" i="1"/>
  <c r="M79" i="1"/>
  <c r="L115" i="1"/>
  <c r="M115" i="1"/>
  <c r="L133" i="1"/>
  <c r="M133" i="1"/>
  <c r="L177" i="1"/>
  <c r="M177" i="1"/>
  <c r="L185" i="1"/>
  <c r="M185" i="1"/>
  <c r="L193" i="1"/>
  <c r="M193" i="1"/>
  <c r="L201" i="1"/>
  <c r="M201" i="1"/>
  <c r="L209" i="1"/>
  <c r="M209" i="1"/>
  <c r="L234" i="1"/>
  <c r="M234" i="1"/>
  <c r="L256" i="1"/>
  <c r="M256" i="1"/>
  <c r="L276" i="1"/>
  <c r="M276" i="1"/>
  <c r="L294" i="1"/>
  <c r="M294" i="1"/>
  <c r="L302" i="1"/>
  <c r="M302" i="1"/>
  <c r="L324" i="1"/>
  <c r="M324" i="1"/>
  <c r="L347" i="1"/>
  <c r="M347" i="1"/>
  <c r="L370" i="1"/>
  <c r="M370" i="1"/>
  <c r="L386" i="1"/>
  <c r="M386" i="1"/>
  <c r="L401" i="1"/>
  <c r="M401" i="1"/>
  <c r="L420" i="1"/>
  <c r="M420" i="1"/>
  <c r="L454" i="1"/>
  <c r="M454" i="1"/>
  <c r="L481" i="1"/>
  <c r="M481" i="1"/>
  <c r="L504" i="1"/>
  <c r="M504" i="1"/>
  <c r="L526" i="1"/>
  <c r="M526" i="1"/>
  <c r="L549" i="1"/>
  <c r="M549" i="1"/>
  <c r="L563" i="1"/>
  <c r="M563" i="1"/>
  <c r="L584" i="1"/>
  <c r="M584" i="1"/>
  <c r="L604" i="1"/>
  <c r="M604" i="1"/>
  <c r="L631" i="1"/>
  <c r="M631" i="1"/>
  <c r="L648" i="1"/>
  <c r="M648" i="1"/>
  <c r="L668" i="1"/>
  <c r="M668" i="1"/>
  <c r="L688" i="1"/>
  <c r="M688" i="1"/>
  <c r="L704" i="1"/>
  <c r="M704" i="1"/>
  <c r="L712" i="1"/>
  <c r="M712" i="1"/>
  <c r="L732" i="1"/>
  <c r="M732" i="1"/>
  <c r="L748" i="1"/>
  <c r="M748" i="1"/>
  <c r="L760" i="1"/>
  <c r="M760" i="1"/>
  <c r="L775" i="1"/>
  <c r="M775" i="1"/>
  <c r="L791" i="1"/>
  <c r="M791" i="1"/>
  <c r="L812" i="1"/>
  <c r="M812" i="1"/>
  <c r="L829" i="1"/>
  <c r="M829" i="1"/>
  <c r="L839" i="1"/>
  <c r="M839" i="1"/>
  <c r="L856" i="1"/>
  <c r="M856" i="1"/>
  <c r="L872" i="1"/>
  <c r="M872" i="1"/>
  <c r="L914" i="1"/>
  <c r="M914" i="1"/>
  <c r="L928" i="1"/>
  <c r="M928" i="1"/>
  <c r="L944" i="1"/>
  <c r="M944" i="1"/>
  <c r="L959" i="1"/>
  <c r="M959" i="1"/>
  <c r="L978" i="1"/>
  <c r="M978" i="1"/>
  <c r="L1009" i="1"/>
  <c r="M1009" i="1"/>
  <c r="L1038" i="1"/>
  <c r="M1038" i="1"/>
  <c r="L1059" i="1"/>
  <c r="M1059" i="1"/>
  <c r="L1097" i="1"/>
  <c r="M1097" i="1"/>
  <c r="L1105" i="1"/>
  <c r="M1105" i="1"/>
  <c r="L1131" i="1"/>
  <c r="M1131" i="1"/>
  <c r="L1140" i="1"/>
  <c r="M1140" i="1"/>
  <c r="L1181" i="1"/>
  <c r="M1181" i="1"/>
  <c r="L1189" i="1"/>
  <c r="M1189" i="1"/>
  <c r="L1197" i="1"/>
  <c r="M1197" i="1"/>
  <c r="L1205" i="1"/>
  <c r="M1205" i="1"/>
  <c r="L1222" i="1"/>
  <c r="M1222" i="1"/>
  <c r="L1253" i="1"/>
  <c r="M1253" i="1"/>
  <c r="L1261" i="1"/>
  <c r="M1261" i="1"/>
  <c r="L1269" i="1"/>
  <c r="M1269" i="1"/>
  <c r="L1277" i="1"/>
  <c r="M1277" i="1"/>
  <c r="L1296" i="1"/>
  <c r="M1296" i="1"/>
  <c r="L1306" i="1"/>
  <c r="M1306" i="1"/>
  <c r="L1327" i="1"/>
  <c r="M1327" i="1"/>
  <c r="L1352" i="1"/>
  <c r="M1352" i="1"/>
  <c r="L1362" i="1"/>
  <c r="M1362" i="1"/>
  <c r="L1373" i="1"/>
  <c r="M1373" i="1"/>
  <c r="L1389" i="1"/>
  <c r="M1389" i="1"/>
  <c r="L1405" i="1"/>
  <c r="M1405" i="1"/>
  <c r="L1424" i="1"/>
  <c r="M1424" i="1"/>
  <c r="L1436" i="1"/>
  <c r="M1436" i="1"/>
  <c r="L1445" i="1"/>
  <c r="M1445" i="1"/>
  <c r="L1467" i="1"/>
  <c r="M1467" i="1"/>
  <c r="L1477" i="1"/>
  <c r="M1477" i="1"/>
  <c r="L1494" i="1"/>
  <c r="M1494" i="1"/>
  <c r="L1506" i="1"/>
  <c r="M1506" i="1"/>
  <c r="L1526" i="1"/>
  <c r="M1526" i="1"/>
  <c r="L1547" i="1"/>
  <c r="M1547" i="1"/>
  <c r="L1566" i="1"/>
  <c r="M1566" i="1"/>
  <c r="L1576" i="1"/>
  <c r="M1576" i="1"/>
  <c r="L1586" i="1"/>
  <c r="M1586" i="1"/>
  <c r="L1606" i="1"/>
  <c r="M1606" i="1"/>
  <c r="L1619" i="1"/>
  <c r="M1619" i="1"/>
  <c r="L1633" i="1"/>
  <c r="M1633" i="1"/>
  <c r="L1651" i="1"/>
  <c r="M1651" i="1"/>
  <c r="L1667" i="1"/>
  <c r="M1667" i="1"/>
  <c r="L1681" i="1"/>
  <c r="M1681" i="1"/>
  <c r="L1694" i="1"/>
  <c r="M1694" i="1"/>
  <c r="L1705" i="1"/>
  <c r="M1705" i="1"/>
  <c r="L1723" i="1"/>
  <c r="M1723" i="1"/>
  <c r="L1734" i="1"/>
  <c r="M1734" i="1"/>
  <c r="L1748" i="1"/>
  <c r="M1748" i="1"/>
  <c r="L1765" i="1"/>
  <c r="M1765" i="1"/>
  <c r="L1778" i="1"/>
  <c r="M1778" i="1"/>
  <c r="L1790" i="1"/>
  <c r="M1790" i="1"/>
  <c r="L1811" i="1"/>
  <c r="M1811" i="1"/>
  <c r="L1833" i="1"/>
  <c r="M1833" i="1"/>
  <c r="L1858" i="1"/>
  <c r="M1858" i="1"/>
  <c r="L1889" i="1"/>
  <c r="M1889" i="1"/>
  <c r="L1918" i="1"/>
  <c r="M1918" i="1"/>
  <c r="L1974" i="1"/>
  <c r="M1974" i="1"/>
  <c r="L2010" i="1"/>
  <c r="M2010" i="1"/>
  <c r="L2042" i="1"/>
  <c r="M2042" i="1"/>
  <c r="L2079" i="1"/>
  <c r="M2079" i="1"/>
  <c r="L2093" i="1"/>
  <c r="M2093" i="1"/>
  <c r="L2113" i="1"/>
  <c r="M2113" i="1"/>
  <c r="L2131" i="1"/>
  <c r="M2131" i="1"/>
  <c r="L2149" i="1"/>
  <c r="M2149" i="1"/>
  <c r="L2170" i="1"/>
  <c r="M2170" i="1"/>
  <c r="L2199" i="1"/>
  <c r="M2199" i="1"/>
  <c r="L2224" i="1"/>
  <c r="M2224" i="1"/>
  <c r="L2252" i="1"/>
  <c r="M2252" i="1"/>
  <c r="L2271" i="1"/>
  <c r="M2271" i="1"/>
  <c r="L2284" i="1"/>
  <c r="M2284" i="1"/>
  <c r="L2310" i="1"/>
  <c r="M2310" i="1"/>
  <c r="L2336" i="1"/>
  <c r="M2336" i="1"/>
  <c r="L2361" i="1"/>
  <c r="M2361" i="1"/>
  <c r="L2376" i="1"/>
  <c r="M2376" i="1"/>
  <c r="L2399" i="1"/>
  <c r="M2399" i="1"/>
  <c r="L2423" i="1"/>
  <c r="M2423" i="1"/>
  <c r="L2450" i="1"/>
  <c r="M2450" i="1"/>
  <c r="L2488" i="1"/>
  <c r="M2488" i="1"/>
  <c r="L2506" i="1"/>
  <c r="M2506" i="1"/>
  <c r="L2525" i="1"/>
  <c r="M2525" i="1"/>
  <c r="L2564" i="1"/>
  <c r="M2564" i="1"/>
  <c r="L2577" i="1"/>
  <c r="M2577" i="1"/>
  <c r="L2608" i="1"/>
  <c r="M2608" i="1"/>
  <c r="L2640" i="1"/>
  <c r="M2640" i="1"/>
  <c r="L2658" i="1"/>
  <c r="M2658" i="1"/>
  <c r="L2687" i="1"/>
  <c r="M2687" i="1"/>
  <c r="L2726" i="1"/>
  <c r="M2726" i="1"/>
  <c r="L2758" i="1"/>
  <c r="M2758" i="1"/>
  <c r="L2818" i="1"/>
  <c r="M2818" i="1"/>
  <c r="L2833" i="1"/>
  <c r="M2833" i="1"/>
  <c r="L2860" i="1"/>
  <c r="M2860" i="1"/>
  <c r="L2887" i="1"/>
  <c r="M2887" i="1"/>
  <c r="L69" i="1"/>
  <c r="M69" i="1"/>
  <c r="L956" i="1"/>
  <c r="M956" i="1"/>
  <c r="L1095" i="1"/>
  <c r="M1095" i="1"/>
  <c r="L1211" i="1"/>
  <c r="M1211" i="1"/>
  <c r="L1325" i="1"/>
  <c r="M1325" i="1"/>
  <c r="L1434" i="1"/>
  <c r="M1434" i="1"/>
  <c r="L54" i="1"/>
  <c r="M54" i="1"/>
  <c r="L176" i="1"/>
  <c r="M176" i="1"/>
  <c r="L228" i="1"/>
  <c r="M228" i="1"/>
  <c r="L346" i="1"/>
  <c r="M346" i="1"/>
  <c r="L64" i="1"/>
  <c r="M64" i="1"/>
  <c r="L116" i="1"/>
  <c r="M116" i="1"/>
  <c r="L194" i="1"/>
  <c r="M194" i="1"/>
  <c r="L257" i="1"/>
  <c r="M257" i="1"/>
  <c r="L348" i="1"/>
  <c r="M348" i="1"/>
  <c r="L455" i="1"/>
  <c r="M455" i="1"/>
  <c r="L551" i="1"/>
  <c r="M551" i="1"/>
  <c r="L636" i="1"/>
  <c r="M636" i="1"/>
  <c r="L719" i="1"/>
  <c r="M719" i="1"/>
  <c r="L776" i="1"/>
  <c r="M776" i="1"/>
  <c r="L858" i="1"/>
  <c r="M858" i="1"/>
  <c r="L948" i="1"/>
  <c r="M948" i="1"/>
  <c r="L1061" i="1"/>
  <c r="M1061" i="1"/>
  <c r="L1107" i="1"/>
  <c r="M1107" i="1"/>
  <c r="L1198" i="1"/>
  <c r="M1198" i="1"/>
  <c r="L1224" i="1"/>
  <c r="M1224" i="1"/>
  <c r="L1262" i="1"/>
  <c r="M1262" i="1"/>
  <c r="L1278" i="1"/>
  <c r="M1278" i="1"/>
  <c r="L1328" i="1"/>
  <c r="M1328" i="1"/>
  <c r="L1374" i="1"/>
  <c r="M1374" i="1"/>
  <c r="L1425" i="1"/>
  <c r="M1425" i="1"/>
  <c r="L1446" i="1"/>
  <c r="M1446" i="1"/>
  <c r="L1495" i="1"/>
  <c r="M1495" i="1"/>
  <c r="L1527" i="1"/>
  <c r="M1527" i="1"/>
  <c r="L1567" i="1"/>
  <c r="M1567" i="1"/>
  <c r="L1590" i="1"/>
  <c r="M1590" i="1"/>
  <c r="L1607" i="1"/>
  <c r="M1607" i="1"/>
  <c r="L1621" i="1"/>
  <c r="M1621" i="1"/>
  <c r="L1634" i="1"/>
  <c r="M1634" i="1"/>
  <c r="L1655" i="1"/>
  <c r="M1655" i="1"/>
  <c r="L1668" i="1"/>
  <c r="M1668" i="1"/>
  <c r="L1682" i="1"/>
  <c r="M1682" i="1"/>
  <c r="L1695" i="1"/>
  <c r="M1695" i="1"/>
  <c r="L1709" i="1"/>
  <c r="M1709" i="1"/>
  <c r="L1735" i="1"/>
  <c r="M1735" i="1"/>
  <c r="L1751" i="1"/>
  <c r="M1751" i="1"/>
  <c r="L1767" i="1"/>
  <c r="M1767" i="1"/>
  <c r="L1779" i="1"/>
  <c r="M1779" i="1"/>
  <c r="L1793" i="1"/>
  <c r="M1793" i="1"/>
  <c r="L1816" i="1"/>
  <c r="M1816" i="1"/>
  <c r="L1836" i="1"/>
  <c r="M1836" i="1"/>
  <c r="L1864" i="1"/>
  <c r="M1864" i="1"/>
  <c r="L1894" i="1"/>
  <c r="M1894" i="1"/>
  <c r="L1921" i="1"/>
  <c r="M1921" i="1"/>
  <c r="L1975" i="1"/>
  <c r="M1975" i="1"/>
  <c r="L2013" i="1"/>
  <c r="M2013" i="1"/>
  <c r="L2045" i="1"/>
  <c r="M2045" i="1"/>
  <c r="L2080" i="1"/>
  <c r="M2080" i="1"/>
  <c r="L2098" i="1"/>
  <c r="M2098" i="1"/>
  <c r="L2115" i="1"/>
  <c r="M2115" i="1"/>
  <c r="L2134" i="1"/>
  <c r="M2134" i="1"/>
  <c r="L2150" i="1"/>
  <c r="M2150" i="1"/>
  <c r="L2174" i="1"/>
  <c r="M2174" i="1"/>
  <c r="L2204" i="1"/>
  <c r="M2204" i="1"/>
  <c r="L2225" i="1"/>
  <c r="M2225" i="1"/>
  <c r="L2257" i="1"/>
  <c r="M2257" i="1"/>
  <c r="L2272" i="1"/>
  <c r="M2272" i="1"/>
  <c r="L2285" i="1"/>
  <c r="M2285" i="1"/>
  <c r="L2320" i="1"/>
  <c r="M2320" i="1"/>
  <c r="L2337" i="1"/>
  <c r="M2337" i="1"/>
  <c r="L2364" i="1"/>
  <c r="M2364" i="1"/>
  <c r="L2383" i="1"/>
  <c r="M2383" i="1"/>
  <c r="L2405" i="1"/>
  <c r="M2405" i="1"/>
  <c r="L2425" i="1"/>
  <c r="M2425" i="1"/>
  <c r="L2451" i="1"/>
  <c r="M2451" i="1"/>
  <c r="L2494" i="1"/>
  <c r="M2494" i="1"/>
  <c r="L2508" i="1"/>
  <c r="M2508" i="1"/>
  <c r="L2535" i="1"/>
  <c r="M2535" i="1"/>
  <c r="L2565" i="1"/>
  <c r="M2565" i="1"/>
  <c r="L2580" i="1"/>
  <c r="M2580" i="1"/>
  <c r="L2611" i="1"/>
  <c r="M2611" i="1"/>
  <c r="L2641" i="1"/>
  <c r="M2641" i="1"/>
  <c r="L2665" i="1"/>
  <c r="M2665" i="1"/>
  <c r="L2689" i="1"/>
  <c r="M2689" i="1"/>
  <c r="L2727" i="1"/>
  <c r="M2727" i="1"/>
  <c r="L2759" i="1"/>
  <c r="M2759" i="1"/>
  <c r="L2822" i="1"/>
  <c r="M2822" i="1"/>
  <c r="L2836" i="1"/>
  <c r="M2836" i="1"/>
  <c r="L2862" i="1"/>
  <c r="M2862" i="1"/>
  <c r="L2891" i="1"/>
  <c r="M2891" i="1"/>
  <c r="L3188" i="1" l="1"/>
  <c r="M3188" i="1"/>
  <c r="L3268" i="1"/>
  <c r="M3268" i="1"/>
  <c r="L3404" i="1"/>
  <c r="M3404" i="1"/>
  <c r="L3476" i="1"/>
  <c r="M3476" i="1"/>
  <c r="L3084" i="1"/>
  <c r="M3084" i="1"/>
  <c r="L2956" i="1"/>
  <c r="M2956" i="1"/>
  <c r="L3091" i="1"/>
  <c r="M3091" i="1"/>
  <c r="L2987" i="1"/>
  <c r="M2987" i="1"/>
  <c r="L3074" i="1"/>
  <c r="M3074" i="1"/>
  <c r="L2986" i="1"/>
  <c r="M2986" i="1"/>
  <c r="L3041" i="1"/>
  <c r="M3041" i="1"/>
  <c r="M2937" i="1"/>
  <c r="L2937" i="1"/>
  <c r="L3072" i="1"/>
  <c r="M3072" i="1"/>
  <c r="L2976" i="1"/>
  <c r="M2976" i="1"/>
  <c r="L3135" i="1"/>
  <c r="M3135" i="1"/>
  <c r="L3063" i="1"/>
  <c r="M3063" i="1"/>
  <c r="L2951" i="1"/>
  <c r="M2951" i="1"/>
  <c r="L3030" i="1"/>
  <c r="M3030" i="1"/>
  <c r="M2957" i="1"/>
  <c r="L2957" i="1"/>
  <c r="L3189" i="1"/>
  <c r="M3189" i="1"/>
  <c r="L3261" i="1"/>
  <c r="M3261" i="1"/>
  <c r="L3341" i="1"/>
  <c r="M3341" i="1"/>
  <c r="L3445" i="1"/>
  <c r="M3445" i="1"/>
  <c r="L3158" i="1"/>
  <c r="M3158" i="1"/>
  <c r="L3254" i="1"/>
  <c r="M3254" i="1"/>
  <c r="L3366" i="1"/>
  <c r="M3366" i="1"/>
  <c r="L3462" i="1"/>
  <c r="M3462" i="1"/>
  <c r="L3159" i="1"/>
  <c r="M3159" i="1"/>
  <c r="L3231" i="1"/>
  <c r="M3231" i="1"/>
  <c r="L3327" i="1"/>
  <c r="M3327" i="1"/>
  <c r="L3391" i="1"/>
  <c r="M3391" i="1"/>
  <c r="L3487" i="1"/>
  <c r="M3487" i="1"/>
  <c r="L3200" i="1"/>
  <c r="M3200" i="1"/>
  <c r="L3280" i="1"/>
  <c r="M3280" i="1"/>
  <c r="L3368" i="1"/>
  <c r="M3368" i="1"/>
  <c r="L3488" i="1"/>
  <c r="M3488" i="1"/>
  <c r="M3193" i="1"/>
  <c r="L3193" i="1"/>
  <c r="L3273" i="1"/>
  <c r="M3273" i="1"/>
  <c r="L3345" i="1"/>
  <c r="M3345" i="1"/>
  <c r="L3433" i="1"/>
  <c r="M3433" i="1"/>
  <c r="L3120" i="1"/>
  <c r="M3120" i="1"/>
  <c r="L3226" i="1"/>
  <c r="M3226" i="1"/>
  <c r="L3298" i="1"/>
  <c r="M3298" i="1"/>
  <c r="L3410" i="1"/>
  <c r="M3410" i="1"/>
  <c r="L3101" i="1"/>
  <c r="M3101" i="1"/>
  <c r="L3211" i="1"/>
  <c r="M3211" i="1"/>
  <c r="L3291" i="1"/>
  <c r="M3291" i="1"/>
  <c r="L3395" i="1"/>
  <c r="M3395" i="1"/>
  <c r="L3475" i="1"/>
  <c r="M3475" i="1"/>
  <c r="L3503" i="1"/>
  <c r="M3503" i="1"/>
  <c r="L3196" i="1"/>
  <c r="M3196" i="1"/>
  <c r="L3276" i="1"/>
  <c r="M3276" i="1"/>
  <c r="L3412" i="1"/>
  <c r="M3412" i="1"/>
  <c r="L3484" i="1"/>
  <c r="M3484" i="1"/>
  <c r="L3068" i="1"/>
  <c r="M3068" i="1"/>
  <c r="L2948" i="1"/>
  <c r="M2948" i="1"/>
  <c r="L3083" i="1"/>
  <c r="M3083" i="1"/>
  <c r="L2963" i="1"/>
  <c r="M2963" i="1"/>
  <c r="L3066" i="1"/>
  <c r="M3066" i="1"/>
  <c r="L2978" i="1"/>
  <c r="M2978" i="1"/>
  <c r="L3025" i="1"/>
  <c r="M3025" i="1"/>
  <c r="M2929" i="1"/>
  <c r="L2929" i="1"/>
  <c r="L3056" i="1"/>
  <c r="M3056" i="1"/>
  <c r="L2968" i="1"/>
  <c r="M2968" i="1"/>
  <c r="L3127" i="1"/>
  <c r="M3127" i="1"/>
  <c r="L3055" i="1"/>
  <c r="M3055" i="1"/>
  <c r="L2943" i="1"/>
  <c r="M2943" i="1"/>
  <c r="L3118" i="1"/>
  <c r="M3118" i="1"/>
  <c r="L3022" i="1"/>
  <c r="M3022" i="1"/>
  <c r="L3093" i="1"/>
  <c r="M3093" i="1"/>
  <c r="M2949" i="1"/>
  <c r="L2949" i="1"/>
  <c r="L3197" i="1"/>
  <c r="M3197" i="1"/>
  <c r="L3269" i="1"/>
  <c r="M3269" i="1"/>
  <c r="L3365" i="1"/>
  <c r="M3365" i="1"/>
  <c r="L3453" i="1"/>
  <c r="M3453" i="1"/>
  <c r="L3166" i="1"/>
  <c r="M3166" i="1"/>
  <c r="L3262" i="1"/>
  <c r="M3262" i="1"/>
  <c r="L3374" i="1"/>
  <c r="M3374" i="1"/>
  <c r="L3470" i="1"/>
  <c r="M3470" i="1"/>
  <c r="L3167" i="1"/>
  <c r="M3167" i="1"/>
  <c r="L3239" i="1"/>
  <c r="M3239" i="1"/>
  <c r="L3335" i="1"/>
  <c r="M3335" i="1"/>
  <c r="L3399" i="1"/>
  <c r="M3399" i="1"/>
  <c r="L3495" i="1"/>
  <c r="M3495" i="1"/>
  <c r="L3208" i="1"/>
  <c r="M3208" i="1"/>
  <c r="L3288" i="1"/>
  <c r="M3288" i="1"/>
  <c r="L3376" i="1"/>
  <c r="M3376" i="1"/>
  <c r="L3496" i="1"/>
  <c r="M3496" i="1"/>
  <c r="L3201" i="1"/>
  <c r="M3201" i="1"/>
  <c r="L3281" i="1"/>
  <c r="M3281" i="1"/>
  <c r="L3361" i="1"/>
  <c r="M3361" i="1"/>
  <c r="L3441" i="1"/>
  <c r="M3441" i="1"/>
  <c r="L3145" i="1"/>
  <c r="M3145" i="1"/>
  <c r="L3234" i="1"/>
  <c r="M3234" i="1"/>
  <c r="L3314" i="1"/>
  <c r="M3314" i="1"/>
  <c r="L3418" i="1"/>
  <c r="M3418" i="1"/>
  <c r="L3123" i="1"/>
  <c r="M3123" i="1"/>
  <c r="L3219" i="1"/>
  <c r="M3219" i="1"/>
  <c r="L3299" i="1"/>
  <c r="M3299" i="1"/>
  <c r="L3403" i="1"/>
  <c r="M3403" i="1"/>
  <c r="L3491" i="1"/>
  <c r="M3491" i="1"/>
  <c r="L3204" i="1"/>
  <c r="M3204" i="1"/>
  <c r="L3284" i="1"/>
  <c r="M3284" i="1"/>
  <c r="L3420" i="1"/>
  <c r="M3420" i="1"/>
  <c r="L3492" i="1"/>
  <c r="M3492" i="1"/>
  <c r="L3044" i="1"/>
  <c r="M3044" i="1"/>
  <c r="L2932" i="1"/>
  <c r="M2932" i="1"/>
  <c r="L3075" i="1"/>
  <c r="M3075" i="1"/>
  <c r="L2947" i="1"/>
  <c r="M2947" i="1"/>
  <c r="L3050" i="1"/>
  <c r="M3050" i="1"/>
  <c r="L2962" i="1"/>
  <c r="M2962" i="1"/>
  <c r="L3017" i="1"/>
  <c r="M3017" i="1"/>
  <c r="M2921" i="1"/>
  <c r="L2921" i="1"/>
  <c r="L3040" i="1"/>
  <c r="M3040" i="1"/>
  <c r="L2960" i="1"/>
  <c r="M2960" i="1"/>
  <c r="L3119" i="1"/>
  <c r="M3119" i="1"/>
  <c r="L3047" i="1"/>
  <c r="M3047" i="1"/>
  <c r="L3110" i="1"/>
  <c r="M3110" i="1"/>
  <c r="L3006" i="1"/>
  <c r="M3006" i="1"/>
  <c r="L3077" i="1"/>
  <c r="M3077" i="1"/>
  <c r="M2925" i="1"/>
  <c r="L2925" i="1"/>
  <c r="L3205" i="1"/>
  <c r="M3205" i="1"/>
  <c r="L3277" i="1"/>
  <c r="M3277" i="1"/>
  <c r="L3389" i="1"/>
  <c r="M3389" i="1"/>
  <c r="L3461" i="1"/>
  <c r="M3461" i="1"/>
  <c r="L3174" i="1"/>
  <c r="M3174" i="1"/>
  <c r="L3278" i="1"/>
  <c r="M3278" i="1"/>
  <c r="L3398" i="1"/>
  <c r="M3398" i="1"/>
  <c r="L3478" i="1"/>
  <c r="M3478" i="1"/>
  <c r="L3175" i="1"/>
  <c r="M3175" i="1"/>
  <c r="L3247" i="1"/>
  <c r="M3247" i="1"/>
  <c r="L3343" i="1"/>
  <c r="M3343" i="1"/>
  <c r="L3415" i="1"/>
  <c r="M3415" i="1"/>
  <c r="L3115" i="1"/>
  <c r="M3115" i="1"/>
  <c r="L3216" i="1"/>
  <c r="M3216" i="1"/>
  <c r="L3312" i="1"/>
  <c r="M3312" i="1"/>
  <c r="L3392" i="1"/>
  <c r="M3392" i="1"/>
  <c r="L3504" i="1"/>
  <c r="M3504" i="1"/>
  <c r="L3217" i="1"/>
  <c r="M3217" i="1"/>
  <c r="L3289" i="1"/>
  <c r="M3289" i="1"/>
  <c r="L3369" i="1"/>
  <c r="M3369" i="1"/>
  <c r="L3449" i="1"/>
  <c r="M3449" i="1"/>
  <c r="L3154" i="1"/>
  <c r="M3154" i="1"/>
  <c r="L3242" i="1"/>
  <c r="M3242" i="1"/>
  <c r="L3330" i="1"/>
  <c r="M3330" i="1"/>
  <c r="L3426" i="1"/>
  <c r="M3426" i="1"/>
  <c r="L3136" i="1"/>
  <c r="M3136" i="1"/>
  <c r="L3227" i="1"/>
  <c r="M3227" i="1"/>
  <c r="L3331" i="1"/>
  <c r="M3331" i="1"/>
  <c r="L3411" i="1"/>
  <c r="M3411" i="1"/>
  <c r="L3499" i="1"/>
  <c r="M3499" i="1"/>
  <c r="L3125" i="1"/>
  <c r="M3125" i="1"/>
  <c r="L3212" i="1"/>
  <c r="M3212" i="1"/>
  <c r="L3292" i="1"/>
  <c r="M3292" i="1"/>
  <c r="L3428" i="1"/>
  <c r="M3428" i="1"/>
  <c r="L3140" i="1"/>
  <c r="M3140" i="1"/>
  <c r="L3012" i="1"/>
  <c r="M3012" i="1"/>
  <c r="L2916" i="1"/>
  <c r="M2916" i="1"/>
  <c r="L3067" i="1"/>
  <c r="M3067" i="1"/>
  <c r="L2939" i="1"/>
  <c r="M2939" i="1"/>
  <c r="L3146" i="1"/>
  <c r="M3146" i="1"/>
  <c r="L3042" i="1"/>
  <c r="M3042" i="1"/>
  <c r="L2954" i="1"/>
  <c r="M2954" i="1"/>
  <c r="M3129" i="1"/>
  <c r="L3129" i="1"/>
  <c r="L2985" i="1"/>
  <c r="M2985" i="1"/>
  <c r="M2913" i="1"/>
  <c r="L2913" i="1"/>
  <c r="L3032" i="1"/>
  <c r="M3032" i="1"/>
  <c r="L2952" i="1"/>
  <c r="M2952" i="1"/>
  <c r="L3111" i="1"/>
  <c r="M3111" i="1"/>
  <c r="L3031" i="1"/>
  <c r="M3031" i="1"/>
  <c r="L3102" i="1"/>
  <c r="M3102" i="1"/>
  <c r="L2998" i="1"/>
  <c r="M2998" i="1"/>
  <c r="L3029" i="1"/>
  <c r="M3029" i="1"/>
  <c r="M2917" i="1"/>
  <c r="L2917" i="1"/>
  <c r="L3213" i="1"/>
  <c r="M3213" i="1"/>
  <c r="L3285" i="1"/>
  <c r="M3285" i="1"/>
  <c r="L3397" i="1"/>
  <c r="M3397" i="1"/>
  <c r="L3469" i="1"/>
  <c r="M3469" i="1"/>
  <c r="L3190" i="1"/>
  <c r="M3190" i="1"/>
  <c r="L3286" i="1"/>
  <c r="M3286" i="1"/>
  <c r="L3422" i="1"/>
  <c r="M3422" i="1"/>
  <c r="L3486" i="1"/>
  <c r="M3486" i="1"/>
  <c r="L3183" i="1"/>
  <c r="M3183" i="1"/>
  <c r="L3255" i="1"/>
  <c r="M3255" i="1"/>
  <c r="L3351" i="1"/>
  <c r="M3351" i="1"/>
  <c r="M3423" i="1"/>
  <c r="L3423" i="1"/>
  <c r="L3142" i="1"/>
  <c r="M3142" i="1"/>
  <c r="L3224" i="1"/>
  <c r="M3224" i="1"/>
  <c r="L3328" i="1"/>
  <c r="M3328" i="1"/>
  <c r="L3408" i="1"/>
  <c r="M3408" i="1"/>
  <c r="L3117" i="1"/>
  <c r="M3117" i="1"/>
  <c r="L3233" i="1"/>
  <c r="M3233" i="1"/>
  <c r="L3297" i="1"/>
  <c r="M3297" i="1"/>
  <c r="L3393" i="1"/>
  <c r="M3393" i="1"/>
  <c r="L3473" i="1"/>
  <c r="M3473" i="1"/>
  <c r="L3170" i="1"/>
  <c r="M3170" i="1"/>
  <c r="L3250" i="1"/>
  <c r="M3250" i="1"/>
  <c r="L3354" i="1"/>
  <c r="M3354" i="1"/>
  <c r="L3442" i="1"/>
  <c r="M3442" i="1"/>
  <c r="L3147" i="1"/>
  <c r="M3147" i="1"/>
  <c r="L3235" i="1"/>
  <c r="M3235" i="1"/>
  <c r="L3339" i="1"/>
  <c r="M3339" i="1"/>
  <c r="L3419" i="1"/>
  <c r="M3419" i="1"/>
  <c r="L3137" i="1"/>
  <c r="M3137" i="1"/>
  <c r="L3220" i="1"/>
  <c r="M3220" i="1"/>
  <c r="L3340" i="1"/>
  <c r="M3340" i="1"/>
  <c r="L3436" i="1"/>
  <c r="M3436" i="1"/>
  <c r="L3124" i="1"/>
  <c r="M3124" i="1"/>
  <c r="L3004" i="1"/>
  <c r="M3004" i="1"/>
  <c r="L3051" i="1"/>
  <c r="M3051" i="1"/>
  <c r="L2931" i="1"/>
  <c r="M2931" i="1"/>
  <c r="L3130" i="1"/>
  <c r="M3130" i="1"/>
  <c r="L3034" i="1"/>
  <c r="M3034" i="1"/>
  <c r="L2946" i="1"/>
  <c r="M2946" i="1"/>
  <c r="L3121" i="1"/>
  <c r="M3121" i="1"/>
  <c r="L2977" i="1"/>
  <c r="M2977" i="1"/>
  <c r="M2905" i="1"/>
  <c r="L2905" i="1"/>
  <c r="L3024" i="1"/>
  <c r="M3024" i="1"/>
  <c r="L2944" i="1"/>
  <c r="M2944" i="1"/>
  <c r="L3103" i="1"/>
  <c r="M3103" i="1"/>
  <c r="L2999" i="1"/>
  <c r="M2999" i="1"/>
  <c r="L3086" i="1"/>
  <c r="M3086" i="1"/>
  <c r="L2974" i="1"/>
  <c r="M2974" i="1"/>
  <c r="L3013" i="1"/>
  <c r="M3013" i="1"/>
  <c r="M2909" i="1"/>
  <c r="L2909" i="1"/>
  <c r="L3126" i="1"/>
  <c r="M3126" i="1"/>
  <c r="L3221" i="1"/>
  <c r="M3221" i="1"/>
  <c r="L3301" i="1"/>
  <c r="M3301" i="1"/>
  <c r="L3405" i="1"/>
  <c r="M3405" i="1"/>
  <c r="L3477" i="1"/>
  <c r="M3477" i="1"/>
  <c r="L3206" i="1"/>
  <c r="M3206" i="1"/>
  <c r="L3294" i="1"/>
  <c r="M3294" i="1"/>
  <c r="L3430" i="1"/>
  <c r="M3430" i="1"/>
  <c r="L3494" i="1"/>
  <c r="M3494" i="1"/>
  <c r="L3191" i="1"/>
  <c r="M3191" i="1"/>
  <c r="L3263" i="1"/>
  <c r="M3263" i="1"/>
  <c r="L3359" i="1"/>
  <c r="M3359" i="1"/>
  <c r="L3431" i="1"/>
  <c r="M3431" i="1"/>
  <c r="L3152" i="1"/>
  <c r="M3152" i="1"/>
  <c r="L3240" i="1"/>
  <c r="M3240" i="1"/>
  <c r="L3336" i="1"/>
  <c r="M3336" i="1"/>
  <c r="L3424" i="1"/>
  <c r="M3424" i="1"/>
  <c r="L3133" i="1"/>
  <c r="M3133" i="1"/>
  <c r="L3241" i="1"/>
  <c r="M3241" i="1"/>
  <c r="L3305" i="1"/>
  <c r="M3305" i="1"/>
  <c r="L3401" i="1"/>
  <c r="M3401" i="1"/>
  <c r="L3481" i="1"/>
  <c r="M3481" i="1"/>
  <c r="L3178" i="1"/>
  <c r="M3178" i="1"/>
  <c r="L3258" i="1"/>
  <c r="M3258" i="1"/>
  <c r="L3362" i="1"/>
  <c r="M3362" i="1"/>
  <c r="L3450" i="1"/>
  <c r="M3450" i="1"/>
  <c r="L3155" i="1"/>
  <c r="M3155" i="1"/>
  <c r="L3243" i="1"/>
  <c r="M3243" i="1"/>
  <c r="L3355" i="1"/>
  <c r="M3355" i="1"/>
  <c r="L3427" i="1"/>
  <c r="M3427" i="1"/>
  <c r="L3109" i="1"/>
  <c r="M3109" i="1"/>
  <c r="L3164" i="1"/>
  <c r="M3164" i="1"/>
  <c r="L3244" i="1"/>
  <c r="M3244" i="1"/>
  <c r="L3364" i="1"/>
  <c r="M3364" i="1"/>
  <c r="L3444" i="1"/>
  <c r="M3444" i="1"/>
  <c r="L3116" i="1"/>
  <c r="M3116" i="1"/>
  <c r="L2996" i="1"/>
  <c r="M2996" i="1"/>
  <c r="L3035" i="1"/>
  <c r="M3035" i="1"/>
  <c r="L2915" i="1"/>
  <c r="M2915" i="1"/>
  <c r="L3122" i="1"/>
  <c r="M3122" i="1"/>
  <c r="L3018" i="1"/>
  <c r="M3018" i="1"/>
  <c r="L2930" i="1"/>
  <c r="M2930" i="1"/>
  <c r="L3105" i="1"/>
  <c r="M3105" i="1"/>
  <c r="M2969" i="1"/>
  <c r="L2969" i="1"/>
  <c r="M2897" i="1"/>
  <c r="L2897" i="1"/>
  <c r="L3112" i="1"/>
  <c r="M3112" i="1"/>
  <c r="L3016" i="1"/>
  <c r="M3016" i="1"/>
  <c r="L2936" i="1"/>
  <c r="M2936" i="1"/>
  <c r="L3095" i="1"/>
  <c r="M3095" i="1"/>
  <c r="L2975" i="1"/>
  <c r="M2975" i="1"/>
  <c r="L3078" i="1"/>
  <c r="M3078" i="1"/>
  <c r="L2950" i="1"/>
  <c r="M2950" i="1"/>
  <c r="L3005" i="1"/>
  <c r="M3005" i="1"/>
  <c r="M2901" i="1"/>
  <c r="L2901" i="1"/>
  <c r="L3149" i="1"/>
  <c r="M3149" i="1"/>
  <c r="L3229" i="1"/>
  <c r="M3229" i="1"/>
  <c r="L3309" i="1"/>
  <c r="M3309" i="1"/>
  <c r="L3421" i="1"/>
  <c r="M3421" i="1"/>
  <c r="L3485" i="1"/>
  <c r="M3485" i="1"/>
  <c r="L3214" i="1"/>
  <c r="M3214" i="1"/>
  <c r="L3302" i="1"/>
  <c r="M3302" i="1"/>
  <c r="L3438" i="1"/>
  <c r="M3438" i="1"/>
  <c r="L3502" i="1"/>
  <c r="M3502" i="1"/>
  <c r="L3199" i="1"/>
  <c r="M3199" i="1"/>
  <c r="L3271" i="1"/>
  <c r="M3271" i="1"/>
  <c r="L3367" i="1"/>
  <c r="M3367" i="1"/>
  <c r="L3447" i="1"/>
  <c r="M3447" i="1"/>
  <c r="L3168" i="1"/>
  <c r="M3168" i="1"/>
  <c r="L3248" i="1"/>
  <c r="M3248" i="1"/>
  <c r="L3344" i="1"/>
  <c r="M3344" i="1"/>
  <c r="L3464" i="1"/>
  <c r="M3464" i="1"/>
  <c r="L3144" i="1"/>
  <c r="M3144" i="1"/>
  <c r="L3249" i="1"/>
  <c r="M3249" i="1"/>
  <c r="L3313" i="1"/>
  <c r="M3313" i="1"/>
  <c r="L3409" i="1"/>
  <c r="M3409" i="1"/>
  <c r="L3489" i="1"/>
  <c r="M3489" i="1"/>
  <c r="L3186" i="1"/>
  <c r="M3186" i="1"/>
  <c r="L3266" i="1"/>
  <c r="M3266" i="1"/>
  <c r="L3370" i="1"/>
  <c r="M3370" i="1"/>
  <c r="L3474" i="1"/>
  <c r="M3474" i="1"/>
  <c r="L3163" i="1"/>
  <c r="M3163" i="1"/>
  <c r="L3251" i="1"/>
  <c r="M3251" i="1"/>
  <c r="L3363" i="1"/>
  <c r="M3363" i="1"/>
  <c r="L3443" i="1"/>
  <c r="M3443" i="1"/>
  <c r="L3501" i="1"/>
  <c r="M3501" i="1"/>
  <c r="L3172" i="1"/>
  <c r="M3172" i="1"/>
  <c r="L3252" i="1"/>
  <c r="M3252" i="1"/>
  <c r="L3372" i="1"/>
  <c r="M3372" i="1"/>
  <c r="L3452" i="1"/>
  <c r="M3452" i="1"/>
  <c r="L3108" i="1"/>
  <c r="M3108" i="1"/>
  <c r="L2988" i="1"/>
  <c r="M2988" i="1"/>
  <c r="L3107" i="1"/>
  <c r="M3107" i="1"/>
  <c r="L3003" i="1"/>
  <c r="M3003" i="1"/>
  <c r="L2899" i="1"/>
  <c r="M2899" i="1"/>
  <c r="L3106" i="1"/>
  <c r="M3106" i="1"/>
  <c r="L3010" i="1"/>
  <c r="M3010" i="1"/>
  <c r="L2914" i="1"/>
  <c r="M2914" i="1"/>
  <c r="M3097" i="1"/>
  <c r="L3097" i="1"/>
  <c r="M2953" i="1"/>
  <c r="L2953" i="1"/>
  <c r="L3096" i="1"/>
  <c r="M3096" i="1"/>
  <c r="L2992" i="1"/>
  <c r="M2992" i="1"/>
  <c r="L2920" i="1"/>
  <c r="M2920" i="1"/>
  <c r="L3079" i="1"/>
  <c r="M3079" i="1"/>
  <c r="L2967" i="1"/>
  <c r="M2967" i="1"/>
  <c r="L3054" i="1"/>
  <c r="M3054" i="1"/>
  <c r="L2902" i="1"/>
  <c r="M2902" i="1"/>
  <c r="L2997" i="1"/>
  <c r="M2997" i="1"/>
  <c r="L3165" i="1"/>
  <c r="M3165" i="1"/>
  <c r="L3237" i="1"/>
  <c r="M3237" i="1"/>
  <c r="L3317" i="1"/>
  <c r="M3317" i="1"/>
  <c r="L3429" i="1"/>
  <c r="M3429" i="1"/>
  <c r="L3128" i="1"/>
  <c r="M3128" i="1"/>
  <c r="L3222" i="1"/>
  <c r="M3222" i="1"/>
  <c r="L3310" i="1"/>
  <c r="M3310" i="1"/>
  <c r="L3446" i="1"/>
  <c r="M3446" i="1"/>
  <c r="L3141" i="1"/>
  <c r="M3141" i="1"/>
  <c r="L3207" i="1"/>
  <c r="M3207" i="1"/>
  <c r="L3287" i="1"/>
  <c r="M3287" i="1"/>
  <c r="L3375" i="1"/>
  <c r="M3375" i="1"/>
  <c r="L3455" i="1"/>
  <c r="M3455" i="1"/>
  <c r="L3176" i="1"/>
  <c r="M3176" i="1"/>
  <c r="L3264" i="1"/>
  <c r="M3264" i="1"/>
  <c r="L3352" i="1"/>
  <c r="M3352" i="1"/>
  <c r="L3472" i="1"/>
  <c r="M3472" i="1"/>
  <c r="L3153" i="1"/>
  <c r="M3153" i="1"/>
  <c r="L3257" i="1"/>
  <c r="M3257" i="1"/>
  <c r="L3321" i="1"/>
  <c r="M3321" i="1"/>
  <c r="L3417" i="1"/>
  <c r="M3417" i="1"/>
  <c r="L3497" i="1"/>
  <c r="M3497" i="1"/>
  <c r="L3194" i="1"/>
  <c r="M3194" i="1"/>
  <c r="L3274" i="1"/>
  <c r="M3274" i="1"/>
  <c r="L3386" i="1"/>
  <c r="M3386" i="1"/>
  <c r="L3482" i="1"/>
  <c r="M3482" i="1"/>
  <c r="L3171" i="1"/>
  <c r="M3171" i="1"/>
  <c r="L3259" i="1"/>
  <c r="M3259" i="1"/>
  <c r="L3371" i="1"/>
  <c r="M3371" i="1"/>
  <c r="L3451" i="1"/>
  <c r="M3451" i="1"/>
  <c r="L3479" i="1"/>
  <c r="M3479" i="1"/>
  <c r="L3180" i="1"/>
  <c r="M3180" i="1"/>
  <c r="L3260" i="1"/>
  <c r="M3260" i="1"/>
  <c r="L3388" i="1"/>
  <c r="M3388" i="1"/>
  <c r="L3468" i="1"/>
  <c r="M3468" i="1"/>
  <c r="L3092" i="1"/>
  <c r="M3092" i="1"/>
  <c r="L2980" i="1"/>
  <c r="M2980" i="1"/>
  <c r="L3099" i="1"/>
  <c r="M3099" i="1"/>
  <c r="L2995" i="1"/>
  <c r="M2995" i="1"/>
  <c r="L3090" i="1"/>
  <c r="M3090" i="1"/>
  <c r="L2994" i="1"/>
  <c r="M2994" i="1"/>
  <c r="L2898" i="1"/>
  <c r="M2898" i="1"/>
  <c r="L3049" i="1"/>
  <c r="M3049" i="1"/>
  <c r="M2945" i="1"/>
  <c r="L2945" i="1"/>
  <c r="L3088" i="1"/>
  <c r="M3088" i="1"/>
  <c r="L2984" i="1"/>
  <c r="M2984" i="1"/>
  <c r="L2912" i="1"/>
  <c r="M2912" i="1"/>
  <c r="L3143" i="1"/>
  <c r="M3143" i="1"/>
  <c r="L3071" i="1"/>
  <c r="M3071" i="1"/>
  <c r="L2959" i="1"/>
  <c r="M2959" i="1"/>
  <c r="L3046" i="1"/>
  <c r="M3046" i="1"/>
  <c r="L2973" i="1"/>
  <c r="M2973" i="1"/>
  <c r="L3173" i="1"/>
  <c r="M3173" i="1"/>
  <c r="L3245" i="1"/>
  <c r="M3245" i="1"/>
  <c r="L3325" i="1"/>
  <c r="M3325" i="1"/>
  <c r="L3437" i="1"/>
  <c r="M3437" i="1"/>
  <c r="L3139" i="1"/>
  <c r="M3139" i="1"/>
  <c r="L3230" i="1"/>
  <c r="M3230" i="1"/>
  <c r="L3342" i="1"/>
  <c r="M3342" i="1"/>
  <c r="L3454" i="1"/>
  <c r="M3454" i="1"/>
  <c r="L3151" i="1"/>
  <c r="M3151" i="1"/>
  <c r="L3223" i="1"/>
  <c r="M3223" i="1"/>
  <c r="L3311" i="1"/>
  <c r="M3311" i="1"/>
  <c r="L3383" i="1"/>
  <c r="M3383" i="1"/>
  <c r="L3463" i="1"/>
  <c r="M3463" i="1"/>
  <c r="L3192" i="1"/>
  <c r="M3192" i="1"/>
  <c r="L3272" i="1"/>
  <c r="M3272" i="1"/>
  <c r="L3360" i="1"/>
  <c r="M3360" i="1"/>
  <c r="L3480" i="1"/>
  <c r="M3480" i="1"/>
  <c r="L3177" i="1"/>
  <c r="M3177" i="1"/>
  <c r="L3265" i="1"/>
  <c r="M3265" i="1"/>
  <c r="L3337" i="1"/>
  <c r="M3337" i="1"/>
  <c r="L3425" i="1"/>
  <c r="M3425" i="1"/>
  <c r="L3505" i="1"/>
  <c r="M3505" i="1"/>
  <c r="L3218" i="1"/>
  <c r="M3218" i="1"/>
  <c r="L3282" i="1"/>
  <c r="M3282" i="1"/>
  <c r="L3394" i="1"/>
  <c r="M3394" i="1"/>
  <c r="L3498" i="1"/>
  <c r="M3498" i="1"/>
  <c r="L3203" i="1"/>
  <c r="M3203" i="1"/>
  <c r="L3267" i="1"/>
  <c r="M3267" i="1"/>
  <c r="L3379" i="1"/>
  <c r="M3379" i="1"/>
  <c r="L3467" i="1"/>
  <c r="M3467" i="1"/>
  <c r="L3506" i="1"/>
  <c r="M3506" i="1"/>
  <c r="M2804" i="1"/>
  <c r="L2804" i="1"/>
  <c r="M2724" i="1"/>
  <c r="L2724" i="1"/>
  <c r="M2660" i="1"/>
  <c r="L2660" i="1"/>
  <c r="M2588" i="1"/>
  <c r="L2588" i="1"/>
  <c r="M2484" i="1"/>
  <c r="L2484" i="1"/>
  <c r="M2388" i="1"/>
  <c r="L2388" i="1"/>
  <c r="M2244" i="1"/>
  <c r="L2244" i="1"/>
  <c r="M2851" i="1"/>
  <c r="L2851" i="1"/>
  <c r="M2771" i="1"/>
  <c r="L2771" i="1"/>
  <c r="M2707" i="1"/>
  <c r="L2707" i="1"/>
  <c r="M2627" i="1"/>
  <c r="L2627" i="1"/>
  <c r="M2547" i="1"/>
  <c r="L2547" i="1"/>
  <c r="M2459" i="1"/>
  <c r="L2459" i="1"/>
  <c r="M2387" i="1"/>
  <c r="L2387" i="1"/>
  <c r="M2299" i="1"/>
  <c r="L2299" i="1"/>
  <c r="M2188" i="1"/>
  <c r="L2188" i="1"/>
  <c r="M2882" i="1"/>
  <c r="L2882" i="1"/>
  <c r="M2802" i="1"/>
  <c r="L2802" i="1"/>
  <c r="M2706" i="1"/>
  <c r="L2706" i="1"/>
  <c r="M2586" i="1"/>
  <c r="L2586" i="1"/>
  <c r="M2498" i="1"/>
  <c r="L2498" i="1"/>
  <c r="M2402" i="1"/>
  <c r="L2402" i="1"/>
  <c r="M2298" i="1"/>
  <c r="L2298" i="1"/>
  <c r="M2172" i="1"/>
  <c r="L2172" i="1"/>
  <c r="M2849" i="1"/>
  <c r="L2849" i="1"/>
  <c r="M2761" i="1"/>
  <c r="L2761" i="1"/>
  <c r="M2681" i="1"/>
  <c r="L2681" i="1"/>
  <c r="M2593" i="1"/>
  <c r="L2593" i="1"/>
  <c r="M2489" i="1"/>
  <c r="L2489" i="1"/>
  <c r="M2417" i="1"/>
  <c r="L2417" i="1"/>
  <c r="M2329" i="1"/>
  <c r="L2329" i="1"/>
  <c r="M2216" i="1"/>
  <c r="L2216" i="1"/>
  <c r="M2880" i="1"/>
  <c r="L2880" i="1"/>
  <c r="M2808" i="1"/>
  <c r="L2808" i="1"/>
  <c r="M2720" i="1"/>
  <c r="L2720" i="1"/>
  <c r="M2656" i="1"/>
  <c r="L2656" i="1"/>
  <c r="M2536" i="1"/>
  <c r="L2536" i="1"/>
  <c r="M2440" i="1"/>
  <c r="L2440" i="1"/>
  <c r="M2344" i="1"/>
  <c r="L2344" i="1"/>
  <c r="M2256" i="1"/>
  <c r="L2256" i="1"/>
  <c r="M2791" i="1"/>
  <c r="L2791" i="1"/>
  <c r="M2711" i="1"/>
  <c r="L2711" i="1"/>
  <c r="M2599" i="1"/>
  <c r="L2599" i="1"/>
  <c r="M2479" i="1"/>
  <c r="L2479" i="1"/>
  <c r="M2375" i="1"/>
  <c r="L2375" i="1"/>
  <c r="M2295" i="1"/>
  <c r="L2295" i="1"/>
  <c r="M2878" i="1"/>
  <c r="L2878" i="1"/>
  <c r="M2790" i="1"/>
  <c r="L2790" i="1"/>
  <c r="M2694" i="1"/>
  <c r="L2694" i="1"/>
  <c r="M2622" i="1"/>
  <c r="L2622" i="1"/>
  <c r="M2542" i="1"/>
  <c r="L2542" i="1"/>
  <c r="M2454" i="1"/>
  <c r="L2454" i="1"/>
  <c r="M2334" i="1"/>
  <c r="L2334" i="1"/>
  <c r="M2246" i="1"/>
  <c r="L2246" i="1"/>
  <c r="M2869" i="1"/>
  <c r="L2869" i="1"/>
  <c r="M2797" i="1"/>
  <c r="L2797" i="1"/>
  <c r="M2717" i="1"/>
  <c r="L2717" i="1"/>
  <c r="M2613" i="1"/>
  <c r="L2613" i="1"/>
  <c r="M2533" i="1"/>
  <c r="L2533" i="1"/>
  <c r="M2453" i="1"/>
  <c r="L2453" i="1"/>
  <c r="M2349" i="1"/>
  <c r="L2349" i="1"/>
  <c r="M2253" i="1"/>
  <c r="L2253" i="1"/>
  <c r="M2136" i="1"/>
  <c r="L2136" i="1"/>
  <c r="M2081" i="1"/>
  <c r="L2081" i="1"/>
  <c r="M1985" i="1"/>
  <c r="L1985" i="1"/>
  <c r="M1905" i="1"/>
  <c r="L1905" i="1"/>
  <c r="M1801" i="1"/>
  <c r="L1801" i="1"/>
  <c r="M1593" i="1"/>
  <c r="L1593" i="1"/>
  <c r="M1457" i="1"/>
  <c r="L1457" i="1"/>
  <c r="M1345" i="1"/>
  <c r="L1345" i="1"/>
  <c r="M1217" i="1"/>
  <c r="L1217" i="1"/>
  <c r="M1082" i="1"/>
  <c r="L1082" i="1"/>
  <c r="M2072" i="1"/>
  <c r="L2072" i="1"/>
  <c r="M2008" i="1"/>
  <c r="L2008" i="1"/>
  <c r="M1936" i="1"/>
  <c r="L1936" i="1"/>
  <c r="M1808" i="1"/>
  <c r="L1808" i="1"/>
  <c r="M1712" i="1"/>
  <c r="L1712" i="1"/>
  <c r="M1624" i="1"/>
  <c r="L1624" i="1"/>
  <c r="M1488" i="1"/>
  <c r="L1488" i="1"/>
  <c r="M1376" i="1"/>
  <c r="L1376" i="1"/>
  <c r="M1232" i="1"/>
  <c r="L1232" i="1"/>
  <c r="M1118" i="1"/>
  <c r="L1118" i="1"/>
  <c r="M2119" i="1"/>
  <c r="L2119" i="1"/>
  <c r="M2039" i="1"/>
  <c r="L2039" i="1"/>
  <c r="M1959" i="1"/>
  <c r="L1959" i="1"/>
  <c r="M1879" i="1"/>
  <c r="L1879" i="1"/>
  <c r="M1791" i="1"/>
  <c r="L1791" i="1"/>
  <c r="M1615" i="1"/>
  <c r="L1615" i="1"/>
  <c r="M1479" i="1"/>
  <c r="L1479" i="1"/>
  <c r="M1335" i="1"/>
  <c r="L1335" i="1"/>
  <c r="M1215" i="1"/>
  <c r="L1215" i="1"/>
  <c r="M1021" i="1"/>
  <c r="L1021" i="1"/>
  <c r="M2094" i="1"/>
  <c r="L2094" i="1"/>
  <c r="M2006" i="1"/>
  <c r="L2006" i="1"/>
  <c r="M1910" i="1"/>
  <c r="L1910" i="1"/>
  <c r="M1814" i="1"/>
  <c r="L1814" i="1"/>
  <c r="M1654" i="1"/>
  <c r="L1654" i="1"/>
  <c r="M1462" i="1"/>
  <c r="L1462" i="1"/>
  <c r="M1310" i="1"/>
  <c r="L1310" i="1"/>
  <c r="M1158" i="1"/>
  <c r="L1158" i="1"/>
  <c r="M701" i="1"/>
  <c r="L701" i="1"/>
  <c r="M2133" i="1"/>
  <c r="L2133" i="1"/>
  <c r="M2021" i="1"/>
  <c r="L2021" i="1"/>
  <c r="M1933" i="1"/>
  <c r="L1933" i="1"/>
  <c r="M1861" i="1"/>
  <c r="L1861" i="1"/>
  <c r="M1757" i="1"/>
  <c r="L1757" i="1"/>
  <c r="M1645" i="1"/>
  <c r="L1645" i="1"/>
  <c r="M1533" i="1"/>
  <c r="L1533" i="1"/>
  <c r="M1453" i="1"/>
  <c r="L1453" i="1"/>
  <c r="M1285" i="1"/>
  <c r="L1285" i="1"/>
  <c r="M1106" i="1"/>
  <c r="L1106" i="1"/>
  <c r="M2084" i="1"/>
  <c r="L2084" i="1"/>
  <c r="M2012" i="1"/>
  <c r="L2012" i="1"/>
  <c r="M1940" i="1"/>
  <c r="L1940" i="1"/>
  <c r="M1876" i="1"/>
  <c r="L1876" i="1"/>
  <c r="M1772" i="1"/>
  <c r="L1772" i="1"/>
  <c r="M1652" i="1"/>
  <c r="L1652" i="1"/>
  <c r="M1556" i="1"/>
  <c r="L1556" i="1"/>
  <c r="M1444" i="1"/>
  <c r="L1444" i="1"/>
  <c r="M1316" i="1"/>
  <c r="L1316" i="1"/>
  <c r="M1164" i="1"/>
  <c r="L1164" i="1"/>
  <c r="M957" i="1"/>
  <c r="L957" i="1"/>
  <c r="M2163" i="1"/>
  <c r="L2163" i="1"/>
  <c r="M2043" i="1"/>
  <c r="L2043" i="1"/>
  <c r="M1971" i="1"/>
  <c r="L1971" i="1"/>
  <c r="M1891" i="1"/>
  <c r="L1891" i="1"/>
  <c r="M1747" i="1"/>
  <c r="L1747" i="1"/>
  <c r="M1563" i="1"/>
  <c r="L1563" i="1"/>
  <c r="M1411" i="1"/>
  <c r="L1411" i="1"/>
  <c r="M1291" i="1"/>
  <c r="L1291" i="1"/>
  <c r="M1163" i="1"/>
  <c r="L1163" i="1"/>
  <c r="M677" i="1"/>
  <c r="L677" i="1"/>
  <c r="M2050" i="1"/>
  <c r="L2050" i="1"/>
  <c r="M1962" i="1"/>
  <c r="L1962" i="1"/>
  <c r="M1890" i="1"/>
  <c r="L1890" i="1"/>
  <c r="M1810" i="1"/>
  <c r="L1810" i="1"/>
  <c r="M1706" i="1"/>
  <c r="L1706" i="1"/>
  <c r="M1530" i="1"/>
  <c r="L1530" i="1"/>
  <c r="M1394" i="1"/>
  <c r="L1394" i="1"/>
  <c r="M1282" i="1"/>
  <c r="L1282" i="1"/>
  <c r="M1145" i="1"/>
  <c r="L1145" i="1"/>
  <c r="M845" i="1"/>
  <c r="L845" i="1"/>
  <c r="M994" i="1"/>
  <c r="L994" i="1"/>
  <c r="M890" i="1"/>
  <c r="L890" i="1"/>
  <c r="M794" i="1"/>
  <c r="L794" i="1"/>
  <c r="M698" i="1"/>
  <c r="L698" i="1"/>
  <c r="M602" i="1"/>
  <c r="L602" i="1"/>
  <c r="M490" i="1"/>
  <c r="L490" i="1"/>
  <c r="M362" i="1"/>
  <c r="L362" i="1"/>
  <c r="M250" i="1"/>
  <c r="L250" i="1"/>
  <c r="M146" i="1"/>
  <c r="L146" i="1"/>
  <c r="M26" i="1"/>
  <c r="L26" i="1"/>
  <c r="M1049" i="1"/>
  <c r="L1049" i="1"/>
  <c r="M937" i="1"/>
  <c r="L937" i="1"/>
  <c r="M857" i="1"/>
  <c r="L857" i="1"/>
  <c r="M713" i="1"/>
  <c r="L713" i="1"/>
  <c r="M617" i="1"/>
  <c r="L617" i="1"/>
  <c r="M529" i="1"/>
  <c r="L529" i="1"/>
  <c r="M441" i="1"/>
  <c r="L441" i="1"/>
  <c r="M281" i="1"/>
  <c r="L281" i="1"/>
  <c r="M153" i="1"/>
  <c r="L153" i="1"/>
  <c r="M33" i="1"/>
  <c r="L33" i="1"/>
  <c r="M1064" i="1"/>
  <c r="L1064" i="1"/>
  <c r="M984" i="1"/>
  <c r="L984" i="1"/>
  <c r="M840" i="1"/>
  <c r="L840" i="1"/>
  <c r="M672" i="1"/>
  <c r="L672" i="1"/>
  <c r="M592" i="1"/>
  <c r="L592" i="1"/>
  <c r="M488" i="1"/>
  <c r="L488" i="1"/>
  <c r="M384" i="1"/>
  <c r="L384" i="1"/>
  <c r="M264" i="1"/>
  <c r="L264" i="1"/>
  <c r="M144" i="1"/>
  <c r="L144" i="1"/>
  <c r="M40" i="1"/>
  <c r="L40" i="1"/>
  <c r="M1031" i="1"/>
  <c r="L1031" i="1"/>
  <c r="M967" i="1"/>
  <c r="L967" i="1"/>
  <c r="M879" i="1"/>
  <c r="L879" i="1"/>
  <c r="M743" i="1"/>
  <c r="L743" i="1"/>
  <c r="M599" i="1"/>
  <c r="L599" i="1"/>
  <c r="M503" i="1"/>
  <c r="L503" i="1"/>
  <c r="M391" i="1"/>
  <c r="L391" i="1"/>
  <c r="M279" i="1"/>
  <c r="L279" i="1"/>
  <c r="M167" i="1"/>
  <c r="L167" i="1"/>
  <c r="M87" i="1"/>
  <c r="L87" i="1"/>
  <c r="M1054" i="1"/>
  <c r="L1054" i="1"/>
  <c r="M950" i="1"/>
  <c r="L950" i="1"/>
  <c r="M846" i="1"/>
  <c r="L846" i="1"/>
  <c r="M750" i="1"/>
  <c r="L750" i="1"/>
  <c r="M646" i="1"/>
  <c r="L646" i="1"/>
  <c r="M550" i="1"/>
  <c r="L550" i="1"/>
  <c r="M446" i="1"/>
  <c r="L446" i="1"/>
  <c r="M374" i="1"/>
  <c r="L374" i="1"/>
  <c r="M246" i="1"/>
  <c r="L246" i="1"/>
  <c r="M142" i="1"/>
  <c r="L142" i="1"/>
  <c r="M30" i="1"/>
  <c r="L30" i="1"/>
  <c r="M597" i="1"/>
  <c r="L597" i="1"/>
  <c r="M509" i="1"/>
  <c r="L509" i="1"/>
  <c r="M413" i="1"/>
  <c r="L413" i="1"/>
  <c r="M341" i="1"/>
  <c r="L341" i="1"/>
  <c r="M229" i="1"/>
  <c r="L229" i="1"/>
  <c r="M109" i="1"/>
  <c r="L109" i="1"/>
  <c r="M13" i="1"/>
  <c r="L13" i="1"/>
  <c r="M1028" i="1"/>
  <c r="L1028" i="1"/>
  <c r="M908" i="1"/>
  <c r="L908" i="1"/>
  <c r="M740" i="1"/>
  <c r="L740" i="1"/>
  <c r="M612" i="1"/>
  <c r="L612" i="1"/>
  <c r="M484" i="1"/>
  <c r="L484" i="1"/>
  <c r="M396" i="1"/>
  <c r="L396" i="1"/>
  <c r="M308" i="1"/>
  <c r="L308" i="1"/>
  <c r="M164" i="1"/>
  <c r="L164" i="1"/>
  <c r="M44" i="1"/>
  <c r="L44" i="1"/>
  <c r="M1083" i="1"/>
  <c r="L1083" i="1"/>
  <c r="M1003" i="1"/>
  <c r="L1003" i="1"/>
  <c r="M883" i="1"/>
  <c r="L883" i="1"/>
  <c r="M795" i="1"/>
  <c r="L795" i="1"/>
  <c r="M699" i="1"/>
  <c r="L699" i="1"/>
  <c r="M547" i="1"/>
  <c r="L547" i="1"/>
  <c r="M451" i="1"/>
  <c r="L451" i="1"/>
  <c r="M339" i="1"/>
  <c r="L339" i="1"/>
  <c r="M243" i="1"/>
  <c r="L243" i="1"/>
  <c r="M139" i="1"/>
  <c r="L139" i="1"/>
  <c r="M19" i="1"/>
  <c r="L19" i="1"/>
  <c r="M2796" i="1"/>
  <c r="L2796" i="1"/>
  <c r="M2716" i="1"/>
  <c r="L2716" i="1"/>
  <c r="M2644" i="1"/>
  <c r="L2644" i="1"/>
  <c r="M2556" i="1"/>
  <c r="L2556" i="1"/>
  <c r="M2476" i="1"/>
  <c r="L2476" i="1"/>
  <c r="M2380" i="1"/>
  <c r="L2380" i="1"/>
  <c r="M2236" i="1"/>
  <c r="L2236" i="1"/>
  <c r="M2843" i="1"/>
  <c r="L2843" i="1"/>
  <c r="M2763" i="1"/>
  <c r="L2763" i="1"/>
  <c r="M2699" i="1"/>
  <c r="L2699" i="1"/>
  <c r="M2619" i="1"/>
  <c r="L2619" i="1"/>
  <c r="M2531" i="1"/>
  <c r="L2531" i="1"/>
  <c r="M2443" i="1"/>
  <c r="L2443" i="1"/>
  <c r="M2379" i="1"/>
  <c r="L2379" i="1"/>
  <c r="M2291" i="1"/>
  <c r="L2291" i="1"/>
  <c r="M2132" i="1"/>
  <c r="L2132" i="1"/>
  <c r="M2874" i="1"/>
  <c r="L2874" i="1"/>
  <c r="M2786" i="1"/>
  <c r="L2786" i="1"/>
  <c r="M2698" i="1"/>
  <c r="L2698" i="1"/>
  <c r="M2578" i="1"/>
  <c r="L2578" i="1"/>
  <c r="M2490" i="1"/>
  <c r="L2490" i="1"/>
  <c r="M2378" i="1"/>
  <c r="L2378" i="1"/>
  <c r="M2282" i="1"/>
  <c r="L2282" i="1"/>
  <c r="M2156" i="1"/>
  <c r="L2156" i="1"/>
  <c r="M2841" i="1"/>
  <c r="L2841" i="1"/>
  <c r="M2753" i="1"/>
  <c r="L2753" i="1"/>
  <c r="M2673" i="1"/>
  <c r="L2673" i="1"/>
  <c r="M2569" i="1"/>
  <c r="L2569" i="1"/>
  <c r="M2481" i="1"/>
  <c r="L2481" i="1"/>
  <c r="M2409" i="1"/>
  <c r="L2409" i="1"/>
  <c r="M2313" i="1"/>
  <c r="L2313" i="1"/>
  <c r="M2207" i="1"/>
  <c r="L2207" i="1"/>
  <c r="M2872" i="1"/>
  <c r="L2872" i="1"/>
  <c r="M2800" i="1"/>
  <c r="L2800" i="1"/>
  <c r="M2712" i="1"/>
  <c r="L2712" i="1"/>
  <c r="M2648" i="1"/>
  <c r="L2648" i="1"/>
  <c r="M2528" i="1"/>
  <c r="L2528" i="1"/>
  <c r="M2432" i="1"/>
  <c r="L2432" i="1"/>
  <c r="M2328" i="1"/>
  <c r="L2328" i="1"/>
  <c r="M2248" i="1"/>
  <c r="L2248" i="1"/>
  <c r="M2879" i="1"/>
  <c r="L2879" i="1"/>
  <c r="M2783" i="1"/>
  <c r="L2783" i="1"/>
  <c r="M2703" i="1"/>
  <c r="L2703" i="1"/>
  <c r="M2591" i="1"/>
  <c r="L2591" i="1"/>
  <c r="M2471" i="1"/>
  <c r="L2471" i="1"/>
  <c r="M2359" i="1"/>
  <c r="L2359" i="1"/>
  <c r="M2287" i="1"/>
  <c r="L2287" i="1"/>
  <c r="M2870" i="1"/>
  <c r="L2870" i="1"/>
  <c r="M2782" i="1"/>
  <c r="L2782" i="1"/>
  <c r="M2686" i="1"/>
  <c r="L2686" i="1"/>
  <c r="M2614" i="1"/>
  <c r="L2614" i="1"/>
  <c r="M2534" i="1"/>
  <c r="L2534" i="1"/>
  <c r="M2446" i="1"/>
  <c r="L2446" i="1"/>
  <c r="M2318" i="1"/>
  <c r="L2318" i="1"/>
  <c r="M2238" i="1"/>
  <c r="L2238" i="1"/>
  <c r="M2861" i="1"/>
  <c r="L2861" i="1"/>
  <c r="M2789" i="1"/>
  <c r="L2789" i="1"/>
  <c r="M2701" i="1"/>
  <c r="L2701" i="1"/>
  <c r="M2605" i="1"/>
  <c r="L2605" i="1"/>
  <c r="M2517" i="1"/>
  <c r="L2517" i="1"/>
  <c r="M2445" i="1"/>
  <c r="L2445" i="1"/>
  <c r="M2341" i="1"/>
  <c r="L2341" i="1"/>
  <c r="M2245" i="1"/>
  <c r="L2245" i="1"/>
  <c r="M2193" i="1"/>
  <c r="L2193" i="1"/>
  <c r="M2073" i="1"/>
  <c r="L2073" i="1"/>
  <c r="M1977" i="1"/>
  <c r="L1977" i="1"/>
  <c r="M1897" i="1"/>
  <c r="L1897" i="1"/>
  <c r="M1761" i="1"/>
  <c r="L1761" i="1"/>
  <c r="M1569" i="1"/>
  <c r="L1569" i="1"/>
  <c r="M1449" i="1"/>
  <c r="L1449" i="1"/>
  <c r="M1337" i="1"/>
  <c r="L1337" i="1"/>
  <c r="M1169" i="1"/>
  <c r="L1169" i="1"/>
  <c r="M1005" i="1"/>
  <c r="L1005" i="1"/>
  <c r="M2064" i="1"/>
  <c r="L2064" i="1"/>
  <c r="M2000" i="1"/>
  <c r="L2000" i="1"/>
  <c r="M1928" i="1"/>
  <c r="L1928" i="1"/>
  <c r="M1800" i="1"/>
  <c r="L1800" i="1"/>
  <c r="M1704" i="1"/>
  <c r="L1704" i="1"/>
  <c r="M1600" i="1"/>
  <c r="L1600" i="1"/>
  <c r="M1464" i="1"/>
  <c r="L1464" i="1"/>
  <c r="M1360" i="1"/>
  <c r="L1360" i="1"/>
  <c r="M1216" i="1"/>
  <c r="L1216" i="1"/>
  <c r="M1109" i="1"/>
  <c r="L1109" i="1"/>
  <c r="M2111" i="1"/>
  <c r="L2111" i="1"/>
  <c r="M2031" i="1"/>
  <c r="L2031" i="1"/>
  <c r="M1951" i="1"/>
  <c r="L1951" i="1"/>
  <c r="M1871" i="1"/>
  <c r="L1871" i="1"/>
  <c r="M1783" i="1"/>
  <c r="L1783" i="1"/>
  <c r="M1599" i="1"/>
  <c r="L1599" i="1"/>
  <c r="M1463" i="1"/>
  <c r="L1463" i="1"/>
  <c r="M1319" i="1"/>
  <c r="L1319" i="1"/>
  <c r="M1175" i="1"/>
  <c r="L1175" i="1"/>
  <c r="M933" i="1"/>
  <c r="L933" i="1"/>
  <c r="M2078" i="1"/>
  <c r="L2078" i="1"/>
  <c r="M1990" i="1"/>
  <c r="L1990" i="1"/>
  <c r="M1902" i="1"/>
  <c r="L1902" i="1"/>
  <c r="M1798" i="1"/>
  <c r="L1798" i="1"/>
  <c r="M1646" i="1"/>
  <c r="L1646" i="1"/>
  <c r="M1430" i="1"/>
  <c r="L1430" i="1"/>
  <c r="M1294" i="1"/>
  <c r="L1294" i="1"/>
  <c r="M1150" i="1"/>
  <c r="L1150" i="1"/>
  <c r="M685" i="1"/>
  <c r="L685" i="1"/>
  <c r="M2125" i="1"/>
  <c r="L2125" i="1"/>
  <c r="M1997" i="1"/>
  <c r="L1997" i="1"/>
  <c r="M1917" i="1"/>
  <c r="L1917" i="1"/>
  <c r="M1853" i="1"/>
  <c r="L1853" i="1"/>
  <c r="M1749" i="1"/>
  <c r="L1749" i="1"/>
  <c r="M1637" i="1"/>
  <c r="L1637" i="1"/>
  <c r="M1525" i="1"/>
  <c r="L1525" i="1"/>
  <c r="M1421" i="1"/>
  <c r="L1421" i="1"/>
  <c r="M1245" i="1"/>
  <c r="L1245" i="1"/>
  <c r="M1090" i="1"/>
  <c r="L1090" i="1"/>
  <c r="M2076" i="1"/>
  <c r="L2076" i="1"/>
  <c r="M1996" i="1"/>
  <c r="L1996" i="1"/>
  <c r="M1932" i="1"/>
  <c r="L1932" i="1"/>
  <c r="M1868" i="1"/>
  <c r="L1868" i="1"/>
  <c r="M1756" i="1"/>
  <c r="L1756" i="1"/>
  <c r="M1644" i="1"/>
  <c r="L1644" i="1"/>
  <c r="M1540" i="1"/>
  <c r="L1540" i="1"/>
  <c r="M1428" i="1"/>
  <c r="L1428" i="1"/>
  <c r="M1292" i="1"/>
  <c r="L1292" i="1"/>
  <c r="M1156" i="1"/>
  <c r="L1156" i="1"/>
  <c r="M885" i="1"/>
  <c r="L885" i="1"/>
  <c r="M2155" i="1"/>
  <c r="L2155" i="1"/>
  <c r="M2035" i="1"/>
  <c r="L2035" i="1"/>
  <c r="M1963" i="1"/>
  <c r="L1963" i="1"/>
  <c r="M1883" i="1"/>
  <c r="L1883" i="1"/>
  <c r="M1707" i="1"/>
  <c r="L1707" i="1"/>
  <c r="M1555" i="1"/>
  <c r="L1555" i="1"/>
  <c r="M1403" i="1"/>
  <c r="L1403" i="1"/>
  <c r="M1283" i="1"/>
  <c r="L1283" i="1"/>
  <c r="M1155" i="1"/>
  <c r="L1155" i="1"/>
  <c r="M2138" i="1"/>
  <c r="L2138" i="1"/>
  <c r="M2026" i="1"/>
  <c r="L2026" i="1"/>
  <c r="M1954" i="1"/>
  <c r="L1954" i="1"/>
  <c r="M1882" i="1"/>
  <c r="L1882" i="1"/>
  <c r="M1802" i="1"/>
  <c r="L1802" i="1"/>
  <c r="M1690" i="1"/>
  <c r="L1690" i="1"/>
  <c r="M1522" i="1"/>
  <c r="L1522" i="1"/>
  <c r="M1378" i="1"/>
  <c r="L1378" i="1"/>
  <c r="M1242" i="1"/>
  <c r="L1242" i="1"/>
  <c r="M1129" i="1"/>
  <c r="L1129" i="1"/>
  <c r="M805" i="1"/>
  <c r="L805" i="1"/>
  <c r="M986" i="1"/>
  <c r="L986" i="1"/>
  <c r="M882" i="1"/>
  <c r="L882" i="1"/>
  <c r="M778" i="1"/>
  <c r="L778" i="1"/>
  <c r="M682" i="1"/>
  <c r="L682" i="1"/>
  <c r="M594" i="1"/>
  <c r="L594" i="1"/>
  <c r="M474" i="1"/>
  <c r="L474" i="1"/>
  <c r="M354" i="1"/>
  <c r="L354" i="1"/>
  <c r="M242" i="1"/>
  <c r="L242" i="1"/>
  <c r="M130" i="1"/>
  <c r="L130" i="1"/>
  <c r="M18" i="1"/>
  <c r="L18" i="1"/>
  <c r="M1033" i="1"/>
  <c r="L1033" i="1"/>
  <c r="M929" i="1"/>
  <c r="L929" i="1"/>
  <c r="M825" i="1"/>
  <c r="L825" i="1"/>
  <c r="M697" i="1"/>
  <c r="L697" i="1"/>
  <c r="M609" i="1"/>
  <c r="L609" i="1"/>
  <c r="M521" i="1"/>
  <c r="L521" i="1"/>
  <c r="M433" i="1"/>
  <c r="L433" i="1"/>
  <c r="M265" i="1"/>
  <c r="L265" i="1"/>
  <c r="M145" i="1"/>
  <c r="L145" i="1"/>
  <c r="M25" i="1"/>
  <c r="L25" i="1"/>
  <c r="M1048" i="1"/>
  <c r="L1048" i="1"/>
  <c r="M976" i="1"/>
  <c r="L976" i="1"/>
  <c r="M824" i="1"/>
  <c r="L824" i="1"/>
  <c r="M664" i="1"/>
  <c r="L664" i="1"/>
  <c r="M576" i="1"/>
  <c r="L576" i="1"/>
  <c r="M480" i="1"/>
  <c r="L480" i="1"/>
  <c r="M360" i="1"/>
  <c r="L360" i="1"/>
  <c r="M248" i="1"/>
  <c r="L248" i="1"/>
  <c r="M128" i="1"/>
  <c r="L128" i="1"/>
  <c r="M32" i="1"/>
  <c r="L32" i="1"/>
  <c r="M1023" i="1"/>
  <c r="L1023" i="1"/>
  <c r="M951" i="1"/>
  <c r="L951" i="1"/>
  <c r="M863" i="1"/>
  <c r="L863" i="1"/>
  <c r="M735" i="1"/>
  <c r="L735" i="1"/>
  <c r="M583" i="1"/>
  <c r="L583" i="1"/>
  <c r="M495" i="1"/>
  <c r="L495" i="1"/>
  <c r="M383" i="1"/>
  <c r="L383" i="1"/>
  <c r="M271" i="1"/>
  <c r="L271" i="1"/>
  <c r="M159" i="1"/>
  <c r="L159" i="1"/>
  <c r="M47" i="1"/>
  <c r="L47" i="1"/>
  <c r="M1046" i="1"/>
  <c r="L1046" i="1"/>
  <c r="M942" i="1"/>
  <c r="L942" i="1"/>
  <c r="M830" i="1"/>
  <c r="L830" i="1"/>
  <c r="M726" i="1"/>
  <c r="L726" i="1"/>
  <c r="M622" i="1"/>
  <c r="L622" i="1"/>
  <c r="M542" i="1"/>
  <c r="L542" i="1"/>
  <c r="M438" i="1"/>
  <c r="L438" i="1"/>
  <c r="M366" i="1"/>
  <c r="L366" i="1"/>
  <c r="M238" i="1"/>
  <c r="L238" i="1"/>
  <c r="M126" i="1"/>
  <c r="L126" i="1"/>
  <c r="M22" i="1"/>
  <c r="L22" i="1"/>
  <c r="M589" i="1"/>
  <c r="L589" i="1"/>
  <c r="M501" i="1"/>
  <c r="L501" i="1"/>
  <c r="M405" i="1"/>
  <c r="L405" i="1"/>
  <c r="M333" i="1"/>
  <c r="L333" i="1"/>
  <c r="M221" i="1"/>
  <c r="L221" i="1"/>
  <c r="M101" i="1"/>
  <c r="L101" i="1"/>
  <c r="M5" i="1"/>
  <c r="L5" i="1"/>
  <c r="M1020" i="1"/>
  <c r="L1020" i="1"/>
  <c r="M892" i="1"/>
  <c r="L892" i="1"/>
  <c r="M724" i="1"/>
  <c r="L724" i="1"/>
  <c r="M580" i="1"/>
  <c r="L580" i="1"/>
  <c r="M476" i="1"/>
  <c r="L476" i="1"/>
  <c r="M388" i="1"/>
  <c r="L388" i="1"/>
  <c r="M284" i="1"/>
  <c r="L284" i="1"/>
  <c r="M156" i="1"/>
  <c r="L156" i="1"/>
  <c r="M36" i="1"/>
  <c r="L36" i="1"/>
  <c r="M1075" i="1"/>
  <c r="L1075" i="1"/>
  <c r="M979" i="1"/>
  <c r="L979" i="1"/>
  <c r="M875" i="1"/>
  <c r="L875" i="1"/>
  <c r="M779" i="1"/>
  <c r="L779" i="1"/>
  <c r="M683" i="1"/>
  <c r="L683" i="1"/>
  <c r="M539" i="1"/>
  <c r="L539" i="1"/>
  <c r="M443" i="1"/>
  <c r="L443" i="1"/>
  <c r="M331" i="1"/>
  <c r="L331" i="1"/>
  <c r="M227" i="1"/>
  <c r="L227" i="1"/>
  <c r="M131" i="1"/>
  <c r="L131" i="1"/>
  <c r="M11" i="1"/>
  <c r="L11" i="1"/>
  <c r="M2788" i="1"/>
  <c r="L2788" i="1"/>
  <c r="M2708" i="1"/>
  <c r="L2708" i="1"/>
  <c r="M2636" i="1"/>
  <c r="L2636" i="1"/>
  <c r="M2548" i="1"/>
  <c r="L2548" i="1"/>
  <c r="M2468" i="1"/>
  <c r="L2468" i="1"/>
  <c r="M2356" i="1"/>
  <c r="L2356" i="1"/>
  <c r="M2228" i="1"/>
  <c r="L2228" i="1"/>
  <c r="M2835" i="1"/>
  <c r="L2835" i="1"/>
  <c r="M2755" i="1"/>
  <c r="L2755" i="1"/>
  <c r="M2691" i="1"/>
  <c r="L2691" i="1"/>
  <c r="M2603" i="1"/>
  <c r="L2603" i="1"/>
  <c r="M2523" i="1"/>
  <c r="L2523" i="1"/>
  <c r="M2435" i="1"/>
  <c r="L2435" i="1"/>
  <c r="M2363" i="1"/>
  <c r="L2363" i="1"/>
  <c r="M2283" i="1"/>
  <c r="L2283" i="1"/>
  <c r="M2866" i="1"/>
  <c r="L2866" i="1"/>
  <c r="M2778" i="1"/>
  <c r="L2778" i="1"/>
  <c r="M2666" i="1"/>
  <c r="L2666" i="1"/>
  <c r="M2570" i="1"/>
  <c r="L2570" i="1"/>
  <c r="M2474" i="1"/>
  <c r="L2474" i="1"/>
  <c r="M2362" i="1"/>
  <c r="L2362" i="1"/>
  <c r="M2266" i="1"/>
  <c r="L2266" i="1"/>
  <c r="M2809" i="1"/>
  <c r="L2809" i="1"/>
  <c r="M2745" i="1"/>
  <c r="L2745" i="1"/>
  <c r="M2649" i="1"/>
  <c r="L2649" i="1"/>
  <c r="M2561" i="1"/>
  <c r="L2561" i="1"/>
  <c r="M2473" i="1"/>
  <c r="L2473" i="1"/>
  <c r="M2401" i="1"/>
  <c r="L2401" i="1"/>
  <c r="M2305" i="1"/>
  <c r="L2305" i="1"/>
  <c r="M2184" i="1"/>
  <c r="L2184" i="1"/>
  <c r="M2864" i="1"/>
  <c r="L2864" i="1"/>
  <c r="M2792" i="1"/>
  <c r="L2792" i="1"/>
  <c r="M2704" i="1"/>
  <c r="L2704" i="1"/>
  <c r="M2632" i="1"/>
  <c r="L2632" i="1"/>
  <c r="M2504" i="1"/>
  <c r="L2504" i="1"/>
  <c r="M2424" i="1"/>
  <c r="L2424" i="1"/>
  <c r="M2312" i="1"/>
  <c r="L2312" i="1"/>
  <c r="M2240" i="1"/>
  <c r="L2240" i="1"/>
  <c r="M2871" i="1"/>
  <c r="L2871" i="1"/>
  <c r="M2775" i="1"/>
  <c r="L2775" i="1"/>
  <c r="M2695" i="1"/>
  <c r="L2695" i="1"/>
  <c r="M2583" i="1"/>
  <c r="L2583" i="1"/>
  <c r="M2455" i="1"/>
  <c r="L2455" i="1"/>
  <c r="M2351" i="1"/>
  <c r="L2351" i="1"/>
  <c r="M2255" i="1"/>
  <c r="L2255" i="1"/>
  <c r="M2854" i="1"/>
  <c r="L2854" i="1"/>
  <c r="M2774" i="1"/>
  <c r="L2774" i="1"/>
  <c r="M2678" i="1"/>
  <c r="L2678" i="1"/>
  <c r="M2606" i="1"/>
  <c r="L2606" i="1"/>
  <c r="M2526" i="1"/>
  <c r="L2526" i="1"/>
  <c r="M2422" i="1"/>
  <c r="L2422" i="1"/>
  <c r="M2302" i="1"/>
  <c r="L2302" i="1"/>
  <c r="M2230" i="1"/>
  <c r="L2230" i="1"/>
  <c r="M2853" i="1"/>
  <c r="L2853" i="1"/>
  <c r="M2781" i="1"/>
  <c r="L2781" i="1"/>
  <c r="M2693" i="1"/>
  <c r="L2693" i="1"/>
  <c r="M2589" i="1"/>
  <c r="L2589" i="1"/>
  <c r="M2509" i="1"/>
  <c r="L2509" i="1"/>
  <c r="M2437" i="1"/>
  <c r="L2437" i="1"/>
  <c r="M2333" i="1"/>
  <c r="L2333" i="1"/>
  <c r="M2237" i="1"/>
  <c r="L2237" i="1"/>
  <c r="M2185" i="1"/>
  <c r="L2185" i="1"/>
  <c r="M2065" i="1"/>
  <c r="L2065" i="1"/>
  <c r="M1969" i="1"/>
  <c r="L1969" i="1"/>
  <c r="M1881" i="1"/>
  <c r="L1881" i="1"/>
  <c r="M1737" i="1"/>
  <c r="L1737" i="1"/>
  <c r="M1561" i="1"/>
  <c r="L1561" i="1"/>
  <c r="M1417" i="1"/>
  <c r="L1417" i="1"/>
  <c r="M1321" i="1"/>
  <c r="L1321" i="1"/>
  <c r="M1161" i="1"/>
  <c r="L1161" i="1"/>
  <c r="M925" i="1"/>
  <c r="L925" i="1"/>
  <c r="M2056" i="1"/>
  <c r="L2056" i="1"/>
  <c r="M1992" i="1"/>
  <c r="L1992" i="1"/>
  <c r="M1920" i="1"/>
  <c r="L1920" i="1"/>
  <c r="M1792" i="1"/>
  <c r="L1792" i="1"/>
  <c r="M1696" i="1"/>
  <c r="L1696" i="1"/>
  <c r="M1584" i="1"/>
  <c r="L1584" i="1"/>
  <c r="M1448" i="1"/>
  <c r="L1448" i="1"/>
  <c r="M1344" i="1"/>
  <c r="L1344" i="1"/>
  <c r="M1176" i="1"/>
  <c r="L1176" i="1"/>
  <c r="M1079" i="1"/>
  <c r="L1079" i="1"/>
  <c r="M2095" i="1"/>
  <c r="L2095" i="1"/>
  <c r="M2023" i="1"/>
  <c r="L2023" i="1"/>
  <c r="M1943" i="1"/>
  <c r="L1943" i="1"/>
  <c r="M1863" i="1"/>
  <c r="L1863" i="1"/>
  <c r="M1775" i="1"/>
  <c r="L1775" i="1"/>
  <c r="M1591" i="1"/>
  <c r="L1591" i="1"/>
  <c r="M1447" i="1"/>
  <c r="L1447" i="1"/>
  <c r="M1311" i="1"/>
  <c r="L1311" i="1"/>
  <c r="M1167" i="1"/>
  <c r="L1167" i="1"/>
  <c r="M2206" i="1"/>
  <c r="L2206" i="1"/>
  <c r="M2070" i="1"/>
  <c r="L2070" i="1"/>
  <c r="M1982" i="1"/>
  <c r="L1982" i="1"/>
  <c r="M1878" i="1"/>
  <c r="L1878" i="1"/>
  <c r="M1774" i="1"/>
  <c r="L1774" i="1"/>
  <c r="M1614" i="1"/>
  <c r="L1614" i="1"/>
  <c r="M1414" i="1"/>
  <c r="L1414" i="1"/>
  <c r="M1286" i="1"/>
  <c r="L1286" i="1"/>
  <c r="M1133" i="1"/>
  <c r="L1133" i="1"/>
  <c r="M2189" i="1"/>
  <c r="L2189" i="1"/>
  <c r="M2117" i="1"/>
  <c r="L2117" i="1"/>
  <c r="M1989" i="1"/>
  <c r="L1989" i="1"/>
  <c r="M1909" i="1"/>
  <c r="L1909" i="1"/>
  <c r="M1845" i="1"/>
  <c r="L1845" i="1"/>
  <c r="M1741" i="1"/>
  <c r="L1741" i="1"/>
  <c r="M1629" i="1"/>
  <c r="L1629" i="1"/>
  <c r="M1517" i="1"/>
  <c r="L1517" i="1"/>
  <c r="M1413" i="1"/>
  <c r="L1413" i="1"/>
  <c r="M1237" i="1"/>
  <c r="L1237" i="1"/>
  <c r="M1074" i="1"/>
  <c r="L1074" i="1"/>
  <c r="M2068" i="1"/>
  <c r="L2068" i="1"/>
  <c r="M1988" i="1"/>
  <c r="L1988" i="1"/>
  <c r="M1924" i="1"/>
  <c r="L1924" i="1"/>
  <c r="M1860" i="1"/>
  <c r="L1860" i="1"/>
  <c r="M1732" i="1"/>
  <c r="L1732" i="1"/>
  <c r="M1636" i="1"/>
  <c r="L1636" i="1"/>
  <c r="M1524" i="1"/>
  <c r="L1524" i="1"/>
  <c r="M1420" i="1"/>
  <c r="L1420" i="1"/>
  <c r="M1284" i="1"/>
  <c r="L1284" i="1"/>
  <c r="M1148" i="1"/>
  <c r="L1148" i="1"/>
  <c r="M2219" i="1"/>
  <c r="L2219" i="1"/>
  <c r="M2147" i="1"/>
  <c r="L2147" i="1"/>
  <c r="M2027" i="1"/>
  <c r="L2027" i="1"/>
  <c r="M1955" i="1"/>
  <c r="L1955" i="1"/>
  <c r="M1859" i="1"/>
  <c r="L1859" i="1"/>
  <c r="M1691" i="1"/>
  <c r="L1691" i="1"/>
  <c r="M1531" i="1"/>
  <c r="L1531" i="1"/>
  <c r="M1371" i="1"/>
  <c r="L1371" i="1"/>
  <c r="M1251" i="1"/>
  <c r="L1251" i="1"/>
  <c r="M1146" i="1"/>
  <c r="L1146" i="1"/>
  <c r="M2114" i="1"/>
  <c r="L2114" i="1"/>
  <c r="M2018" i="1"/>
  <c r="L2018" i="1"/>
  <c r="M1946" i="1"/>
  <c r="L1946" i="1"/>
  <c r="M1874" i="1"/>
  <c r="L1874" i="1"/>
  <c r="M1786" i="1"/>
  <c r="L1786" i="1"/>
  <c r="M1658" i="1"/>
  <c r="L1658" i="1"/>
  <c r="M1514" i="1"/>
  <c r="L1514" i="1"/>
  <c r="M1370" i="1"/>
  <c r="L1370" i="1"/>
  <c r="M1234" i="1"/>
  <c r="L1234" i="1"/>
  <c r="M1120" i="1"/>
  <c r="L1120" i="1"/>
  <c r="M773" i="1"/>
  <c r="L773" i="1"/>
  <c r="M970" i="1"/>
  <c r="L970" i="1"/>
  <c r="M874" i="1"/>
  <c r="L874" i="1"/>
  <c r="M770" i="1"/>
  <c r="L770" i="1"/>
  <c r="M650" i="1"/>
  <c r="L650" i="1"/>
  <c r="M586" i="1"/>
  <c r="L586" i="1"/>
  <c r="M466" i="1"/>
  <c r="L466" i="1"/>
  <c r="M338" i="1"/>
  <c r="L338" i="1"/>
  <c r="M226" i="1"/>
  <c r="L226" i="1"/>
  <c r="M122" i="1"/>
  <c r="L122" i="1"/>
  <c r="M10" i="1"/>
  <c r="L10" i="1"/>
  <c r="M1025" i="1"/>
  <c r="L1025" i="1"/>
  <c r="M905" i="1"/>
  <c r="L905" i="1"/>
  <c r="M809" i="1"/>
  <c r="L809" i="1"/>
  <c r="M681" i="1"/>
  <c r="L681" i="1"/>
  <c r="M601" i="1"/>
  <c r="L601" i="1"/>
  <c r="M513" i="1"/>
  <c r="L513" i="1"/>
  <c r="M425" i="1"/>
  <c r="L425" i="1"/>
  <c r="M249" i="1"/>
  <c r="L249" i="1"/>
  <c r="M129" i="1"/>
  <c r="L129" i="1"/>
  <c r="M17" i="1"/>
  <c r="L17" i="1"/>
  <c r="M1040" i="1"/>
  <c r="L1040" i="1"/>
  <c r="M920" i="1"/>
  <c r="L920" i="1"/>
  <c r="M808" i="1"/>
  <c r="L808" i="1"/>
  <c r="M656" i="1"/>
  <c r="L656" i="1"/>
  <c r="M568" i="1"/>
  <c r="L568" i="1"/>
  <c r="M472" i="1"/>
  <c r="L472" i="1"/>
  <c r="M352" i="1"/>
  <c r="L352" i="1"/>
  <c r="M240" i="1"/>
  <c r="L240" i="1"/>
  <c r="M112" i="1"/>
  <c r="L112" i="1"/>
  <c r="M24" i="1"/>
  <c r="L24" i="1"/>
  <c r="M1015" i="1"/>
  <c r="L1015" i="1"/>
  <c r="M935" i="1"/>
  <c r="L935" i="1"/>
  <c r="M855" i="1"/>
  <c r="L855" i="1"/>
  <c r="M695" i="1"/>
  <c r="L695" i="1"/>
  <c r="M567" i="1"/>
  <c r="L567" i="1"/>
  <c r="M479" i="1"/>
  <c r="L479" i="1"/>
  <c r="M359" i="1"/>
  <c r="L359" i="1"/>
  <c r="M263" i="1"/>
  <c r="L263" i="1"/>
  <c r="M151" i="1"/>
  <c r="L151" i="1"/>
  <c r="M39" i="1"/>
  <c r="L39" i="1"/>
  <c r="M1022" i="1"/>
  <c r="L1022" i="1"/>
  <c r="M934" i="1"/>
  <c r="L934" i="1"/>
  <c r="M822" i="1"/>
  <c r="L822" i="1"/>
  <c r="M718" i="1"/>
  <c r="L718" i="1"/>
  <c r="M614" i="1"/>
  <c r="L614" i="1"/>
  <c r="M534" i="1"/>
  <c r="L534" i="1"/>
  <c r="M430" i="1"/>
  <c r="L430" i="1"/>
  <c r="M358" i="1"/>
  <c r="L358" i="1"/>
  <c r="M230" i="1"/>
  <c r="L230" i="1"/>
  <c r="M110" i="1"/>
  <c r="L110" i="1"/>
  <c r="M14" i="1"/>
  <c r="L14" i="1"/>
  <c r="M581" i="1"/>
  <c r="L581" i="1"/>
  <c r="M493" i="1"/>
  <c r="L493" i="1"/>
  <c r="M389" i="1"/>
  <c r="L389" i="1"/>
  <c r="M317" i="1"/>
  <c r="L317" i="1"/>
  <c r="M173" i="1"/>
  <c r="L173" i="1"/>
  <c r="M93" i="1"/>
  <c r="L93" i="1"/>
  <c r="M1084" i="1"/>
  <c r="L1084" i="1"/>
  <c r="M1012" i="1"/>
  <c r="L1012" i="1"/>
  <c r="M884" i="1"/>
  <c r="L884" i="1"/>
  <c r="M716" i="1"/>
  <c r="L716" i="1"/>
  <c r="M564" i="1"/>
  <c r="L564" i="1"/>
  <c r="M468" i="1"/>
  <c r="L468" i="1"/>
  <c r="M380" i="1"/>
  <c r="L380" i="1"/>
  <c r="M268" i="1"/>
  <c r="L268" i="1"/>
  <c r="M148" i="1"/>
  <c r="L148" i="1"/>
  <c r="M28" i="1"/>
  <c r="L28" i="1"/>
  <c r="M1067" i="1"/>
  <c r="L1067" i="1"/>
  <c r="M947" i="1"/>
  <c r="L947" i="1"/>
  <c r="M867" i="1"/>
  <c r="L867" i="1"/>
  <c r="M763" i="1"/>
  <c r="L763" i="1"/>
  <c r="M651" i="1"/>
  <c r="L651" i="1"/>
  <c r="M523" i="1"/>
  <c r="L523" i="1"/>
  <c r="M435" i="1"/>
  <c r="L435" i="1"/>
  <c r="M323" i="1"/>
  <c r="L323" i="1"/>
  <c r="M219" i="1"/>
  <c r="L219" i="1"/>
  <c r="M123" i="1"/>
  <c r="L123" i="1"/>
  <c r="M3" i="1"/>
  <c r="L3" i="1"/>
  <c r="M2" i="1"/>
  <c r="L2" i="1"/>
  <c r="M2892" i="1"/>
  <c r="L2892" i="1"/>
  <c r="M2780" i="1"/>
  <c r="L2780" i="1"/>
  <c r="M2700" i="1"/>
  <c r="L2700" i="1"/>
  <c r="M2628" i="1"/>
  <c r="L2628" i="1"/>
  <c r="M2540" i="1"/>
  <c r="L2540" i="1"/>
  <c r="M2460" i="1"/>
  <c r="L2460" i="1"/>
  <c r="M2340" i="1"/>
  <c r="L2340" i="1"/>
  <c r="M2200" i="1"/>
  <c r="L2200" i="1"/>
  <c r="M2819" i="1"/>
  <c r="L2819" i="1"/>
  <c r="M2747" i="1"/>
  <c r="L2747" i="1"/>
  <c r="M2667" i="1"/>
  <c r="L2667" i="1"/>
  <c r="M2595" i="1"/>
  <c r="L2595" i="1"/>
  <c r="M2515" i="1"/>
  <c r="L2515" i="1"/>
  <c r="M2427" i="1"/>
  <c r="L2427" i="1"/>
  <c r="M2355" i="1"/>
  <c r="L2355" i="1"/>
  <c r="M2267" i="1"/>
  <c r="L2267" i="1"/>
  <c r="M2850" i="1"/>
  <c r="L2850" i="1"/>
  <c r="M2770" i="1"/>
  <c r="L2770" i="1"/>
  <c r="M2642" i="1"/>
  <c r="L2642" i="1"/>
  <c r="M2562" i="1"/>
  <c r="L2562" i="1"/>
  <c r="M2466" i="1"/>
  <c r="L2466" i="1"/>
  <c r="M2346" i="1"/>
  <c r="L2346" i="1"/>
  <c r="M2242" i="1"/>
  <c r="L2242" i="1"/>
  <c r="M2801" i="1"/>
  <c r="L2801" i="1"/>
  <c r="M2737" i="1"/>
  <c r="L2737" i="1"/>
  <c r="M2633" i="1"/>
  <c r="L2633" i="1"/>
  <c r="M2553" i="1"/>
  <c r="L2553" i="1"/>
  <c r="M2465" i="1"/>
  <c r="L2465" i="1"/>
  <c r="M2393" i="1"/>
  <c r="L2393" i="1"/>
  <c r="M2297" i="1"/>
  <c r="L2297" i="1"/>
  <c r="M2144" i="1"/>
  <c r="L2144" i="1"/>
  <c r="M2856" i="1"/>
  <c r="L2856" i="1"/>
  <c r="M2784" i="1"/>
  <c r="L2784" i="1"/>
  <c r="M2696" i="1"/>
  <c r="L2696" i="1"/>
  <c r="M2624" i="1"/>
  <c r="L2624" i="1"/>
  <c r="M2480" i="1"/>
  <c r="L2480" i="1"/>
  <c r="M2416" i="1"/>
  <c r="L2416" i="1"/>
  <c r="M2304" i="1"/>
  <c r="L2304" i="1"/>
  <c r="M2215" i="1"/>
  <c r="L2215" i="1"/>
  <c r="M2847" i="1"/>
  <c r="L2847" i="1"/>
  <c r="M2767" i="1"/>
  <c r="L2767" i="1"/>
  <c r="M2679" i="1"/>
  <c r="L2679" i="1"/>
  <c r="M2575" i="1"/>
  <c r="L2575" i="1"/>
  <c r="M2439" i="1"/>
  <c r="L2439" i="1"/>
  <c r="M2343" i="1"/>
  <c r="L2343" i="1"/>
  <c r="M2247" i="1"/>
  <c r="L2247" i="1"/>
  <c r="M2846" i="1"/>
  <c r="L2846" i="1"/>
  <c r="M2766" i="1"/>
  <c r="L2766" i="1"/>
  <c r="M2670" i="1"/>
  <c r="L2670" i="1"/>
  <c r="M2598" i="1"/>
  <c r="L2598" i="1"/>
  <c r="M2518" i="1"/>
  <c r="L2518" i="1"/>
  <c r="M2406" i="1"/>
  <c r="L2406" i="1"/>
  <c r="M2294" i="1"/>
  <c r="L2294" i="1"/>
  <c r="M2213" i="1"/>
  <c r="L2213" i="1"/>
  <c r="M2837" i="1"/>
  <c r="L2837" i="1"/>
  <c r="M2773" i="1"/>
  <c r="L2773" i="1"/>
  <c r="M2685" i="1"/>
  <c r="L2685" i="1"/>
  <c r="M2581" i="1"/>
  <c r="L2581" i="1"/>
  <c r="M2493" i="1"/>
  <c r="L2493" i="1"/>
  <c r="M2429" i="1"/>
  <c r="L2429" i="1"/>
  <c r="M2317" i="1"/>
  <c r="L2317" i="1"/>
  <c r="M2229" i="1"/>
  <c r="L2229" i="1"/>
  <c r="M2177" i="1"/>
  <c r="L2177" i="1"/>
  <c r="M2041" i="1"/>
  <c r="L2041" i="1"/>
  <c r="M1961" i="1"/>
  <c r="L1961" i="1"/>
  <c r="M1873" i="1"/>
  <c r="L1873" i="1"/>
  <c r="M1721" i="1"/>
  <c r="L1721" i="1"/>
  <c r="M1545" i="1"/>
  <c r="L1545" i="1"/>
  <c r="M1393" i="1"/>
  <c r="L1393" i="1"/>
  <c r="M1313" i="1"/>
  <c r="L1313" i="1"/>
  <c r="M1153" i="1"/>
  <c r="L1153" i="1"/>
  <c r="M909" i="1"/>
  <c r="L909" i="1"/>
  <c r="M2048" i="1"/>
  <c r="L2048" i="1"/>
  <c r="M1984" i="1"/>
  <c r="L1984" i="1"/>
  <c r="M1896" i="1"/>
  <c r="L1896" i="1"/>
  <c r="M1784" i="1"/>
  <c r="L1784" i="1"/>
  <c r="M1680" i="1"/>
  <c r="L1680" i="1"/>
  <c r="M1560" i="1"/>
  <c r="L1560" i="1"/>
  <c r="M1432" i="1"/>
  <c r="L1432" i="1"/>
  <c r="M1336" i="1"/>
  <c r="L1336" i="1"/>
  <c r="M1168" i="1"/>
  <c r="L1168" i="1"/>
  <c r="M1063" i="1"/>
  <c r="L1063" i="1"/>
  <c r="M2087" i="1"/>
  <c r="L2087" i="1"/>
  <c r="M2015" i="1"/>
  <c r="L2015" i="1"/>
  <c r="M1927" i="1"/>
  <c r="L1927" i="1"/>
  <c r="M1855" i="1"/>
  <c r="L1855" i="1"/>
  <c r="M1759" i="1"/>
  <c r="L1759" i="1"/>
  <c r="M1559" i="1"/>
  <c r="L1559" i="1"/>
  <c r="M1431" i="1"/>
  <c r="L1431" i="1"/>
  <c r="M1287" i="1"/>
  <c r="L1287" i="1"/>
  <c r="M1159" i="1"/>
  <c r="L1159" i="1"/>
  <c r="M2190" i="1"/>
  <c r="L2190" i="1"/>
  <c r="M2062" i="1"/>
  <c r="L2062" i="1"/>
  <c r="M1966" i="1"/>
  <c r="L1966" i="1"/>
  <c r="M1870" i="1"/>
  <c r="L1870" i="1"/>
  <c r="M1766" i="1"/>
  <c r="L1766" i="1"/>
  <c r="M1598" i="1"/>
  <c r="L1598" i="1"/>
  <c r="M1406" i="1"/>
  <c r="L1406" i="1"/>
  <c r="M1246" i="1"/>
  <c r="L1246" i="1"/>
  <c r="M1125" i="1"/>
  <c r="L1125" i="1"/>
  <c r="M2181" i="1"/>
  <c r="L2181" i="1"/>
  <c r="M2109" i="1"/>
  <c r="L2109" i="1"/>
  <c r="M1981" i="1"/>
  <c r="L1981" i="1"/>
  <c r="M1901" i="1"/>
  <c r="L1901" i="1"/>
  <c r="M1837" i="1"/>
  <c r="L1837" i="1"/>
  <c r="M1717" i="1"/>
  <c r="L1717" i="1"/>
  <c r="M1613" i="1"/>
  <c r="L1613" i="1"/>
  <c r="M1509" i="1"/>
  <c r="L1509" i="1"/>
  <c r="M1349" i="1"/>
  <c r="L1349" i="1"/>
  <c r="M1213" i="1"/>
  <c r="L1213" i="1"/>
  <c r="M893" i="1"/>
  <c r="L893" i="1"/>
  <c r="M2060" i="1"/>
  <c r="L2060" i="1"/>
  <c r="M1980" i="1"/>
  <c r="L1980" i="1"/>
  <c r="M1916" i="1"/>
  <c r="L1916" i="1"/>
  <c r="M1852" i="1"/>
  <c r="L1852" i="1"/>
  <c r="M1724" i="1"/>
  <c r="L1724" i="1"/>
  <c r="M1620" i="1"/>
  <c r="L1620" i="1"/>
  <c r="M1508" i="1"/>
  <c r="L1508" i="1"/>
  <c r="M1404" i="1"/>
  <c r="L1404" i="1"/>
  <c r="M1244" i="1"/>
  <c r="L1244" i="1"/>
  <c r="M1114" i="1"/>
  <c r="L1114" i="1"/>
  <c r="M2211" i="1"/>
  <c r="L2211" i="1"/>
  <c r="M2123" i="1"/>
  <c r="L2123" i="1"/>
  <c r="M2019" i="1"/>
  <c r="L2019" i="1"/>
  <c r="M1947" i="1"/>
  <c r="L1947" i="1"/>
  <c r="M1851" i="1"/>
  <c r="L1851" i="1"/>
  <c r="M1659" i="1"/>
  <c r="L1659" i="1"/>
  <c r="M1523" i="1"/>
  <c r="L1523" i="1"/>
  <c r="M1347" i="1"/>
  <c r="L1347" i="1"/>
  <c r="M1243" i="1"/>
  <c r="L1243" i="1"/>
  <c r="M1121" i="1"/>
  <c r="L1121" i="1"/>
  <c r="M2106" i="1"/>
  <c r="L2106" i="1"/>
  <c r="M2002" i="1"/>
  <c r="L2002" i="1"/>
  <c r="M1938" i="1"/>
  <c r="L1938" i="1"/>
  <c r="M1866" i="1"/>
  <c r="L1866" i="1"/>
  <c r="M1770" i="1"/>
  <c r="L1770" i="1"/>
  <c r="M1650" i="1"/>
  <c r="L1650" i="1"/>
  <c r="M1498" i="1"/>
  <c r="L1498" i="1"/>
  <c r="M1346" i="1"/>
  <c r="L1346" i="1"/>
  <c r="M1226" i="1"/>
  <c r="L1226" i="1"/>
  <c r="M1111" i="1"/>
  <c r="L1111" i="1"/>
  <c r="M717" i="1"/>
  <c r="L717" i="1"/>
  <c r="M962" i="1"/>
  <c r="L962" i="1"/>
  <c r="M866" i="1"/>
  <c r="L866" i="1"/>
  <c r="M762" i="1"/>
  <c r="L762" i="1"/>
  <c r="M642" i="1"/>
  <c r="L642" i="1"/>
  <c r="M554" i="1"/>
  <c r="L554" i="1"/>
  <c r="M458" i="1"/>
  <c r="L458" i="1"/>
  <c r="M330" i="1"/>
  <c r="L330" i="1"/>
  <c r="M218" i="1"/>
  <c r="L218" i="1"/>
  <c r="M106" i="1"/>
  <c r="L106" i="1"/>
  <c r="M1089" i="1"/>
  <c r="L1089" i="1"/>
  <c r="M1001" i="1"/>
  <c r="L1001" i="1"/>
  <c r="M897" i="1"/>
  <c r="L897" i="1"/>
  <c r="M801" i="1"/>
  <c r="L801" i="1"/>
  <c r="M657" i="1"/>
  <c r="L657" i="1"/>
  <c r="M593" i="1"/>
  <c r="L593" i="1"/>
  <c r="M489" i="1"/>
  <c r="L489" i="1"/>
  <c r="M417" i="1"/>
  <c r="L417" i="1"/>
  <c r="M241" i="1"/>
  <c r="L241" i="1"/>
  <c r="M105" i="1"/>
  <c r="L105" i="1"/>
  <c r="M9" i="1"/>
  <c r="L9" i="1"/>
  <c r="M1024" i="1"/>
  <c r="L1024" i="1"/>
  <c r="M912" i="1"/>
  <c r="L912" i="1"/>
  <c r="M792" i="1"/>
  <c r="L792" i="1"/>
  <c r="M640" i="1"/>
  <c r="L640" i="1"/>
  <c r="M536" i="1"/>
  <c r="L536" i="1"/>
  <c r="M456" i="1"/>
  <c r="L456" i="1"/>
  <c r="M336" i="1"/>
  <c r="L336" i="1"/>
  <c r="M232" i="1"/>
  <c r="L232" i="1"/>
  <c r="M104" i="1"/>
  <c r="L104" i="1"/>
  <c r="M16" i="1"/>
  <c r="L16" i="1"/>
  <c r="M1007" i="1"/>
  <c r="L1007" i="1"/>
  <c r="M919" i="1"/>
  <c r="L919" i="1"/>
  <c r="M847" i="1"/>
  <c r="L847" i="1"/>
  <c r="M671" i="1"/>
  <c r="L671" i="1"/>
  <c r="M559" i="1"/>
  <c r="L559" i="1"/>
  <c r="M471" i="1"/>
  <c r="L471" i="1"/>
  <c r="M351" i="1"/>
  <c r="L351" i="1"/>
  <c r="M247" i="1"/>
  <c r="L247" i="1"/>
  <c r="M143" i="1"/>
  <c r="L143" i="1"/>
  <c r="M31" i="1"/>
  <c r="L31" i="1"/>
  <c r="M1014" i="1"/>
  <c r="L1014" i="1"/>
  <c r="M910" i="1"/>
  <c r="L910" i="1"/>
  <c r="M814" i="1"/>
  <c r="L814" i="1"/>
  <c r="M686" i="1"/>
  <c r="L686" i="1"/>
  <c r="M590" i="1"/>
  <c r="L590" i="1"/>
  <c r="M510" i="1"/>
  <c r="L510" i="1"/>
  <c r="M422" i="1"/>
  <c r="L422" i="1"/>
  <c r="M342" i="1"/>
  <c r="L342" i="1"/>
  <c r="M222" i="1"/>
  <c r="L222" i="1"/>
  <c r="M102" i="1"/>
  <c r="L102" i="1"/>
  <c r="M6" i="1"/>
  <c r="L6" i="1"/>
  <c r="M573" i="1"/>
  <c r="L573" i="1"/>
  <c r="M461" i="1"/>
  <c r="L461" i="1"/>
  <c r="M381" i="1"/>
  <c r="L381" i="1"/>
  <c r="M309" i="1"/>
  <c r="L309" i="1"/>
  <c r="M165" i="1"/>
  <c r="L165" i="1"/>
  <c r="M85" i="1"/>
  <c r="L85" i="1"/>
  <c r="M1076" i="1"/>
  <c r="L1076" i="1"/>
  <c r="M1004" i="1"/>
  <c r="L1004" i="1"/>
  <c r="M876" i="1"/>
  <c r="L876" i="1"/>
  <c r="M700" i="1"/>
  <c r="L700" i="1"/>
  <c r="M556" i="1"/>
  <c r="L556" i="1"/>
  <c r="M444" i="1"/>
  <c r="L444" i="1"/>
  <c r="M372" i="1"/>
  <c r="L372" i="1"/>
  <c r="M260" i="1"/>
  <c r="L260" i="1"/>
  <c r="M124" i="1"/>
  <c r="L124" i="1"/>
  <c r="M20" i="1"/>
  <c r="L20" i="1"/>
  <c r="M1043" i="1"/>
  <c r="L1043" i="1"/>
  <c r="M939" i="1"/>
  <c r="L939" i="1"/>
  <c r="M859" i="1"/>
  <c r="L859" i="1"/>
  <c r="M755" i="1"/>
  <c r="L755" i="1"/>
  <c r="M643" i="1"/>
  <c r="L643" i="1"/>
  <c r="M515" i="1"/>
  <c r="L515" i="1"/>
  <c r="M427" i="1"/>
  <c r="L427" i="1"/>
  <c r="M315" i="1"/>
  <c r="L315" i="1"/>
  <c r="M211" i="1"/>
  <c r="L211" i="1"/>
  <c r="M107" i="1"/>
  <c r="L107" i="1"/>
  <c r="M2868" i="1"/>
  <c r="L2868" i="1"/>
  <c r="M2772" i="1"/>
  <c r="L2772" i="1"/>
  <c r="M2692" i="1"/>
  <c r="L2692" i="1"/>
  <c r="M2620" i="1"/>
  <c r="L2620" i="1"/>
  <c r="M2532" i="1"/>
  <c r="L2532" i="1"/>
  <c r="M2444" i="1"/>
  <c r="L2444" i="1"/>
  <c r="M2332" i="1"/>
  <c r="L2332" i="1"/>
  <c r="M2191" i="1"/>
  <c r="L2191" i="1"/>
  <c r="M2811" i="1"/>
  <c r="L2811" i="1"/>
  <c r="M2739" i="1"/>
  <c r="L2739" i="1"/>
  <c r="M2659" i="1"/>
  <c r="L2659" i="1"/>
  <c r="M2587" i="1"/>
  <c r="L2587" i="1"/>
  <c r="M2507" i="1"/>
  <c r="L2507" i="1"/>
  <c r="M2419" i="1"/>
  <c r="L2419" i="1"/>
  <c r="M2339" i="1"/>
  <c r="L2339" i="1"/>
  <c r="M2251" i="1"/>
  <c r="L2251" i="1"/>
  <c r="M2842" i="1"/>
  <c r="L2842" i="1"/>
  <c r="M2762" i="1"/>
  <c r="L2762" i="1"/>
  <c r="M2626" i="1"/>
  <c r="L2626" i="1"/>
  <c r="M2546" i="1"/>
  <c r="L2546" i="1"/>
  <c r="M2458" i="1"/>
  <c r="L2458" i="1"/>
  <c r="M2338" i="1"/>
  <c r="L2338" i="1"/>
  <c r="M2226" i="1"/>
  <c r="L2226" i="1"/>
  <c r="M2793" i="1"/>
  <c r="L2793" i="1"/>
  <c r="M2729" i="1"/>
  <c r="L2729" i="1"/>
  <c r="M2625" i="1"/>
  <c r="L2625" i="1"/>
  <c r="M2537" i="1"/>
  <c r="L2537" i="1"/>
  <c r="M2457" i="1"/>
  <c r="L2457" i="1"/>
  <c r="M2385" i="1"/>
  <c r="L2385" i="1"/>
  <c r="M2265" i="1"/>
  <c r="L2265" i="1"/>
  <c r="M2848" i="1"/>
  <c r="L2848" i="1"/>
  <c r="M2760" i="1"/>
  <c r="L2760" i="1"/>
  <c r="M2688" i="1"/>
  <c r="L2688" i="1"/>
  <c r="M2600" i="1"/>
  <c r="L2600" i="1"/>
  <c r="M2472" i="1"/>
  <c r="L2472" i="1"/>
  <c r="M2400" i="1"/>
  <c r="L2400" i="1"/>
  <c r="M2296" i="1"/>
  <c r="L2296" i="1"/>
  <c r="M2205" i="1"/>
  <c r="L2205" i="1"/>
  <c r="M2823" i="1"/>
  <c r="L2823" i="1"/>
  <c r="M2751" i="1"/>
  <c r="L2751" i="1"/>
  <c r="M2671" i="1"/>
  <c r="L2671" i="1"/>
  <c r="M2551" i="1"/>
  <c r="L2551" i="1"/>
  <c r="M2431" i="1"/>
  <c r="L2431" i="1"/>
  <c r="M2335" i="1"/>
  <c r="L2335" i="1"/>
  <c r="M2214" i="1"/>
  <c r="L2214" i="1"/>
  <c r="M2838" i="1"/>
  <c r="L2838" i="1"/>
  <c r="M2750" i="1"/>
  <c r="L2750" i="1"/>
  <c r="M2662" i="1"/>
  <c r="L2662" i="1"/>
  <c r="M2582" i="1"/>
  <c r="L2582" i="1"/>
  <c r="M2502" i="1"/>
  <c r="L2502" i="1"/>
  <c r="M2382" i="1"/>
  <c r="L2382" i="1"/>
  <c r="M2286" i="1"/>
  <c r="L2286" i="1"/>
  <c r="M2202" i="1"/>
  <c r="L2202" i="1"/>
  <c r="M2829" i="1"/>
  <c r="L2829" i="1"/>
  <c r="M2749" i="1"/>
  <c r="L2749" i="1"/>
  <c r="M2661" i="1"/>
  <c r="L2661" i="1"/>
  <c r="M2573" i="1"/>
  <c r="L2573" i="1"/>
  <c r="M2485" i="1"/>
  <c r="L2485" i="1"/>
  <c r="M2389" i="1"/>
  <c r="L2389" i="1"/>
  <c r="M2301" i="1"/>
  <c r="L2301" i="1"/>
  <c r="M2212" i="1"/>
  <c r="L2212" i="1"/>
  <c r="M2169" i="1"/>
  <c r="L2169" i="1"/>
  <c r="M2025" i="1"/>
  <c r="L2025" i="1"/>
  <c r="M1953" i="1"/>
  <c r="L1953" i="1"/>
  <c r="M1857" i="1"/>
  <c r="L1857" i="1"/>
  <c r="M1689" i="1"/>
  <c r="L1689" i="1"/>
  <c r="M1537" i="1"/>
  <c r="L1537" i="1"/>
  <c r="M1385" i="1"/>
  <c r="L1385" i="1"/>
  <c r="M1305" i="1"/>
  <c r="L1305" i="1"/>
  <c r="M1144" i="1"/>
  <c r="L1144" i="1"/>
  <c r="M2120" i="1"/>
  <c r="L2120" i="1"/>
  <c r="M2040" i="1"/>
  <c r="L2040" i="1"/>
  <c r="M1976" i="1"/>
  <c r="L1976" i="1"/>
  <c r="M1872" i="1"/>
  <c r="L1872" i="1"/>
  <c r="M1760" i="1"/>
  <c r="L1760" i="1"/>
  <c r="M1672" i="1"/>
  <c r="L1672" i="1"/>
  <c r="M1552" i="1"/>
  <c r="L1552" i="1"/>
  <c r="M1416" i="1"/>
  <c r="L1416" i="1"/>
  <c r="M1320" i="1"/>
  <c r="L1320" i="1"/>
  <c r="M1160" i="1"/>
  <c r="L1160" i="1"/>
  <c r="M2167" i="1"/>
  <c r="L2167" i="1"/>
  <c r="M2071" i="1"/>
  <c r="L2071" i="1"/>
  <c r="M2007" i="1"/>
  <c r="L2007" i="1"/>
  <c r="M1919" i="1"/>
  <c r="L1919" i="1"/>
  <c r="M1823" i="1"/>
  <c r="L1823" i="1"/>
  <c r="M1703" i="1"/>
  <c r="L1703" i="1"/>
  <c r="M1543" i="1"/>
  <c r="L1543" i="1"/>
  <c r="M1407" i="1"/>
  <c r="L1407" i="1"/>
  <c r="M1247" i="1"/>
  <c r="L1247" i="1"/>
  <c r="M1151" i="1"/>
  <c r="L1151" i="1"/>
  <c r="M2182" i="1"/>
  <c r="L2182" i="1"/>
  <c r="M2054" i="1"/>
  <c r="L2054" i="1"/>
  <c r="M1958" i="1"/>
  <c r="L1958" i="1"/>
  <c r="M1862" i="1"/>
  <c r="L1862" i="1"/>
  <c r="M1750" i="1"/>
  <c r="L1750" i="1"/>
  <c r="M1582" i="1"/>
  <c r="L1582" i="1"/>
  <c r="M1398" i="1"/>
  <c r="L1398" i="1"/>
  <c r="M1238" i="1"/>
  <c r="L1238" i="1"/>
  <c r="M1077" i="1"/>
  <c r="L1077" i="1"/>
  <c r="M2173" i="1"/>
  <c r="L2173" i="1"/>
  <c r="M2101" i="1"/>
  <c r="L2101" i="1"/>
  <c r="M1965" i="1"/>
  <c r="L1965" i="1"/>
  <c r="M1893" i="1"/>
  <c r="L1893" i="1"/>
  <c r="M1829" i="1"/>
  <c r="L1829" i="1"/>
  <c r="M1685" i="1"/>
  <c r="L1685" i="1"/>
  <c r="M1589" i="1"/>
  <c r="L1589" i="1"/>
  <c r="M1501" i="1"/>
  <c r="L1501" i="1"/>
  <c r="M1341" i="1"/>
  <c r="L1341" i="1"/>
  <c r="M1173" i="1"/>
  <c r="L1173" i="1"/>
  <c r="M765" i="1"/>
  <c r="L765" i="1"/>
  <c r="M2052" i="1"/>
  <c r="L2052" i="1"/>
  <c r="M1972" i="1"/>
  <c r="L1972" i="1"/>
  <c r="M1908" i="1"/>
  <c r="L1908" i="1"/>
  <c r="M1844" i="1"/>
  <c r="L1844" i="1"/>
  <c r="M1708" i="1"/>
  <c r="L1708" i="1"/>
  <c r="M1612" i="1"/>
  <c r="L1612" i="1"/>
  <c r="M1492" i="1"/>
  <c r="L1492" i="1"/>
  <c r="M1396" i="1"/>
  <c r="L1396" i="1"/>
  <c r="M1236" i="1"/>
  <c r="L1236" i="1"/>
  <c r="M1087" i="1"/>
  <c r="L1087" i="1"/>
  <c r="M2203" i="1"/>
  <c r="L2203" i="1"/>
  <c r="M2107" i="1"/>
  <c r="L2107" i="1"/>
  <c r="M2011" i="1"/>
  <c r="L2011" i="1"/>
  <c r="M1939" i="1"/>
  <c r="L1939" i="1"/>
  <c r="M1835" i="1"/>
  <c r="L1835" i="1"/>
  <c r="M1635" i="1"/>
  <c r="L1635" i="1"/>
  <c r="M1515" i="1"/>
  <c r="L1515" i="1"/>
  <c r="M1339" i="1"/>
  <c r="L1339" i="1"/>
  <c r="M1235" i="1"/>
  <c r="L1235" i="1"/>
  <c r="M1113" i="1"/>
  <c r="L1113" i="1"/>
  <c r="M2082" i="1"/>
  <c r="L2082" i="1"/>
  <c r="M1994" i="1"/>
  <c r="L1994" i="1"/>
  <c r="M1930" i="1"/>
  <c r="L1930" i="1"/>
  <c r="M1850" i="1"/>
  <c r="L1850" i="1"/>
  <c r="M1754" i="1"/>
  <c r="L1754" i="1"/>
  <c r="M1602" i="1"/>
  <c r="L1602" i="1"/>
  <c r="M1490" i="1"/>
  <c r="L1490" i="1"/>
  <c r="M1338" i="1"/>
  <c r="L1338" i="1"/>
  <c r="M1218" i="1"/>
  <c r="L1218" i="1"/>
  <c r="M1085" i="1"/>
  <c r="L1085" i="1"/>
  <c r="M1058" i="1"/>
  <c r="L1058" i="1"/>
  <c r="M954" i="1"/>
  <c r="L954" i="1"/>
  <c r="M850" i="1"/>
  <c r="L850" i="1"/>
  <c r="M746" i="1"/>
  <c r="L746" i="1"/>
  <c r="M634" i="1"/>
  <c r="L634" i="1"/>
  <c r="M538" i="1"/>
  <c r="L538" i="1"/>
  <c r="M450" i="1"/>
  <c r="L450" i="1"/>
  <c r="M314" i="1"/>
  <c r="L314" i="1"/>
  <c r="M210" i="1"/>
  <c r="L210" i="1"/>
  <c r="M90" i="1"/>
  <c r="L90" i="1"/>
  <c r="M1081" i="1"/>
  <c r="L1081" i="1"/>
  <c r="M993" i="1"/>
  <c r="L993" i="1"/>
  <c r="M889" i="1"/>
  <c r="L889" i="1"/>
  <c r="M785" i="1"/>
  <c r="L785" i="1"/>
  <c r="M649" i="1"/>
  <c r="L649" i="1"/>
  <c r="M585" i="1"/>
  <c r="L585" i="1"/>
  <c r="M473" i="1"/>
  <c r="L473" i="1"/>
  <c r="M337" i="1"/>
  <c r="L337" i="1"/>
  <c r="M233" i="1"/>
  <c r="L233" i="1"/>
  <c r="M97" i="1"/>
  <c r="L97" i="1"/>
  <c r="M1112" i="1"/>
  <c r="L1112" i="1"/>
  <c r="M1016" i="1"/>
  <c r="L1016" i="1"/>
  <c r="M904" i="1"/>
  <c r="L904" i="1"/>
  <c r="M768" i="1"/>
  <c r="L768" i="1"/>
  <c r="M632" i="1"/>
  <c r="L632" i="1"/>
  <c r="M528" i="1"/>
  <c r="L528" i="1"/>
  <c r="M448" i="1"/>
  <c r="L448" i="1"/>
  <c r="M328" i="1"/>
  <c r="L328" i="1"/>
  <c r="M224" i="1"/>
  <c r="L224" i="1"/>
  <c r="M96" i="1"/>
  <c r="L96" i="1"/>
  <c r="M8" i="1"/>
  <c r="L8" i="1"/>
  <c r="M999" i="1"/>
  <c r="L999" i="1"/>
  <c r="M911" i="1"/>
  <c r="L911" i="1"/>
  <c r="M823" i="1"/>
  <c r="L823" i="1"/>
  <c r="M663" i="1"/>
  <c r="L663" i="1"/>
  <c r="M543" i="1"/>
  <c r="L543" i="1"/>
  <c r="M463" i="1"/>
  <c r="L463" i="1"/>
  <c r="M343" i="1"/>
  <c r="L343" i="1"/>
  <c r="M239" i="1"/>
  <c r="L239" i="1"/>
  <c r="M127" i="1"/>
  <c r="L127" i="1"/>
  <c r="M23" i="1"/>
  <c r="L23" i="1"/>
  <c r="M998" i="1"/>
  <c r="L998" i="1"/>
  <c r="M902" i="1"/>
  <c r="L902" i="1"/>
  <c r="M806" i="1"/>
  <c r="L806" i="1"/>
  <c r="M678" i="1"/>
  <c r="L678" i="1"/>
  <c r="M582" i="1"/>
  <c r="L582" i="1"/>
  <c r="M502" i="1"/>
  <c r="L502" i="1"/>
  <c r="M414" i="1"/>
  <c r="L414" i="1"/>
  <c r="M334" i="1"/>
  <c r="L334" i="1"/>
  <c r="M174" i="1"/>
  <c r="L174" i="1"/>
  <c r="M94" i="1"/>
  <c r="L94" i="1"/>
  <c r="M669" i="1"/>
  <c r="L669" i="1"/>
  <c r="M565" i="1"/>
  <c r="L565" i="1"/>
  <c r="M453" i="1"/>
  <c r="L453" i="1"/>
  <c r="M373" i="1"/>
  <c r="L373" i="1"/>
  <c r="M285" i="1"/>
  <c r="L285" i="1"/>
  <c r="M157" i="1"/>
  <c r="L157" i="1"/>
  <c r="M45" i="1"/>
  <c r="L45" i="1"/>
  <c r="M1068" i="1"/>
  <c r="L1068" i="1"/>
  <c r="M996" i="1"/>
  <c r="L996" i="1"/>
  <c r="M844" i="1"/>
  <c r="L844" i="1"/>
  <c r="M692" i="1"/>
  <c r="L692" i="1"/>
  <c r="M548" i="1"/>
  <c r="L548" i="1"/>
  <c r="M436" i="1"/>
  <c r="L436" i="1"/>
  <c r="M364" i="1"/>
  <c r="L364" i="1"/>
  <c r="M244" i="1"/>
  <c r="L244" i="1"/>
  <c r="M108" i="1"/>
  <c r="L108" i="1"/>
  <c r="M12" i="1"/>
  <c r="L12" i="1"/>
  <c r="M1035" i="1"/>
  <c r="L1035" i="1"/>
  <c r="M931" i="1"/>
  <c r="L931" i="1"/>
  <c r="M851" i="1"/>
  <c r="L851" i="1"/>
  <c r="M739" i="1"/>
  <c r="L739" i="1"/>
  <c r="M635" i="1"/>
  <c r="L635" i="1"/>
  <c r="M499" i="1"/>
  <c r="L499" i="1"/>
  <c r="M411" i="1"/>
  <c r="L411" i="1"/>
  <c r="M307" i="1"/>
  <c r="L307" i="1"/>
  <c r="M171" i="1"/>
  <c r="L171" i="1"/>
  <c r="M91" i="1"/>
  <c r="L91" i="1"/>
  <c r="M2844" i="1"/>
  <c r="L2844" i="1"/>
  <c r="M2764" i="1"/>
  <c r="L2764" i="1"/>
  <c r="M2684" i="1"/>
  <c r="L2684" i="1"/>
  <c r="M2612" i="1"/>
  <c r="L2612" i="1"/>
  <c r="M2524" i="1"/>
  <c r="L2524" i="1"/>
  <c r="M2412" i="1"/>
  <c r="L2412" i="1"/>
  <c r="M2316" i="1"/>
  <c r="L2316" i="1"/>
  <c r="M2803" i="1"/>
  <c r="L2803" i="1"/>
  <c r="M2731" i="1"/>
  <c r="L2731" i="1"/>
  <c r="M2651" i="1"/>
  <c r="L2651" i="1"/>
  <c r="M2579" i="1"/>
  <c r="L2579" i="1"/>
  <c r="M2499" i="1"/>
  <c r="L2499" i="1"/>
  <c r="M2411" i="1"/>
  <c r="L2411" i="1"/>
  <c r="M2331" i="1"/>
  <c r="L2331" i="1"/>
  <c r="M2243" i="1"/>
  <c r="L2243" i="1"/>
  <c r="M2834" i="1"/>
  <c r="L2834" i="1"/>
  <c r="M2754" i="1"/>
  <c r="L2754" i="1"/>
  <c r="M2618" i="1"/>
  <c r="L2618" i="1"/>
  <c r="M2538" i="1"/>
  <c r="L2538" i="1"/>
  <c r="M2442" i="1"/>
  <c r="L2442" i="1"/>
  <c r="M2330" i="1"/>
  <c r="L2330" i="1"/>
  <c r="M2217" i="1"/>
  <c r="L2217" i="1"/>
  <c r="M2889" i="1"/>
  <c r="L2889" i="1"/>
  <c r="M2785" i="1"/>
  <c r="L2785" i="1"/>
  <c r="M2721" i="1"/>
  <c r="L2721" i="1"/>
  <c r="M2617" i="1"/>
  <c r="L2617" i="1"/>
  <c r="M2529" i="1"/>
  <c r="L2529" i="1"/>
  <c r="M2449" i="1"/>
  <c r="L2449" i="1"/>
  <c r="M2377" i="1"/>
  <c r="L2377" i="1"/>
  <c r="M2249" i="1"/>
  <c r="L2249" i="1"/>
  <c r="M2840" i="1"/>
  <c r="L2840" i="1"/>
  <c r="M2752" i="1"/>
  <c r="L2752" i="1"/>
  <c r="M2680" i="1"/>
  <c r="L2680" i="1"/>
  <c r="M2592" i="1"/>
  <c r="L2592" i="1"/>
  <c r="M2464" i="1"/>
  <c r="L2464" i="1"/>
  <c r="M2384" i="1"/>
  <c r="L2384" i="1"/>
  <c r="M2288" i="1"/>
  <c r="L2288" i="1"/>
  <c r="M2168" i="1"/>
  <c r="L2168" i="1"/>
  <c r="M2815" i="1"/>
  <c r="L2815" i="1"/>
  <c r="M2743" i="1"/>
  <c r="L2743" i="1"/>
  <c r="M2663" i="1"/>
  <c r="L2663" i="1"/>
  <c r="M2527" i="1"/>
  <c r="L2527" i="1"/>
  <c r="M2415" i="1"/>
  <c r="L2415" i="1"/>
  <c r="M2327" i="1"/>
  <c r="L2327" i="1"/>
  <c r="M2180" i="1"/>
  <c r="L2180" i="1"/>
  <c r="M2814" i="1"/>
  <c r="L2814" i="1"/>
  <c r="M2734" i="1"/>
  <c r="L2734" i="1"/>
  <c r="M2654" i="1"/>
  <c r="L2654" i="1"/>
  <c r="M2574" i="1"/>
  <c r="L2574" i="1"/>
  <c r="M2486" i="1"/>
  <c r="L2486" i="1"/>
  <c r="M2358" i="1"/>
  <c r="L2358" i="1"/>
  <c r="M2278" i="1"/>
  <c r="L2278" i="1"/>
  <c r="M2194" i="1"/>
  <c r="L2194" i="1"/>
  <c r="M2893" i="1"/>
  <c r="L2893" i="1"/>
  <c r="M2821" i="1"/>
  <c r="L2821" i="1"/>
  <c r="M2741" i="1"/>
  <c r="L2741" i="1"/>
  <c r="M2645" i="1"/>
  <c r="L2645" i="1"/>
  <c r="M2557" i="1"/>
  <c r="L2557" i="1"/>
  <c r="M2477" i="1"/>
  <c r="L2477" i="1"/>
  <c r="M2381" i="1"/>
  <c r="L2381" i="1"/>
  <c r="M2293" i="1"/>
  <c r="L2293" i="1"/>
  <c r="M2201" i="1"/>
  <c r="L2201" i="1"/>
  <c r="M2153" i="1"/>
  <c r="L2153" i="1"/>
  <c r="M2017" i="1"/>
  <c r="L2017" i="1"/>
  <c r="M1945" i="1"/>
  <c r="L1945" i="1"/>
  <c r="M1849" i="1"/>
  <c r="L1849" i="1"/>
  <c r="M1673" i="1"/>
  <c r="L1673" i="1"/>
  <c r="M1513" i="1"/>
  <c r="L1513" i="1"/>
  <c r="M1377" i="1"/>
  <c r="L1377" i="1"/>
  <c r="M1241" i="1"/>
  <c r="L1241" i="1"/>
  <c r="M1128" i="1"/>
  <c r="L1128" i="1"/>
  <c r="M2112" i="1"/>
  <c r="L2112" i="1"/>
  <c r="M2032" i="1"/>
  <c r="L2032" i="1"/>
  <c r="M1968" i="1"/>
  <c r="L1968" i="1"/>
  <c r="M1856" i="1"/>
  <c r="L1856" i="1"/>
  <c r="M1752" i="1"/>
  <c r="L1752" i="1"/>
  <c r="M1656" i="1"/>
  <c r="L1656" i="1"/>
  <c r="M1544" i="1"/>
  <c r="L1544" i="1"/>
  <c r="M1408" i="1"/>
  <c r="L1408" i="1"/>
  <c r="M1304" i="1"/>
  <c r="L1304" i="1"/>
  <c r="M1152" i="1"/>
  <c r="L1152" i="1"/>
  <c r="M2159" i="1"/>
  <c r="L2159" i="1"/>
  <c r="M2063" i="1"/>
  <c r="L2063" i="1"/>
  <c r="M1999" i="1"/>
  <c r="L1999" i="1"/>
  <c r="M1911" i="1"/>
  <c r="L1911" i="1"/>
  <c r="M1815" i="1"/>
  <c r="L1815" i="1"/>
  <c r="M1671" i="1"/>
  <c r="L1671" i="1"/>
  <c r="M1535" i="1"/>
  <c r="L1535" i="1"/>
  <c r="M1391" i="1"/>
  <c r="L1391" i="1"/>
  <c r="M1239" i="1"/>
  <c r="L1239" i="1"/>
  <c r="M1126" i="1"/>
  <c r="L1126" i="1"/>
  <c r="M2166" i="1"/>
  <c r="L2166" i="1"/>
  <c r="M2046" i="1"/>
  <c r="L2046" i="1"/>
  <c r="M1950" i="1"/>
  <c r="L1950" i="1"/>
  <c r="M1854" i="1"/>
  <c r="L1854" i="1"/>
  <c r="M1742" i="1"/>
  <c r="L1742" i="1"/>
  <c r="M1574" i="1"/>
  <c r="L1574" i="1"/>
  <c r="M1382" i="1"/>
  <c r="L1382" i="1"/>
  <c r="M1214" i="1"/>
  <c r="L1214" i="1"/>
  <c r="M989" i="1"/>
  <c r="L989" i="1"/>
  <c r="M2165" i="1"/>
  <c r="L2165" i="1"/>
  <c r="M2061" i="1"/>
  <c r="L2061" i="1"/>
  <c r="M1957" i="1"/>
  <c r="L1957" i="1"/>
  <c r="M1885" i="1"/>
  <c r="L1885" i="1"/>
  <c r="M1813" i="1"/>
  <c r="L1813" i="1"/>
  <c r="M1669" i="1"/>
  <c r="L1669" i="1"/>
  <c r="M1565" i="1"/>
  <c r="L1565" i="1"/>
  <c r="M1493" i="1"/>
  <c r="L1493" i="1"/>
  <c r="M1317" i="1"/>
  <c r="L1317" i="1"/>
  <c r="M1165" i="1"/>
  <c r="L1165" i="1"/>
  <c r="M2124" i="1"/>
  <c r="L2124" i="1"/>
  <c r="M2044" i="1"/>
  <c r="L2044" i="1"/>
  <c r="M1964" i="1"/>
  <c r="L1964" i="1"/>
  <c r="M1900" i="1"/>
  <c r="L1900" i="1"/>
  <c r="M1828" i="1"/>
  <c r="L1828" i="1"/>
  <c r="M1684" i="1"/>
  <c r="L1684" i="1"/>
  <c r="M1604" i="1"/>
  <c r="L1604" i="1"/>
  <c r="M1484" i="1"/>
  <c r="L1484" i="1"/>
  <c r="M1380" i="1"/>
  <c r="L1380" i="1"/>
  <c r="M1220" i="1"/>
  <c r="L1220" i="1"/>
  <c r="M1071" i="1"/>
  <c r="L1071" i="1"/>
  <c r="M2187" i="1"/>
  <c r="L2187" i="1"/>
  <c r="M2083" i="1"/>
  <c r="L2083" i="1"/>
  <c r="M2003" i="1"/>
  <c r="L2003" i="1"/>
  <c r="M1931" i="1"/>
  <c r="L1931" i="1"/>
  <c r="M1827" i="1"/>
  <c r="L1827" i="1"/>
  <c r="M1627" i="1"/>
  <c r="L1627" i="1"/>
  <c r="M1499" i="1"/>
  <c r="L1499" i="1"/>
  <c r="M1331" i="1"/>
  <c r="L1331" i="1"/>
  <c r="M1227" i="1"/>
  <c r="L1227" i="1"/>
  <c r="M1086" i="1"/>
  <c r="L1086" i="1"/>
  <c r="M2074" i="1"/>
  <c r="L2074" i="1"/>
  <c r="M1986" i="1"/>
  <c r="L1986" i="1"/>
  <c r="M1922" i="1"/>
  <c r="L1922" i="1"/>
  <c r="M1842" i="1"/>
  <c r="L1842" i="1"/>
  <c r="M1746" i="1"/>
  <c r="L1746" i="1"/>
  <c r="M1554" i="1"/>
  <c r="L1554" i="1"/>
  <c r="M1474" i="1"/>
  <c r="L1474" i="1"/>
  <c r="M1330" i="1"/>
  <c r="L1330" i="1"/>
  <c r="M1170" i="1"/>
  <c r="L1170" i="1"/>
  <c r="M1069" i="1"/>
  <c r="L1069" i="1"/>
  <c r="M1026" i="1"/>
  <c r="L1026" i="1"/>
  <c r="M946" i="1"/>
  <c r="L946" i="1"/>
  <c r="M826" i="1"/>
  <c r="L826" i="1"/>
  <c r="M730" i="1"/>
  <c r="L730" i="1"/>
  <c r="M626" i="1"/>
  <c r="L626" i="1"/>
  <c r="M522" i="1"/>
  <c r="L522" i="1"/>
  <c r="M426" i="1"/>
  <c r="L426" i="1"/>
  <c r="M306" i="1"/>
  <c r="L306" i="1"/>
  <c r="M170" i="1"/>
  <c r="L170" i="1"/>
  <c r="M50" i="1"/>
  <c r="L50" i="1"/>
  <c r="M1073" i="1"/>
  <c r="L1073" i="1"/>
  <c r="M985" i="1"/>
  <c r="L985" i="1"/>
  <c r="M881" i="1"/>
  <c r="L881" i="1"/>
  <c r="M777" i="1"/>
  <c r="L777" i="1"/>
  <c r="M641" i="1"/>
  <c r="L641" i="1"/>
  <c r="M569" i="1"/>
  <c r="L569" i="1"/>
  <c r="M465" i="1"/>
  <c r="L465" i="1"/>
  <c r="M329" i="1"/>
  <c r="L329" i="1"/>
  <c r="M225" i="1"/>
  <c r="L225" i="1"/>
  <c r="M89" i="1"/>
  <c r="L89" i="1"/>
  <c r="M1088" i="1"/>
  <c r="L1088" i="1"/>
  <c r="M1008" i="1"/>
  <c r="L1008" i="1"/>
  <c r="M896" i="1"/>
  <c r="L896" i="1"/>
  <c r="M744" i="1"/>
  <c r="L744" i="1"/>
  <c r="M624" i="1"/>
  <c r="L624" i="1"/>
  <c r="M520" i="1"/>
  <c r="L520" i="1"/>
  <c r="M440" i="1"/>
  <c r="L440" i="1"/>
  <c r="M312" i="1"/>
  <c r="L312" i="1"/>
  <c r="M168" i="1"/>
  <c r="L168" i="1"/>
  <c r="M88" i="1"/>
  <c r="L88" i="1"/>
  <c r="M1055" i="1"/>
  <c r="L1055" i="1"/>
  <c r="M991" i="1"/>
  <c r="L991" i="1"/>
  <c r="M903" i="1"/>
  <c r="L903" i="1"/>
  <c r="M799" i="1"/>
  <c r="L799" i="1"/>
  <c r="M655" i="1"/>
  <c r="L655" i="1"/>
  <c r="M535" i="1"/>
  <c r="L535" i="1"/>
  <c r="M439" i="1"/>
  <c r="L439" i="1"/>
  <c r="M335" i="1"/>
  <c r="L335" i="1"/>
  <c r="M231" i="1"/>
  <c r="L231" i="1"/>
  <c r="M111" i="1"/>
  <c r="L111" i="1"/>
  <c r="M15" i="1"/>
  <c r="L15" i="1"/>
  <c r="M990" i="1"/>
  <c r="L990" i="1"/>
  <c r="M894" i="1"/>
  <c r="L894" i="1"/>
  <c r="M798" i="1"/>
  <c r="L798" i="1"/>
  <c r="M670" i="1"/>
  <c r="L670" i="1"/>
  <c r="M574" i="1"/>
  <c r="L574" i="1"/>
  <c r="M494" i="1"/>
  <c r="L494" i="1"/>
  <c r="M406" i="1"/>
  <c r="L406" i="1"/>
  <c r="M318" i="1"/>
  <c r="L318" i="1"/>
  <c r="M166" i="1"/>
  <c r="L166" i="1"/>
  <c r="M86" i="1"/>
  <c r="L86" i="1"/>
  <c r="M653" i="1"/>
  <c r="L653" i="1"/>
  <c r="M533" i="1"/>
  <c r="L533" i="1"/>
  <c r="M445" i="1"/>
  <c r="L445" i="1"/>
  <c r="M365" i="1"/>
  <c r="L365" i="1"/>
  <c r="M269" i="1"/>
  <c r="L269" i="1"/>
  <c r="M149" i="1"/>
  <c r="L149" i="1"/>
  <c r="M37" i="1"/>
  <c r="L37" i="1"/>
  <c r="M1060" i="1"/>
  <c r="L1060" i="1"/>
  <c r="M964" i="1"/>
  <c r="L964" i="1"/>
  <c r="M796" i="1"/>
  <c r="L796" i="1"/>
  <c r="M684" i="1"/>
  <c r="L684" i="1"/>
  <c r="M540" i="1"/>
  <c r="L540" i="1"/>
  <c r="M428" i="1"/>
  <c r="L428" i="1"/>
  <c r="M356" i="1"/>
  <c r="L356" i="1"/>
  <c r="M236" i="1"/>
  <c r="L236" i="1"/>
  <c r="M100" i="1"/>
  <c r="L100" i="1"/>
  <c r="M4" i="1"/>
  <c r="L4" i="1"/>
  <c r="M1027" i="1"/>
  <c r="L1027" i="1"/>
  <c r="M923" i="1"/>
  <c r="L923" i="1"/>
  <c r="M835" i="1"/>
  <c r="L835" i="1"/>
  <c r="M731" i="1"/>
  <c r="L731" i="1"/>
  <c r="M619" i="1"/>
  <c r="L619" i="1"/>
  <c r="M491" i="1"/>
  <c r="L491" i="1"/>
  <c r="M395" i="1"/>
  <c r="L395" i="1"/>
  <c r="M283" i="1"/>
  <c r="L283" i="1"/>
  <c r="M163" i="1"/>
  <c r="L163" i="1"/>
  <c r="M43" i="1"/>
  <c r="L43" i="1"/>
  <c r="M2820" i="1"/>
  <c r="L2820" i="1"/>
  <c r="M2756" i="1"/>
  <c r="L2756" i="1"/>
  <c r="M2676" i="1"/>
  <c r="L2676" i="1"/>
  <c r="M2604" i="1"/>
  <c r="L2604" i="1"/>
  <c r="M2516" i="1"/>
  <c r="L2516" i="1"/>
  <c r="M2404" i="1"/>
  <c r="L2404" i="1"/>
  <c r="M2292" i="1"/>
  <c r="L2292" i="1"/>
  <c r="M2883" i="1"/>
  <c r="L2883" i="1"/>
  <c r="M2795" i="1"/>
  <c r="L2795" i="1"/>
  <c r="M2723" i="1"/>
  <c r="L2723" i="1"/>
  <c r="M2643" i="1"/>
  <c r="L2643" i="1"/>
  <c r="M2563" i="1"/>
  <c r="L2563" i="1"/>
  <c r="M2491" i="1"/>
  <c r="L2491" i="1"/>
  <c r="M2403" i="1"/>
  <c r="L2403" i="1"/>
  <c r="M2315" i="1"/>
  <c r="L2315" i="1"/>
  <c r="M2227" i="1"/>
  <c r="L2227" i="1"/>
  <c r="M2826" i="1"/>
  <c r="L2826" i="1"/>
  <c r="M2746" i="1"/>
  <c r="L2746" i="1"/>
  <c r="M2610" i="1"/>
  <c r="L2610" i="1"/>
  <c r="M2530" i="1"/>
  <c r="L2530" i="1"/>
  <c r="M2426" i="1"/>
  <c r="L2426" i="1"/>
  <c r="M2314" i="1"/>
  <c r="L2314" i="1"/>
  <c r="M2208" i="1"/>
  <c r="L2208" i="1"/>
  <c r="M2873" i="1"/>
  <c r="L2873" i="1"/>
  <c r="M2777" i="1"/>
  <c r="L2777" i="1"/>
  <c r="M2713" i="1"/>
  <c r="L2713" i="1"/>
  <c r="M2609" i="1"/>
  <c r="L2609" i="1"/>
  <c r="M2521" i="1"/>
  <c r="L2521" i="1"/>
  <c r="M2441" i="1"/>
  <c r="L2441" i="1"/>
  <c r="M2369" i="1"/>
  <c r="L2369" i="1"/>
  <c r="M2241" i="1"/>
  <c r="L2241" i="1"/>
  <c r="M2824" i="1"/>
  <c r="L2824" i="1"/>
  <c r="M2744" i="1"/>
  <c r="L2744" i="1"/>
  <c r="M2672" i="1"/>
  <c r="L2672" i="1"/>
  <c r="M2560" i="1"/>
  <c r="L2560" i="1"/>
  <c r="M2456" i="1"/>
  <c r="L2456" i="1"/>
  <c r="M2368" i="1"/>
  <c r="L2368" i="1"/>
  <c r="M2280" i="1"/>
  <c r="L2280" i="1"/>
  <c r="M2807" i="1"/>
  <c r="L2807" i="1"/>
  <c r="M2735" i="1"/>
  <c r="L2735" i="1"/>
  <c r="M2655" i="1"/>
  <c r="L2655" i="1"/>
  <c r="M2503" i="1"/>
  <c r="L2503" i="1"/>
  <c r="M2407" i="1"/>
  <c r="L2407" i="1"/>
  <c r="M2319" i="1"/>
  <c r="L2319" i="1"/>
  <c r="M2164" i="1"/>
  <c r="L2164" i="1"/>
  <c r="M2894" i="1"/>
  <c r="L2894" i="1"/>
  <c r="M2806" i="1"/>
  <c r="L2806" i="1"/>
  <c r="M2718" i="1"/>
  <c r="L2718" i="1"/>
  <c r="M2638" i="1"/>
  <c r="L2638" i="1"/>
  <c r="M2558" i="1"/>
  <c r="L2558" i="1"/>
  <c r="M2470" i="1"/>
  <c r="L2470" i="1"/>
  <c r="M2350" i="1"/>
  <c r="L2350" i="1"/>
  <c r="M2262" i="1"/>
  <c r="L2262" i="1"/>
  <c r="M2178" i="1"/>
  <c r="L2178" i="1"/>
  <c r="M2885" i="1"/>
  <c r="L2885" i="1"/>
  <c r="M2813" i="1"/>
  <c r="L2813" i="1"/>
  <c r="M2733" i="1"/>
  <c r="L2733" i="1"/>
  <c r="M2629" i="1"/>
  <c r="L2629" i="1"/>
  <c r="M2549" i="1"/>
  <c r="L2549" i="1"/>
  <c r="M2469" i="1"/>
  <c r="L2469" i="1"/>
  <c r="M2373" i="1"/>
  <c r="L2373" i="1"/>
  <c r="M2277" i="1"/>
  <c r="L2277" i="1"/>
  <c r="M2192" i="1"/>
  <c r="L2192" i="1"/>
  <c r="M2121" i="1"/>
  <c r="L2121" i="1"/>
  <c r="M2009" i="1"/>
  <c r="L2009" i="1"/>
  <c r="M1937" i="1"/>
  <c r="L1937" i="1"/>
  <c r="M1825" i="1"/>
  <c r="L1825" i="1"/>
  <c r="M1625" i="1"/>
  <c r="L1625" i="1"/>
  <c r="M1489" i="1"/>
  <c r="L1489" i="1"/>
  <c r="M1369" i="1"/>
  <c r="L1369" i="1"/>
  <c r="M1233" i="1"/>
  <c r="L1233" i="1"/>
  <c r="M1119" i="1"/>
  <c r="L1119" i="1"/>
  <c r="M2096" i="1"/>
  <c r="L2096" i="1"/>
  <c r="M2024" i="1"/>
  <c r="L2024" i="1"/>
  <c r="M1960" i="1"/>
  <c r="L1960" i="1"/>
  <c r="M1840" i="1"/>
  <c r="L1840" i="1"/>
  <c r="M1736" i="1"/>
  <c r="L1736" i="1"/>
  <c r="M1648" i="1"/>
  <c r="L1648" i="1"/>
  <c r="M1528" i="1"/>
  <c r="L1528" i="1"/>
  <c r="M1392" i="1"/>
  <c r="L1392" i="1"/>
  <c r="M1248" i="1"/>
  <c r="L1248" i="1"/>
  <c r="M1143" i="1"/>
  <c r="L1143" i="1"/>
  <c r="M2143" i="1"/>
  <c r="L2143" i="1"/>
  <c r="M2055" i="1"/>
  <c r="L2055" i="1"/>
  <c r="M1983" i="1"/>
  <c r="L1983" i="1"/>
  <c r="M1895" i="1"/>
  <c r="L1895" i="1"/>
  <c r="M1807" i="1"/>
  <c r="L1807" i="1"/>
  <c r="M1647" i="1"/>
  <c r="L1647" i="1"/>
  <c r="M1519" i="1"/>
  <c r="L1519" i="1"/>
  <c r="M1383" i="1"/>
  <c r="L1383" i="1"/>
  <c r="M1231" i="1"/>
  <c r="L1231" i="1"/>
  <c r="M1092" i="1"/>
  <c r="L1092" i="1"/>
  <c r="M2142" i="1"/>
  <c r="L2142" i="1"/>
  <c r="M2022" i="1"/>
  <c r="L2022" i="1"/>
  <c r="M1942" i="1"/>
  <c r="L1942" i="1"/>
  <c r="M1846" i="1"/>
  <c r="L1846" i="1"/>
  <c r="M1718" i="1"/>
  <c r="L1718" i="1"/>
  <c r="M1550" i="1"/>
  <c r="L1550" i="1"/>
  <c r="M1342" i="1"/>
  <c r="L1342" i="1"/>
  <c r="M1174" i="1"/>
  <c r="L1174" i="1"/>
  <c r="M973" i="1"/>
  <c r="L973" i="1"/>
  <c r="M2157" i="1"/>
  <c r="L2157" i="1"/>
  <c r="M2053" i="1"/>
  <c r="L2053" i="1"/>
  <c r="M1949" i="1"/>
  <c r="L1949" i="1"/>
  <c r="M1877" i="1"/>
  <c r="L1877" i="1"/>
  <c r="M1805" i="1"/>
  <c r="L1805" i="1"/>
  <c r="M1661" i="1"/>
  <c r="L1661" i="1"/>
  <c r="M1549" i="1"/>
  <c r="L1549" i="1"/>
  <c r="M1485" i="1"/>
  <c r="L1485" i="1"/>
  <c r="M1309" i="1"/>
  <c r="L1309" i="1"/>
  <c r="M1157" i="1"/>
  <c r="L1157" i="1"/>
  <c r="M2108" i="1"/>
  <c r="L2108" i="1"/>
  <c r="M2028" i="1"/>
  <c r="L2028" i="1"/>
  <c r="M1956" i="1"/>
  <c r="L1956" i="1"/>
  <c r="M1892" i="1"/>
  <c r="L1892" i="1"/>
  <c r="M1812" i="1"/>
  <c r="L1812" i="1"/>
  <c r="M1676" i="1"/>
  <c r="L1676" i="1"/>
  <c r="M1596" i="1"/>
  <c r="L1596" i="1"/>
  <c r="M1460" i="1"/>
  <c r="L1460" i="1"/>
  <c r="M1348" i="1"/>
  <c r="L1348" i="1"/>
  <c r="M1212" i="1"/>
  <c r="L1212" i="1"/>
  <c r="M1053" i="1"/>
  <c r="L1053" i="1"/>
  <c r="M2179" i="1"/>
  <c r="L2179" i="1"/>
  <c r="M2075" i="1"/>
  <c r="L2075" i="1"/>
  <c r="M1995" i="1"/>
  <c r="L1995" i="1"/>
  <c r="M1923" i="1"/>
  <c r="L1923" i="1"/>
  <c r="M1819" i="1"/>
  <c r="L1819" i="1"/>
  <c r="M1611" i="1"/>
  <c r="L1611" i="1"/>
  <c r="M1475" i="1"/>
  <c r="L1475" i="1"/>
  <c r="M1315" i="1"/>
  <c r="L1315" i="1"/>
  <c r="M1219" i="1"/>
  <c r="L1219" i="1"/>
  <c r="M1070" i="1"/>
  <c r="L1070" i="1"/>
  <c r="M2066" i="1"/>
  <c r="L2066" i="1"/>
  <c r="M1978" i="1"/>
  <c r="L1978" i="1"/>
  <c r="M1906" i="1"/>
  <c r="L1906" i="1"/>
  <c r="M1834" i="1"/>
  <c r="L1834" i="1"/>
  <c r="M1730" i="1"/>
  <c r="L1730" i="1"/>
  <c r="M1546" i="1"/>
  <c r="L1546" i="1"/>
  <c r="M1466" i="1"/>
  <c r="L1466" i="1"/>
  <c r="M1314" i="1"/>
  <c r="L1314" i="1"/>
  <c r="M1162" i="1"/>
  <c r="L1162" i="1"/>
  <c r="M981" i="1"/>
  <c r="L981" i="1"/>
  <c r="M1010" i="1"/>
  <c r="L1010" i="1"/>
  <c r="M906" i="1"/>
  <c r="L906" i="1"/>
  <c r="M818" i="1"/>
  <c r="L818" i="1"/>
  <c r="M722" i="1"/>
  <c r="L722" i="1"/>
  <c r="M618" i="1"/>
  <c r="L618" i="1"/>
  <c r="M514" i="1"/>
  <c r="L514" i="1"/>
  <c r="M418" i="1"/>
  <c r="L418" i="1"/>
  <c r="M282" i="1"/>
  <c r="L282" i="1"/>
  <c r="M162" i="1"/>
  <c r="L162" i="1"/>
  <c r="M42" i="1"/>
  <c r="L42" i="1"/>
  <c r="M1065" i="1"/>
  <c r="L1065" i="1"/>
  <c r="M969" i="1"/>
  <c r="L969" i="1"/>
  <c r="M873" i="1"/>
  <c r="L873" i="1"/>
  <c r="M753" i="1"/>
  <c r="L753" i="1"/>
  <c r="M633" i="1"/>
  <c r="L633" i="1"/>
  <c r="M553" i="1"/>
  <c r="L553" i="1"/>
  <c r="M457" i="1"/>
  <c r="L457" i="1"/>
  <c r="M313" i="1"/>
  <c r="L313" i="1"/>
  <c r="M169" i="1"/>
  <c r="L169" i="1"/>
  <c r="M49" i="1"/>
  <c r="L49" i="1"/>
  <c r="M1080" i="1"/>
  <c r="L1080" i="1"/>
  <c r="M1000" i="1"/>
  <c r="L1000" i="1"/>
  <c r="M888" i="1"/>
  <c r="L888" i="1"/>
  <c r="M736" i="1"/>
  <c r="L736" i="1"/>
  <c r="M616" i="1"/>
  <c r="L616" i="1"/>
  <c r="M512" i="1"/>
  <c r="L512" i="1"/>
  <c r="M432" i="1"/>
  <c r="L432" i="1"/>
  <c r="M304" i="1"/>
  <c r="L304" i="1"/>
  <c r="M160" i="1"/>
  <c r="L160" i="1"/>
  <c r="M80" i="1"/>
  <c r="L80" i="1"/>
  <c r="M1047" i="1"/>
  <c r="L1047" i="1"/>
  <c r="M983" i="1"/>
  <c r="L983" i="1"/>
  <c r="M895" i="1"/>
  <c r="L895" i="1"/>
  <c r="M783" i="1"/>
  <c r="L783" i="1"/>
  <c r="M623" i="1"/>
  <c r="L623" i="1"/>
  <c r="M527" i="1"/>
  <c r="L527" i="1"/>
  <c r="M431" i="1"/>
  <c r="L431" i="1"/>
  <c r="M319" i="1"/>
  <c r="L319" i="1"/>
  <c r="M223" i="1"/>
  <c r="L223" i="1"/>
  <c r="M103" i="1"/>
  <c r="L103" i="1"/>
  <c r="M7" i="1"/>
  <c r="L7" i="1"/>
  <c r="M974" i="1"/>
  <c r="L974" i="1"/>
  <c r="M886" i="1"/>
  <c r="L886" i="1"/>
  <c r="M782" i="1"/>
  <c r="L782" i="1"/>
  <c r="M662" i="1"/>
  <c r="L662" i="1"/>
  <c r="M566" i="1"/>
  <c r="L566" i="1"/>
  <c r="M470" i="1"/>
  <c r="L470" i="1"/>
  <c r="M390" i="1"/>
  <c r="L390" i="1"/>
  <c r="M286" i="1"/>
  <c r="L286" i="1"/>
  <c r="M158" i="1"/>
  <c r="L158" i="1"/>
  <c r="M46" i="1"/>
  <c r="L46" i="1"/>
  <c r="M621" i="1"/>
  <c r="L621" i="1"/>
  <c r="M525" i="1"/>
  <c r="L525" i="1"/>
  <c r="M437" i="1"/>
  <c r="L437" i="1"/>
  <c r="M357" i="1"/>
  <c r="L357" i="1"/>
  <c r="M261" i="1"/>
  <c r="L261" i="1"/>
  <c r="M141" i="1"/>
  <c r="L141" i="1"/>
  <c r="M29" i="1"/>
  <c r="L29" i="1"/>
  <c r="M1044" i="1"/>
  <c r="L1044" i="1"/>
  <c r="M924" i="1"/>
  <c r="L924" i="1"/>
  <c r="M788" i="1"/>
  <c r="L788" i="1"/>
  <c r="M652" i="1"/>
  <c r="L652" i="1"/>
  <c r="M516" i="1"/>
  <c r="L516" i="1"/>
  <c r="M412" i="1"/>
  <c r="L412" i="1"/>
  <c r="M340" i="1"/>
  <c r="L340" i="1"/>
  <c r="M220" i="1"/>
  <c r="L220" i="1"/>
  <c r="M92" i="1"/>
  <c r="L92" i="1"/>
  <c r="M1147" i="1"/>
  <c r="L1147" i="1"/>
  <c r="M1019" i="1"/>
  <c r="L1019" i="1"/>
  <c r="M907" i="1"/>
  <c r="L907" i="1"/>
  <c r="M819" i="1"/>
  <c r="L819" i="1"/>
  <c r="M723" i="1"/>
  <c r="L723" i="1"/>
  <c r="M611" i="1"/>
  <c r="L611" i="1"/>
  <c r="M475" i="1"/>
  <c r="L475" i="1"/>
  <c r="M363" i="1"/>
  <c r="L363" i="1"/>
  <c r="M275" i="1"/>
  <c r="L275" i="1"/>
  <c r="M155" i="1"/>
  <c r="L155" i="1"/>
  <c r="M35" i="1"/>
  <c r="L35" i="1"/>
  <c r="M2812" i="1"/>
  <c r="L2812" i="1"/>
  <c r="M2732" i="1"/>
  <c r="L2732" i="1"/>
  <c r="M2668" i="1"/>
  <c r="L2668" i="1"/>
  <c r="M2596" i="1"/>
  <c r="L2596" i="1"/>
  <c r="M2492" i="1"/>
  <c r="L2492" i="1"/>
  <c r="M2396" i="1"/>
  <c r="L2396" i="1"/>
  <c r="M2260" i="1"/>
  <c r="L2260" i="1"/>
  <c r="M2859" i="1"/>
  <c r="L2859" i="1"/>
  <c r="M2787" i="1"/>
  <c r="L2787" i="1"/>
  <c r="M2715" i="1"/>
  <c r="L2715" i="1"/>
  <c r="M2635" i="1"/>
  <c r="L2635" i="1"/>
  <c r="M2555" i="1"/>
  <c r="L2555" i="1"/>
  <c r="M2467" i="1"/>
  <c r="L2467" i="1"/>
  <c r="M2395" i="1"/>
  <c r="L2395" i="1"/>
  <c r="M2307" i="1"/>
  <c r="L2307" i="1"/>
  <c r="M2218" i="1"/>
  <c r="L2218" i="1"/>
  <c r="M2890" i="1"/>
  <c r="L2890" i="1"/>
  <c r="M2810" i="1"/>
  <c r="L2810" i="1"/>
  <c r="M2738" i="1"/>
  <c r="L2738" i="1"/>
  <c r="M2594" i="1"/>
  <c r="L2594" i="1"/>
  <c r="M2514" i="1"/>
  <c r="L2514" i="1"/>
  <c r="M2410" i="1"/>
  <c r="L2410" i="1"/>
  <c r="M2306" i="1"/>
  <c r="L2306" i="1"/>
  <c r="M2186" i="1"/>
  <c r="L2186" i="1"/>
  <c r="M2865" i="1"/>
  <c r="L2865" i="1"/>
  <c r="M2769" i="1"/>
  <c r="L2769" i="1"/>
  <c r="M2705" i="1"/>
  <c r="L2705" i="1"/>
  <c r="M2601" i="1"/>
  <c r="L2601" i="1"/>
  <c r="M2513" i="1"/>
  <c r="L2513" i="1"/>
  <c r="M2433" i="1"/>
  <c r="L2433" i="1"/>
  <c r="M2345" i="1"/>
  <c r="L2345" i="1"/>
  <c r="M2233" i="1"/>
  <c r="L2233" i="1"/>
  <c r="M2888" i="1"/>
  <c r="L2888" i="1"/>
  <c r="M2816" i="1"/>
  <c r="L2816" i="1"/>
  <c r="M2728" i="1"/>
  <c r="L2728" i="1"/>
  <c r="M2664" i="1"/>
  <c r="L2664" i="1"/>
  <c r="M2544" i="1"/>
  <c r="L2544" i="1"/>
  <c r="M2448" i="1"/>
  <c r="L2448" i="1"/>
  <c r="M2352" i="1"/>
  <c r="L2352" i="1"/>
  <c r="M2264" i="1"/>
  <c r="L2264" i="1"/>
  <c r="M2799" i="1"/>
  <c r="L2799" i="1"/>
  <c r="M2719" i="1"/>
  <c r="L2719" i="1"/>
  <c r="M2623" i="1"/>
  <c r="L2623" i="1"/>
  <c r="M2487" i="1"/>
  <c r="L2487" i="1"/>
  <c r="M2391" i="1"/>
  <c r="L2391" i="1"/>
  <c r="M2311" i="1"/>
  <c r="L2311" i="1"/>
  <c r="M2128" i="1"/>
  <c r="L2128" i="1"/>
  <c r="M2886" i="1"/>
  <c r="L2886" i="1"/>
  <c r="M2798" i="1"/>
  <c r="L2798" i="1"/>
  <c r="M2710" i="1"/>
  <c r="L2710" i="1"/>
  <c r="M2630" i="1"/>
  <c r="L2630" i="1"/>
  <c r="M2550" i="1"/>
  <c r="L2550" i="1"/>
  <c r="M2462" i="1"/>
  <c r="L2462" i="1"/>
  <c r="M2342" i="1"/>
  <c r="L2342" i="1"/>
  <c r="M2254" i="1"/>
  <c r="L2254" i="1"/>
  <c r="M2162" i="1"/>
  <c r="L2162" i="1"/>
  <c r="M2877" i="1"/>
  <c r="L2877" i="1"/>
  <c r="M2805" i="1"/>
  <c r="L2805" i="1"/>
  <c r="M2725" i="1"/>
  <c r="L2725" i="1"/>
  <c r="M2621" i="1"/>
  <c r="L2621" i="1"/>
  <c r="M2541" i="1"/>
  <c r="L2541" i="1"/>
  <c r="M2461" i="1"/>
  <c r="L2461" i="1"/>
  <c r="M2365" i="1"/>
  <c r="L2365" i="1"/>
  <c r="M2261" i="1"/>
  <c r="L2261" i="1"/>
  <c r="M2176" i="1"/>
  <c r="L2176" i="1"/>
  <c r="M2097" i="1"/>
  <c r="L2097" i="1"/>
  <c r="M2001" i="1"/>
  <c r="L2001" i="1"/>
  <c r="M1913" i="1"/>
  <c r="L1913" i="1"/>
  <c r="M1817" i="1"/>
  <c r="L1817" i="1"/>
  <c r="M1601" i="1"/>
  <c r="L1601" i="1"/>
  <c r="M1465" i="1"/>
  <c r="L1465" i="1"/>
  <c r="M1361" i="1"/>
  <c r="L1361" i="1"/>
  <c r="M1225" i="1"/>
  <c r="L1225" i="1"/>
  <c r="M1110" i="1"/>
  <c r="L1110" i="1"/>
  <c r="M2088" i="1"/>
  <c r="L2088" i="1"/>
  <c r="M2016" i="1"/>
  <c r="L2016" i="1"/>
  <c r="M1952" i="1"/>
  <c r="L1952" i="1"/>
  <c r="M1832" i="1"/>
  <c r="L1832" i="1"/>
  <c r="M1720" i="1"/>
  <c r="L1720" i="1"/>
  <c r="M1640" i="1"/>
  <c r="L1640" i="1"/>
  <c r="M1520" i="1"/>
  <c r="L1520" i="1"/>
  <c r="M1384" i="1"/>
  <c r="L1384" i="1"/>
  <c r="M1240" i="1"/>
  <c r="L1240" i="1"/>
  <c r="M1127" i="1"/>
  <c r="L1127" i="1"/>
  <c r="M2135" i="1"/>
  <c r="L2135" i="1"/>
  <c r="M2047" i="1"/>
  <c r="L2047" i="1"/>
  <c r="M1967" i="1"/>
  <c r="L1967" i="1"/>
  <c r="M1887" i="1"/>
  <c r="L1887" i="1"/>
  <c r="M1799" i="1"/>
  <c r="L1799" i="1"/>
  <c r="M1623" i="1"/>
  <c r="L1623" i="1"/>
  <c r="M1503" i="1"/>
  <c r="L1503" i="1"/>
  <c r="M1343" i="1"/>
  <c r="L1343" i="1"/>
  <c r="M1223" i="1"/>
  <c r="L1223" i="1"/>
  <c r="M1078" i="1"/>
  <c r="L1078" i="1"/>
  <c r="M2126" i="1"/>
  <c r="L2126" i="1"/>
  <c r="M2014" i="1"/>
  <c r="L2014" i="1"/>
  <c r="M1926" i="1"/>
  <c r="L1926" i="1"/>
  <c r="M1822" i="1"/>
  <c r="L1822" i="1"/>
  <c r="M1710" i="1"/>
  <c r="L1710" i="1"/>
  <c r="M1486" i="1"/>
  <c r="L1486" i="1"/>
  <c r="M1318" i="1"/>
  <c r="L1318" i="1"/>
  <c r="M1166" i="1"/>
  <c r="L1166" i="1"/>
  <c r="M853" i="1"/>
  <c r="L853" i="1"/>
  <c r="M2141" i="1"/>
  <c r="L2141" i="1"/>
  <c r="M2029" i="1"/>
  <c r="L2029" i="1"/>
  <c r="M1941" i="1"/>
  <c r="L1941" i="1"/>
  <c r="M1869" i="1"/>
  <c r="L1869" i="1"/>
  <c r="M1789" i="1"/>
  <c r="L1789" i="1"/>
  <c r="M1653" i="1"/>
  <c r="L1653" i="1"/>
  <c r="M1541" i="1"/>
  <c r="L1541" i="1"/>
  <c r="M1461" i="1"/>
  <c r="L1461" i="1"/>
  <c r="M1293" i="1"/>
  <c r="L1293" i="1"/>
  <c r="M1124" i="1"/>
  <c r="L1124" i="1"/>
  <c r="M2100" i="1"/>
  <c r="L2100" i="1"/>
  <c r="M2020" i="1"/>
  <c r="L2020" i="1"/>
  <c r="M1948" i="1"/>
  <c r="L1948" i="1"/>
  <c r="M1884" i="1"/>
  <c r="L1884" i="1"/>
  <c r="M1804" i="1"/>
  <c r="L1804" i="1"/>
  <c r="M1660" i="1"/>
  <c r="L1660" i="1"/>
  <c r="M1588" i="1"/>
  <c r="L1588" i="1"/>
  <c r="M1452" i="1"/>
  <c r="L1452" i="1"/>
  <c r="M1340" i="1"/>
  <c r="L1340" i="1"/>
  <c r="M1172" i="1"/>
  <c r="L1172" i="1"/>
  <c r="M1013" i="1"/>
  <c r="L1013" i="1"/>
  <c r="M2171" i="1"/>
  <c r="L2171" i="1"/>
  <c r="M2059" i="1"/>
  <c r="L2059" i="1"/>
  <c r="M1987" i="1"/>
  <c r="L1987" i="1"/>
  <c r="M1899" i="1"/>
  <c r="L1899" i="1"/>
  <c r="M1803" i="1"/>
  <c r="L1803" i="1"/>
  <c r="M1587" i="1"/>
  <c r="L1587" i="1"/>
  <c r="M1451" i="1"/>
  <c r="L1451" i="1"/>
  <c r="M1307" i="1"/>
  <c r="L1307" i="1"/>
  <c r="M1171" i="1"/>
  <c r="L1171" i="1"/>
  <c r="M821" i="1"/>
  <c r="L821" i="1"/>
  <c r="M2058" i="1"/>
  <c r="L2058" i="1"/>
  <c r="M1970" i="1"/>
  <c r="L1970" i="1"/>
  <c r="M1898" i="1"/>
  <c r="L1898" i="1"/>
  <c r="M1826" i="1"/>
  <c r="L1826" i="1"/>
  <c r="M1722" i="1"/>
  <c r="L1722" i="1"/>
  <c r="M1538" i="1"/>
  <c r="L1538" i="1"/>
  <c r="M1410" i="1"/>
  <c r="L1410" i="1"/>
  <c r="M1290" i="1"/>
  <c r="L1290" i="1"/>
  <c r="M1154" i="1"/>
  <c r="L1154" i="1"/>
  <c r="M965" i="1"/>
  <c r="L965" i="1"/>
  <c r="M1002" i="1"/>
  <c r="L1002" i="1"/>
  <c r="M898" i="1"/>
  <c r="L898" i="1"/>
  <c r="M810" i="1"/>
  <c r="L810" i="1"/>
  <c r="M714" i="1"/>
  <c r="L714" i="1"/>
  <c r="M610" i="1"/>
  <c r="L610" i="1"/>
  <c r="M498" i="1"/>
  <c r="L498" i="1"/>
  <c r="M402" i="1"/>
  <c r="L402" i="1"/>
  <c r="M266" i="1"/>
  <c r="L266" i="1"/>
  <c r="M154" i="1"/>
  <c r="L154" i="1"/>
  <c r="M34" i="1"/>
  <c r="L34" i="1"/>
  <c r="M1057" i="1"/>
  <c r="L1057" i="1"/>
  <c r="M945" i="1"/>
  <c r="L945" i="1"/>
  <c r="M865" i="1"/>
  <c r="L865" i="1"/>
  <c r="M745" i="1"/>
  <c r="L745" i="1"/>
  <c r="M625" i="1"/>
  <c r="L625" i="1"/>
  <c r="M537" i="1"/>
  <c r="L537" i="1"/>
  <c r="M449" i="1"/>
  <c r="L449" i="1"/>
  <c r="M289" i="1"/>
  <c r="L289" i="1"/>
  <c r="M161" i="1"/>
  <c r="L161" i="1"/>
  <c r="M41" i="1"/>
  <c r="L41" i="1"/>
  <c r="M1072" i="1"/>
  <c r="L1072" i="1"/>
  <c r="M992" i="1"/>
  <c r="L992" i="1"/>
  <c r="M864" i="1"/>
  <c r="L864" i="1"/>
  <c r="M696" i="1"/>
  <c r="L696" i="1"/>
  <c r="M608" i="1"/>
  <c r="L608" i="1"/>
  <c r="M496" i="1"/>
  <c r="L496" i="1"/>
  <c r="M392" i="1"/>
  <c r="L392" i="1"/>
  <c r="M288" i="1"/>
  <c r="L288" i="1"/>
  <c r="M152" i="1"/>
  <c r="L152" i="1"/>
  <c r="M48" i="1"/>
  <c r="L48" i="1"/>
  <c r="M1039" i="1"/>
  <c r="L1039" i="1"/>
  <c r="M975" i="1"/>
  <c r="L975" i="1"/>
  <c r="M887" i="1"/>
  <c r="L887" i="1"/>
  <c r="M767" i="1"/>
  <c r="L767" i="1"/>
  <c r="M615" i="1"/>
  <c r="L615" i="1"/>
  <c r="M511" i="1"/>
  <c r="L511" i="1"/>
  <c r="M407" i="1"/>
  <c r="L407" i="1"/>
  <c r="M287" i="1"/>
  <c r="L287" i="1"/>
  <c r="M175" i="1"/>
  <c r="L175" i="1"/>
  <c r="M95" i="1"/>
  <c r="L95" i="1"/>
  <c r="M1062" i="1"/>
  <c r="L1062" i="1"/>
  <c r="M966" i="1"/>
  <c r="L966" i="1"/>
  <c r="M870" i="1"/>
  <c r="L870" i="1"/>
  <c r="M758" i="1"/>
  <c r="L758" i="1"/>
  <c r="M654" i="1"/>
  <c r="L654" i="1"/>
  <c r="M558" i="1"/>
  <c r="L558" i="1"/>
  <c r="M462" i="1"/>
  <c r="L462" i="1"/>
  <c r="M382" i="1"/>
  <c r="L382" i="1"/>
  <c r="M270" i="1"/>
  <c r="L270" i="1"/>
  <c r="M150" i="1"/>
  <c r="L150" i="1"/>
  <c r="M38" i="1"/>
  <c r="L38" i="1"/>
  <c r="M613" i="1"/>
  <c r="L613" i="1"/>
  <c r="M517" i="1"/>
  <c r="L517" i="1"/>
  <c r="M421" i="1"/>
  <c r="L421" i="1"/>
  <c r="M349" i="1"/>
  <c r="L349" i="1"/>
  <c r="M245" i="1"/>
  <c r="L245" i="1"/>
  <c r="M125" i="1"/>
  <c r="L125" i="1"/>
  <c r="M21" i="1"/>
  <c r="L21" i="1"/>
  <c r="M1036" i="1"/>
  <c r="L1036" i="1"/>
  <c r="M916" i="1"/>
  <c r="L916" i="1"/>
  <c r="M780" i="1"/>
  <c r="L780" i="1"/>
  <c r="M620" i="1"/>
  <c r="L620" i="1"/>
  <c r="M500" i="1"/>
  <c r="L500" i="1"/>
  <c r="M404" i="1"/>
  <c r="L404" i="1"/>
  <c r="M316" i="1"/>
  <c r="L316" i="1"/>
  <c r="M172" i="1"/>
  <c r="L172" i="1"/>
  <c r="M84" i="1"/>
  <c r="L84" i="1"/>
  <c r="M1123" i="1"/>
  <c r="L1123" i="1"/>
  <c r="M1011" i="1"/>
  <c r="L1011" i="1"/>
  <c r="M891" i="1"/>
  <c r="L891" i="1"/>
  <c r="M803" i="1"/>
  <c r="L803" i="1"/>
  <c r="M715" i="1"/>
  <c r="L715" i="1"/>
  <c r="M603" i="1"/>
  <c r="L603" i="1"/>
  <c r="M467" i="1"/>
  <c r="L467" i="1"/>
  <c r="M355" i="1"/>
  <c r="L355" i="1"/>
  <c r="M267" i="1"/>
  <c r="L267" i="1"/>
  <c r="M147" i="1"/>
  <c r="L147" i="1"/>
  <c r="M27" i="1"/>
  <c r="L27" i="1"/>
</calcChain>
</file>

<file path=xl/sharedStrings.xml><?xml version="1.0" encoding="utf-8"?>
<sst xmlns="http://schemas.openxmlformats.org/spreadsheetml/2006/main" count="49901" uniqueCount="3298">
  <si>
    <t>TAXONOMY</t>
  </si>
  <si>
    <t>STRUCTURAL_SYSTEM</t>
  </si>
  <si>
    <t>RISE_TYPE</t>
  </si>
  <si>
    <t>NUM_STORIES</t>
  </si>
  <si>
    <t>CONSTRUCTION_ERA</t>
  </si>
  <si>
    <t>BUILT_PERIOD</t>
  </si>
  <si>
    <t>SEISMIC_ZONE</t>
  </si>
  <si>
    <t>CR+PC/LFM+DUL/H:1</t>
  </si>
  <si>
    <t>Prefabricated structure</t>
  </si>
  <si>
    <t>Low-Rise</t>
  </si>
  <si>
    <t>1</t>
  </si>
  <si>
    <t>Pre-2000</t>
  </si>
  <si>
    <t>1980-1989</t>
  </si>
  <si>
    <t>M</t>
  </si>
  <si>
    <t>2001-2010</t>
  </si>
  <si>
    <t>CR/LFINF(MUR+CBH)+DUL/H:1</t>
  </si>
  <si>
    <t>RC frame with briquette / hollow concrete block infill</t>
  </si>
  <si>
    <t>1930-1939</t>
  </si>
  <si>
    <t>1960-1969</t>
  </si>
  <si>
    <t>1970-1979</t>
  </si>
  <si>
    <t>1990-2000</t>
  </si>
  <si>
    <t>CR/LFINF(MUR+CBH)+DUL/H:2</t>
  </si>
  <si>
    <t>2</t>
  </si>
  <si>
    <t>1940-1949</t>
  </si>
  <si>
    <t>CR/LFINF(MUR+CBH)+DUL/H:3</t>
  </si>
  <si>
    <t>3</t>
  </si>
  <si>
    <t>CR/LFINF(MUR+CBH)+DUL/H:7-9</t>
  </si>
  <si>
    <t>High-Rise</t>
  </si>
  <si>
    <t>7-9</t>
  </si>
  <si>
    <t>CR/LFINF(MUR+CBS)+DUL/H:2</t>
  </si>
  <si>
    <t>RC frame with concrete block infill</t>
  </si>
  <si>
    <t>CR/LFINF(MUR+CBS)+DUM/H:6</t>
  </si>
  <si>
    <t>Mid-Rise</t>
  </si>
  <si>
    <t>6</t>
  </si>
  <si>
    <t>2011-2020</t>
  </si>
  <si>
    <t>CR/LFINF(MUR+CL)+DUL/H:1</t>
  </si>
  <si>
    <t>RC frame with clay brick masonry infill</t>
  </si>
  <si>
    <t>1950-1959</t>
  </si>
  <si>
    <t>CR/LFINF(MUR+CL)+DUL/H:10+</t>
  </si>
  <si>
    <t>10+</t>
  </si>
  <si>
    <t>CR/LFINF(MUR+CL)+DUL/H:2</t>
  </si>
  <si>
    <t>CR/LFINF(MUR+CL)+DUL/H:3</t>
  </si>
  <si>
    <t>CR/LFINF(MUR+CL)+DUL/H:4</t>
  </si>
  <si>
    <t>4</t>
  </si>
  <si>
    <t>Unknown</t>
  </si>
  <si>
    <t>CR/LFINF(MUR+CL)+DUL/H:5</t>
  </si>
  <si>
    <t>5</t>
  </si>
  <si>
    <t>CR/LFINF(MUR+CL)+DUL/H:6</t>
  </si>
  <si>
    <t>CR/LFINF(MUR+CL)+DUL/H:7-9</t>
  </si>
  <si>
    <t>CR/LFINF(MUR+CL)+DUM/H:1</t>
  </si>
  <si>
    <t>CR/LFINF(MUR+CL)+DUM/H:2</t>
  </si>
  <si>
    <t>CR/LFINF(MUR+CL)+DUM/H:3</t>
  </si>
  <si>
    <t>CR/LFINF(MUR+CL)+DUM/H:4</t>
  </si>
  <si>
    <t>CR/LFINF(MUR+CL)+DUM/H:7-9</t>
  </si>
  <si>
    <t>LFM+DUL/H:2</t>
  </si>
  <si>
    <t>Unknown frame construction</t>
  </si>
  <si>
    <t>LWAL+DNO/H:1</t>
  </si>
  <si>
    <t>Unknown wall construction</t>
  </si>
  <si>
    <t>MATO/LWAL+DNO/H:1</t>
  </si>
  <si>
    <t>Other wall construction</t>
  </si>
  <si>
    <t>MUR+ADO/LWAL+DNO/H:1</t>
  </si>
  <si>
    <t>Adobe</t>
  </si>
  <si>
    <t>MUR+ADO/LWAL+DNO/H:2</t>
  </si>
  <si>
    <t>MUR+CBH/LWAL+DNO/H:1</t>
  </si>
  <si>
    <t xml:space="preserve">Briquette / hollow concrete block masonry </t>
  </si>
  <si>
    <t>MUR+CBH/LWAL+DNO/H:2</t>
  </si>
  <si>
    <t>MUR+CBH/LWAL+DNO/H:3</t>
  </si>
  <si>
    <t>MUR+CLBRS/LWAL+DNO/H:1</t>
  </si>
  <si>
    <t>Clay brick masonry</t>
  </si>
  <si>
    <t>MUR+CLBRS/LWAL+DNO/H:2</t>
  </si>
  <si>
    <t>MUR+STRUB/LWAL+DNO/H:1</t>
  </si>
  <si>
    <t>Stone masonry</t>
  </si>
  <si>
    <t>MUR+STRUB/LWAL+DNO/H:2</t>
  </si>
  <si>
    <t>S/LFBR+DUL/H:1</t>
  </si>
  <si>
    <t>Structural steel frame</t>
  </si>
  <si>
    <t>W/LFINF(MUR+ST)+DNO/H:1</t>
  </si>
  <si>
    <t>RC or timber frame with stone masonry infill</t>
  </si>
  <si>
    <t>W/LFINF(MUR+ST)+DNO/H:2</t>
  </si>
  <si>
    <t>W/LFM+DUL/H:1</t>
  </si>
  <si>
    <t>Timber frame</t>
  </si>
  <si>
    <t>W/LWAL+DUL/H:1</t>
  </si>
  <si>
    <t>Timber wall</t>
  </si>
  <si>
    <t>W/LWAL+DUL/H:2</t>
  </si>
  <si>
    <t>CR/LFINF(MUR+CBH)+DUL/H:6</t>
  </si>
  <si>
    <t>CR/LFINF(MUR+CBS)+DUL/H:5</t>
  </si>
  <si>
    <t>CR/LFINF(MUR+CL)+DUM/H:10+</t>
  </si>
  <si>
    <t>MATO/LFM+DUL/H:1</t>
  </si>
  <si>
    <t>Other frame construction</t>
  </si>
  <si>
    <t>Pre-1929</t>
  </si>
  <si>
    <t>CR/LFINF(MUR+CBH)+DUL/H:4</t>
  </si>
  <si>
    <t>CR/LFINF(MUR+CBS)+DUL/H:1</t>
  </si>
  <si>
    <t>CR/LFINF(MUR+CBS)+DUM/H:1</t>
  </si>
  <si>
    <t>MUR+CLBRS/LWAL+DNO/H:3</t>
  </si>
  <si>
    <t>W/LFINF(MUR+ADO)+DNO/H:1</t>
  </si>
  <si>
    <t>RC or timber frame with adobe infill</t>
  </si>
  <si>
    <t>CR/LFINF(MUR+CBH)+DUL/H:10+</t>
  </si>
  <si>
    <t>MUR+CBH/LWAL+DNO/H:4</t>
  </si>
  <si>
    <t>UNK+DUL/H:1</t>
  </si>
  <si>
    <t>Unknown construction</t>
  </si>
  <si>
    <t>CR+PC/LFM+DUM/H:1</t>
  </si>
  <si>
    <t>CR/LFINF(MUR+CBH)+DUL/H:5</t>
  </si>
  <si>
    <t>CR/LFINF(MUR+CBS)+DUL/H:3</t>
  </si>
  <si>
    <t>CR/LFINF(MUR+CBS)+DUL/H:6</t>
  </si>
  <si>
    <t>CR/LFINF(MUR+CBS)+DUM/H:2</t>
  </si>
  <si>
    <t>CR/LFINF(MUR+CL)+DUM/H:5</t>
  </si>
  <si>
    <t>CR/LFINF(MUR+CL)+DUM/H:UNK</t>
  </si>
  <si>
    <t>LFM+DUL/H:1</t>
  </si>
  <si>
    <t>LWAL+DNO/H:2</t>
  </si>
  <si>
    <t>MATO/LWAL+DNO/H:2</t>
  </si>
  <si>
    <t>MUR+CBH/LWAL+DNO/H:UNK</t>
  </si>
  <si>
    <t>MUR+CLBRS/LWAL+DNO/H:4</t>
  </si>
  <si>
    <t>MUR+CLBRS/LWAL+DNO/H:5</t>
  </si>
  <si>
    <t>S/LFBR+DUM/H:1</t>
  </si>
  <si>
    <t>UNK+DUL/H:UNK</t>
  </si>
  <si>
    <t>W/LFINF(MUR+ADO)+DNO/H:3</t>
  </si>
  <si>
    <t>W/LFINF(MUR+ST)+DNO/H:UNK</t>
  </si>
  <si>
    <t>CR/LFINF(MUR+CBS)+DUM/H:4</t>
  </si>
  <si>
    <t>MUR+ADO/LWAL+DNO/H:UNK</t>
  </si>
  <si>
    <t>CR/LFINF(MUR+CBS)+DUM/H:3</t>
  </si>
  <si>
    <t>LFM+DUL/H:3</t>
  </si>
  <si>
    <t>MUR+CBH/LWAL+DNO/H:5</t>
  </si>
  <si>
    <t>UNK+DUL/H:3</t>
  </si>
  <si>
    <t>W/LFM+DUL/H:2</t>
  </si>
  <si>
    <t>CR/LFINF(MUR+CL)+DUM/H:6</t>
  </si>
  <si>
    <t>CR/LWAL+DUL/H:2</t>
  </si>
  <si>
    <t>Tunnel form system</t>
  </si>
  <si>
    <t>W/LFINF(MUR+ST)+DNO/H:4</t>
  </si>
  <si>
    <t>MUR+CLBRS/LWAL+DNO/H:UNK</t>
  </si>
  <si>
    <t>W/LWAL+DUL/H:3</t>
  </si>
  <si>
    <t>CR/LFINF(MUR+CBH)+DUL/H:UNK</t>
  </si>
  <si>
    <t>CR/LFINF(MUR+CBS)+DUL/H:10+</t>
  </si>
  <si>
    <t>CR/LWAL+DUM/H:2</t>
  </si>
  <si>
    <t>LFM+DUL/H:6</t>
  </si>
  <si>
    <t>W/LFINF(MUR+ST)+DNO/H:5</t>
  </si>
  <si>
    <t>CR/LFINF(MUR+CBS)+DUM/H:5</t>
  </si>
  <si>
    <t>UNK+DUL/H:5</t>
  </si>
  <si>
    <t>S/LFBR+DUL/H:2</t>
  </si>
  <si>
    <t>CR/LFINF(MUR+CL)+DUL/H:UNK</t>
  </si>
  <si>
    <t>LWAL+DNO/H:3</t>
  </si>
  <si>
    <t>UNK+DUL/H:10+</t>
  </si>
  <si>
    <t>CR/LFINF(MUR+CBS)+DUL/H:4</t>
  </si>
  <si>
    <t>UNK+DUL/H:2</t>
  </si>
  <si>
    <t>LWAL+DNO/H:5</t>
  </si>
  <si>
    <t>MUR+STRUB/LWAL+DNO/H:3</t>
  </si>
  <si>
    <t>LFM+DUL/H:4</t>
  </si>
  <si>
    <t>LFM+DUL/H:7-9</t>
  </si>
  <si>
    <t>W/LFINF(MUR+ADO)+DNO/H:2</t>
  </si>
  <si>
    <t>CR/LFINF(MUR+CBS)+DUL/H:7-9</t>
  </si>
  <si>
    <t>CR/LFINF(MUR+CBS)+DUL/H:UNK</t>
  </si>
  <si>
    <t>CR+PC/LFM+DUL/H:UNK</t>
  </si>
  <si>
    <t>W/LFM+DUL/H:3</t>
  </si>
  <si>
    <t>W/LFINF(MUR+ST)+DNO/H:3</t>
  </si>
  <si>
    <t>LWAL+DNO/H:UNK</t>
  </si>
  <si>
    <t>MATO/LFM+DUL/H:2</t>
  </si>
  <si>
    <t>LWAL+DNO/H:4</t>
  </si>
  <si>
    <t>UNK+DUL/H:4</t>
  </si>
  <si>
    <t>UNK+DUL/H:6</t>
  </si>
  <si>
    <t>W/LWAL+DUM/H:1</t>
  </si>
  <si>
    <t>W/LWAL+DUL/H:4</t>
  </si>
  <si>
    <t>W/LWAL+DUL/H:UNK</t>
  </si>
  <si>
    <t>MUR+STRUB/LWAL+DNO/H:4</t>
  </si>
  <si>
    <t>S/LFBR+DUL/H:4</t>
  </si>
  <si>
    <t>CR+PC/LFM+DUL/H:2</t>
  </si>
  <si>
    <t>S/LFBR+DUL/H:3</t>
  </si>
  <si>
    <t>LFM+DUL/H:5</t>
  </si>
  <si>
    <t>MATO/LFM+DUL/H:10+</t>
  </si>
  <si>
    <t>S/LFBR+DUM/H:2</t>
  </si>
  <si>
    <t>W/LFM+DUL/H:4</t>
  </si>
  <si>
    <t>MUR+ADO/LWAL+DNO/H:5</t>
  </si>
  <si>
    <t>LFM+DUL/H:UNK</t>
  </si>
  <si>
    <t>W/LWAL+DUM/H:3</t>
  </si>
  <si>
    <t>MUR+ADO/LWAL+DNO/H:4</t>
  </si>
  <si>
    <t>MUR+STRUB/LWAL+DNO/H:UNK</t>
  </si>
  <si>
    <t>CR/LFINF(MUR+CBS)+DUM/H:10+</t>
  </si>
  <si>
    <t>L</t>
  </si>
  <si>
    <t>CR+PC/LFM+DUM/H:UNK</t>
  </si>
  <si>
    <t>MUR+ADO/LWAL+DNO/H:3</t>
  </si>
  <si>
    <t>CR/LFINF(MUR+CBS)+DUM/H:7-9</t>
  </si>
  <si>
    <t>W/LFINF(MUR+ADO)+DNO/H:4</t>
  </si>
  <si>
    <t>UNK+DUL/H:7-9</t>
  </si>
  <si>
    <t>MATO/LWAL+DNO/H:UNK</t>
  </si>
  <si>
    <t>CR+PC/LFM+DUM/H:2</t>
  </si>
  <si>
    <t>MUR+STRUB/LWAL+DNO/H:5</t>
  </si>
  <si>
    <t>CR/LFINF(MUR+CBH)+DUM/H:7-9</t>
  </si>
  <si>
    <t>S/LFBR+DUM/H:3</t>
  </si>
  <si>
    <t>S/LFBR+DUM/H:4</t>
  </si>
  <si>
    <t>UNK+DUM/H:10+</t>
  </si>
  <si>
    <t>LFM+DUL/H:10+</t>
  </si>
  <si>
    <t>H</t>
  </si>
  <si>
    <t>MATO/LFM+DUL/H:UNK</t>
  </si>
  <si>
    <t>CR/LFINF(MUR+CL)+DUH/H:7-9</t>
  </si>
  <si>
    <t>CR/LFINF(MUR+CBH)+DUM/H:6</t>
  </si>
  <si>
    <t>CR/LWAL+DUH/H:7-9</t>
  </si>
  <si>
    <t>W/LFINF(MUR+ADO)+DNO/H:UNK</t>
  </si>
  <si>
    <t>CR/LWAL+DUM/H:1</t>
  </si>
  <si>
    <t>CR/LWAL+DUM/H:4</t>
  </si>
  <si>
    <t>CR/LWAL+DUH/H:10+</t>
  </si>
  <si>
    <t>CR/LWAL+DUL/H:1</t>
  </si>
  <si>
    <t>CR/LWAL+DUM/H:3</t>
  </si>
  <si>
    <t>MATO/LFM+DUM/H:7-9</t>
  </si>
  <si>
    <t>MATO/LFM+DUL/H:5</t>
  </si>
  <si>
    <t>W/LWAL+DUM/H:2</t>
  </si>
  <si>
    <t>CR/LWAL+DUM/H:UNK</t>
  </si>
  <si>
    <t>CR/LWAL+DUM/H:5</t>
  </si>
  <si>
    <t>CR/LFINF(MUR+CL)+DUH/H:10+</t>
  </si>
  <si>
    <t>CR/LFINF(MUR+CBH)+DUM/H:4</t>
  </si>
  <si>
    <t>CR/LFINF(MUR+CBS)+DUM/H:UNK</t>
  </si>
  <si>
    <t>CR/LWAL+DUM/H:6</t>
  </si>
  <si>
    <t>CR/LWAL+DUL/H:UNK</t>
  </si>
  <si>
    <t>CR/LWAL+DUL/H:5</t>
  </si>
  <si>
    <t>MATO/LFM+DUL/H:3</t>
  </si>
  <si>
    <t>CR+PC/LFM+DUL/H:3</t>
  </si>
  <si>
    <t>CR/LWAL+DUL/H:3</t>
  </si>
  <si>
    <t>MATO/LWAL+DNO/H:5</t>
  </si>
  <si>
    <t>CR+PC/LFM+DUM/H:3</t>
  </si>
  <si>
    <t>W/LFM+DUL/H:UNK</t>
  </si>
  <si>
    <t>MATO/LFM+DUL/H:4</t>
  </si>
  <si>
    <t>CR/LFINF(MUR+CBH)+DUM/H:5</t>
  </si>
  <si>
    <t>CR/LFINF(MUR+CBS)+DUH/H:10+</t>
  </si>
  <si>
    <t>CR/LFINF(MUR+CBH)+DUH/H:7-9</t>
  </si>
  <si>
    <t>S/LFBR+DUL/H:UNK</t>
  </si>
  <si>
    <t>S/LFBR+DUL/H:5</t>
  </si>
  <si>
    <t>S/LFBR+DUM/H:UNK</t>
  </si>
  <si>
    <t>CR/LWAL+DUL/H:6</t>
  </si>
  <si>
    <t>S/LFBR+DUM/H:5</t>
  </si>
  <si>
    <t>CR/LWAL+DUM/H:7-9</t>
  </si>
  <si>
    <t>CR/LFINF(MUR+CBS)+DUH/H:7-9</t>
  </si>
  <si>
    <t>S/LFBR+DUH/H:7-9</t>
  </si>
  <si>
    <t>S/LFBR+DUM/H:7-9</t>
  </si>
  <si>
    <t>CR/LWAL+DUL/H:10+</t>
  </si>
  <si>
    <t>CR/LWAL+DUL/H:4</t>
  </si>
  <si>
    <t>CR/LWAL+DUM/H:10+</t>
  </si>
  <si>
    <t>CR/LWAL+DUL/H:7-9</t>
  </si>
  <si>
    <t>CR/LFINF(MUR+CBH)+DUM/H:10+</t>
  </si>
  <si>
    <t>S/LFBR+DUL/H:10+</t>
  </si>
  <si>
    <t>S/LFBR+DUM/H:6</t>
  </si>
  <si>
    <t>MATO/LWAL+DNO/H:3</t>
  </si>
  <si>
    <t>MATO/LFM+DUL/H:6</t>
  </si>
  <si>
    <t>S/LFBR+DUM/H:10+</t>
  </si>
  <si>
    <t>S/LFBR+DUL/H:7-9</t>
  </si>
  <si>
    <t>MATO/LWAL+DNO/H:4</t>
  </si>
  <si>
    <t>W/LFM+DUL/H:5</t>
  </si>
  <si>
    <t>MATO/LFM+DUL/H:7-9</t>
  </si>
  <si>
    <t>S/LFBR+DUL/H:6</t>
  </si>
  <si>
    <t>W/LWAL+DUM/H:UNK</t>
  </si>
  <si>
    <t>UNK+DUM/H:7-9</t>
  </si>
  <si>
    <t>W/LFINF(MUR+ADO)+DNO/H:5</t>
  </si>
  <si>
    <t>LFM+DUM/H:7-9</t>
  </si>
  <si>
    <t>UNK+DUM/H:5</t>
  </si>
  <si>
    <t>UNK+DUM/H:4</t>
  </si>
  <si>
    <t>UNK+DUM/H:6</t>
  </si>
  <si>
    <t>MATO/LFM+DUM/H:10+</t>
  </si>
  <si>
    <t>W/LWAL+DUM/H:4</t>
  </si>
  <si>
    <t>UNK+DUH/H:7-9</t>
  </si>
  <si>
    <t>/H:1</t>
  </si>
  <si>
    <t>/H:2</t>
  </si>
  <si>
    <t>/H:3</t>
  </si>
  <si>
    <t>/HBET:7-9</t>
  </si>
  <si>
    <t>/H:6</t>
  </si>
  <si>
    <t>/HBET:10+</t>
  </si>
  <si>
    <t>/H:4</t>
  </si>
  <si>
    <t>/H:5</t>
  </si>
  <si>
    <t>/H:UNK</t>
  </si>
  <si>
    <t>STORIES_STR</t>
  </si>
  <si>
    <t>CODE_DUCT_STR</t>
  </si>
  <si>
    <t>CODE_LEVEL</t>
  </si>
  <si>
    <t>DUCTILITY_LEVEL</t>
  </si>
  <si>
    <t>DUL</t>
  </si>
  <si>
    <t>DUM</t>
  </si>
  <si>
    <t>TAX_STR</t>
  </si>
  <si>
    <t>+DUL</t>
  </si>
  <si>
    <t>+DUM</t>
  </si>
  <si>
    <t>+DNO</t>
  </si>
  <si>
    <t>+DUH</t>
  </si>
  <si>
    <t>OLD_DUCT_STR</t>
  </si>
  <si>
    <t>CR+PC/LFM</t>
  </si>
  <si>
    <t>CR/LFINF(MUR+CBH)</t>
  </si>
  <si>
    <t>CR/LFINF(MUR+CBS)</t>
  </si>
  <si>
    <t>CR/LFINF(MUR+CL)</t>
  </si>
  <si>
    <t>MATO/LWAL</t>
  </si>
  <si>
    <t>MUR+ADO/LWAL</t>
  </si>
  <si>
    <t>MUR+CBH/LWAL</t>
  </si>
  <si>
    <t>MUR+CLBRS/LWAL</t>
  </si>
  <si>
    <t>MUR+STRUB/LWAL</t>
  </si>
  <si>
    <t>S/LFBR</t>
  </si>
  <si>
    <t>W/LFINF(MUR+ST)</t>
  </si>
  <si>
    <t>W/LFM</t>
  </si>
  <si>
    <t>W/LWAL</t>
  </si>
  <si>
    <t>MATO/LFM</t>
  </si>
  <si>
    <t>W/LFINF(MUR+ADO)</t>
  </si>
  <si>
    <t>UNK</t>
  </si>
  <si>
    <t>CR/LWAL</t>
  </si>
  <si>
    <t>+CDL+DUL</t>
  </si>
  <si>
    <t>+CDM+DUM</t>
  </si>
  <si>
    <t>+CDM+DUL</t>
  </si>
  <si>
    <t>CDL</t>
  </si>
  <si>
    <t>CDM</t>
  </si>
  <si>
    <t>+CDL+DUM</t>
  </si>
  <si>
    <t>Pre-1980</t>
  </si>
  <si>
    <t>1980-2000</t>
  </si>
  <si>
    <t>2001-2020</t>
  </si>
  <si>
    <t>UNK/LWAL</t>
  </si>
  <si>
    <t>UNK/LFM</t>
  </si>
  <si>
    <t>CR/LFINF</t>
  </si>
  <si>
    <t>CR/LFM</t>
  </si>
  <si>
    <t>MUR+STRUB/LWAL+DNO/H2/RES</t>
  </si>
  <si>
    <t>MUR+STRUB/LWAL+DNO/H2/COM</t>
  </si>
  <si>
    <t>MUR+STRUB/LWAL+DNO/H2/IND</t>
  </si>
  <si>
    <t>MUR+CLBRH/LWAL+DNO/H1/RES</t>
  </si>
  <si>
    <t>MUR+CLBRH/LWAL+DNO/H1/COM</t>
  </si>
  <si>
    <t>MUR+CLBRH/LWAL+DNO/H1/IND</t>
  </si>
  <si>
    <t>MUR+CBH/LWAL+DNO/H1/RES</t>
  </si>
  <si>
    <t>MUR+CBH/LWAL+DNO/H1/COM</t>
  </si>
  <si>
    <t>MUR+CBH/LWAL+DNO/H1/IND</t>
  </si>
  <si>
    <t>EU/LWAL+DNO/H2/RES</t>
  </si>
  <si>
    <t>EU/LWAL+DNO/H2/COM</t>
  </si>
  <si>
    <t>EU/LWAL+DNO/H2/IND</t>
  </si>
  <si>
    <t>MUR+CLBRS/LWAL+DNO/H1/RES</t>
  </si>
  <si>
    <t>MUR+CLBRS/LWAL+DNO/H1/COM</t>
  </si>
  <si>
    <t>MUR+CLBRS/LWAL+DNO/H1/IND</t>
  </si>
  <si>
    <t>MUR+CLBRS/LWAL+DNO/H4/RES</t>
  </si>
  <si>
    <t>MUR+CLBRS/LWAL+DNO/H4/COM</t>
  </si>
  <si>
    <t>MUR+CLBRS/LWAL+DNO/H4/IND</t>
  </si>
  <si>
    <t>MUR+CLBRS/LWAL+DNO/H3/RES</t>
  </si>
  <si>
    <t>MUR+CLBRS/LWAL+DNO/H3/COM</t>
  </si>
  <si>
    <t>MUR+CLBRS/LWAL+DNO/H3/IND</t>
  </si>
  <si>
    <t>MUR+ADO/LWAL+DNO/H3/RES</t>
  </si>
  <si>
    <t>MUR+ADO/LWAL+DNO/H3/COM</t>
  </si>
  <si>
    <t>MUR+ADO/LWAL+DNO/H3/IND</t>
  </si>
  <si>
    <t>MUR+ADO/LWAL+DNO/H2/CCA/RES</t>
  </si>
  <si>
    <t>MUR+ADO/LWAL+DNO/H2/CCA/COM</t>
  </si>
  <si>
    <t>MUR+ADO/LWAL+DNO/H2/CCA/IND</t>
  </si>
  <si>
    <t>MUR+STDRE/LWAL+DNO/H2/RES</t>
  </si>
  <si>
    <t>MUR+STDRE/LWAL+DNO/H2/COM</t>
  </si>
  <si>
    <t>MUR+STDRE/LWAL+DNO/H2/IND</t>
  </si>
  <si>
    <t>MUR+CBH/LWAL+DNO/H2/RES</t>
  </si>
  <si>
    <t>MUR+CBH/LWAL+DNO/H2/COM</t>
  </si>
  <si>
    <t>MUR+CBH/LWAL+DNO/H2/IND</t>
  </si>
  <si>
    <t>MUR+CLBRH/LWAL+DNO/H4/RES</t>
  </si>
  <si>
    <t>MUR+CLBRH/LWAL+DNO/H4/COM</t>
  </si>
  <si>
    <t>MUR+CLBRH/LWAL+DNO/H4/IND</t>
  </si>
  <si>
    <t>MUR+STRUB/LWAL+DNO/H4/RES</t>
  </si>
  <si>
    <t>MUR+STRUB/LWAL+DNO/H4/COM</t>
  </si>
  <si>
    <t>MUR+STRUB/LWAL+DNO/H4/IND</t>
  </si>
  <si>
    <t>MUR+CBH/LWAL+DNO/H5/RES</t>
  </si>
  <si>
    <t>MUR+CBH/LWAL+DNO/H5/COM</t>
  </si>
  <si>
    <t>MUR+CBH/LWAL+DNO/H5/IND</t>
  </si>
  <si>
    <t>MUR+STDRE/LWAL+DNO/H5/RES</t>
  </si>
  <si>
    <t>MUR+STDRE/LWAL+DNO/H5/COM</t>
  </si>
  <si>
    <t>MUR+STDRE/LWAL+DNO/H5/IND</t>
  </si>
  <si>
    <t>MUR+CLBRH/LWAL+DNO/H2/RES</t>
  </si>
  <si>
    <t>MUR+CLBRH/LWAL+DNO/H2/COM</t>
  </si>
  <si>
    <t>MUR+CLBRH/LWAL+DNO/H2/IND</t>
  </si>
  <si>
    <t>MUR+ADO/LWAL+DNO/H2/RES</t>
  </si>
  <si>
    <t>MUR+ADO/LWAL+DNO/H2/COM</t>
  </si>
  <si>
    <t>MUR+ADO/LWAL+DNO/H2/IND</t>
  </si>
  <si>
    <t>MUR+STDRE/LWAL+DNO/H4/RES</t>
  </si>
  <si>
    <t>MUR+STDRE/LWAL+DNO/H4/COM</t>
  </si>
  <si>
    <t>MUR+STDRE/LWAL+DNO/H4/IND</t>
  </si>
  <si>
    <t>MUR+STRUB/LWAL+DNO/H5/RES</t>
  </si>
  <si>
    <t>MUR+STRUB/LWAL+DNO/H5/COM</t>
  </si>
  <si>
    <t>MUR+STRUB/LWAL+DNO/H5/IND</t>
  </si>
  <si>
    <t>MUR+STRUB/LWAL+DNO/H1/RES</t>
  </si>
  <si>
    <t>MUR+STRUB/LWAL+DNO/H1/COM</t>
  </si>
  <si>
    <t>MUR+STRUB/LWAL+DNO/H1/IND</t>
  </si>
  <si>
    <t>MUR+CLBRH/LWAL+DNO/H3/RES</t>
  </si>
  <si>
    <t>MUR+CLBRH/LWAL+DNO/H3/COM</t>
  </si>
  <si>
    <t>MUR+CLBRH/LWAL+DNO/H3/IND</t>
  </si>
  <si>
    <t>MUR+ADO/LWAL+DNO/H3/CCA/RES</t>
  </si>
  <si>
    <t>MUR+ADO/LWAL+DNO/H3/CCA/COM</t>
  </si>
  <si>
    <t>MUR+ADO/LWAL+DNO/H3/CCA/IND</t>
  </si>
  <si>
    <t>MUR+STRUB/LWAL+DNO/H3/RES</t>
  </si>
  <si>
    <t>MUR+STRUB/LWAL+DNO/H3/COM</t>
  </si>
  <si>
    <t>MUR+STRUB/LWAL+DNO/H3/IND</t>
  </si>
  <si>
    <t>MUR+ADO/LWAL+DNO/H1/CCA/RES</t>
  </si>
  <si>
    <t>MUR+ADO/LWAL+DNO/H1/CCA/COM</t>
  </si>
  <si>
    <t>MUR+ADO/LWAL+DNO/H1/CCA/IND</t>
  </si>
  <si>
    <t>MUR+ADO/LWAL+DNO/H1/RES</t>
  </si>
  <si>
    <t>MUR+ADO/LWAL+DNO/H1/COM</t>
  </si>
  <si>
    <t>MUR+ADO/LWAL+DNO/H1/IND</t>
  </si>
  <si>
    <t>MUR+STDRE/LWAL+DNO/H3/RES</t>
  </si>
  <si>
    <t>MUR+STDRE/LWAL+DNO/H3/COM</t>
  </si>
  <si>
    <t>MUR+STDRE/LWAL+DNO/H3/IND</t>
  </si>
  <si>
    <t>EU/LWAL+DNO/H1/RES</t>
  </si>
  <si>
    <t>EU/LWAL+DNO/H1/COM</t>
  </si>
  <si>
    <t>EU/LWAL+DNO/H1/IND</t>
  </si>
  <si>
    <t>MUR+STDRE/LWAL+DNO/H1/RES</t>
  </si>
  <si>
    <t>MUR+STDRE/LWAL+DNO/H1/COM</t>
  </si>
  <si>
    <t>MUR+STDRE/LWAL+DNO/H1/IND</t>
  </si>
  <si>
    <t>MUR+CLBRS/LWAL+DNO/H2/RES</t>
  </si>
  <si>
    <t>MUR+CLBRS/LWAL+DNO/H2/COM</t>
  </si>
  <si>
    <t>MUR+CLBRS/LWAL+DNO/H2/IND</t>
  </si>
  <si>
    <t>MUR+CBH/LWAL+DNO/H3/RES</t>
  </si>
  <si>
    <t>MUR+CBH/LWAL+DNO/H3/COM</t>
  </si>
  <si>
    <t>MUR+CBH/LWAL+DNO/H3/IND</t>
  </si>
  <si>
    <t>MUR+CLBRH/LWAL+DNO/H5/RES</t>
  </si>
  <si>
    <t>MUR+CLBRH/LWAL+DNO/H5/COM</t>
  </si>
  <si>
    <t>MUR+CLBRH/LWAL+DNO/H5/IND</t>
  </si>
  <si>
    <t>MUR+CBH/LWAL+DNO/H4/RES</t>
  </si>
  <si>
    <t>MUR+CBH/LWAL+DNO/H4/COM</t>
  </si>
  <si>
    <t>MUR+CBH/LWAL+DNO/H4/IND</t>
  </si>
  <si>
    <t>EU/LWAL+DNO/H3/RES</t>
  </si>
  <si>
    <t>EU/LWAL+DNO/H3/COM</t>
  </si>
  <si>
    <t>EU/LWAL+DNO/H3/IND</t>
  </si>
  <si>
    <t>MUR+CLBRS/LWAL+DNO/H5/RES</t>
  </si>
  <si>
    <t>MUR+CLBRS/LWAL+DNO/H5/COM</t>
  </si>
  <si>
    <t>MUR+CLBRS/LWAL+DNO/H5/IND</t>
  </si>
  <si>
    <t>CR/LDUAL+CDM+DUM/H10/RES</t>
  </si>
  <si>
    <t>CR/LDUAL+CDM+DUM/H10/COM</t>
  </si>
  <si>
    <t>CR/LDUAL+CDM+DUM/H10/IND</t>
  </si>
  <si>
    <t>W/LFM+CDL+DUL/H4/RES</t>
  </si>
  <si>
    <t>W/LFM+CDL+DUL/H4/COM</t>
  </si>
  <si>
    <t>W/LFM+CDL+DUL/H4/IND</t>
  </si>
  <si>
    <t>CR/LWAL+CDM+DUL/H40/RES</t>
  </si>
  <si>
    <t>CR/LWAL+CDM+DUL/H40/COM</t>
  </si>
  <si>
    <t>CR/LWAL+CDM+DUL/H40/IND</t>
  </si>
  <si>
    <t>CR/LFM+CDL+DUM/H3/RES</t>
  </si>
  <si>
    <t>CR/LFM+CDL+DUM/H3/COM</t>
  </si>
  <si>
    <t>CR/LFM+CDL+DUM/H3/IND</t>
  </si>
  <si>
    <t>S/LFINF+CDM+DUM/H5/RES</t>
  </si>
  <si>
    <t>S/LFINF+CDM+DUM/H5/COM</t>
  </si>
  <si>
    <t>S/LFINF+CDM+DUM/H5/IND</t>
  </si>
  <si>
    <t>S/LFM+CDM+DUM/H14/RES</t>
  </si>
  <si>
    <t>S/LFM+CDM+DUM/H14/COM</t>
  </si>
  <si>
    <t>S/LFM+CDM+DUM/H14/IND</t>
  </si>
  <si>
    <t>S/LFM+CDH+DUH/H15/RES</t>
  </si>
  <si>
    <t>S/LFM+CDH+DUH/H15/COM</t>
  </si>
  <si>
    <t>S/LFM+CDH+DUH/H15/IND</t>
  </si>
  <si>
    <t>S/LFBR+CDM+DUM/H10/RES</t>
  </si>
  <si>
    <t>S/LFBR+CDM+DUM/H10/COM</t>
  </si>
  <si>
    <t>S/LFBR+CDM+DUM/H10/IND</t>
  </si>
  <si>
    <t>S/LWAL+CDH+DUH/H10/RES</t>
  </si>
  <si>
    <t>S/LWAL+CDH+DUH/H10/COM</t>
  </si>
  <si>
    <t>S/LWAL+CDH+DUH/H10/IND</t>
  </si>
  <si>
    <t>S/LFBR+CDH+DUM/H7/RES</t>
  </si>
  <si>
    <t>S/LFBR+CDH+DUM/H7/COM</t>
  </si>
  <si>
    <t>S/LFBR+CDH+DUM/H7/IND</t>
  </si>
  <si>
    <t>CR/LFM+CDH+DUM/H9/RES</t>
  </si>
  <si>
    <t>CR/LFM+CDH+DUM/H9/COM</t>
  </si>
  <si>
    <t>CR/LFM+CDH+DUM/H9/IND</t>
  </si>
  <si>
    <t>CR/LDUAL+CDL+DUM/H3/RES</t>
  </si>
  <si>
    <t>CR/LDUAL+CDL+DUM/H3/COM</t>
  </si>
  <si>
    <t>CR/LDUAL+CDL+DUM/H3/IND</t>
  </si>
  <si>
    <t>CR/LWAL+CDH+DUM/H40/RES</t>
  </si>
  <si>
    <t>CR/LWAL+CDH+DUM/H40/COM</t>
  </si>
  <si>
    <t>CR/LWAL+CDH+DUM/H40/IND</t>
  </si>
  <si>
    <t>S/LFM+CDM+DUM/H17/RES</t>
  </si>
  <si>
    <t>S/LFM+CDM+DUM/H17/COM</t>
  </si>
  <si>
    <t>S/LFM+CDM+DUM/H17/IND</t>
  </si>
  <si>
    <t>S/LWAL+CDM+DUL/H5/RES</t>
  </si>
  <si>
    <t>S/LWAL+CDM+DUL/H5/COM</t>
  </si>
  <si>
    <t>S/LWAL+CDM+DUL/H5/IND</t>
  </si>
  <si>
    <t>S/LFBR+CDM+DUM/H14/RES</t>
  </si>
  <si>
    <t>S/LFBR+CDM+DUM/H14/COM</t>
  </si>
  <si>
    <t>S/LFBR+CDM+DUM/H14/IND</t>
  </si>
  <si>
    <t>CR/LFINF+CDM+DUM/H10/RES</t>
  </si>
  <si>
    <t>CR/LFINF+CDM+DUM/H10/COM</t>
  </si>
  <si>
    <t>CR/LFINF+CDM+DUM/H10/IND</t>
  </si>
  <si>
    <t>S/LFM+CDL+DUL/H14/RES</t>
  </si>
  <si>
    <t>S/LFM+CDL+DUL/H14/COM</t>
  </si>
  <si>
    <t>S/LFM+CDL+DUL/H14/IND</t>
  </si>
  <si>
    <t>CR/LDUAL+CDH+DUH/H10/RES</t>
  </si>
  <si>
    <t>CR/LDUAL+CDH+DUH/H10/COM</t>
  </si>
  <si>
    <t>CR/LDUAL+CDH+DUH/H10/IND</t>
  </si>
  <si>
    <t>SRC/LDUAL+DUH/H12/RES</t>
  </si>
  <si>
    <t>SRC/LDUAL+DUH/H12/COM</t>
  </si>
  <si>
    <t>SRC/LDUAL+DUH/H12/IND</t>
  </si>
  <si>
    <t>SRC/LDUAL+DUM/H14/RES</t>
  </si>
  <si>
    <t>SRC/LDUAL+DUM/H14/COM</t>
  </si>
  <si>
    <t>SRC/LDUAL+DUM/H14/IND</t>
  </si>
  <si>
    <t>W/LFM+CDH+DUH/H5/RES</t>
  </si>
  <si>
    <t>W/LFM+CDH+DUH/H5/COM</t>
  </si>
  <si>
    <t>W/LFM+CDH+DUH/H5/IND</t>
  </si>
  <si>
    <t>S/LFBR+CDL+DUM/H16/RES</t>
  </si>
  <si>
    <t>S/LFBR+CDL+DUM/H16/COM</t>
  </si>
  <si>
    <t>S/LFBR+CDL+DUM/H16/IND</t>
  </si>
  <si>
    <t>S/LFBR+CDL+DUM/H20/RES</t>
  </si>
  <si>
    <t>S/LFBR+CDL+DUM/H20/COM</t>
  </si>
  <si>
    <t>S/LFBR+CDL+DUM/H20/IND</t>
  </si>
  <si>
    <t>CR/LWAL+CDH+DUM/H20/RES</t>
  </si>
  <si>
    <t>CR/LWAL+CDH+DUM/H20/COM</t>
  </si>
  <si>
    <t>CR/LWAL+CDH+DUM/H20/IND</t>
  </si>
  <si>
    <t>CR/LWAL+CDM+DUL/H50/RES</t>
  </si>
  <si>
    <t>CR/LWAL+CDM+DUL/H50/COM</t>
  </si>
  <si>
    <t>CR/LWAL+CDM+DUL/H50/IND</t>
  </si>
  <si>
    <t>SRC/LDUAL+DUM/H6/RES</t>
  </si>
  <si>
    <t>SRC/LDUAL+DUM/H6/COM</t>
  </si>
  <si>
    <t>SRC/LDUAL+DUM/H6/IND</t>
  </si>
  <si>
    <t>CR/LFINF+CDM+DUM/H7/RES</t>
  </si>
  <si>
    <t>CR/LFINF+CDM+DUM/H7/COM</t>
  </si>
  <si>
    <t>CR/LFINF+CDM+DUM/H7/IND</t>
  </si>
  <si>
    <t>S/LFBR+CDL+DUM/H30/RES</t>
  </si>
  <si>
    <t>S/LFBR+CDL+DUM/H30/COM</t>
  </si>
  <si>
    <t>S/LFBR+CDL+DUM/H30/IND</t>
  </si>
  <si>
    <t>CR/LFINF+CDL+DUM/H9/RES</t>
  </si>
  <si>
    <t>CR/LFINF+CDL+DUM/H9/COM</t>
  </si>
  <si>
    <t>CR/LFINF+CDL+DUM/H9/IND</t>
  </si>
  <si>
    <t>CR/LWAL+CDH+DUH/H20/RES</t>
  </si>
  <si>
    <t>CR/LWAL+CDH+DUH/H20/COM</t>
  </si>
  <si>
    <t>CR/LWAL+CDH+DUH/H20/IND</t>
  </si>
  <si>
    <t>CR/LWAL+CDH+DUM/H50/RES</t>
  </si>
  <si>
    <t>CR/LWAL+CDH+DUM/H50/COM</t>
  </si>
  <si>
    <t>CR/LWAL+CDH+DUM/H50/IND</t>
  </si>
  <si>
    <t>S/LFBR+CDH+DUM/H13/RES</t>
  </si>
  <si>
    <t>S/LFBR+CDH+DUM/H13/COM</t>
  </si>
  <si>
    <t>S/LFBR+CDH+DUM/H13/IND</t>
  </si>
  <si>
    <t>S/LWAL+CDM+DUL/H4/RES</t>
  </si>
  <si>
    <t>S/LWAL+CDM+DUL/H4/COM</t>
  </si>
  <si>
    <t>S/LWAL+CDM+DUL/H4/IND</t>
  </si>
  <si>
    <t>S/LFM+CDM+DUL/H1/RES</t>
  </si>
  <si>
    <t>S/LFM+CDM+DUL/H1/COM</t>
  </si>
  <si>
    <t>S/LFM+CDM+DUL/H1/IND</t>
  </si>
  <si>
    <t>CR/LFM+CDM+DUL/H3/RES</t>
  </si>
  <si>
    <t>CR/LFM+CDM+DUL/H3/COM</t>
  </si>
  <si>
    <t>CR/LFM+CDM+DUL/H3/IND</t>
  </si>
  <si>
    <t>S/LWAL+CDL+DUM/H7/RES</t>
  </si>
  <si>
    <t>S/LWAL+CDL+DUM/H7/COM</t>
  </si>
  <si>
    <t>S/LWAL+CDL+DUM/H7/IND</t>
  </si>
  <si>
    <t>S/LFM+CDH+DUH/H1/RES</t>
  </si>
  <si>
    <t>S/LFM+CDH+DUH/H1/COM</t>
  </si>
  <si>
    <t>S/LFM+CDH+DUH/H1/IND</t>
  </si>
  <si>
    <t>CR/LFINF+CDM+DUL/H7/RES</t>
  </si>
  <si>
    <t>CR/LFINF+CDM+DUL/H7/COM</t>
  </si>
  <si>
    <t>CR/LFINF+CDM+DUL/H7/IND</t>
  </si>
  <si>
    <t>CR/LDUAL+CDM+DUM/H12/RES</t>
  </si>
  <si>
    <t>CR/LDUAL+CDM+DUM/H12/COM</t>
  </si>
  <si>
    <t>CR/LDUAL+CDM+DUM/H12/IND</t>
  </si>
  <si>
    <t>S+MCF/LWAL+DUL/H5/RES</t>
  </si>
  <si>
    <t>S+MCF/LWAL+DUL/H5/COM</t>
  </si>
  <si>
    <t>S+MCF/LWAL+DUL/H5/IND</t>
  </si>
  <si>
    <t>CR/LPB+DUM/H9/RES</t>
  </si>
  <si>
    <t>CR/LPB+DUM/H9/COM</t>
  </si>
  <si>
    <t>CR/LPB+DUM/H9/IND</t>
  </si>
  <si>
    <t>CR/LPB+DUH/H8/RES</t>
  </si>
  <si>
    <t>CR/LPB+DUH/H8/COM</t>
  </si>
  <si>
    <t>CR/LPB+DUH/H8/IND</t>
  </si>
  <si>
    <t>CR/LWAL+CDH+DUM/H3/RES</t>
  </si>
  <si>
    <t>CR/LWAL+CDH+DUM/H3/COM</t>
  </si>
  <si>
    <t>CR/LWAL+CDH+DUM/H3/IND</t>
  </si>
  <si>
    <t>S/LFINF+CDH+DUH/H4/RES</t>
  </si>
  <si>
    <t>S/LFINF+CDH+DUH/H4/COM</t>
  </si>
  <si>
    <t>S/LFINF+CDH+DUH/H4/IND</t>
  </si>
  <si>
    <t>W+WWD/LWAL+DNO/H3/RES</t>
  </si>
  <si>
    <t>W+WWD/LWAL+DNO/H3/COM</t>
  </si>
  <si>
    <t>W+WWD/LWAL+DNO/H3/IND</t>
  </si>
  <si>
    <t>S/LFM+CDH+DUM/H1/RES</t>
  </si>
  <si>
    <t>S/LFM+CDH+DUM/H1/COM</t>
  </si>
  <si>
    <t>S/LFM+CDH+DUM/H1/IND</t>
  </si>
  <si>
    <t>CR/LWAL+CDM+DUM/H30/RES</t>
  </si>
  <si>
    <t>CR/LWAL+CDM+DUM/H30/COM</t>
  </si>
  <si>
    <t>CR/LWAL+CDM+DUM/H30/IND</t>
  </si>
  <si>
    <t>S/LWAL+CDH+DUH/H1/RES</t>
  </si>
  <si>
    <t>S/LWAL+CDH+DUH/H1/COM</t>
  </si>
  <si>
    <t>S/LWAL+CDH+DUH/H1/IND</t>
  </si>
  <si>
    <t>S/LFBR+CDH+DUM/H14/RES</t>
  </si>
  <si>
    <t>S/LFBR+CDH+DUM/H14/COM</t>
  </si>
  <si>
    <t>S/LFBR+CDH+DUM/H14/IND</t>
  </si>
  <si>
    <t>W/LFM+CDH+DUM/H5/RES</t>
  </si>
  <si>
    <t>W/LFM+CDH+DUM/H5/COM</t>
  </si>
  <si>
    <t>W/LFM+CDH+DUM/H5/IND</t>
  </si>
  <si>
    <t>CR/LFINF+CDM+DUM/H9/RES</t>
  </si>
  <si>
    <t>CR/LFINF+CDM+DUM/H9/COM</t>
  </si>
  <si>
    <t>CR/LFINF+CDM+DUM/H9/IND</t>
  </si>
  <si>
    <t>CR/LFINF+CDL+DUL/H5/RES</t>
  </si>
  <si>
    <t>CR/LFINF+CDL+DUL/H5/COM</t>
  </si>
  <si>
    <t>CR/LFINF+CDL+DUL/H5/IND</t>
  </si>
  <si>
    <t>S/LFBR+CDL+DUL/H1/RES</t>
  </si>
  <si>
    <t>S/LFBR+CDL+DUL/H1/COM</t>
  </si>
  <si>
    <t>S/LFBR+CDL+DUL/H1/IND</t>
  </si>
  <si>
    <t>MCF/LWAL+DUH/H5/RES</t>
  </si>
  <si>
    <t>MCF/LWAL+DUH/H5/COM</t>
  </si>
  <si>
    <t>MCF/LWAL+DUH/H5/IND</t>
  </si>
  <si>
    <t>S/LFBR+CDH+DUM/H11/RES</t>
  </si>
  <si>
    <t>S/LFBR+CDH+DUM/H11/COM</t>
  </si>
  <si>
    <t>S/LFBR+CDH+DUM/H11/IND</t>
  </si>
  <si>
    <t>S/LFBR+CDM+DUL/H12/RES</t>
  </si>
  <si>
    <t>S/LFBR+CDM+DUL/H12/COM</t>
  </si>
  <si>
    <t>S/LFBR+CDM+DUL/H12/IND</t>
  </si>
  <si>
    <t>S/LFINF+CDH+DUM/H11/RES</t>
  </si>
  <si>
    <t>S/LFINF+CDH+DUM/H11/COM</t>
  </si>
  <si>
    <t>S/LFINF+CDH+DUM/H11/IND</t>
  </si>
  <si>
    <t>W/LFM+CDL+DUL/H6/RES</t>
  </si>
  <si>
    <t>W/LFM+CDL+DUL/H6/COM</t>
  </si>
  <si>
    <t>W/LFM+CDL+DUL/H6/IND</t>
  </si>
  <si>
    <t>W/LFM+CDM+DUL/H3/RES</t>
  </si>
  <si>
    <t>W/LFM+CDM+DUL/H3/COM</t>
  </si>
  <si>
    <t>W/LFM+CDM+DUL/H3/IND</t>
  </si>
  <si>
    <t>S/LFM+CDH+DUH/H19/RES</t>
  </si>
  <si>
    <t>S/LFM+CDH+DUH/H19/COM</t>
  </si>
  <si>
    <t>S/LFM+CDH+DUH/H19/IND</t>
  </si>
  <si>
    <t>S/LWAL+CDM+DUL/H8/RES</t>
  </si>
  <si>
    <t>S/LWAL+CDM+DUL/H8/COM</t>
  </si>
  <si>
    <t>S/LWAL+CDM+DUL/H8/IND</t>
  </si>
  <si>
    <t>S/LFINF+CDM+DUL/H4/RES</t>
  </si>
  <si>
    <t>S/LFINF+CDM+DUL/H4/COM</t>
  </si>
  <si>
    <t>S/LFINF+CDM+DUL/H4/IND</t>
  </si>
  <si>
    <t>CR/LDUAL+CDM+DUL/H8/RES</t>
  </si>
  <si>
    <t>CR/LDUAL+CDM+DUL/H8/COM</t>
  </si>
  <si>
    <t>CR/LDUAL+CDM+DUL/H8/IND</t>
  </si>
  <si>
    <t>S/LFBR+CDM+DUL/H1/RES</t>
  </si>
  <si>
    <t>S/LFBR+CDM+DUL/H1/COM</t>
  </si>
  <si>
    <t>S/LFBR+CDM+DUL/H1/IND</t>
  </si>
  <si>
    <t>CR/LWAL+CDM+DUM/H2/RES</t>
  </si>
  <si>
    <t>CR/LWAL+CDM+DUM/H2/COM</t>
  </si>
  <si>
    <t>CR/LWAL+CDM+DUM/H2/IND</t>
  </si>
  <si>
    <t>S/LFBR+CDH+DUH/H35/RES</t>
  </si>
  <si>
    <t>S/LFBR+CDH+DUH/H35/COM</t>
  </si>
  <si>
    <t>S/LFBR+CDH+DUH/H35/IND</t>
  </si>
  <si>
    <t>S/LWAL+CDH+DUH/H7/RES</t>
  </si>
  <si>
    <t>S/LWAL+CDH+DUH/H7/COM</t>
  </si>
  <si>
    <t>S/LWAL+CDH+DUH/H7/IND</t>
  </si>
  <si>
    <t>CR/LWAL+CDH+DUM/H16/RES</t>
  </si>
  <si>
    <t>CR/LWAL+CDH+DUM/H16/COM</t>
  </si>
  <si>
    <t>CR/LWAL+CDH+DUM/H16/IND</t>
  </si>
  <si>
    <t>S/LFINF+CDL+DUL/H8/RES</t>
  </si>
  <si>
    <t>S/LFINF+CDL+DUL/H8/COM</t>
  </si>
  <si>
    <t>S/LFINF+CDL+DUL/H8/IND</t>
  </si>
  <si>
    <t>S/LFBR+CDH+DUM/H3/RES</t>
  </si>
  <si>
    <t>S/LFBR+CDH+DUM/H3/COM</t>
  </si>
  <si>
    <t>S/LFBR+CDH+DUM/H3/IND</t>
  </si>
  <si>
    <t>CR/LDUAL+CDH+DUM/H10/RES</t>
  </si>
  <si>
    <t>CR/LDUAL+CDH+DUM/H10/COM</t>
  </si>
  <si>
    <t>CR/LDUAL+CDH+DUM/H10/IND</t>
  </si>
  <si>
    <t>CR/LPB+DUH/H5/RES</t>
  </si>
  <si>
    <t>CR/LPB+DUH/H5/COM</t>
  </si>
  <si>
    <t>CR/LPB+DUH/H5/IND</t>
  </si>
  <si>
    <t>CR/LWAL+CDL+DUL/H2/RES</t>
  </si>
  <si>
    <t>CR/LWAL+CDL+DUL/H2/COM</t>
  </si>
  <si>
    <t>CR/LWAL+CDL+DUL/H2/IND</t>
  </si>
  <si>
    <t>CR/LFM+CDH+DUM/H2/RES</t>
  </si>
  <si>
    <t>CR/LFM+CDH+DUM/H2/COM</t>
  </si>
  <si>
    <t>CR/LFM+CDH+DUM/H2/IND</t>
  </si>
  <si>
    <t>W/LFM+CDL+DUM/H3/RES</t>
  </si>
  <si>
    <t>W/LFM+CDL+DUM/H3/COM</t>
  </si>
  <si>
    <t>W/LFM+CDL+DUM/H3/IND</t>
  </si>
  <si>
    <t>CR/LWAL+CDM+DUL/H9/RES</t>
  </si>
  <si>
    <t>CR/LWAL+CDM+DUL/H9/COM</t>
  </si>
  <si>
    <t>CR/LWAL+CDM+DUL/H9/IND</t>
  </si>
  <si>
    <t>CR/LFINF+CDM+DUL/H10/RES</t>
  </si>
  <si>
    <t>CR/LFINF+CDM+DUL/H10/COM</t>
  </si>
  <si>
    <t>CR/LFINF+CDM+DUL/H10/IND</t>
  </si>
  <si>
    <t>S/LFBR+CDH+DUH/H9/RES</t>
  </si>
  <si>
    <t>S/LFBR+CDH+DUH/H9/COM</t>
  </si>
  <si>
    <t>S/LFBR+CDH+DUH/H9/IND</t>
  </si>
  <si>
    <t>S/LFBR+CDM+DUM/H4/RES</t>
  </si>
  <si>
    <t>S/LFBR+CDM+DUM/H4/COM</t>
  </si>
  <si>
    <t>S/LFBR+CDM+DUM/H4/IND</t>
  </si>
  <si>
    <t>S/LWAL+CDL+DUL/H8/RES</t>
  </si>
  <si>
    <t>S/LWAL+CDL+DUL/H8/COM</t>
  </si>
  <si>
    <t>S/LWAL+CDL+DUL/H8/IND</t>
  </si>
  <si>
    <t>S/LFM+CDM+DUL/H15/RES</t>
  </si>
  <si>
    <t>S/LFM+CDM+DUL/H15/COM</t>
  </si>
  <si>
    <t>S/LFM+CDM+DUL/H15/IND</t>
  </si>
  <si>
    <t>S/LFINF+CDH+DUM/H2/RES</t>
  </si>
  <si>
    <t>S/LFINF+CDH+DUM/H2/COM</t>
  </si>
  <si>
    <t>S/LFINF+CDH+DUM/H2/IND</t>
  </si>
  <si>
    <t>S/LFINF+CDM+DUM/H12/RES</t>
  </si>
  <si>
    <t>S/LFINF+CDM+DUM/H12/COM</t>
  </si>
  <si>
    <t>S/LFINF+CDM+DUM/H12/IND</t>
  </si>
  <si>
    <t>S/LFM+CDM+DUL/H12/RES</t>
  </si>
  <si>
    <t>S/LFM+CDM+DUL/H12/COM</t>
  </si>
  <si>
    <t>S/LFM+CDM+DUL/H12/IND</t>
  </si>
  <si>
    <t>S/LWAL+CDH+DUH/H2/RES</t>
  </si>
  <si>
    <t>S/LWAL+CDH+DUH/H2/COM</t>
  </si>
  <si>
    <t>S/LWAL+CDH+DUH/H2/IND</t>
  </si>
  <si>
    <t>CR/LFINF+CDL+DUL/H1/RES</t>
  </si>
  <si>
    <t>CR/LFINF+CDL+DUL/H1/COM</t>
  </si>
  <si>
    <t>CR/LFINF+CDL+DUL/H1/IND</t>
  </si>
  <si>
    <t>S/LWAL+CDH+DUM/H6/RES</t>
  </si>
  <si>
    <t>S/LWAL+CDH+DUM/H6/COM</t>
  </si>
  <si>
    <t>S/LWAL+CDH+DUM/H6/IND</t>
  </si>
  <si>
    <t>CR/LFM+CDH+DUM/H1/RES</t>
  </si>
  <si>
    <t>CR/LFM+CDH+DUM/H1/COM</t>
  </si>
  <si>
    <t>CR/LFM+CDH+DUM/H1/IND</t>
  </si>
  <si>
    <t>CR/LWAL+CDL+DUL/H4/RES</t>
  </si>
  <si>
    <t>CR/LWAL+CDL+DUL/H4/COM</t>
  </si>
  <si>
    <t>CR/LWAL+CDL+DUL/H4/IND</t>
  </si>
  <si>
    <t>CR/LFM+CDH+DUM/H5/RES</t>
  </si>
  <si>
    <t>CR/LFM+CDH+DUM/H5/COM</t>
  </si>
  <si>
    <t>CR/LFM+CDH+DUM/H5/IND</t>
  </si>
  <si>
    <t>CR/LWAL+CDH+DUM/H8/RES</t>
  </si>
  <si>
    <t>CR/LWAL+CDH+DUM/H8/COM</t>
  </si>
  <si>
    <t>CR/LWAL+CDH+DUM/H8/IND</t>
  </si>
  <si>
    <t>S/LFM+CDH+DUH/H8/RES</t>
  </si>
  <si>
    <t>S/LFM+CDH+DUH/H8/COM</t>
  </si>
  <si>
    <t>S/LFM+CDH+DUH/H8/IND</t>
  </si>
  <si>
    <t>S/LFBR+CDL+DUM/H50/RES</t>
  </si>
  <si>
    <t>S/LFBR+CDL+DUM/H50/COM</t>
  </si>
  <si>
    <t>S/LFBR+CDL+DUM/H50/IND</t>
  </si>
  <si>
    <t>S/LFBR+CDH+DUM/H19/RES</t>
  </si>
  <si>
    <t>S/LFBR+CDH+DUM/H19/COM</t>
  </si>
  <si>
    <t>S/LFBR+CDH+DUM/H19/IND</t>
  </si>
  <si>
    <t>CR/LDUAL+CDL+DUL/H5/RES</t>
  </si>
  <si>
    <t>CR/LDUAL+CDL+DUL/H5/COM</t>
  </si>
  <si>
    <t>CR/LDUAL+CDL+DUL/H5/IND</t>
  </si>
  <si>
    <t>S/LFINF+CDM+DUL/H5/RES</t>
  </si>
  <si>
    <t>S/LFINF+CDM+DUL/H5/COM</t>
  </si>
  <si>
    <t>S/LFINF+CDM+DUL/H5/IND</t>
  </si>
  <si>
    <t>CR/LWAL+CDM+DUM/H13/RES</t>
  </si>
  <si>
    <t>CR/LWAL+CDM+DUM/H13/COM</t>
  </si>
  <si>
    <t>CR/LWAL+CDM+DUM/H13/IND</t>
  </si>
  <si>
    <t>S/LFM+CDM+DUL/H14/RES</t>
  </si>
  <si>
    <t>S/LFM+CDM+DUL/H14/COM</t>
  </si>
  <si>
    <t>S/LFM+CDM+DUL/H14/IND</t>
  </si>
  <si>
    <t>S/LWAL+CDM+DUL/H7/RES</t>
  </si>
  <si>
    <t>S/LWAL+CDM+DUL/H7/COM</t>
  </si>
  <si>
    <t>S/LWAL+CDM+DUL/H7/IND</t>
  </si>
  <si>
    <t>S/LFM+CDL+DUM/H10/RES</t>
  </si>
  <si>
    <t>S/LFM+CDL+DUM/H10/COM</t>
  </si>
  <si>
    <t>S/LFM+CDL+DUM/H10/IND</t>
  </si>
  <si>
    <t>CR/LWAL+CDM+DUL/H11/RES</t>
  </si>
  <si>
    <t>CR/LWAL+CDM+DUL/H11/COM</t>
  </si>
  <si>
    <t>CR/LWAL+CDM+DUL/H11/IND</t>
  </si>
  <si>
    <t>CR/LFM+CDL+DUL/H8/RES</t>
  </si>
  <si>
    <t>CR/LFM+CDL+DUL/H8/COM</t>
  </si>
  <si>
    <t>CR/LFM+CDL+DUL/H8/IND</t>
  </si>
  <si>
    <t>S/LFM+CDH+DUH/H7/RES</t>
  </si>
  <si>
    <t>S/LFM+CDH+DUH/H7/COM</t>
  </si>
  <si>
    <t>S/LFM+CDH+DUH/H7/IND</t>
  </si>
  <si>
    <t>W/LFM+CDL+DUM/H6/RES</t>
  </si>
  <si>
    <t>W/LFM+CDL+DUM/H6/COM</t>
  </si>
  <si>
    <t>W/LFM+CDL+DUM/H6/IND</t>
  </si>
  <si>
    <t>S/LFM+CDL+DUL/H10/RES</t>
  </si>
  <si>
    <t>S/LFM+CDL+DUL/H10/COM</t>
  </si>
  <si>
    <t>S/LFM+CDL+DUL/H10/IND</t>
  </si>
  <si>
    <t>CR/LFINF+DUL/H2/SOS/RES</t>
  </si>
  <si>
    <t>CR/LFINF+DUL/H2/SOS/COM</t>
  </si>
  <si>
    <t>CR/LFINF+DUL/H2/SOS/IND</t>
  </si>
  <si>
    <t>CR/LFM+CDM+DUM/H4/RES</t>
  </si>
  <si>
    <t>CR/LFM+CDM+DUM/H4/COM</t>
  </si>
  <si>
    <t>CR/LFM+CDM+DUM/H4/IND</t>
  </si>
  <si>
    <t>S/LFINF+CDH+DUM/H9/RES</t>
  </si>
  <si>
    <t>S/LFINF+CDH+DUM/H9/COM</t>
  </si>
  <si>
    <t>S/LFINF+CDH+DUM/H9/IND</t>
  </si>
  <si>
    <t>CR/LFINF+DUL/H3/CCA/RES</t>
  </si>
  <si>
    <t>CR/LFINF+DUL/H3/CCA/COM</t>
  </si>
  <si>
    <t>CR/LFINF+DUL/H3/CCA/IND</t>
  </si>
  <si>
    <t>S/LFM+CDL+DUL/H18/RES</t>
  </si>
  <si>
    <t>S/LFM+CDL+DUL/H18/COM</t>
  </si>
  <si>
    <t>S/LFM+CDL+DUL/H18/IND</t>
  </si>
  <si>
    <t>S+MCF/LWAL+DUM/H3/RES</t>
  </si>
  <si>
    <t>S+MCF/LWAL+DUM/H3/COM</t>
  </si>
  <si>
    <t>S+MCF/LWAL+DUM/H3/IND</t>
  </si>
  <si>
    <t>CR/LFINF+DUL/H6/CCA/RES</t>
  </si>
  <si>
    <t>CR/LFINF+DUL/H6/CCA/COM</t>
  </si>
  <si>
    <t>CR/LFINF+DUL/H6/CCA/IND</t>
  </si>
  <si>
    <t>CR/LFM+CDL+DUM/H7/RES</t>
  </si>
  <si>
    <t>CR/LFM+CDL+DUM/H7/COM</t>
  </si>
  <si>
    <t>CR/LFM+CDL+DUM/H7/IND</t>
  </si>
  <si>
    <t>CR/LDUAL+CDH+DUH/H4/RES</t>
  </si>
  <si>
    <t>CR/LDUAL+CDH+DUH/H4/COM</t>
  </si>
  <si>
    <t>CR/LDUAL+CDH+DUH/H4/IND</t>
  </si>
  <si>
    <t>S/LFBR+CDL+DUM/H12/RES</t>
  </si>
  <si>
    <t>S/LFBR+CDL+DUM/H12/COM</t>
  </si>
  <si>
    <t>S/LFBR+CDL+DUM/H12/IND</t>
  </si>
  <si>
    <t>S/LWAL+CDM+DUM/H3/RES</t>
  </si>
  <si>
    <t>S/LWAL+CDM+DUM/H3/COM</t>
  </si>
  <si>
    <t>S/LWAL+CDM+DUM/H3/IND</t>
  </si>
  <si>
    <t>CR/LWAL+CDM+DUL/H17/RES</t>
  </si>
  <si>
    <t>CR/LWAL+CDM+DUL/H17/COM</t>
  </si>
  <si>
    <t>CR/LWAL+CDM+DUL/H17/IND</t>
  </si>
  <si>
    <t>S/LFBR+CDH+DUM/H40/RES</t>
  </si>
  <si>
    <t>S/LFBR+CDH+DUM/H40/COM</t>
  </si>
  <si>
    <t>S/LFBR+CDH+DUM/H40/IND</t>
  </si>
  <si>
    <t>S/LFM+CDM+DUM/H8/RES</t>
  </si>
  <si>
    <t>S/LFM+CDM+DUM/H8/COM</t>
  </si>
  <si>
    <t>S/LFM+CDM+DUM/H8/IND</t>
  </si>
  <si>
    <t>S/LFBR+CDL+DUM/H19/RES</t>
  </si>
  <si>
    <t>S/LFBR+CDL+DUM/H19/COM</t>
  </si>
  <si>
    <t>S/LFBR+CDL+DUM/H19/IND</t>
  </si>
  <si>
    <t>S/LFBR+CDL+DUL/H7/RES</t>
  </si>
  <si>
    <t>S/LFBR+CDL+DUL/H7/COM</t>
  </si>
  <si>
    <t>S/LFBR+CDL+DUL/H7/IND</t>
  </si>
  <si>
    <t>SRC/LDUAL+DUH/H13/RES</t>
  </si>
  <si>
    <t>SRC/LDUAL+DUH/H13/COM</t>
  </si>
  <si>
    <t>SRC/LDUAL+DUH/H13/IND</t>
  </si>
  <si>
    <t>S/LFBR+CDL+DUL/H6/RES</t>
  </si>
  <si>
    <t>S/LFBR+CDL+DUL/H6/COM</t>
  </si>
  <si>
    <t>S/LFBR+CDL+DUL/H6/IND</t>
  </si>
  <si>
    <t>S/LFBR+CDM+DUM/H25/RES</t>
  </si>
  <si>
    <t>S/LFBR+CDM+DUM/H25/COM</t>
  </si>
  <si>
    <t>S/LFBR+CDM+DUM/H25/IND</t>
  </si>
  <si>
    <t>CR/LFM+CDM+DUM/H2/RES</t>
  </si>
  <si>
    <t>CR/LFM+CDM+DUM/H2/COM</t>
  </si>
  <si>
    <t>CR/LFM+CDM+DUM/H2/IND</t>
  </si>
  <si>
    <t>S/LFINF+CDL+DUM/H1/RES</t>
  </si>
  <si>
    <t>S/LFINF+CDL+DUM/H1/COM</t>
  </si>
  <si>
    <t>S/LFINF+CDL+DUM/H1/IND</t>
  </si>
  <si>
    <t>CR/LWAL+CDH+DUM/H12/RES</t>
  </si>
  <si>
    <t>CR/LWAL+CDH+DUM/H12/COM</t>
  </si>
  <si>
    <t>CR/LWAL+CDH+DUM/H12/IND</t>
  </si>
  <si>
    <t>CR/LFM+CDM+DUL/H2/RES</t>
  </si>
  <si>
    <t>CR/LFM+CDM+DUL/H2/COM</t>
  </si>
  <si>
    <t>CR/LFM+CDM+DUL/H2/IND</t>
  </si>
  <si>
    <t>CR/LDUAL+CDM+DUL/H2/RES</t>
  </si>
  <si>
    <t>CR/LDUAL+CDM+DUL/H2/COM</t>
  </si>
  <si>
    <t>CR/LDUAL+CDM+DUL/H2/IND</t>
  </si>
  <si>
    <t>CR/LFINF+DUL/H6/SOS/RES</t>
  </si>
  <si>
    <t>CR/LFINF+DUL/H6/SOS/COM</t>
  </si>
  <si>
    <t>CR/LFINF+DUL/H6/SOS/IND</t>
  </si>
  <si>
    <t>CR/LDUAL+CDH+DUM/H6/RES</t>
  </si>
  <si>
    <t>CR/LDUAL+CDH+DUM/H6/COM</t>
  </si>
  <si>
    <t>CR/LDUAL+CDH+DUM/H6/IND</t>
  </si>
  <si>
    <t>S/LFBR+CDM+DUM/H18/RES</t>
  </si>
  <si>
    <t>S/LFBR+CDM+DUM/H18/COM</t>
  </si>
  <si>
    <t>S/LFBR+CDM+DUM/H18/IND</t>
  </si>
  <si>
    <t>W/LFM+CDL+DUL/H2/RES</t>
  </si>
  <si>
    <t>W/LFM+CDL+DUL/H2/COM</t>
  </si>
  <si>
    <t>W/LFM+CDL+DUL/H2/IND</t>
  </si>
  <si>
    <t>S/LFM+CDH+DUM/H15/RES</t>
  </si>
  <si>
    <t>S/LFM+CDH+DUM/H15/COM</t>
  </si>
  <si>
    <t>S/LFM+CDH+DUM/H15/IND</t>
  </si>
  <si>
    <t>S/LFM+CDL+DUL/H4/RES</t>
  </si>
  <si>
    <t>S/LFM+CDL+DUL/H4/COM</t>
  </si>
  <si>
    <t>S/LFM+CDL+DUL/H4/IND</t>
  </si>
  <si>
    <t>S/LFINF+CDH+DUH/H8/RES</t>
  </si>
  <si>
    <t>S/LFINF+CDH+DUH/H8/COM</t>
  </si>
  <si>
    <t>S/LFINF+CDH+DUH/H8/IND</t>
  </si>
  <si>
    <t>CR/LDUAL+CDM+DUM/H1/RES</t>
  </si>
  <si>
    <t>CR/LDUAL+CDM+DUM/H1/COM</t>
  </si>
  <si>
    <t>CR/LDUAL+CDM+DUM/H1/IND</t>
  </si>
  <si>
    <t>S/LWAL+CDM+DUM/H9/RES</t>
  </si>
  <si>
    <t>S/LWAL+CDM+DUM/H9/COM</t>
  </si>
  <si>
    <t>S/LWAL+CDM+DUM/H9/IND</t>
  </si>
  <si>
    <t>CR/LWAL+CDM+DUL/H19/RES</t>
  </si>
  <si>
    <t>CR/LWAL+CDM+DUL/H19/COM</t>
  </si>
  <si>
    <t>CR/LWAL+CDM+DUL/H19/IND</t>
  </si>
  <si>
    <t>CR/LFINF+CDH+DUM/H6/RES</t>
  </si>
  <si>
    <t>CR/LFINF+CDH+DUM/H6/COM</t>
  </si>
  <si>
    <t>CR/LFINF+CDH+DUM/H6/IND</t>
  </si>
  <si>
    <t>CR/LWAL+CDM+DUM/H4/RES</t>
  </si>
  <si>
    <t>CR/LWAL+CDM+DUM/H4/COM</t>
  </si>
  <si>
    <t>CR/LWAL+CDM+DUM/H4/IND</t>
  </si>
  <si>
    <t>SRC/LDUAL+DUM/H10/RES</t>
  </si>
  <si>
    <t>SRC/LDUAL+DUM/H10/COM</t>
  </si>
  <si>
    <t>SRC/LDUAL+DUM/H10/IND</t>
  </si>
  <si>
    <t>SRC/LDUAL+DUM/H15/RES</t>
  </si>
  <si>
    <t>SRC/LDUAL+DUM/H15/COM</t>
  </si>
  <si>
    <t>SRC/LDUAL+DUM/H15/IND</t>
  </si>
  <si>
    <t>CR/LFM+CDM+DUM/H1/RES</t>
  </si>
  <si>
    <t>CR/LFM+CDM+DUM/H1/COM</t>
  </si>
  <si>
    <t>CR/LFM+CDM+DUM/H1/IND</t>
  </si>
  <si>
    <t>CR/LDUAL+CDL+DUM/H10/RES</t>
  </si>
  <si>
    <t>CR/LDUAL+CDL+DUM/H10/COM</t>
  </si>
  <si>
    <t>CR/LDUAL+CDL+DUM/H10/IND</t>
  </si>
  <si>
    <t>CR/LPB+DUL/H5/RES</t>
  </si>
  <si>
    <t>CR/LPB+DUL/H5/COM</t>
  </si>
  <si>
    <t>CR/LPB+DUL/H5/IND</t>
  </si>
  <si>
    <t>S/LFM+CDH+DUH/H12/RES</t>
  </si>
  <si>
    <t>S/LFM+CDH+DUH/H12/COM</t>
  </si>
  <si>
    <t>S/LFM+CDH+DUH/H12/IND</t>
  </si>
  <si>
    <t>CR/LWAL+CDM+DUM/H7/RES</t>
  </si>
  <si>
    <t>CR/LWAL+CDM+DUM/H7/COM</t>
  </si>
  <si>
    <t>CR/LWAL+CDM+DUM/H7/IND</t>
  </si>
  <si>
    <t>CR/LFM+CDH+DUM/H10/RES</t>
  </si>
  <si>
    <t>CR/LFM+CDH+DUM/H10/COM</t>
  </si>
  <si>
    <t>CR/LFM+CDH+DUM/H10/IND</t>
  </si>
  <si>
    <t>CR/LFINF+CDL+DUM/H10/RES</t>
  </si>
  <si>
    <t>CR/LFINF+CDL+DUM/H10/COM</t>
  </si>
  <si>
    <t>CR/LFINF+CDL+DUM/H10/IND</t>
  </si>
  <si>
    <t>CR/LWAL+CDM+DUL/H1/RES</t>
  </si>
  <si>
    <t>CR/LWAL+CDM+DUL/H1/COM</t>
  </si>
  <si>
    <t>CR/LWAL+CDM+DUL/H1/IND</t>
  </si>
  <si>
    <t>S/LFM+CDH+DUH/H35/RES</t>
  </si>
  <si>
    <t>S/LFM+CDH+DUH/H35/COM</t>
  </si>
  <si>
    <t>S/LFM+CDH+DUH/H35/IND</t>
  </si>
  <si>
    <t>S/LFBR+CDL+DUL/H20/RES</t>
  </si>
  <si>
    <t>S/LFBR+CDL+DUL/H20/COM</t>
  </si>
  <si>
    <t>S/LFBR+CDL+DUL/H20/IND</t>
  </si>
  <si>
    <t>MCF/LWAL+DUM/H1/CCA/RES</t>
  </si>
  <si>
    <t>MCF/LWAL+DUM/H1/CCA/COM</t>
  </si>
  <si>
    <t>MCF/LWAL+DUM/H1/CCA/IND</t>
  </si>
  <si>
    <t>CR/LFM+CDM+DUM/H6/RES</t>
  </si>
  <si>
    <t>CR/LFM+CDM+DUM/H6/COM</t>
  </si>
  <si>
    <t>CR/LFM+CDM+DUM/H6/IND</t>
  </si>
  <si>
    <t>CR/LWAL+CDM+DUM/H3/RES</t>
  </si>
  <si>
    <t>CR/LWAL+CDM+DUM/H3/COM</t>
  </si>
  <si>
    <t>CR/LWAL+CDM+DUM/H3/IND</t>
  </si>
  <si>
    <t>S/LFM+CDM+DUL/H35/RES</t>
  </si>
  <si>
    <t>S/LFM+CDM+DUL/H35/COM</t>
  </si>
  <si>
    <t>S/LFM+CDM+DUL/H35/IND</t>
  </si>
  <si>
    <t>W/LFM+CDL+DUM/H4/RES</t>
  </si>
  <si>
    <t>W/LFM+CDL+DUM/H4/COM</t>
  </si>
  <si>
    <t>W/LFM+CDL+DUM/H4/IND</t>
  </si>
  <si>
    <t>MCF/LWAL+DUM/H4/RES</t>
  </si>
  <si>
    <t>MCF/LWAL+DUM/H4/COM</t>
  </si>
  <si>
    <t>MCF/LWAL+DUM/H4/IND</t>
  </si>
  <si>
    <t>CR/LFINF+CDH+DUM/H7/RES</t>
  </si>
  <si>
    <t>CR/LFINF+CDH+DUM/H7/COM</t>
  </si>
  <si>
    <t>CR/LFINF+CDH+DUM/H7/IND</t>
  </si>
  <si>
    <t>S/LFM+CDH+DUH/H14/RES</t>
  </si>
  <si>
    <t>S/LFM+CDH+DUH/H14/COM</t>
  </si>
  <si>
    <t>S/LFM+CDH+DUH/H14/IND</t>
  </si>
  <si>
    <t>CR/LWAL+CDH+DUH/H40/RES</t>
  </si>
  <si>
    <t>CR/LWAL+CDH+DUH/H40/COM</t>
  </si>
  <si>
    <t>CR/LWAL+CDH+DUH/H40/IND</t>
  </si>
  <si>
    <t>CR/LFINF+DUL/H3/SOS/RES</t>
  </si>
  <si>
    <t>CR/LFINF+DUL/H3/SOS/COM</t>
  </si>
  <si>
    <t>CR/LFINF+DUL/H3/SOS/IND</t>
  </si>
  <si>
    <t>S/LFBR+CDL+DUM/H45/RES</t>
  </si>
  <si>
    <t>S/LFBR+CDL+DUM/H45/COM</t>
  </si>
  <si>
    <t>S/LFBR+CDL+DUM/H45/IND</t>
  </si>
  <si>
    <t>S/LFM+CDM+DUL/H7/RES</t>
  </si>
  <si>
    <t>S/LFM+CDM+DUL/H7/COM</t>
  </si>
  <si>
    <t>S/LFM+CDM+DUL/H7/IND</t>
  </si>
  <si>
    <t>S/LFBR+CDL+DUL/H4/RES</t>
  </si>
  <si>
    <t>S/LFBR+CDL+DUL/H4/COM</t>
  </si>
  <si>
    <t>S/LFBR+CDL+DUL/H4/IND</t>
  </si>
  <si>
    <t>CR/LDUAL+CDL+DUL/H9/RES</t>
  </si>
  <si>
    <t>CR/LDUAL+CDL+DUL/H9/COM</t>
  </si>
  <si>
    <t>CR/LDUAL+CDL+DUL/H9/IND</t>
  </si>
  <si>
    <t>CR/LDUAL+CDH+DUH/H1/RES</t>
  </si>
  <si>
    <t>CR/LDUAL+CDH+DUH/H1/COM</t>
  </si>
  <si>
    <t>CR/LDUAL+CDH+DUH/H1/IND</t>
  </si>
  <si>
    <t>S/LFM+CDM+DUM/H11/RES</t>
  </si>
  <si>
    <t>S/LFM+CDM+DUM/H11/COM</t>
  </si>
  <si>
    <t>S/LFM+CDM+DUM/H11/IND</t>
  </si>
  <si>
    <t>S/LFBR+CDL+DUL/H25/RES</t>
  </si>
  <si>
    <t>S/LFBR+CDL+DUL/H25/COM</t>
  </si>
  <si>
    <t>S/LFBR+CDL+DUL/H25/IND</t>
  </si>
  <si>
    <t>S/LFBR+CDM+DUL/H17/RES</t>
  </si>
  <si>
    <t>S/LFBR+CDM+DUL/H17/COM</t>
  </si>
  <si>
    <t>S/LFBR+CDM+DUL/H17/IND</t>
  </si>
  <si>
    <t>CR/LWAL+CDL+DUM/H1/RES</t>
  </si>
  <si>
    <t>CR/LWAL+CDL+DUM/H1/COM</t>
  </si>
  <si>
    <t>CR/LWAL+CDL+DUM/H1/IND</t>
  </si>
  <si>
    <t>MR/LWAL+DUH/H4/RES</t>
  </si>
  <si>
    <t>MR/LWAL+DUH/H4/COM</t>
  </si>
  <si>
    <t>MR/LWAL+DUH/H4/IND</t>
  </si>
  <si>
    <t>S/LFBR+CDL+DUM/H11/RES</t>
  </si>
  <si>
    <t>S/LFBR+CDL+DUM/H11/COM</t>
  </si>
  <si>
    <t>S/LFBR+CDL+DUM/H11/IND</t>
  </si>
  <si>
    <t>S/LWAL+CDL+DUM/H6/RES</t>
  </si>
  <si>
    <t>S/LWAL+CDL+DUM/H6/COM</t>
  </si>
  <si>
    <t>S/LWAL+CDL+DUM/H6/IND</t>
  </si>
  <si>
    <t>S/LFBR+CDM+DUM/H12/RES</t>
  </si>
  <si>
    <t>S/LFBR+CDM+DUM/H12/COM</t>
  </si>
  <si>
    <t>S/LFBR+CDM+DUM/H12/IND</t>
  </si>
  <si>
    <t>S/LWAL+CDL+DUL/H9/RES</t>
  </si>
  <si>
    <t>S/LWAL+CDL+DUL/H9/COM</t>
  </si>
  <si>
    <t>S/LWAL+CDL+DUL/H9/IND</t>
  </si>
  <si>
    <t>S/LWAL+CDL+DUM/H8/RES</t>
  </si>
  <si>
    <t>S/LWAL+CDL+DUM/H8/COM</t>
  </si>
  <si>
    <t>S/LWAL+CDL+DUM/H8/IND</t>
  </si>
  <si>
    <t>S/LFM+CDL+DUL/H30/RES</t>
  </si>
  <si>
    <t>S/LFM+CDL+DUL/H30/COM</t>
  </si>
  <si>
    <t>S/LFM+CDL+DUL/H30/IND</t>
  </si>
  <si>
    <t>CR/LFM+CDL+DUM/H5/RES</t>
  </si>
  <si>
    <t>CR/LFM+CDL+DUM/H5/COM</t>
  </si>
  <si>
    <t>CR/LFM+CDL+DUM/H5/IND</t>
  </si>
  <si>
    <t>S/LFM+CDM+DUL/H2/RES</t>
  </si>
  <si>
    <t>S/LFM+CDM+DUL/H2/COM</t>
  </si>
  <si>
    <t>S/LFM+CDM+DUL/H2/IND</t>
  </si>
  <si>
    <t>MCF/LWAL+DUM/H3/RES</t>
  </si>
  <si>
    <t>MCF/LWAL+DUM/H3/COM</t>
  </si>
  <si>
    <t>MCF/LWAL+DUM/H3/IND</t>
  </si>
  <si>
    <t>S/LFM+CDM+DUM/H3/RES</t>
  </si>
  <si>
    <t>S/LFM+CDM+DUM/H3/COM</t>
  </si>
  <si>
    <t>S/LFM+CDM+DUM/H3/IND</t>
  </si>
  <si>
    <t>S/LFBR+CDH+DUM/H4/RES</t>
  </si>
  <si>
    <t>S/LFBR+CDH+DUM/H4/COM</t>
  </si>
  <si>
    <t>S/LFBR+CDH+DUM/H4/IND</t>
  </si>
  <si>
    <t>CR/LWAL+CDM+DUM/H8/RES</t>
  </si>
  <si>
    <t>CR/LWAL+CDM+DUM/H8/COM</t>
  </si>
  <si>
    <t>CR/LWAL+CDM+DUM/H8/IND</t>
  </si>
  <si>
    <t>MCF/LWAL+DUM/H5/RES</t>
  </si>
  <si>
    <t>MCF/LWAL+DUM/H5/COM</t>
  </si>
  <si>
    <t>MCF/LWAL+DUM/H5/IND</t>
  </si>
  <si>
    <t>MR/LWAL+DUH/H3/RES</t>
  </si>
  <si>
    <t>MR/LWAL+DUH/H3/COM</t>
  </si>
  <si>
    <t>MR/LWAL+DUH/H3/IND</t>
  </si>
  <si>
    <t>CR/LFINF+CDL+DUM/H6/RES</t>
  </si>
  <si>
    <t>CR/LFINF+CDL+DUM/H6/COM</t>
  </si>
  <si>
    <t>CR/LFINF+CDL+DUM/H6/IND</t>
  </si>
  <si>
    <t>S/LFM+CDL+DUM/H5/RES</t>
  </si>
  <si>
    <t>S/LFM+CDL+DUM/H5/COM</t>
  </si>
  <si>
    <t>S/LFM+CDL+DUM/H5/IND</t>
  </si>
  <si>
    <t>S/LFINF+CDM+DUM/H3/RES</t>
  </si>
  <si>
    <t>S/LFINF+CDM+DUM/H3/COM</t>
  </si>
  <si>
    <t>S/LFINF+CDM+DUM/H3/IND</t>
  </si>
  <si>
    <t>CR/LFINF+DUL/H8/CCA/RES</t>
  </si>
  <si>
    <t>CR/LFINF+DUL/H8/CCA/COM</t>
  </si>
  <si>
    <t>CR/LFINF+DUL/H8/CCA/IND</t>
  </si>
  <si>
    <t>S/LWAL+CDL+DUL/H1/RES</t>
  </si>
  <si>
    <t>S/LWAL+CDL+DUL/H1/COM</t>
  </si>
  <si>
    <t>S/LWAL+CDL+DUL/H1/IND</t>
  </si>
  <si>
    <t>CR/LWAL+CDM+DUL/H13/RES</t>
  </si>
  <si>
    <t>CR/LWAL+CDM+DUL/H13/COM</t>
  </si>
  <si>
    <t>CR/LWAL+CDM+DUL/H13/IND</t>
  </si>
  <si>
    <t>CR/LFINF+CDH+DUH/H5/RES</t>
  </si>
  <si>
    <t>CR/LFINF+CDH+DUH/H5/COM</t>
  </si>
  <si>
    <t>CR/LFINF+CDH+DUH/H5/IND</t>
  </si>
  <si>
    <t>S/LFINF+CDL+DUM/H3/RES</t>
  </si>
  <si>
    <t>S/LFINF+CDL+DUM/H3/COM</t>
  </si>
  <si>
    <t>S/LFINF+CDL+DUM/H3/IND</t>
  </si>
  <si>
    <t>CR/LWAL+CDM+DUL/H4/RES</t>
  </si>
  <si>
    <t>CR/LWAL+CDM+DUL/H4/COM</t>
  </si>
  <si>
    <t>CR/LWAL+CDM+DUL/H4/IND</t>
  </si>
  <si>
    <t>CR/LFINF+CDM+DUM/H3/RES</t>
  </si>
  <si>
    <t>CR/LFINF+CDM+DUM/H3/COM</t>
  </si>
  <si>
    <t>CR/LFINF+CDM+DUM/H3/IND</t>
  </si>
  <si>
    <t>S/LWAL+CDM+DUM/H4/RES</t>
  </si>
  <si>
    <t>S/LWAL+CDM+DUM/H4/COM</t>
  </si>
  <si>
    <t>S/LWAL+CDM+DUM/H4/IND</t>
  </si>
  <si>
    <t>S/LWAL+CDH+DUM/H7/RES</t>
  </si>
  <si>
    <t>S/LWAL+CDH+DUM/H7/COM</t>
  </si>
  <si>
    <t>S/LWAL+CDH+DUM/H7/IND</t>
  </si>
  <si>
    <t>S/LFM+CDM+DUL/H18/RES</t>
  </si>
  <si>
    <t>S/LFM+CDM+DUL/H18/COM</t>
  </si>
  <si>
    <t>S/LFM+CDM+DUL/H18/IND</t>
  </si>
  <si>
    <t>S/LFINF+CDH+DUM/H3/RES</t>
  </si>
  <si>
    <t>S/LFINF+CDH+DUM/H3/COM</t>
  </si>
  <si>
    <t>S/LFINF+CDH+DUM/H3/IND</t>
  </si>
  <si>
    <t>MCF/LWAL+DUH/H3/RES</t>
  </si>
  <si>
    <t>MCF/LWAL+DUH/H3/COM</t>
  </si>
  <si>
    <t>MCF/LWAL+DUH/H3/IND</t>
  </si>
  <si>
    <t>CR/LWAL+CDM+DUM/H35/RES</t>
  </si>
  <si>
    <t>CR/LWAL+CDM+DUM/H35/COM</t>
  </si>
  <si>
    <t>CR/LWAL+CDM+DUM/H35/IND</t>
  </si>
  <si>
    <t>CR/LWAL+CDH+DUM/H45/RES</t>
  </si>
  <si>
    <t>CR/LWAL+CDH+DUM/H45/COM</t>
  </si>
  <si>
    <t>CR/LWAL+CDH+DUM/H45/IND</t>
  </si>
  <si>
    <t>CR/LWAL+CDH+DUH/H15/RES</t>
  </si>
  <si>
    <t>CR/LWAL+CDH+DUH/H15/COM</t>
  </si>
  <si>
    <t>CR/LWAL+CDH+DUH/H15/IND</t>
  </si>
  <si>
    <t>CR/LFM+CDH+DUM/H6/RES</t>
  </si>
  <si>
    <t>CR/LFM+CDH+DUM/H6/COM</t>
  </si>
  <si>
    <t>CR/LFM+CDH+DUM/H6/IND</t>
  </si>
  <si>
    <t>S+MCF/LWAL+DUM/H2/RES</t>
  </si>
  <si>
    <t>S+MCF/LWAL+DUM/H2/COM</t>
  </si>
  <si>
    <t>S+MCF/LWAL+DUM/H2/IND</t>
  </si>
  <si>
    <t>S/LFBR+CDH+DUH/H14/RES</t>
  </si>
  <si>
    <t>S/LFBR+CDH+DUH/H14/COM</t>
  </si>
  <si>
    <t>S/LFBR+CDH+DUH/H14/IND</t>
  </si>
  <si>
    <t>S/LFINF+CDH+DUM/H10/RES</t>
  </si>
  <si>
    <t>S/LFINF+CDH+DUM/H10/COM</t>
  </si>
  <si>
    <t>S/LFINF+CDH+DUM/H10/IND</t>
  </si>
  <si>
    <t>CR/LWAL+CDH+DUH/H18/RES</t>
  </si>
  <si>
    <t>CR/LWAL+CDH+DUH/H18/COM</t>
  </si>
  <si>
    <t>CR/LWAL+CDH+DUH/H18/IND</t>
  </si>
  <si>
    <t>S/LFBR+CDM+DUL/H15/RES</t>
  </si>
  <si>
    <t>S/LFBR+CDM+DUL/H15/COM</t>
  </si>
  <si>
    <t>S/LFBR+CDM+DUL/H15/IND</t>
  </si>
  <si>
    <t>CR/LWAL+CDH+DUH/H2/RES</t>
  </si>
  <si>
    <t>CR/LWAL+CDH+DUH/H2/COM</t>
  </si>
  <si>
    <t>CR/LWAL+CDH+DUH/H2/IND</t>
  </si>
  <si>
    <t>MR/LWAL+DUM/H1/RES</t>
  </si>
  <si>
    <t>MR/LWAL+DUM/H1/COM</t>
  </si>
  <si>
    <t>MR/LWAL+DUM/H1/IND</t>
  </si>
  <si>
    <t>S+MCF/LWAL+DUL/H1/RES</t>
  </si>
  <si>
    <t>S+MCF/LWAL+DUL/H1/COM</t>
  </si>
  <si>
    <t>S+MCF/LWAL+DUL/H1/IND</t>
  </si>
  <si>
    <t>CR/LFINF+CDL+DUM/H2/RES</t>
  </si>
  <si>
    <t>CR/LFINF+CDL+DUM/H2/COM</t>
  </si>
  <si>
    <t>CR/LFINF+CDL+DUM/H2/IND</t>
  </si>
  <si>
    <t>W/LFM+CDH+DUH/H2/RES</t>
  </si>
  <si>
    <t>W/LFM+CDH+DUH/H2/COM</t>
  </si>
  <si>
    <t>W/LFM+CDH+DUH/H2/IND</t>
  </si>
  <si>
    <t>S+MCF/LWAL+DUL/H7/RES</t>
  </si>
  <si>
    <t>S+MCF/LWAL+DUL/H7/COM</t>
  </si>
  <si>
    <t>S+MCF/LWAL+DUL/H7/IND</t>
  </si>
  <si>
    <t>CR/LFM+CDM+DUL/H5/RES</t>
  </si>
  <si>
    <t>CR/LFM+CDM+DUL/H5/COM</t>
  </si>
  <si>
    <t>CR/LFM+CDM+DUL/H5/IND</t>
  </si>
  <si>
    <t>CR/LFINF+CDL+DUM/H7/RES</t>
  </si>
  <si>
    <t>CR/LFINF+CDL+DUM/H7/COM</t>
  </si>
  <si>
    <t>CR/LFINF+CDL+DUM/H7/IND</t>
  </si>
  <si>
    <t>MCF/LWAL+DUM/H5/CCA/RES</t>
  </si>
  <si>
    <t>MCF/LWAL+DUM/H5/CCA/COM</t>
  </si>
  <si>
    <t>MCF/LWAL+DUM/H5/CCA/IND</t>
  </si>
  <si>
    <t>S/LFM+CDM+DUL/H6/RES</t>
  </si>
  <si>
    <t>S/LFM+CDM+DUL/H6/COM</t>
  </si>
  <si>
    <t>S/LFM+CDM+DUL/H6/IND</t>
  </si>
  <si>
    <t>CR/LFINF+CDL+DUL/H10/RES</t>
  </si>
  <si>
    <t>CR/LFINF+CDL+DUL/H10/COM</t>
  </si>
  <si>
    <t>CR/LFINF+CDL+DUL/H10/IND</t>
  </si>
  <si>
    <t>MR/LWAL+DUH/H1/RES</t>
  </si>
  <si>
    <t>MR/LWAL+DUH/H1/COM</t>
  </si>
  <si>
    <t>MR/LWAL+DUH/H1/IND</t>
  </si>
  <si>
    <t>CR/LWAL+CDH+DUH/H7/RES</t>
  </si>
  <si>
    <t>CR/LWAL+CDH+DUH/H7/COM</t>
  </si>
  <si>
    <t>CR/LWAL+CDH+DUH/H7/IND</t>
  </si>
  <si>
    <t>S/LFM+CDL+DUM/H17/RES</t>
  </si>
  <si>
    <t>S/LFM+CDL+DUM/H17/COM</t>
  </si>
  <si>
    <t>S/LFM+CDL+DUM/H17/IND</t>
  </si>
  <si>
    <t>CR/LWAL+CDH+DUM/H25/RES</t>
  </si>
  <si>
    <t>CR/LWAL+CDH+DUM/H25/COM</t>
  </si>
  <si>
    <t>CR/LWAL+CDH+DUM/H25/IND</t>
  </si>
  <si>
    <t>S/LFINF+CDM+DUL/H9/RES</t>
  </si>
  <si>
    <t>S/LFINF+CDM+DUL/H9/COM</t>
  </si>
  <si>
    <t>S/LFINF+CDM+DUL/H9/IND</t>
  </si>
  <si>
    <t>S/LFBR+CDH+DUM/H25/RES</t>
  </si>
  <si>
    <t>S/LFBR+CDH+DUM/H25/COM</t>
  </si>
  <si>
    <t>S/LFBR+CDH+DUM/H25/IND</t>
  </si>
  <si>
    <t>S/LFM+CDH+DUM/H6/RES</t>
  </si>
  <si>
    <t>S/LFM+CDH+DUM/H6/COM</t>
  </si>
  <si>
    <t>S/LFM+CDH+DUM/H6/IND</t>
  </si>
  <si>
    <t>S/LFBR+CDH+DUM/H45/RES</t>
  </si>
  <si>
    <t>S/LFBR+CDH+DUM/H45/COM</t>
  </si>
  <si>
    <t>S/LFBR+CDH+DUM/H45/IND</t>
  </si>
  <si>
    <t>CR/LWAL+CDM+DUL/H18/RES</t>
  </si>
  <si>
    <t>CR/LWAL+CDM+DUL/H18/COM</t>
  </si>
  <si>
    <t>CR/LWAL+CDM+DUL/H18/IND</t>
  </si>
  <si>
    <t>S/LFM+CDL+DUM/H11/RES</t>
  </si>
  <si>
    <t>S/LFM+CDL+DUM/H11/COM</t>
  </si>
  <si>
    <t>S/LFM+CDL+DUM/H11/IND</t>
  </si>
  <si>
    <t>S+MCF/LWAL+DUL/H4/RES</t>
  </si>
  <si>
    <t>S+MCF/LWAL+DUL/H4/COM</t>
  </si>
  <si>
    <t>S+MCF/LWAL+DUL/H4/IND</t>
  </si>
  <si>
    <t>CR/LFM+CDM+DUL/H8/RES</t>
  </si>
  <si>
    <t>CR/LFM+CDM+DUL/H8/COM</t>
  </si>
  <si>
    <t>CR/LFM+CDM+DUL/H8/IND</t>
  </si>
  <si>
    <t>W/LFM+CDL+DUM/H2/RES</t>
  </si>
  <si>
    <t>W/LFM+CDL+DUM/H2/COM</t>
  </si>
  <si>
    <t>W/LFM+CDL+DUM/H2/IND</t>
  </si>
  <si>
    <t>CR/LWAL+CDH+DUM/H9/RES</t>
  </si>
  <si>
    <t>CR/LWAL+CDH+DUM/H9/COM</t>
  </si>
  <si>
    <t>CR/LWAL+CDH+DUM/H9/IND</t>
  </si>
  <si>
    <t>SRC/LDUAL+DUH/H6/RES</t>
  </si>
  <si>
    <t>SRC/LDUAL+DUH/H6/COM</t>
  </si>
  <si>
    <t>SRC/LDUAL+DUH/H6/IND</t>
  </si>
  <si>
    <t>CR/LFM+CDM+DUL/H10/RES</t>
  </si>
  <si>
    <t>CR/LFM+CDM+DUL/H10/COM</t>
  </si>
  <si>
    <t>CR/LFM+CDM+DUL/H10/IND</t>
  </si>
  <si>
    <t>CR/LFINF+CDL+DUM/H3/RES</t>
  </si>
  <si>
    <t>CR/LFINF+CDL+DUM/H3/COM</t>
  </si>
  <si>
    <t>CR/LFINF+CDL+DUM/H3/IND</t>
  </si>
  <si>
    <t>CR/LFM+CDL+DUM/H8/RES</t>
  </si>
  <si>
    <t>CR/LFM+CDL+DUM/H8/COM</t>
  </si>
  <si>
    <t>CR/LFM+CDL+DUM/H8/IND</t>
  </si>
  <si>
    <t>S/LFINF+CDL+DUM/H6/RES</t>
  </si>
  <si>
    <t>S/LFINF+CDL+DUM/H6/COM</t>
  </si>
  <si>
    <t>S/LFINF+CDL+DUM/H6/IND</t>
  </si>
  <si>
    <t>CR/LPB+DUM/H6/RES</t>
  </si>
  <si>
    <t>CR/LPB+DUM/H6/COM</t>
  </si>
  <si>
    <t>CR/LPB+DUM/H6/IND</t>
  </si>
  <si>
    <t>S/LFBR+CDH+DUH/H7/RES</t>
  </si>
  <si>
    <t>S/LFBR+CDH+DUH/H7/COM</t>
  </si>
  <si>
    <t>S/LFBR+CDH+DUH/H7/IND</t>
  </si>
  <si>
    <t>S/LFBR+CDM+DUM/H6/RES</t>
  </si>
  <si>
    <t>S/LFBR+CDM+DUM/H6/COM</t>
  </si>
  <si>
    <t>S/LFBR+CDM+DUM/H6/IND</t>
  </si>
  <si>
    <t>CR/LWAL+CDL+DUL/H11/RES</t>
  </si>
  <si>
    <t>CR/LWAL+CDL+DUL/H11/COM</t>
  </si>
  <si>
    <t>CR/LWAL+CDL+DUL/H11/IND</t>
  </si>
  <si>
    <t>S/LWAL+CDL+DUM/H3/RES</t>
  </si>
  <si>
    <t>S/LWAL+CDL+DUM/H3/COM</t>
  </si>
  <si>
    <t>S/LWAL+CDL+DUM/H3/IND</t>
  </si>
  <si>
    <t>MCF/LWAL+DUL/H6/CCA/RES</t>
  </si>
  <si>
    <t>MCF/LWAL+DUL/H6/CCA/COM</t>
  </si>
  <si>
    <t>MCF/LWAL+DUL/H6/CCA/IND</t>
  </si>
  <si>
    <t>CR/LDUAL+CDH+DUM/H9/RES</t>
  </si>
  <si>
    <t>CR/LDUAL+CDH+DUM/H9/COM</t>
  </si>
  <si>
    <t>CR/LDUAL+CDH+DUM/H9/IND</t>
  </si>
  <si>
    <t>S/LFM+CDL+DUM/H20/RES</t>
  </si>
  <si>
    <t>S/LFM+CDL+DUM/H20/COM</t>
  </si>
  <si>
    <t>S/LFM+CDL+DUM/H20/IND</t>
  </si>
  <si>
    <t>S/LFM+CDM+DUL/H17/RES</t>
  </si>
  <si>
    <t>S/LFM+CDM+DUL/H17/COM</t>
  </si>
  <si>
    <t>S/LFM+CDM+DUL/H17/IND</t>
  </si>
  <si>
    <t>S/LFBR+CDL+DUM/H25/RES</t>
  </si>
  <si>
    <t>S/LFBR+CDL+DUM/H25/COM</t>
  </si>
  <si>
    <t>S/LFBR+CDL+DUM/H25/IND</t>
  </si>
  <si>
    <t>S/LFINF+CDH+DUH/H11/RES</t>
  </si>
  <si>
    <t>S/LFINF+CDH+DUH/H11/COM</t>
  </si>
  <si>
    <t>S/LFINF+CDH+DUH/H11/IND</t>
  </si>
  <si>
    <t>S/LWAL+CDH+DUM/H12/RES</t>
  </si>
  <si>
    <t>S/LWAL+CDH+DUM/H12/COM</t>
  </si>
  <si>
    <t>S/LWAL+CDH+DUM/H12/IND</t>
  </si>
  <si>
    <t>CR/LFINF+DUL/H5/SOS/RES</t>
  </si>
  <si>
    <t>CR/LFINF+DUL/H5/SOS/COM</t>
  </si>
  <si>
    <t>CR/LFINF+DUL/H5/SOS/IND</t>
  </si>
  <si>
    <t>CR/LDUAL+CDL+DUL/H4/RES</t>
  </si>
  <si>
    <t>CR/LDUAL+CDL+DUL/H4/COM</t>
  </si>
  <si>
    <t>CR/LDUAL+CDL+DUL/H4/IND</t>
  </si>
  <si>
    <t>CR/LFINF+CDL+DUM/H1/RES</t>
  </si>
  <si>
    <t>CR/LFINF+CDL+DUM/H1/COM</t>
  </si>
  <si>
    <t>CR/LFINF+CDL+DUM/H1/IND</t>
  </si>
  <si>
    <t>S/LFM+CDM+DUM/H13/RES</t>
  </si>
  <si>
    <t>S/LFM+CDM+DUM/H13/COM</t>
  </si>
  <si>
    <t>S/LFM+CDM+DUM/H13/IND</t>
  </si>
  <si>
    <t>CR/LDUAL+CDL+DUM/H5/RES</t>
  </si>
  <si>
    <t>CR/LDUAL+CDL+DUM/H5/COM</t>
  </si>
  <si>
    <t>CR/LDUAL+CDL+DUM/H5/IND</t>
  </si>
  <si>
    <t>S/LFBR+CDL+DUL/H35/RES</t>
  </si>
  <si>
    <t>S/LFBR+CDL+DUL/H35/COM</t>
  </si>
  <si>
    <t>S/LFBR+CDL+DUL/H35/IND</t>
  </si>
  <si>
    <t>S/LFINF+CDH+DUM/H8/RES</t>
  </si>
  <si>
    <t>S/LFINF+CDH+DUM/H8/COM</t>
  </si>
  <si>
    <t>S/LFINF+CDH+DUM/H8/IND</t>
  </si>
  <si>
    <t>S+MCF/LWAL+DUL/H8/RES</t>
  </si>
  <si>
    <t>S+MCF/LWAL+DUL/H8/COM</t>
  </si>
  <si>
    <t>S+MCF/LWAL+DUL/H8/IND</t>
  </si>
  <si>
    <t>S/LFBR+CDH+DUM/H2/RES</t>
  </si>
  <si>
    <t>S/LFBR+CDH+DUM/H2/COM</t>
  </si>
  <si>
    <t>S/LFBR+CDH+DUM/H2/IND</t>
  </si>
  <si>
    <t>S/LFBR+CDH+DUH/H40/RES</t>
  </si>
  <si>
    <t>S/LFBR+CDH+DUH/H40/COM</t>
  </si>
  <si>
    <t>S/LFBR+CDH+DUH/H40/IND</t>
  </si>
  <si>
    <t>S/LFBR+CDM+DUM/H5/RES</t>
  </si>
  <si>
    <t>S/LFBR+CDM+DUM/H5/COM</t>
  </si>
  <si>
    <t>S/LFBR+CDM+DUM/H5/IND</t>
  </si>
  <si>
    <t>S/LWAL+CDH+DUM/H4/RES</t>
  </si>
  <si>
    <t>S/LWAL+CDH+DUM/H4/COM</t>
  </si>
  <si>
    <t>S/LWAL+CDH+DUM/H4/IND</t>
  </si>
  <si>
    <t>S/LFM+CDH+DUM/H4/RES</t>
  </si>
  <si>
    <t>S/LFM+CDH+DUM/H4/COM</t>
  </si>
  <si>
    <t>S/LFM+CDH+DUM/H4/IND</t>
  </si>
  <si>
    <t>MCF/LWAL+DUL/H2/RES</t>
  </si>
  <si>
    <t>MCF/LWAL+DUL/H2/COM</t>
  </si>
  <si>
    <t>MCF/LWAL+DUL/H2/IND</t>
  </si>
  <si>
    <t>S/LFBR+CDH+DUH/H13/RES</t>
  </si>
  <si>
    <t>S/LFBR+CDH+DUH/H13/COM</t>
  </si>
  <si>
    <t>S/LFBR+CDH+DUH/H13/IND</t>
  </si>
  <si>
    <t>S/LFBR+CDH+DUH/H18/RES</t>
  </si>
  <si>
    <t>S/LFBR+CDH+DUH/H18/COM</t>
  </si>
  <si>
    <t>S/LFBR+CDH+DUH/H18/IND</t>
  </si>
  <si>
    <t>S/LFBR+CDH+DUM/H50/RES</t>
  </si>
  <si>
    <t>S/LFBR+CDH+DUM/H50/COM</t>
  </si>
  <si>
    <t>S/LFBR+CDH+DUM/H50/IND</t>
  </si>
  <si>
    <t>S/LFBR+CDL+DUM/H3/RES</t>
  </si>
  <si>
    <t>S/LFBR+CDL+DUM/H3/COM</t>
  </si>
  <si>
    <t>S/LFBR+CDL+DUM/H3/IND</t>
  </si>
  <si>
    <t>W/LFM+CDL+DUM/H1/RES</t>
  </si>
  <si>
    <t>W/LFM+CDL+DUM/H1/COM</t>
  </si>
  <si>
    <t>W/LFM+CDL+DUM/H1/IND</t>
  </si>
  <si>
    <t>S/LFM+CDM+DUL/H10/RES</t>
  </si>
  <si>
    <t>S/LFM+CDM+DUL/H10/COM</t>
  </si>
  <si>
    <t>S/LFM+CDM+DUL/H10/IND</t>
  </si>
  <si>
    <t>CR/LDUAL+CDL+DUM/H8/RES</t>
  </si>
  <si>
    <t>CR/LDUAL+CDL+DUM/H8/COM</t>
  </si>
  <si>
    <t>CR/LDUAL+CDL+DUM/H8/IND</t>
  </si>
  <si>
    <t>S/LFM+CDH+DUM/H30/RES</t>
  </si>
  <si>
    <t>S/LFM+CDH+DUM/H30/COM</t>
  </si>
  <si>
    <t>S/LFM+CDH+DUM/H30/IND</t>
  </si>
  <si>
    <t>CR/LWAL+CDM+DUL/H2/RES</t>
  </si>
  <si>
    <t>CR/LWAL+CDM+DUL/H2/COM</t>
  </si>
  <si>
    <t>CR/LWAL+CDM+DUL/H2/IND</t>
  </si>
  <si>
    <t>S/LFM+CDL+DUL/H2/RES</t>
  </si>
  <si>
    <t>S/LFM+CDL+DUL/H2/COM</t>
  </si>
  <si>
    <t>S/LFM+CDL+DUL/H2/IND</t>
  </si>
  <si>
    <t>S/LFINF+CDL+DUM/H12/RES</t>
  </si>
  <si>
    <t>S/LFINF+CDL+DUM/H12/COM</t>
  </si>
  <si>
    <t>S/LFINF+CDL+DUM/H12/IND</t>
  </si>
  <si>
    <t>CR/LFM+CDM+DUM/H5/RES</t>
  </si>
  <si>
    <t>CR/LFM+CDM+DUM/H5/COM</t>
  </si>
  <si>
    <t>CR/LFM+CDM+DUM/H5/IND</t>
  </si>
  <si>
    <t>S/LFM+CDL+DUM/H30/RES</t>
  </si>
  <si>
    <t>S/LFM+CDL+DUM/H30/COM</t>
  </si>
  <si>
    <t>S/LFM+CDL+DUM/H30/IND</t>
  </si>
  <si>
    <t>S/LFBR+CDH+DUM/H16/RES</t>
  </si>
  <si>
    <t>S/LFBR+CDH+DUM/H16/COM</t>
  </si>
  <si>
    <t>S/LFBR+CDH+DUM/H16/IND</t>
  </si>
  <si>
    <t>S/LFM+CDL+DUL/H1/RES</t>
  </si>
  <si>
    <t>S/LFM+CDL+DUL/H1/COM</t>
  </si>
  <si>
    <t>S/LFM+CDL+DUL/H1/IND</t>
  </si>
  <si>
    <t>S/LWAL+CDH+DUH/H6/RES</t>
  </si>
  <si>
    <t>S/LWAL+CDH+DUH/H6/COM</t>
  </si>
  <si>
    <t>S/LWAL+CDH+DUH/H6/IND</t>
  </si>
  <si>
    <t>CR/LWAL+CDH+DUH/H12/RES</t>
  </si>
  <si>
    <t>CR/LWAL+CDH+DUH/H12/COM</t>
  </si>
  <si>
    <t>CR/LWAL+CDH+DUH/H12/IND</t>
  </si>
  <si>
    <t>CR/LWAL+CDL+DUM/H3/RES</t>
  </si>
  <si>
    <t>CR/LWAL+CDL+DUM/H3/COM</t>
  </si>
  <si>
    <t>CR/LWAL+CDL+DUM/H3/IND</t>
  </si>
  <si>
    <t>S/LFBR+CDH+DUM/H6/RES</t>
  </si>
  <si>
    <t>S/LFBR+CDH+DUM/H6/COM</t>
  </si>
  <si>
    <t>S/LFBR+CDH+DUM/H6/IND</t>
  </si>
  <si>
    <t>S/LWAL+CDM+DUL/H1/RES</t>
  </si>
  <si>
    <t>S/LWAL+CDM+DUL/H1/COM</t>
  </si>
  <si>
    <t>S/LWAL+CDM+DUL/H1/IND</t>
  </si>
  <si>
    <t>S/LFM+CDH+DUH/H13/RES</t>
  </si>
  <si>
    <t>S/LFM+CDH+DUH/H13/COM</t>
  </si>
  <si>
    <t>S/LFM+CDH+DUH/H13/IND</t>
  </si>
  <si>
    <t>CR/LPB+DUH/H9/RES</t>
  </si>
  <si>
    <t>CR/LPB+DUH/H9/COM</t>
  </si>
  <si>
    <t>CR/LPB+DUH/H9/IND</t>
  </si>
  <si>
    <t>S/LFM+CDM+DUM/H7/RES</t>
  </si>
  <si>
    <t>S/LFM+CDM+DUM/H7/COM</t>
  </si>
  <si>
    <t>S/LFM+CDM+DUM/H7/IND</t>
  </si>
  <si>
    <t>S/LFBR+CDH+DUH/H20/RES</t>
  </si>
  <si>
    <t>S/LFBR+CDH+DUH/H20/COM</t>
  </si>
  <si>
    <t>S/LFBR+CDH+DUH/H20/IND</t>
  </si>
  <si>
    <t>MCF/LWAL+DUM/H6/CCA/RES</t>
  </si>
  <si>
    <t>MCF/LWAL+DUM/H6/CCA/COM</t>
  </si>
  <si>
    <t>MCF/LWAL+DUM/H6/CCA/IND</t>
  </si>
  <si>
    <t>CR/LWAL+CDM+DUM/H15/RES</t>
  </si>
  <si>
    <t>CR/LWAL+CDM+DUM/H15/COM</t>
  </si>
  <si>
    <t>CR/LWAL+CDM+DUM/H15/IND</t>
  </si>
  <si>
    <t>CR/LWAL+CDL+DUL/H7/RES</t>
  </si>
  <si>
    <t>CR/LWAL+CDL+DUL/H7/COM</t>
  </si>
  <si>
    <t>CR/LWAL+CDL+DUL/H7/IND</t>
  </si>
  <si>
    <t>W/LFM+CDH+DUM/H2/RES</t>
  </si>
  <si>
    <t>W/LFM+CDH+DUM/H2/COM</t>
  </si>
  <si>
    <t>W/LFM+CDH+DUM/H2/IND</t>
  </si>
  <si>
    <t>S/LFM+CDH+DUH/H4/RES</t>
  </si>
  <si>
    <t>S/LFM+CDH+DUH/H4/COM</t>
  </si>
  <si>
    <t>S/LFM+CDH+DUH/H4/IND</t>
  </si>
  <si>
    <t>CR/LFM+CDM+DUM/H9/RES</t>
  </si>
  <si>
    <t>CR/LFM+CDM+DUM/H9/COM</t>
  </si>
  <si>
    <t>CR/LFM+CDM+DUM/H9/IND</t>
  </si>
  <si>
    <t>CR/LWAL+CDM+DUM/H18/RES</t>
  </si>
  <si>
    <t>CR/LWAL+CDM+DUM/H18/COM</t>
  </si>
  <si>
    <t>CR/LWAL+CDM+DUM/H18/IND</t>
  </si>
  <si>
    <t>W/LFM+CDM+DUM/H4/RES</t>
  </si>
  <si>
    <t>W/LFM+CDM+DUM/H4/COM</t>
  </si>
  <si>
    <t>W/LFM+CDM+DUM/H4/IND</t>
  </si>
  <si>
    <t>CR/LDUAL+CDM+DUL/H6/RES</t>
  </si>
  <si>
    <t>CR/LDUAL+CDM+DUL/H6/COM</t>
  </si>
  <si>
    <t>CR/LDUAL+CDM+DUL/H6/IND</t>
  </si>
  <si>
    <t>CR/LFINF+CDH+DUM/H4/RES</t>
  </si>
  <si>
    <t>CR/LFINF+CDH+DUM/H4/COM</t>
  </si>
  <si>
    <t>CR/LFINF+CDH+DUM/H4/IND</t>
  </si>
  <si>
    <t>CR/LFINF+DUL/H1/SOS/RES</t>
  </si>
  <si>
    <t>CR/LFINF+DUL/H1/SOS/COM</t>
  </si>
  <si>
    <t>CR/LFINF+DUL/H1/SOS/IND</t>
  </si>
  <si>
    <t>S/LFBR+CDH+DUH/H5/RES</t>
  </si>
  <si>
    <t>S/LFBR+CDH+DUH/H5/COM</t>
  </si>
  <si>
    <t>S/LFBR+CDH+DUH/H5/IND</t>
  </si>
  <si>
    <t>W/LFM+CDH+DUM/H4/RES</t>
  </si>
  <si>
    <t>W/LFM+CDH+DUM/H4/COM</t>
  </si>
  <si>
    <t>W/LFM+CDH+DUM/H4/IND</t>
  </si>
  <si>
    <t>CR/LFM+CDL+DUM/H9/RES</t>
  </si>
  <si>
    <t>CR/LFM+CDL+DUM/H9/COM</t>
  </si>
  <si>
    <t>CR/LFM+CDL+DUM/H9/IND</t>
  </si>
  <si>
    <t>SRC/LDUAL+DUM/H9/RES</t>
  </si>
  <si>
    <t>SRC/LDUAL+DUM/H9/COM</t>
  </si>
  <si>
    <t>SRC/LDUAL+DUM/H9/IND</t>
  </si>
  <si>
    <t>CR/LFINF+DUL/H1/CCA/RES</t>
  </si>
  <si>
    <t>CR/LFINF+DUL/H1/CCA/COM</t>
  </si>
  <si>
    <t>CR/LFINF+DUL/H1/CCA/IND</t>
  </si>
  <si>
    <t>CR/LWAL+CDM+DUL/H12/RES</t>
  </si>
  <si>
    <t>CR/LWAL+CDM+DUL/H12/COM</t>
  </si>
  <si>
    <t>CR/LWAL+CDM+DUL/H12/IND</t>
  </si>
  <si>
    <t>MR/LWAL+DUL/H5/RES</t>
  </si>
  <si>
    <t>MR/LWAL+DUL/H5/COM</t>
  </si>
  <si>
    <t>MR/LWAL+DUL/H5/IND</t>
  </si>
  <si>
    <t>CR/LWAL+CDM+DUM/H50/RES</t>
  </si>
  <si>
    <t>CR/LWAL+CDM+DUM/H50/COM</t>
  </si>
  <si>
    <t>CR/LWAL+CDM+DUM/H50/IND</t>
  </si>
  <si>
    <t>S/LFM+CDH+DUH/H20/RES</t>
  </si>
  <si>
    <t>S/LFM+CDH+DUH/H20/COM</t>
  </si>
  <si>
    <t>S/LFM+CDH+DUH/H20/IND</t>
  </si>
  <si>
    <t>S/LFM+CDH+DUM/H16/RES</t>
  </si>
  <si>
    <t>S/LFM+CDH+DUM/H16/COM</t>
  </si>
  <si>
    <t>S/LFM+CDH+DUM/H16/IND</t>
  </si>
  <si>
    <t>CR/LWAL+CDM+DUM/H19/RES</t>
  </si>
  <si>
    <t>CR/LWAL+CDM+DUM/H19/COM</t>
  </si>
  <si>
    <t>CR/LWAL+CDM+DUM/H19/IND</t>
  </si>
  <si>
    <t>S/LFM+CDM+DUL/H8/RES</t>
  </si>
  <si>
    <t>S/LFM+CDM+DUL/H8/COM</t>
  </si>
  <si>
    <t>S/LFM+CDM+DUL/H8/IND</t>
  </si>
  <si>
    <t>CR/LWAL+CDL+DUL/H6/RES</t>
  </si>
  <si>
    <t>CR/LWAL+CDL+DUL/H6/COM</t>
  </si>
  <si>
    <t>CR/LWAL+CDL+DUL/H6/IND</t>
  </si>
  <si>
    <t>CR/LDUAL+CDH+DUH/H9/RES</t>
  </si>
  <si>
    <t>CR/LDUAL+CDH+DUH/H9/COM</t>
  </si>
  <si>
    <t>CR/LDUAL+CDH+DUH/H9/IND</t>
  </si>
  <si>
    <t>S/LFM+CDL+DUL/H8/RES</t>
  </si>
  <si>
    <t>S/LFM+CDL+DUL/H8/COM</t>
  </si>
  <si>
    <t>S/LFM+CDL+DUL/H8/IND</t>
  </si>
  <si>
    <t>S/LFM+CDL+DUM/H13/RES</t>
  </si>
  <si>
    <t>S/LFM+CDL+DUM/H13/COM</t>
  </si>
  <si>
    <t>S/LFM+CDL+DUM/H13/IND</t>
  </si>
  <si>
    <t>CR/LWAL+CDH+DUM/H7/RES</t>
  </si>
  <si>
    <t>CR/LWAL+CDH+DUM/H7/COM</t>
  </si>
  <si>
    <t>CR/LWAL+CDH+DUM/H7/IND</t>
  </si>
  <si>
    <t>MCF/LWAL+DUL/H2/CCA/RES</t>
  </si>
  <si>
    <t>MCF/LWAL+DUL/H2/CCA/COM</t>
  </si>
  <si>
    <t>MCF/LWAL+DUL/H2/CCA/IND</t>
  </si>
  <si>
    <t>W/LFM+CDL+DUL/H1/RES</t>
  </si>
  <si>
    <t>W/LFM+CDL+DUL/H1/COM</t>
  </si>
  <si>
    <t>W/LFM+CDL+DUL/H1/IND</t>
  </si>
  <si>
    <t>MCF/LWAL+DUM/H3/CCA/RES</t>
  </si>
  <si>
    <t>MCF/LWAL+DUM/H3/CCA/COM</t>
  </si>
  <si>
    <t>MCF/LWAL+DUM/H3/CCA/IND</t>
  </si>
  <si>
    <t>S/LFBR+CDL+DUL/H3/RES</t>
  </si>
  <si>
    <t>S/LFBR+CDL+DUL/H3/COM</t>
  </si>
  <si>
    <t>S/LFBR+CDL+DUL/H3/IND</t>
  </si>
  <si>
    <t>CR/LWAL+CDH+DUM/H10/RES</t>
  </si>
  <si>
    <t>CR/LWAL+CDH+DUM/H10/COM</t>
  </si>
  <si>
    <t>CR/LWAL+CDH+DUM/H10/IND</t>
  </si>
  <si>
    <t>S/LFINF+CDM+DUM/H8/RES</t>
  </si>
  <si>
    <t>S/LFINF+CDM+DUM/H8/COM</t>
  </si>
  <si>
    <t>S/LFINF+CDM+DUM/H8/IND</t>
  </si>
  <si>
    <t>S/LWAL+CDL+DUM/H10/RES</t>
  </si>
  <si>
    <t>S/LWAL+CDL+DUM/H10/COM</t>
  </si>
  <si>
    <t>S/LWAL+CDL+DUM/H10/IND</t>
  </si>
  <si>
    <t>CR/LFINF+CDH+DUH/H9/RES</t>
  </si>
  <si>
    <t>CR/LFINF+CDH+DUH/H9/COM</t>
  </si>
  <si>
    <t>CR/LFINF+CDH+DUH/H9/IND</t>
  </si>
  <si>
    <t>SRC/LDUAL+DUH/H15/RES</t>
  </si>
  <si>
    <t>SRC/LDUAL+DUH/H15/COM</t>
  </si>
  <si>
    <t>SRC/LDUAL+DUH/H15/IND</t>
  </si>
  <si>
    <t>S/LFINF+CDL+DUM/H5/RES</t>
  </si>
  <si>
    <t>S/LFINF+CDL+DUM/H5/COM</t>
  </si>
  <si>
    <t>S/LFINF+CDL+DUM/H5/IND</t>
  </si>
  <si>
    <t>CR/LFINF+CDM+DUL/H6/RES</t>
  </si>
  <si>
    <t>CR/LFINF+CDM+DUL/H6/COM</t>
  </si>
  <si>
    <t>CR/LFINF+CDM+DUL/H6/IND</t>
  </si>
  <si>
    <t>S/LWAL+CDL+DUM/H11/RES</t>
  </si>
  <si>
    <t>S/LWAL+CDL+DUM/H11/COM</t>
  </si>
  <si>
    <t>S/LWAL+CDL+DUM/H11/IND</t>
  </si>
  <si>
    <t>S/LFBR+CDL+DUL/H15/RES</t>
  </si>
  <si>
    <t>S/LFBR+CDL+DUL/H15/COM</t>
  </si>
  <si>
    <t>S/LFBR+CDL+DUL/H15/IND</t>
  </si>
  <si>
    <t>S/LFM+CDL+DUL/H17/RES</t>
  </si>
  <si>
    <t>S/LFM+CDL+DUL/H17/COM</t>
  </si>
  <si>
    <t>S/LFM+CDL+DUL/H17/IND</t>
  </si>
  <si>
    <t>S/LFBR+CDL+DUM/H2/RES</t>
  </si>
  <si>
    <t>S/LFBR+CDL+DUM/H2/COM</t>
  </si>
  <si>
    <t>S/LFBR+CDL+DUM/H2/IND</t>
  </si>
  <si>
    <t>MR/LWAL+DUL/H2/RES</t>
  </si>
  <si>
    <t>MR/LWAL+DUL/H2/COM</t>
  </si>
  <si>
    <t>MR/LWAL+DUL/H2/IND</t>
  </si>
  <si>
    <t>CR/LWAL+CDH+DUM/H13/RES</t>
  </si>
  <si>
    <t>CR/LWAL+CDH+DUM/H13/COM</t>
  </si>
  <si>
    <t>CR/LWAL+CDH+DUM/H13/IND</t>
  </si>
  <si>
    <t>SRC/LDUAL+DUH/H8/RES</t>
  </si>
  <si>
    <t>SRC/LDUAL+DUH/H8/COM</t>
  </si>
  <si>
    <t>SRC/LDUAL+DUH/H8/IND</t>
  </si>
  <si>
    <t>S/LFBR+CDH+DUM/H20/RES</t>
  </si>
  <si>
    <t>S/LFBR+CDH+DUM/H20/COM</t>
  </si>
  <si>
    <t>S/LFBR+CDH+DUM/H20/IND</t>
  </si>
  <si>
    <t>S/LFBR+CDH+DUM/H15/RES</t>
  </si>
  <si>
    <t>S/LFBR+CDH+DUM/H15/COM</t>
  </si>
  <si>
    <t>S/LFBR+CDH+DUM/H15/IND</t>
  </si>
  <si>
    <t>CR/LWAL+CDM+DUM/H12/RES</t>
  </si>
  <si>
    <t>CR/LWAL+CDM+DUM/H12/COM</t>
  </si>
  <si>
    <t>CR/LWAL+CDM+DUM/H12/IND</t>
  </si>
  <si>
    <t>S/LWAL+CDL+DUL/H5/RES</t>
  </si>
  <si>
    <t>S/LWAL+CDL+DUL/H5/COM</t>
  </si>
  <si>
    <t>S/LWAL+CDL+DUL/H5/IND</t>
  </si>
  <si>
    <t>S/LFM+CDH+DUM/H8/RES</t>
  </si>
  <si>
    <t>S/LFM+CDH+DUM/H8/COM</t>
  </si>
  <si>
    <t>S/LFM+CDH+DUM/H8/IND</t>
  </si>
  <si>
    <t>S/LWAL+CDM+DUL/H11/RES</t>
  </si>
  <si>
    <t>S/LWAL+CDM+DUL/H11/COM</t>
  </si>
  <si>
    <t>S/LWAL+CDM+DUL/H11/IND</t>
  </si>
  <si>
    <t>CR/LPB+DUL/H8/RES</t>
  </si>
  <si>
    <t>CR/LPB+DUL/H8/COM</t>
  </si>
  <si>
    <t>CR/LPB+DUL/H8/IND</t>
  </si>
  <si>
    <t>MCF/LWAL+DUM/H2/CCA/RES</t>
  </si>
  <si>
    <t>MCF/LWAL+DUM/H2/CCA/COM</t>
  </si>
  <si>
    <t>MCF/LWAL+DUM/H2/CCA/IND</t>
  </si>
  <si>
    <t>S/LFBR+CDL+DUL/H40/RES</t>
  </si>
  <si>
    <t>S/LFBR+CDL+DUL/H40/COM</t>
  </si>
  <si>
    <t>S/LFBR+CDL+DUL/H40/IND</t>
  </si>
  <si>
    <t>S/LFINF+CDL+DUM/H11/RES</t>
  </si>
  <si>
    <t>S/LFINF+CDL+DUM/H11/COM</t>
  </si>
  <si>
    <t>S/LFINF+CDL+DUM/H11/IND</t>
  </si>
  <si>
    <t>CR/LDUAL+CDH+DUH/H5/RES</t>
  </si>
  <si>
    <t>CR/LDUAL+CDH+DUH/H5/COM</t>
  </si>
  <si>
    <t>CR/LDUAL+CDH+DUH/H5/IND</t>
  </si>
  <si>
    <t>S/LFBR+CDM+DUM/H9/RES</t>
  </si>
  <si>
    <t>S/LFBR+CDM+DUM/H9/COM</t>
  </si>
  <si>
    <t>S/LFBR+CDM+DUM/H9/IND</t>
  </si>
  <si>
    <t>S/LWAL+CDM+DUL/H3/RES</t>
  </si>
  <si>
    <t>S/LWAL+CDM+DUL/H3/COM</t>
  </si>
  <si>
    <t>S/LWAL+CDM+DUL/H3/IND</t>
  </si>
  <si>
    <t>CR/LFM+CDH+DUH/H3/RES</t>
  </si>
  <si>
    <t>CR/LFM+CDH+DUH/H3/COM</t>
  </si>
  <si>
    <t>CR/LFM+CDH+DUH/H3/IND</t>
  </si>
  <si>
    <t>MCF/LWAL+DUL/H6/RES</t>
  </si>
  <si>
    <t>MCF/LWAL+DUL/H6/COM</t>
  </si>
  <si>
    <t>MCF/LWAL+DUL/H6/IND</t>
  </si>
  <si>
    <t>S/LFBR+CDM+DUL/H11/RES</t>
  </si>
  <si>
    <t>S/LFBR+CDM+DUL/H11/COM</t>
  </si>
  <si>
    <t>S/LFBR+CDM+DUL/H11/IND</t>
  </si>
  <si>
    <t>CR/LPB+DUM/H4/RES</t>
  </si>
  <si>
    <t>CR/LPB+DUM/H4/COM</t>
  </si>
  <si>
    <t>CR/LPB+DUM/H4/IND</t>
  </si>
  <si>
    <t>SRC/LDUAL+DUH/H1/RES</t>
  </si>
  <si>
    <t>SRC/LDUAL+DUH/H1/COM</t>
  </si>
  <si>
    <t>SRC/LDUAL+DUH/H1/IND</t>
  </si>
  <si>
    <t>S/LFINF+CDL+DUM/H9/RES</t>
  </si>
  <si>
    <t>S/LFINF+CDL+DUM/H9/COM</t>
  </si>
  <si>
    <t>S/LFINF+CDL+DUM/H9/IND</t>
  </si>
  <si>
    <t>S/LWAL+CDM+DUM/H6/RES</t>
  </si>
  <si>
    <t>S/LWAL+CDM+DUM/H6/COM</t>
  </si>
  <si>
    <t>S/LWAL+CDM+DUM/H6/IND</t>
  </si>
  <si>
    <t>CR/LFINF+CDM+DUL/H1/RES</t>
  </si>
  <si>
    <t>CR/LFINF+CDM+DUL/H1/COM</t>
  </si>
  <si>
    <t>CR/LFINF+CDM+DUL/H1/IND</t>
  </si>
  <si>
    <t>CR/LFM+CDH+DUH/H2/RES</t>
  </si>
  <si>
    <t>CR/LFM+CDH+DUH/H2/COM</t>
  </si>
  <si>
    <t>CR/LFM+CDH+DUH/H2/IND</t>
  </si>
  <si>
    <t>CR/LDUAL+CDM+DUL/H5/RES</t>
  </si>
  <si>
    <t>CR/LDUAL+CDM+DUL/H5/COM</t>
  </si>
  <si>
    <t>CR/LDUAL+CDM+DUL/H5/IND</t>
  </si>
  <si>
    <t>SRC/LDUAL+DUM/H3/RES</t>
  </si>
  <si>
    <t>SRC/LDUAL+DUM/H3/COM</t>
  </si>
  <si>
    <t>SRC/LDUAL+DUM/H3/IND</t>
  </si>
  <si>
    <t>W/LFM+CDM+DUL/H2/RES</t>
  </si>
  <si>
    <t>W/LFM+CDM+DUL/H2/COM</t>
  </si>
  <si>
    <t>W/LFM+CDM+DUL/H2/IND</t>
  </si>
  <si>
    <t>S/LFM+CDH+DUH/H25/RES</t>
  </si>
  <si>
    <t>S/LFM+CDH+DUH/H25/COM</t>
  </si>
  <si>
    <t>S/LFM+CDH+DUH/H25/IND</t>
  </si>
  <si>
    <t>S/LFINF+CDL+DUL/H12/RES</t>
  </si>
  <si>
    <t>S/LFINF+CDL+DUL/H12/COM</t>
  </si>
  <si>
    <t>S/LFINF+CDL+DUL/H12/IND</t>
  </si>
  <si>
    <t>CR/LFINF+DUL/H9/SOS/RES</t>
  </si>
  <si>
    <t>CR/LFINF+DUL/H9/SOS/COM</t>
  </si>
  <si>
    <t>CR/LFINF+DUL/H9/SOS/IND</t>
  </si>
  <si>
    <t>S/LFBR+CDM+DUM/H11/RES</t>
  </si>
  <si>
    <t>S/LFBR+CDM+DUM/H11/COM</t>
  </si>
  <si>
    <t>S/LFBR+CDM+DUM/H11/IND</t>
  </si>
  <si>
    <t>S/LFM+CDH+DUM/H18/RES</t>
  </si>
  <si>
    <t>S/LFM+CDH+DUM/H18/COM</t>
  </si>
  <si>
    <t>S/LFM+CDH+DUM/H18/IND</t>
  </si>
  <si>
    <t>S/LFBR+CDH+DUH/H8/RES</t>
  </si>
  <si>
    <t>S/LFBR+CDH+DUH/H8/COM</t>
  </si>
  <si>
    <t>S/LFBR+CDH+DUH/H8/IND</t>
  </si>
  <si>
    <t>CR/LWAL+CDL+DUM/H12/RES</t>
  </si>
  <si>
    <t>CR/LWAL+CDL+DUM/H12/COM</t>
  </si>
  <si>
    <t>CR/LWAL+CDL+DUM/H12/IND</t>
  </si>
  <si>
    <t>CR/LFINF+CDH+DUM/H1/RES</t>
  </si>
  <si>
    <t>CR/LFINF+CDH+DUM/H1/COM</t>
  </si>
  <si>
    <t>CR/LFINF+CDH+DUM/H1/IND</t>
  </si>
  <si>
    <t>MCF/LWAL+DUM/H2/RES</t>
  </si>
  <si>
    <t>MCF/LWAL+DUM/H2/COM</t>
  </si>
  <si>
    <t>MCF/LWAL+DUM/H2/IND</t>
  </si>
  <si>
    <t>MCF/LWAL+DUM/H6/RES</t>
  </si>
  <si>
    <t>MCF/LWAL+DUM/H6/COM</t>
  </si>
  <si>
    <t>MCF/LWAL+DUM/H6/IND</t>
  </si>
  <si>
    <t>MR/LWAL+DUL/H1/RES</t>
  </si>
  <si>
    <t>MR/LWAL+DUL/H1/COM</t>
  </si>
  <si>
    <t>MR/LWAL+DUL/H1/IND</t>
  </si>
  <si>
    <t>SRC/LDUAL+DUH/H7/RES</t>
  </si>
  <si>
    <t>SRC/LDUAL+DUH/H7/COM</t>
  </si>
  <si>
    <t>SRC/LDUAL+DUH/H7/IND</t>
  </si>
  <si>
    <t>CR/LFINF+CDH+DUM/H10/RES</t>
  </si>
  <si>
    <t>CR/LFINF+CDH+DUM/H10/COM</t>
  </si>
  <si>
    <t>CR/LFINF+CDH+DUM/H10/IND</t>
  </si>
  <si>
    <t>CR/LFM+CDL+DUL/H1/RES</t>
  </si>
  <si>
    <t>CR/LFM+CDL+DUL/H1/COM</t>
  </si>
  <si>
    <t>CR/LFM+CDL+DUL/H1/IND</t>
  </si>
  <si>
    <t>CR/LDUAL+CDH+DUH/H2/RES</t>
  </si>
  <si>
    <t>CR/LDUAL+CDH+DUH/H2/COM</t>
  </si>
  <si>
    <t>CR/LDUAL+CDH+DUH/H2/IND</t>
  </si>
  <si>
    <t>S/LFBR+CDH+DUH/H12/RES</t>
  </si>
  <si>
    <t>S/LFBR+CDH+DUH/H12/COM</t>
  </si>
  <si>
    <t>S/LFBR+CDH+DUH/H12/IND</t>
  </si>
  <si>
    <t>S/LFM+CDH+DUM/H20/RES</t>
  </si>
  <si>
    <t>S/LFM+CDH+DUM/H20/COM</t>
  </si>
  <si>
    <t>S/LFM+CDH+DUM/H20/IND</t>
  </si>
  <si>
    <t>MCF/LWAL+DUM/H1/RES</t>
  </si>
  <si>
    <t>MCF/LWAL+DUM/H1/COM</t>
  </si>
  <si>
    <t>MCF/LWAL+DUM/H1/IND</t>
  </si>
  <si>
    <t>CR/LPB+DUL/H4/RES</t>
  </si>
  <si>
    <t>CR/LPB+DUL/H4/COM</t>
  </si>
  <si>
    <t>CR/LPB+DUL/H4/IND</t>
  </si>
  <si>
    <t>S/LWAL+CDH+DUH/H9/RES</t>
  </si>
  <si>
    <t>S/LWAL+CDH+DUH/H9/COM</t>
  </si>
  <si>
    <t>S/LWAL+CDH+DUH/H9/IND</t>
  </si>
  <si>
    <t>CR/LWAL+CDH+DUH/H14/RES</t>
  </si>
  <si>
    <t>CR/LWAL+CDH+DUH/H14/COM</t>
  </si>
  <si>
    <t>CR/LWAL+CDH+DUH/H14/IND</t>
  </si>
  <si>
    <t>S/LWAL+CDM+DUM/H8/RES</t>
  </si>
  <si>
    <t>S/LWAL+CDM+DUM/H8/COM</t>
  </si>
  <si>
    <t>S/LWAL+CDM+DUM/H8/IND</t>
  </si>
  <si>
    <t>S/LFINF+CDH+DUM/H7/RES</t>
  </si>
  <si>
    <t>S/LFINF+CDH+DUM/H7/COM</t>
  </si>
  <si>
    <t>S/LFINF+CDH+DUM/H7/IND</t>
  </si>
  <si>
    <t>CR/LWAL+CDH+DUH/H5/RES</t>
  </si>
  <si>
    <t>CR/LWAL+CDH+DUH/H5/COM</t>
  </si>
  <si>
    <t>CR/LWAL+CDH+DUH/H5/IND</t>
  </si>
  <si>
    <t>S/LFM+CDM+DUM/H5/RES</t>
  </si>
  <si>
    <t>S/LFM+CDM+DUM/H5/COM</t>
  </si>
  <si>
    <t>S/LFM+CDM+DUM/H5/IND</t>
  </si>
  <si>
    <t>S/LFM+CDH+DUH/H6/RES</t>
  </si>
  <si>
    <t>S/LFM+CDH+DUH/H6/COM</t>
  </si>
  <si>
    <t>S/LFM+CDH+DUH/H6/IND</t>
  </si>
  <si>
    <t>W/LFM+CDM+DUL/H1/RES</t>
  </si>
  <si>
    <t>W/LFM+CDM+DUL/H1/COM</t>
  </si>
  <si>
    <t>W/LFM+CDM+DUL/H1/IND</t>
  </si>
  <si>
    <t>CR/LPB+DUM/H8/RES</t>
  </si>
  <si>
    <t>CR/LPB+DUM/H8/COM</t>
  </si>
  <si>
    <t>CR/LPB+DUM/H8/IND</t>
  </si>
  <si>
    <t>CR/LWAL+CDM+DUL/H8/RES</t>
  </si>
  <si>
    <t>CR/LWAL+CDM+DUL/H8/COM</t>
  </si>
  <si>
    <t>CR/LWAL+CDM+DUL/H8/IND</t>
  </si>
  <si>
    <t>S/LFM+CDH+DUM/H5/RES</t>
  </si>
  <si>
    <t>S/LFM+CDH+DUM/H5/COM</t>
  </si>
  <si>
    <t>S/LFM+CDH+DUM/H5/IND</t>
  </si>
  <si>
    <t>S/LFM+CDL+DUL/H19/RES</t>
  </si>
  <si>
    <t>S/LFM+CDL+DUL/H19/COM</t>
  </si>
  <si>
    <t>S/LFM+CDL+DUL/H19/IND</t>
  </si>
  <si>
    <t>CR/LFM+CDH+DUH/H8/RES</t>
  </si>
  <si>
    <t>CR/LFM+CDH+DUH/H8/COM</t>
  </si>
  <si>
    <t>CR/LFM+CDH+DUH/H8/IND</t>
  </si>
  <si>
    <t>CR/LDUAL+CDM+DUL/H11/RES</t>
  </si>
  <si>
    <t>CR/LDUAL+CDM+DUL/H11/COM</t>
  </si>
  <si>
    <t>CR/LDUAL+CDM+DUL/H11/IND</t>
  </si>
  <si>
    <t>CR/LDUAL+CDH+DUH/H12/RES</t>
  </si>
  <si>
    <t>CR/LDUAL+CDH+DUH/H12/COM</t>
  </si>
  <si>
    <t>CR/LDUAL+CDH+DUH/H12/IND</t>
  </si>
  <si>
    <t>S/LFBR+CDL+DUM/H4/RES</t>
  </si>
  <si>
    <t>S/LFBR+CDL+DUM/H4/COM</t>
  </si>
  <si>
    <t>S/LFBR+CDL+DUM/H4/IND</t>
  </si>
  <si>
    <t>CR/LDUAL+CDH+DUH/H8/RES</t>
  </si>
  <si>
    <t>CR/LDUAL+CDH+DUH/H8/COM</t>
  </si>
  <si>
    <t>CR/LDUAL+CDH+DUH/H8/IND</t>
  </si>
  <si>
    <t>S/LWAL+CDL+DUL/H10/RES</t>
  </si>
  <si>
    <t>S/LWAL+CDL+DUL/H10/COM</t>
  </si>
  <si>
    <t>S/LWAL+CDL+DUL/H10/IND</t>
  </si>
  <si>
    <t>CR/LWAL+CDL+DUL/H8/RES</t>
  </si>
  <si>
    <t>CR/LWAL+CDL+DUL/H8/COM</t>
  </si>
  <si>
    <t>CR/LWAL+CDL+DUL/H8/IND</t>
  </si>
  <si>
    <t>CR/LWAL+CDH+DUM/H4/RES</t>
  </si>
  <si>
    <t>CR/LWAL+CDH+DUM/H4/COM</t>
  </si>
  <si>
    <t>CR/LWAL+CDH+DUM/H4/IND</t>
  </si>
  <si>
    <t>S/LFBR+CDM+DUM/H40/RES</t>
  </si>
  <si>
    <t>S/LFBR+CDM+DUM/H40/COM</t>
  </si>
  <si>
    <t>S/LFBR+CDM+DUM/H40/IND</t>
  </si>
  <si>
    <t>S/LFINF+CDL+DUL/H1/RES</t>
  </si>
  <si>
    <t>S/LFINF+CDL+DUL/H1/COM</t>
  </si>
  <si>
    <t>S/LFINF+CDL+DUL/H1/IND</t>
  </si>
  <si>
    <t>MR/LWAL+DUL/H5/CCA/RES</t>
  </si>
  <si>
    <t>MR/LWAL+DUL/H5/CCA/COM</t>
  </si>
  <si>
    <t>MR/LWAL+DUL/H5/CCA/IND</t>
  </si>
  <si>
    <t>S/LFINF+CDH+DUH/H1/RES</t>
  </si>
  <si>
    <t>S/LFINF+CDH+DUH/H1/COM</t>
  </si>
  <si>
    <t>S/LFINF+CDH+DUH/H1/IND</t>
  </si>
  <si>
    <t>S/LFM+CDH+DUM/H17/RES</t>
  </si>
  <si>
    <t>S/LFM+CDH+DUM/H17/COM</t>
  </si>
  <si>
    <t>S/LFM+CDH+DUM/H17/IND</t>
  </si>
  <si>
    <t>CR/LWAL+CDH+DUH/H19/RES</t>
  </si>
  <si>
    <t>CR/LWAL+CDH+DUH/H19/COM</t>
  </si>
  <si>
    <t>CR/LWAL+CDH+DUH/H19/IND</t>
  </si>
  <si>
    <t>S/LFM+CDL+DUM/H35/RES</t>
  </si>
  <si>
    <t>S/LFM+CDL+DUM/H35/COM</t>
  </si>
  <si>
    <t>S/LFM+CDL+DUM/H35/IND</t>
  </si>
  <si>
    <t>CR/LDUAL+CDH+DUH/H6/RES</t>
  </si>
  <si>
    <t>CR/LDUAL+CDH+DUH/H6/COM</t>
  </si>
  <si>
    <t>CR/LDUAL+CDH+DUH/H6/IND</t>
  </si>
  <si>
    <t>MR/LWAL+DUL/H3/CCA/RES</t>
  </si>
  <si>
    <t>MR/LWAL+DUL/H3/CCA/COM</t>
  </si>
  <si>
    <t>MR/LWAL+DUL/H3/CCA/IND</t>
  </si>
  <si>
    <t>S/LFINF+CDM+DUL/H12/RES</t>
  </si>
  <si>
    <t>S/LFINF+CDM+DUL/H12/COM</t>
  </si>
  <si>
    <t>S/LFINF+CDM+DUL/H12/IND</t>
  </si>
  <si>
    <t>CR/LWAL+CDL+DUM/H7/RES</t>
  </si>
  <si>
    <t>CR/LWAL+CDL+DUM/H7/COM</t>
  </si>
  <si>
    <t>CR/LWAL+CDL+DUM/H7/IND</t>
  </si>
  <si>
    <t>S/LFBR+CDM+DUL/H40/RES</t>
  </si>
  <si>
    <t>S/LFBR+CDM+DUL/H40/COM</t>
  </si>
  <si>
    <t>S/LFBR+CDM+DUL/H40/IND</t>
  </si>
  <si>
    <t>CR/LPB+DUM/H5/RES</t>
  </si>
  <si>
    <t>CR/LPB+DUM/H5/COM</t>
  </si>
  <si>
    <t>CR/LPB+DUM/H5/IND</t>
  </si>
  <si>
    <t>S/LFINF+CDH+DUH/H7/RES</t>
  </si>
  <si>
    <t>S/LFINF+CDH+DUH/H7/COM</t>
  </si>
  <si>
    <t>S/LFINF+CDH+DUH/H7/IND</t>
  </si>
  <si>
    <t>S/LFM+CDM+DUM/H12/RES</t>
  </si>
  <si>
    <t>S/LFM+CDM+DUM/H12/COM</t>
  </si>
  <si>
    <t>S/LFM+CDM+DUM/H12/IND</t>
  </si>
  <si>
    <t>SRC/LDUAL+DUH/H9/RES</t>
  </si>
  <si>
    <t>SRC/LDUAL+DUH/H9/COM</t>
  </si>
  <si>
    <t>SRC/LDUAL+DUH/H9/IND</t>
  </si>
  <si>
    <t>S/LFM+CDL+DUM/H8/RES</t>
  </si>
  <si>
    <t>S/LFM+CDL+DUM/H8/COM</t>
  </si>
  <si>
    <t>S/LFM+CDL+DUM/H8/IND</t>
  </si>
  <si>
    <t>S/LFBR+CDL+DUL/H14/RES</t>
  </si>
  <si>
    <t>S/LFBR+CDL+DUL/H14/COM</t>
  </si>
  <si>
    <t>S/LFBR+CDL+DUL/H14/IND</t>
  </si>
  <si>
    <t>CR/LWAL+CDH+DUM/H6/RES</t>
  </si>
  <si>
    <t>CR/LWAL+CDH+DUM/H6/COM</t>
  </si>
  <si>
    <t>CR/LWAL+CDH+DUM/H6/IND</t>
  </si>
  <si>
    <t>CR/LDUAL+CDM+DUM/H7/RES</t>
  </si>
  <si>
    <t>CR/LDUAL+CDM+DUM/H7/COM</t>
  </si>
  <si>
    <t>CR/LDUAL+CDM+DUM/H7/IND</t>
  </si>
  <si>
    <t>CR/LWAL+CDH+DUH/H30/RES</t>
  </si>
  <si>
    <t>CR/LWAL+CDH+DUH/H30/COM</t>
  </si>
  <si>
    <t>CR/LWAL+CDH+DUH/H30/IND</t>
  </si>
  <si>
    <t>S/LFBR+CDM+DUM/H13/RES</t>
  </si>
  <si>
    <t>S/LFBR+CDM+DUM/H13/COM</t>
  </si>
  <si>
    <t>S/LFBR+CDM+DUM/H13/IND</t>
  </si>
  <si>
    <t>CR/LWAL+CDM+DUM/H45/RES</t>
  </si>
  <si>
    <t>CR/LWAL+CDM+DUM/H45/COM</t>
  </si>
  <si>
    <t>CR/LWAL+CDM+DUM/H45/IND</t>
  </si>
  <si>
    <t>S/LFM+CDL+DUL/H13/RES</t>
  </si>
  <si>
    <t>S/LFM+CDL+DUL/H13/COM</t>
  </si>
  <si>
    <t>S/LFM+CDL+DUL/H13/IND</t>
  </si>
  <si>
    <t>SRC/LDUAL+DUH/H11/RES</t>
  </si>
  <si>
    <t>SRC/LDUAL+DUH/H11/COM</t>
  </si>
  <si>
    <t>SRC/LDUAL+DUH/H11/IND</t>
  </si>
  <si>
    <t>S/LWAL+CDL+DUL/H6/RES</t>
  </si>
  <si>
    <t>S/LWAL+CDL+DUL/H6/COM</t>
  </si>
  <si>
    <t>S/LWAL+CDL+DUL/H6/IND</t>
  </si>
  <si>
    <t>CR/LFINF+DUL/H10/SOS/RES</t>
  </si>
  <si>
    <t>CR/LFINF+DUL/H10/SOS/COM</t>
  </si>
  <si>
    <t>CR/LFINF+DUL/H10/SOS/IND</t>
  </si>
  <si>
    <t>S/LFM+CDM+DUL/H11/RES</t>
  </si>
  <si>
    <t>S/LFM+CDM+DUL/H11/COM</t>
  </si>
  <si>
    <t>S/LFM+CDM+DUL/H11/IND</t>
  </si>
  <si>
    <t>MCF/LWAL+DUL/H3/RES</t>
  </si>
  <si>
    <t>MCF/LWAL+DUL/H3/COM</t>
  </si>
  <si>
    <t>MCF/LWAL+DUL/H3/IND</t>
  </si>
  <si>
    <t>CR/LWAL+CDM+DUM/H40/RES</t>
  </si>
  <si>
    <t>CR/LWAL+CDM+DUM/H40/COM</t>
  </si>
  <si>
    <t>CR/LWAL+CDM+DUM/H40/IND</t>
  </si>
  <si>
    <t>S/LWAL+CDH+DUH/H8/RES</t>
  </si>
  <si>
    <t>S/LWAL+CDH+DUH/H8/COM</t>
  </si>
  <si>
    <t>S/LWAL+CDH+DUH/H8/IND</t>
  </si>
  <si>
    <t>W/LFM+CDH+DUM/H1/RES</t>
  </si>
  <si>
    <t>W/LFM+CDH+DUM/H1/COM</t>
  </si>
  <si>
    <t>W/LFM+CDH+DUM/H1/IND</t>
  </si>
  <si>
    <t>S/LWAL+CDM+DUM/H5/RES</t>
  </si>
  <si>
    <t>S/LWAL+CDM+DUM/H5/COM</t>
  </si>
  <si>
    <t>S/LWAL+CDM+DUM/H5/IND</t>
  </si>
  <si>
    <t>S/LFM+CDH+DUH/H11/RES</t>
  </si>
  <si>
    <t>S/LFM+CDH+DUH/H11/COM</t>
  </si>
  <si>
    <t>S/LFM+CDH+DUH/H11/IND</t>
  </si>
  <si>
    <t>S/LFM+CDH+DUH/H2/RES</t>
  </si>
  <si>
    <t>S/LFM+CDH+DUH/H2/COM</t>
  </si>
  <si>
    <t>S/LFM+CDH+DUH/H2/IND</t>
  </si>
  <si>
    <t>CR/LPB+DUM/H7/RES</t>
  </si>
  <si>
    <t>CR/LPB+DUM/H7/COM</t>
  </si>
  <si>
    <t>CR/LPB+DUM/H7/IND</t>
  </si>
  <si>
    <t>CR/LDUAL+CDM+DUL/H4/RES</t>
  </si>
  <si>
    <t>CR/LDUAL+CDM+DUL/H4/COM</t>
  </si>
  <si>
    <t>CR/LDUAL+CDM+DUL/H4/IND</t>
  </si>
  <si>
    <t>S/LFINF+CDM+DUM/H9/RES</t>
  </si>
  <si>
    <t>S/LFINF+CDM+DUM/H9/COM</t>
  </si>
  <si>
    <t>S/LFINF+CDM+DUM/H9/IND</t>
  </si>
  <si>
    <t>S/LFBR+CDM+DUM/H20/RES</t>
  </si>
  <si>
    <t>S/LFBR+CDM+DUM/H20/COM</t>
  </si>
  <si>
    <t>S/LFBR+CDM+DUM/H20/IND</t>
  </si>
  <si>
    <t>S/LFM+CDH+DUM/H14/RES</t>
  </si>
  <si>
    <t>S/LFM+CDH+DUM/H14/COM</t>
  </si>
  <si>
    <t>S/LFM+CDH+DUM/H14/IND</t>
  </si>
  <si>
    <t>S/LFINF+CDL+DUL/H11/RES</t>
  </si>
  <si>
    <t>S/LFINF+CDL+DUL/H11/COM</t>
  </si>
  <si>
    <t>S/LFINF+CDL+DUL/H11/IND</t>
  </si>
  <si>
    <t>S/LFBR+CDH+DUH/H6/RES</t>
  </si>
  <si>
    <t>S/LFBR+CDH+DUH/H6/COM</t>
  </si>
  <si>
    <t>S/LFBR+CDH+DUH/H6/IND</t>
  </si>
  <si>
    <t>CR/LWAL+CDM+DUL/H20/RES</t>
  </si>
  <si>
    <t>CR/LWAL+CDM+DUL/H20/COM</t>
  </si>
  <si>
    <t>CR/LWAL+CDM+DUL/H20/IND</t>
  </si>
  <si>
    <t>CR/LFINF+CDH+DUH/H3/RES</t>
  </si>
  <si>
    <t>CR/LFINF+CDH+DUH/H3/COM</t>
  </si>
  <si>
    <t>CR/LFINF+CDH+DUH/H3/IND</t>
  </si>
  <si>
    <t>CR/LFM+CDM+DUM/H10/RES</t>
  </si>
  <si>
    <t>CR/LFM+CDM+DUM/H10/COM</t>
  </si>
  <si>
    <t>CR/LFM+CDM+DUM/H10/IND</t>
  </si>
  <si>
    <t>CR/LWAL+CDH+DUM/H14/RES</t>
  </si>
  <si>
    <t>CR/LWAL+CDH+DUM/H14/COM</t>
  </si>
  <si>
    <t>CR/LWAL+CDH+DUM/H14/IND</t>
  </si>
  <si>
    <t>CR/LWAL+CDH+DUH/H11/RES</t>
  </si>
  <si>
    <t>CR/LWAL+CDH+DUH/H11/COM</t>
  </si>
  <si>
    <t>CR/LWAL+CDH+DUH/H11/IND</t>
  </si>
  <si>
    <t>CR/LDUAL+CDL+DUL/H1/RES</t>
  </si>
  <si>
    <t>CR/LDUAL+CDL+DUL/H1/COM</t>
  </si>
  <si>
    <t>CR/LDUAL+CDL+DUL/H1/IND</t>
  </si>
  <si>
    <t>S/LFINF+CDL+DUL/H5/RES</t>
  </si>
  <si>
    <t>S/LFINF+CDL+DUL/H5/COM</t>
  </si>
  <si>
    <t>S/LFINF+CDL+DUL/H5/IND</t>
  </si>
  <si>
    <t>CR/LFM+CDH+DUH/H5/RES</t>
  </si>
  <si>
    <t>CR/LFM+CDH+DUH/H5/COM</t>
  </si>
  <si>
    <t>CR/LFM+CDH+DUH/H5/IND</t>
  </si>
  <si>
    <t>S/LFM+CDL+DUL/H3/RES</t>
  </si>
  <si>
    <t>S/LFM+CDL+DUL/H3/COM</t>
  </si>
  <si>
    <t>S/LFM+CDL+DUL/H3/IND</t>
  </si>
  <si>
    <t>CR/LFINF+DUL/H10/CCA/RES</t>
  </si>
  <si>
    <t>CR/LFINF+DUL/H10/CCA/COM</t>
  </si>
  <si>
    <t>CR/LFINF+DUL/H10/CCA/IND</t>
  </si>
  <si>
    <t>S/LFM+CDL+DUM/H3/RES</t>
  </si>
  <si>
    <t>S/LFM+CDL+DUM/H3/COM</t>
  </si>
  <si>
    <t>S/LFM+CDL+DUM/H3/IND</t>
  </si>
  <si>
    <t>CR/LFINF+CDM+DUL/H9/RES</t>
  </si>
  <si>
    <t>CR/LFINF+CDM+DUL/H9/COM</t>
  </si>
  <si>
    <t>CR/LFINF+CDM+DUL/H9/IND</t>
  </si>
  <si>
    <t>S+MCF/LWAL+DUL/H2/RES</t>
  </si>
  <si>
    <t>S+MCF/LWAL+DUL/H2/COM</t>
  </si>
  <si>
    <t>S+MCF/LWAL+DUL/H2/IND</t>
  </si>
  <si>
    <t>SRC/LDUAL+DUH/H3/RES</t>
  </si>
  <si>
    <t>SRC/LDUAL+DUH/H3/COM</t>
  </si>
  <si>
    <t>SRC/LDUAL+DUH/H3/IND</t>
  </si>
  <si>
    <t>CR/LDUAL+CDL+DUM/H7/RES</t>
  </si>
  <si>
    <t>CR/LDUAL+CDL+DUM/H7/COM</t>
  </si>
  <si>
    <t>CR/LDUAL+CDL+DUM/H7/IND</t>
  </si>
  <si>
    <t>CR/LWAL+CDH+DUM/H11/RES</t>
  </si>
  <si>
    <t>CR/LWAL+CDH+DUM/H11/COM</t>
  </si>
  <si>
    <t>CR/LWAL+CDH+DUM/H11/IND</t>
  </si>
  <si>
    <t>S/LFINF+CDL+DUL/H6/RES</t>
  </si>
  <si>
    <t>S/LFINF+CDL+DUL/H6/COM</t>
  </si>
  <si>
    <t>S/LFINF+CDL+DUL/H6/IND</t>
  </si>
  <si>
    <t>CR/LFINF+CDL+DUL/H8/RES</t>
  </si>
  <si>
    <t>CR/LFINF+CDL+DUL/H8/COM</t>
  </si>
  <si>
    <t>CR/LFINF+CDL+DUL/H8/IND</t>
  </si>
  <si>
    <t>CR/LDUAL+CDL+DUL/H10/RES</t>
  </si>
  <si>
    <t>CR/LDUAL+CDL+DUL/H10/COM</t>
  </si>
  <si>
    <t>CR/LDUAL+CDL+DUL/H10/IND</t>
  </si>
  <si>
    <t>CR/LWAL+CDH+DUH/H6/RES</t>
  </si>
  <si>
    <t>CR/LWAL+CDH+DUH/H6/COM</t>
  </si>
  <si>
    <t>CR/LWAL+CDH+DUH/H6/IND</t>
  </si>
  <si>
    <t>S/LFINF+CDH+DUH/H6/RES</t>
  </si>
  <si>
    <t>S/LFINF+CDH+DUH/H6/COM</t>
  </si>
  <si>
    <t>S/LFINF+CDH+DUH/H6/IND</t>
  </si>
  <si>
    <t>S/LFM+CDM+DUM/H15/RES</t>
  </si>
  <si>
    <t>S/LFM+CDM+DUM/H15/COM</t>
  </si>
  <si>
    <t>S/LFM+CDM+DUM/H15/IND</t>
  </si>
  <si>
    <t>CR/LDUAL+CDL+DUL/H8/RES</t>
  </si>
  <si>
    <t>CR/LDUAL+CDL+DUL/H8/COM</t>
  </si>
  <si>
    <t>CR/LDUAL+CDL+DUL/H8/IND</t>
  </si>
  <si>
    <t>S+MCF/LWAL+DUL/H6/RES</t>
  </si>
  <si>
    <t>S+MCF/LWAL+DUL/H6/COM</t>
  </si>
  <si>
    <t>S+MCF/LWAL+DUL/H6/IND</t>
  </si>
  <si>
    <t>S/LFINF+CDM+DUL/H3/RES</t>
  </si>
  <si>
    <t>S/LFINF+CDM+DUL/H3/COM</t>
  </si>
  <si>
    <t>S/LFINF+CDM+DUL/H3/IND</t>
  </si>
  <si>
    <t>CR/LPB+DUH/H7/RES</t>
  </si>
  <si>
    <t>CR/LPB+DUH/H7/COM</t>
  </si>
  <si>
    <t>CR/LPB+DUH/H7/IND</t>
  </si>
  <si>
    <t>CR/LFM+CDL+DUM/H6/RES</t>
  </si>
  <si>
    <t>CR/LFM+CDL+DUM/H6/COM</t>
  </si>
  <si>
    <t>CR/LFM+CDL+DUM/H6/IND</t>
  </si>
  <si>
    <t>S/LFM+CDH+DUM/H35/RES</t>
  </si>
  <si>
    <t>S/LFM+CDH+DUM/H35/COM</t>
  </si>
  <si>
    <t>S/LFM+CDH+DUM/H35/IND</t>
  </si>
  <si>
    <t>S/LFBR+CDL+DUM/H6/RES</t>
  </si>
  <si>
    <t>S/LFBR+CDL+DUM/H6/COM</t>
  </si>
  <si>
    <t>S/LFBR+CDL+DUM/H6/IND</t>
  </si>
  <si>
    <t>CR/LWAL+CDL+DUL/H5/RES</t>
  </si>
  <si>
    <t>CR/LWAL+CDL+DUL/H5/COM</t>
  </si>
  <si>
    <t>CR/LWAL+CDL+DUL/H5/IND</t>
  </si>
  <si>
    <t>CR/LWAL+CDH+DUM/H15/RES</t>
  </si>
  <si>
    <t>CR/LWAL+CDH+DUM/H15/COM</t>
  </si>
  <si>
    <t>CR/LWAL+CDH+DUM/H15/IND</t>
  </si>
  <si>
    <t>CR/LDUAL+CDH+DUM/H12/RES</t>
  </si>
  <si>
    <t>CR/LDUAL+CDH+DUM/H12/COM</t>
  </si>
  <si>
    <t>CR/LDUAL+CDH+DUM/H12/IND</t>
  </si>
  <si>
    <t>S/LFINF+CDM+DUL/H10/RES</t>
  </si>
  <si>
    <t>S/LFINF+CDM+DUL/H10/COM</t>
  </si>
  <si>
    <t>S/LFINF+CDM+DUL/H10/IND</t>
  </si>
  <si>
    <t>S/LWAL+CDM+DUM/H11/RES</t>
  </si>
  <si>
    <t>S/LWAL+CDM+DUM/H11/COM</t>
  </si>
  <si>
    <t>S/LWAL+CDM+DUM/H11/IND</t>
  </si>
  <si>
    <t>W/LFM+CDH+DUH/H1/RES</t>
  </si>
  <si>
    <t>W/LFM+CDH+DUH/H1/COM</t>
  </si>
  <si>
    <t>W/LFM+CDH+DUH/H1/IND</t>
  </si>
  <si>
    <t>MR/LWAL+DUL/H2/CCA/RES</t>
  </si>
  <si>
    <t>MR/LWAL+DUL/H2/CCA/COM</t>
  </si>
  <si>
    <t>MR/LWAL+DUL/H2/CCA/IND</t>
  </si>
  <si>
    <t>CR/LDUAL+CDL+DUL/H11/RES</t>
  </si>
  <si>
    <t>CR/LDUAL+CDL+DUL/H11/COM</t>
  </si>
  <si>
    <t>CR/LDUAL+CDL+DUL/H11/IND</t>
  </si>
  <si>
    <t>CR/LDUAL+CDM+DUL/H3/RES</t>
  </si>
  <si>
    <t>CR/LDUAL+CDM+DUL/H3/COM</t>
  </si>
  <si>
    <t>CR/LDUAL+CDM+DUL/H3/IND</t>
  </si>
  <si>
    <t>S/LFBR+CDL+DUM/H5/RES</t>
  </si>
  <si>
    <t>S/LFBR+CDL+DUM/H5/COM</t>
  </si>
  <si>
    <t>S/LFBR+CDL+DUM/H5/IND</t>
  </si>
  <si>
    <t>CR/LFM+CDH+DUM/H4/RES</t>
  </si>
  <si>
    <t>CR/LFM+CDH+DUM/H4/COM</t>
  </si>
  <si>
    <t>CR/LFM+CDH+DUM/H4/IND</t>
  </si>
  <si>
    <t>S/LWAL+CDH+DUM/H2/RES</t>
  </si>
  <si>
    <t>S/LWAL+CDH+DUM/H2/COM</t>
  </si>
  <si>
    <t>S/LWAL+CDH+DUM/H2/IND</t>
  </si>
  <si>
    <t>CR/LFM+CDL+DUL/H4/RES</t>
  </si>
  <si>
    <t>CR/LFM+CDL+DUL/H4/COM</t>
  </si>
  <si>
    <t>CR/LFM+CDL+DUL/H4/IND</t>
  </si>
  <si>
    <t>CR/LFM+CDH+DUH/H10/RES</t>
  </si>
  <si>
    <t>CR/LFM+CDH+DUH/H10/COM</t>
  </si>
  <si>
    <t>CR/LFM+CDH+DUH/H10/IND</t>
  </si>
  <si>
    <t>CR/LFINF+CDL+DUL/H7/RES</t>
  </si>
  <si>
    <t>CR/LFINF+CDL+DUL/H7/COM</t>
  </si>
  <si>
    <t>CR/LFINF+CDL+DUL/H7/IND</t>
  </si>
  <si>
    <t>MCF/LWAL+DUL/H3/CCA/RES</t>
  </si>
  <si>
    <t>MCF/LWAL+DUL/H3/CCA/COM</t>
  </si>
  <si>
    <t>MCF/LWAL+DUL/H3/CCA/IND</t>
  </si>
  <si>
    <t>S/LWAL+CDM+DUM/H12/RES</t>
  </si>
  <si>
    <t>S/LWAL+CDM+DUM/H12/COM</t>
  </si>
  <si>
    <t>S/LWAL+CDM+DUM/H12/IND</t>
  </si>
  <si>
    <t>S/LFM+CDL+DUL/H15/RES</t>
  </si>
  <si>
    <t>S/LFM+CDL+DUL/H15/COM</t>
  </si>
  <si>
    <t>S/LFM+CDL+DUL/H15/IND</t>
  </si>
  <si>
    <t>CR/LDUAL+CDM+DUM/H5/RES</t>
  </si>
  <si>
    <t>CR/LDUAL+CDM+DUM/H5/COM</t>
  </si>
  <si>
    <t>CR/LDUAL+CDM+DUM/H5/IND</t>
  </si>
  <si>
    <t>MCF/LWAL+DUM/H4/CCA/RES</t>
  </si>
  <si>
    <t>MCF/LWAL+DUM/H4/CCA/COM</t>
  </si>
  <si>
    <t>MCF/LWAL+DUM/H4/CCA/IND</t>
  </si>
  <si>
    <t>S/LFM+CDH+DUM/H3/RES</t>
  </si>
  <si>
    <t>S/LFM+CDH+DUM/H3/COM</t>
  </si>
  <si>
    <t>S/LFM+CDH+DUM/H3/IND</t>
  </si>
  <si>
    <t>S+MCF/LWAL+DUL/H3/RES</t>
  </si>
  <si>
    <t>S+MCF/LWAL+DUL/H3/COM</t>
  </si>
  <si>
    <t>S+MCF/LWAL+DUL/H3/IND</t>
  </si>
  <si>
    <t>CR/LDUAL+CDL+DUL/H12/RES</t>
  </si>
  <si>
    <t>CR/LDUAL+CDL+DUL/H12/COM</t>
  </si>
  <si>
    <t>CR/LDUAL+CDL+DUL/H12/IND</t>
  </si>
  <si>
    <t>S/LWAL+CDH+DUM/H5/RES</t>
  </si>
  <si>
    <t>S/LWAL+CDH+DUM/H5/COM</t>
  </si>
  <si>
    <t>S/LWAL+CDH+DUM/H5/IND</t>
  </si>
  <si>
    <t>W/LFM+CDH+DUM/H3/RES</t>
  </si>
  <si>
    <t>W/LFM+CDH+DUM/H3/COM</t>
  </si>
  <si>
    <t>W/LFM+CDH+DUM/H3/IND</t>
  </si>
  <si>
    <t>CR/LFINF+CDL+DUL/H2/RES</t>
  </si>
  <si>
    <t>CR/LFINF+CDL+DUL/H2/COM</t>
  </si>
  <si>
    <t>CR/LFINF+CDL+DUL/H2/IND</t>
  </si>
  <si>
    <t>S/LFM+CDH+DUH/H5/RES</t>
  </si>
  <si>
    <t>S/LFM+CDH+DUH/H5/COM</t>
  </si>
  <si>
    <t>S/LFM+CDH+DUH/H5/IND</t>
  </si>
  <si>
    <t>CR/LWAL+CDH+DUH/H4/RES</t>
  </si>
  <si>
    <t>CR/LWAL+CDH+DUH/H4/COM</t>
  </si>
  <si>
    <t>CR/LWAL+CDH+DUH/H4/IND</t>
  </si>
  <si>
    <t>S/LFBR+CDL+DUL/H50/RES</t>
  </si>
  <si>
    <t>S/LFBR+CDL+DUL/H50/COM</t>
  </si>
  <si>
    <t>S/LFBR+CDL+DUL/H50/IND</t>
  </si>
  <si>
    <t>S/LFBR+CDL+DUL/H16/RES</t>
  </si>
  <si>
    <t>S/LFBR+CDL+DUL/H16/COM</t>
  </si>
  <si>
    <t>S/LFBR+CDL+DUL/H16/IND</t>
  </si>
  <si>
    <t>CR/LFM+CDL+DUL/H10/RES</t>
  </si>
  <si>
    <t>CR/LFM+CDL+DUL/H10/COM</t>
  </si>
  <si>
    <t>CR/LFM+CDL+DUL/H10/IND</t>
  </si>
  <si>
    <t>S/LFBR+CDM+DUL/H14/RES</t>
  </si>
  <si>
    <t>S/LFBR+CDM+DUL/H14/COM</t>
  </si>
  <si>
    <t>S/LFBR+CDM+DUL/H14/IND</t>
  </si>
  <si>
    <t>SRC/LDUAL+DUH/H5/RES</t>
  </si>
  <si>
    <t>SRC/LDUAL+DUH/H5/COM</t>
  </si>
  <si>
    <t>SRC/LDUAL+DUH/H5/IND</t>
  </si>
  <si>
    <t>S/LFM+CDM+DUM/H10/RES</t>
  </si>
  <si>
    <t>S/LFM+CDM+DUM/H10/COM</t>
  </si>
  <si>
    <t>S/LFM+CDM+DUM/H10/IND</t>
  </si>
  <si>
    <t>S/LWAL+CDL+DUL/H4/RES</t>
  </si>
  <si>
    <t>S/LWAL+CDL+DUL/H4/COM</t>
  </si>
  <si>
    <t>S/LWAL+CDL+DUL/H4/IND</t>
  </si>
  <si>
    <t>CR/LFINF+CDH+DUH/H8/RES</t>
  </si>
  <si>
    <t>CR/LFINF+CDH+DUH/H8/COM</t>
  </si>
  <si>
    <t>CR/LFINF+CDH+DUH/H8/IND</t>
  </si>
  <si>
    <t>S/LFINF+CDH+DUH/H2/RES</t>
  </si>
  <si>
    <t>S/LFINF+CDH+DUH/H2/COM</t>
  </si>
  <si>
    <t>S/LFINF+CDH+DUH/H2/IND</t>
  </si>
  <si>
    <t>SRC/LDUAL+DUM/H4/RES</t>
  </si>
  <si>
    <t>SRC/LDUAL+DUM/H4/COM</t>
  </si>
  <si>
    <t>SRC/LDUAL+DUM/H4/IND</t>
  </si>
  <si>
    <t>S/LFBR+CDM+DUM/H1/RES</t>
  </si>
  <si>
    <t>S/LFBR+CDM+DUM/H1/COM</t>
  </si>
  <si>
    <t>S/LFBR+CDM+DUM/H1/IND</t>
  </si>
  <si>
    <t>S/LFM+CDH+DUM/H9/RES</t>
  </si>
  <si>
    <t>S/LFM+CDH+DUM/H9/COM</t>
  </si>
  <si>
    <t>S/LFM+CDH+DUM/H9/IND</t>
  </si>
  <si>
    <t>S/LFM+CDH+DUM/H12/RES</t>
  </si>
  <si>
    <t>S/LFM+CDH+DUM/H12/COM</t>
  </si>
  <si>
    <t>S/LFM+CDH+DUM/H12/IND</t>
  </si>
  <si>
    <t>S/LFBR+CDM+DUM/H50/RES</t>
  </si>
  <si>
    <t>S/LFBR+CDM+DUM/H50/COM</t>
  </si>
  <si>
    <t>S/LFBR+CDM+DUM/H50/IND</t>
  </si>
  <si>
    <t>CR/LFM+CDM+DUL/H6/RES</t>
  </si>
  <si>
    <t>CR/LFM+CDM+DUL/H6/COM</t>
  </si>
  <si>
    <t>CR/LFM+CDM+DUL/H6/IND</t>
  </si>
  <si>
    <t>S/LFM+CDL+DUM/H6/RES</t>
  </si>
  <si>
    <t>S/LFM+CDL+DUM/H6/COM</t>
  </si>
  <si>
    <t>S/LFM+CDL+DUM/H6/IND</t>
  </si>
  <si>
    <t>CR/LFM+CDH+DUM/H7/RES</t>
  </si>
  <si>
    <t>CR/LFM+CDH+DUM/H7/COM</t>
  </si>
  <si>
    <t>CR/LFM+CDH+DUM/H7/IND</t>
  </si>
  <si>
    <t>CR/LDUAL+CDL+DUM/H2/RES</t>
  </si>
  <si>
    <t>CR/LDUAL+CDL+DUM/H2/COM</t>
  </si>
  <si>
    <t>CR/LDUAL+CDL+DUM/H2/IND</t>
  </si>
  <si>
    <t>S+MCF/LWAL+DUM/H6/RES</t>
  </si>
  <si>
    <t>S+MCF/LWAL+DUM/H6/COM</t>
  </si>
  <si>
    <t>S+MCF/LWAL+DUM/H6/IND</t>
  </si>
  <si>
    <t>CR/LWAL+CDH+DUH/H10/RES</t>
  </si>
  <si>
    <t>CR/LWAL+CDH+DUH/H10/COM</t>
  </si>
  <si>
    <t>CR/LWAL+CDH+DUH/H10/IND</t>
  </si>
  <si>
    <t>CR/LWAL+CDL+DUM/H8/RES</t>
  </si>
  <si>
    <t>CR/LWAL+CDL+DUM/H8/COM</t>
  </si>
  <si>
    <t>CR/LWAL+CDL+DUM/H8/IND</t>
  </si>
  <si>
    <t>S/LFBR+CDM+DUM/H17/RES</t>
  </si>
  <si>
    <t>S/LFBR+CDM+DUM/H17/COM</t>
  </si>
  <si>
    <t>S/LFBR+CDM+DUM/H17/IND</t>
  </si>
  <si>
    <t>S+MCF/LWAL+DUM/H5/RES</t>
  </si>
  <si>
    <t>S+MCF/LWAL+DUM/H5/COM</t>
  </si>
  <si>
    <t>S+MCF/LWAL+DUM/H5/IND</t>
  </si>
  <si>
    <t>CR/LDUAL+CDH+DUM/H7/RES</t>
  </si>
  <si>
    <t>CR/LDUAL+CDH+DUM/H7/COM</t>
  </si>
  <si>
    <t>CR/LDUAL+CDH+DUM/H7/IND</t>
  </si>
  <si>
    <t>S/LFBR+CDM+DUL/H9/RES</t>
  </si>
  <si>
    <t>S/LFBR+CDM+DUL/H9/COM</t>
  </si>
  <si>
    <t>S/LFBR+CDM+DUL/H9/IND</t>
  </si>
  <si>
    <t>S/LFBR+CDM+DUL/H2/RES</t>
  </si>
  <si>
    <t>S/LFBR+CDM+DUL/H2/COM</t>
  </si>
  <si>
    <t>S/LFBR+CDM+DUL/H2/IND</t>
  </si>
  <si>
    <t>S/LWAL+CDL+DUM/H5/RES</t>
  </si>
  <si>
    <t>S/LWAL+CDL+DUM/H5/COM</t>
  </si>
  <si>
    <t>S/LWAL+CDL+DUM/H5/IND</t>
  </si>
  <si>
    <t>S/LWAL+CDH+DUM/H8/RES</t>
  </si>
  <si>
    <t>S/LWAL+CDH+DUM/H8/COM</t>
  </si>
  <si>
    <t>S/LWAL+CDH+DUM/H8/IND</t>
  </si>
  <si>
    <t>S/LWAL+CDM+DUM/H1/RES</t>
  </si>
  <si>
    <t>S/LWAL+CDM+DUM/H1/COM</t>
  </si>
  <si>
    <t>S/LWAL+CDM+DUM/H1/IND</t>
  </si>
  <si>
    <t>S+MCF/LWAL+DUM/H8/RES</t>
  </si>
  <si>
    <t>S+MCF/LWAL+DUM/H8/COM</t>
  </si>
  <si>
    <t>S+MCF/LWAL+DUM/H8/IND</t>
  </si>
  <si>
    <t>S/LFM+CDH+DUM/H7/RES</t>
  </si>
  <si>
    <t>S/LFM+CDH+DUM/H7/COM</t>
  </si>
  <si>
    <t>S/LFM+CDH+DUM/H7/IND</t>
  </si>
  <si>
    <t>CR/LDUAL+CDM+DUL/H9/RES</t>
  </si>
  <si>
    <t>CR/LDUAL+CDM+DUL/H9/COM</t>
  </si>
  <si>
    <t>CR/LDUAL+CDM+DUL/H9/IND</t>
  </si>
  <si>
    <t>S/LFBR+CDM+DUL/H35/RES</t>
  </si>
  <si>
    <t>S/LFBR+CDM+DUL/H35/COM</t>
  </si>
  <si>
    <t>S/LFBR+CDM+DUL/H35/IND</t>
  </si>
  <si>
    <t>S+MCF/LWAL+DUM/H7/RES</t>
  </si>
  <si>
    <t>S+MCF/LWAL+DUM/H7/COM</t>
  </si>
  <si>
    <t>S+MCF/LWAL+DUM/H7/IND</t>
  </si>
  <si>
    <t>MCF/LWAL+DUL/H4/CCA/RES</t>
  </si>
  <si>
    <t>MCF/LWAL+DUL/H4/CCA/COM</t>
  </si>
  <si>
    <t>MCF/LWAL+DUL/H4/CCA/IND</t>
  </si>
  <si>
    <t>CR/LWAL+CDH+DUM/H5/RES</t>
  </si>
  <si>
    <t>CR/LWAL+CDH+DUM/H5/COM</t>
  </si>
  <si>
    <t>CR/LWAL+CDH+DUM/H5/IND</t>
  </si>
  <si>
    <t>S/LFBR+CDL+DUL/H5/RES</t>
  </si>
  <si>
    <t>S/LFBR+CDL+DUL/H5/COM</t>
  </si>
  <si>
    <t>S/LFBR+CDL+DUL/H5/IND</t>
  </si>
  <si>
    <t>CR/LFINF+CDM+DUM/H6/RES</t>
  </si>
  <si>
    <t>CR/LFINF+CDM+DUM/H6/COM</t>
  </si>
  <si>
    <t>CR/LFINF+CDM+DUM/H6/IND</t>
  </si>
  <si>
    <t>CR/LFM+CDH+DUH/H1/RES</t>
  </si>
  <si>
    <t>CR/LFM+CDH+DUH/H1/COM</t>
  </si>
  <si>
    <t>CR/LFM+CDH+DUH/H1/IND</t>
  </si>
  <si>
    <t>CR/LFINF+CDM+DUM/H8/RES</t>
  </si>
  <si>
    <t>CR/LFINF+CDM+DUM/H8/COM</t>
  </si>
  <si>
    <t>CR/LFINF+CDM+DUM/H8/IND</t>
  </si>
  <si>
    <t>S/LFBR+CDH+DUH/H45/RES</t>
  </si>
  <si>
    <t>S/LFBR+CDH+DUH/H45/COM</t>
  </si>
  <si>
    <t>S/LFBR+CDH+DUH/H45/IND</t>
  </si>
  <si>
    <t>CR/LWAL+CDM+DUM/H9/RES</t>
  </si>
  <si>
    <t>CR/LWAL+CDM+DUM/H9/COM</t>
  </si>
  <si>
    <t>CR/LWAL+CDM+DUM/H9/IND</t>
  </si>
  <si>
    <t>CR/LFM+CDM+DUL/H7/RES</t>
  </si>
  <si>
    <t>CR/LFM+CDM+DUL/H7/COM</t>
  </si>
  <si>
    <t>CR/LFM+CDM+DUL/H7/IND</t>
  </si>
  <si>
    <t>CR/LWAL+CDM+DUL/H6/RES</t>
  </si>
  <si>
    <t>CR/LWAL+CDM+DUL/H6/COM</t>
  </si>
  <si>
    <t>CR/LWAL+CDM+DUL/H6/IND</t>
  </si>
  <si>
    <t>S/LFINF+CDH+DUH/H5/RES</t>
  </si>
  <si>
    <t>S/LFINF+CDH+DUH/H5/COM</t>
  </si>
  <si>
    <t>S/LFINF+CDH+DUH/H5/IND</t>
  </si>
  <si>
    <t>SRC/LDUAL+DUH/H10/RES</t>
  </si>
  <si>
    <t>SRC/LDUAL+DUH/H10/COM</t>
  </si>
  <si>
    <t>SRC/LDUAL+DUH/H10/IND</t>
  </si>
  <si>
    <t>S/LFM+CDL+DUM/H9/RES</t>
  </si>
  <si>
    <t>S/LFM+CDL+DUM/H9/COM</t>
  </si>
  <si>
    <t>S/LFM+CDL+DUM/H9/IND</t>
  </si>
  <si>
    <t>CR/LFINF+DUL/H9/CCA/RES</t>
  </si>
  <si>
    <t>CR/LFINF+DUL/H9/CCA/COM</t>
  </si>
  <si>
    <t>CR/LFINF+DUL/H9/CCA/IND</t>
  </si>
  <si>
    <t>CR/LWAL+CDM+DUL/H25/RES</t>
  </si>
  <si>
    <t>CR/LWAL+CDM+DUL/H25/COM</t>
  </si>
  <si>
    <t>CR/LWAL+CDM+DUL/H25/IND</t>
  </si>
  <si>
    <t>S/LWAL+CDM+DUL/H10/RES</t>
  </si>
  <si>
    <t>S/LWAL+CDM+DUL/H10/COM</t>
  </si>
  <si>
    <t>S/LWAL+CDM+DUL/H10/IND</t>
  </si>
  <si>
    <t>CR/LFINF+CDL+DUL/H3/RES</t>
  </si>
  <si>
    <t>CR/LFINF+CDL+DUL/H3/COM</t>
  </si>
  <si>
    <t>CR/LFINF+CDL+DUL/H3/IND</t>
  </si>
  <si>
    <t>SRC/LDUAL+DUM/H7/RES</t>
  </si>
  <si>
    <t>SRC/LDUAL+DUM/H7/COM</t>
  </si>
  <si>
    <t>SRC/LDUAL+DUM/H7/IND</t>
  </si>
  <si>
    <t>S/LFBR+CDL+DUM/H10/RES</t>
  </si>
  <si>
    <t>S/LFBR+CDL+DUM/H10/COM</t>
  </si>
  <si>
    <t>S/LFBR+CDL+DUM/H10/IND</t>
  </si>
  <si>
    <t>S/LFBR+CDM+DUL/H30/RES</t>
  </si>
  <si>
    <t>S/LFBR+CDM+DUL/H30/COM</t>
  </si>
  <si>
    <t>S/LFBR+CDM+DUL/H30/IND</t>
  </si>
  <si>
    <t>S/LWAL+CDM+DUL/H6/RES</t>
  </si>
  <si>
    <t>S/LWAL+CDM+DUL/H6/COM</t>
  </si>
  <si>
    <t>S/LWAL+CDM+DUL/H6/IND</t>
  </si>
  <si>
    <t>S/LFBR+CDM+DUL/H7/RES</t>
  </si>
  <si>
    <t>S/LFBR+CDM+DUL/H7/COM</t>
  </si>
  <si>
    <t>S/LFBR+CDM+DUL/H7/IND</t>
  </si>
  <si>
    <t>S/LFM+CDL+DUL/H6/RES</t>
  </si>
  <si>
    <t>S/LFM+CDL+DUL/H6/COM</t>
  </si>
  <si>
    <t>S/LFM+CDL+DUL/H6/IND</t>
  </si>
  <si>
    <t>S/LFBR+CDH+DUM/H1/RES</t>
  </si>
  <si>
    <t>S/LFBR+CDH+DUM/H1/COM</t>
  </si>
  <si>
    <t>S/LFBR+CDH+DUM/H1/IND</t>
  </si>
  <si>
    <t>S/LFBR+CDH+DUH/H15/RES</t>
  </si>
  <si>
    <t>S/LFBR+CDH+DUH/H15/COM</t>
  </si>
  <si>
    <t>S/LFBR+CDH+DUH/H15/IND</t>
  </si>
  <si>
    <t>CR/LWAL+CDL+DUL/H9/RES</t>
  </si>
  <si>
    <t>CR/LWAL+CDL+DUL/H9/COM</t>
  </si>
  <si>
    <t>CR/LWAL+CDL+DUL/H9/IND</t>
  </si>
  <si>
    <t>S/LFINF+CDM+DUM/H4/RES</t>
  </si>
  <si>
    <t>S/LFINF+CDM+DUM/H4/COM</t>
  </si>
  <si>
    <t>S/LFINF+CDM+DUM/H4/IND</t>
  </si>
  <si>
    <t>S/LFINF+CDM+DUL/H1/RES</t>
  </si>
  <si>
    <t>S/LFINF+CDM+DUL/H1/COM</t>
  </si>
  <si>
    <t>S/LFINF+CDM+DUL/H1/IND</t>
  </si>
  <si>
    <t>MR/LWAL+DUH/H5/RES</t>
  </si>
  <si>
    <t>MR/LWAL+DUH/H5/COM</t>
  </si>
  <si>
    <t>MR/LWAL+DUH/H5/IND</t>
  </si>
  <si>
    <t>MCF/LWAL+DUH/H6/RES</t>
  </si>
  <si>
    <t>MCF/LWAL+DUH/H6/COM</t>
  </si>
  <si>
    <t>MCF/LWAL+DUH/H6/IND</t>
  </si>
  <si>
    <t>S/LFM+CDL+DUM/H15/RES</t>
  </si>
  <si>
    <t>S/LFM+CDL+DUM/H15/COM</t>
  </si>
  <si>
    <t>S/LFM+CDL+DUM/H15/IND</t>
  </si>
  <si>
    <t>S/LFBR+CDM+DUM/H35/RES</t>
  </si>
  <si>
    <t>S/LFBR+CDM+DUM/H35/COM</t>
  </si>
  <si>
    <t>S/LFBR+CDM+DUM/H35/IND</t>
  </si>
  <si>
    <t>S/LFBR+CDH+DUM/H17/RES</t>
  </si>
  <si>
    <t>S/LFBR+CDH+DUM/H17/COM</t>
  </si>
  <si>
    <t>S/LFBR+CDH+DUM/H17/IND</t>
  </si>
  <si>
    <t>S/LFINF+CDM+DUM/H7/RES</t>
  </si>
  <si>
    <t>S/LFINF+CDM+DUM/H7/COM</t>
  </si>
  <si>
    <t>S/LFINF+CDM+DUM/H7/IND</t>
  </si>
  <si>
    <t>S/LFBR+CDL+DUM/H1/RES</t>
  </si>
  <si>
    <t>S/LFBR+CDL+DUM/H1/COM</t>
  </si>
  <si>
    <t>S/LFBR+CDL+DUM/H1/IND</t>
  </si>
  <si>
    <t>S/LFM+CDL+DUL/H7/RES</t>
  </si>
  <si>
    <t>S/LFM+CDL+DUL/H7/COM</t>
  </si>
  <si>
    <t>S/LFM+CDL+DUL/H7/IND</t>
  </si>
  <si>
    <t>MCF/LWAL+DUL/H1/CCA/RES</t>
  </si>
  <si>
    <t>MCF/LWAL+DUL/H1/CCA/COM</t>
  </si>
  <si>
    <t>MCF/LWAL+DUL/H1/CCA/IND</t>
  </si>
  <si>
    <t>MCF/LWAL+DUH/H1/RES</t>
  </si>
  <si>
    <t>MCF/LWAL+DUH/H1/COM</t>
  </si>
  <si>
    <t>MCF/LWAL+DUH/H1/IND</t>
  </si>
  <si>
    <t>CR/LWAL+CDM+DUM/H25/RES</t>
  </si>
  <si>
    <t>CR/LWAL+CDM+DUM/H25/COM</t>
  </si>
  <si>
    <t>CR/LWAL+CDM+DUM/H25/IND</t>
  </si>
  <si>
    <t>S/LFBR+CDH+DUH/H25/RES</t>
  </si>
  <si>
    <t>S/LFBR+CDH+DUH/H25/COM</t>
  </si>
  <si>
    <t>S/LFBR+CDH+DUH/H25/IND</t>
  </si>
  <si>
    <t>CR/LWAL+CDM+DUM/H20/RES</t>
  </si>
  <si>
    <t>CR/LWAL+CDM+DUM/H20/COM</t>
  </si>
  <si>
    <t>CR/LWAL+CDM+DUM/H20/IND</t>
  </si>
  <si>
    <t>SRC/LDUAL+DUM/H8/RES</t>
  </si>
  <si>
    <t>SRC/LDUAL+DUM/H8/COM</t>
  </si>
  <si>
    <t>SRC/LDUAL+DUM/H8/IND</t>
  </si>
  <si>
    <t>W/LFM+CDM+DUM/H6/RES</t>
  </si>
  <si>
    <t>W/LFM+CDM+DUM/H6/COM</t>
  </si>
  <si>
    <t>W/LFM+CDM+DUM/H6/IND</t>
  </si>
  <si>
    <t>S/LFBR+CDL+DUL/H2/RES</t>
  </si>
  <si>
    <t>S/LFBR+CDL+DUL/H2/COM</t>
  </si>
  <si>
    <t>S/LFBR+CDL+DUL/H2/IND</t>
  </si>
  <si>
    <t>S/LFINF+CDM+DUM/H2/RES</t>
  </si>
  <si>
    <t>S/LFINF+CDM+DUM/H2/COM</t>
  </si>
  <si>
    <t>S/LFINF+CDM+DUM/H2/IND</t>
  </si>
  <si>
    <t>CR/LFM+CDH+DUH/H9/RES</t>
  </si>
  <si>
    <t>CR/LFM+CDH+DUH/H9/COM</t>
  </si>
  <si>
    <t>CR/LFM+CDH+DUH/H9/IND</t>
  </si>
  <si>
    <t>S/LFM+CDL+DUL/H35/RES</t>
  </si>
  <si>
    <t>S/LFM+CDL+DUL/H35/COM</t>
  </si>
  <si>
    <t>S/LFM+CDL+DUL/H35/IND</t>
  </si>
  <si>
    <t>W/LFM+CDL+DUL/H3/RES</t>
  </si>
  <si>
    <t>W/LFM+CDL+DUL/H3/COM</t>
  </si>
  <si>
    <t>W/LFM+CDL+DUL/H3/IND</t>
  </si>
  <si>
    <t>S/LFBR+CDH+DUM/H12/RES</t>
  </si>
  <si>
    <t>S/LFBR+CDH+DUM/H12/COM</t>
  </si>
  <si>
    <t>S/LFBR+CDH+DUM/H12/IND</t>
  </si>
  <si>
    <t>MCF/LWAL+DUL/H1/RES</t>
  </si>
  <si>
    <t>MCF/LWAL+DUL/H1/COM</t>
  </si>
  <si>
    <t>MCF/LWAL+DUL/H1/IND</t>
  </si>
  <si>
    <t>S/LFM+CDM+DUM/H6/RES</t>
  </si>
  <si>
    <t>S/LFM+CDM+DUM/H6/COM</t>
  </si>
  <si>
    <t>S/LFM+CDM+DUM/H6/IND</t>
  </si>
  <si>
    <t>CR/LDUAL+CDL+DUM/H12/RES</t>
  </si>
  <si>
    <t>CR/LDUAL+CDL+DUM/H12/COM</t>
  </si>
  <si>
    <t>CR/LDUAL+CDL+DUM/H12/IND</t>
  </si>
  <si>
    <t>W/LFM+CDM+DUM/H5/RES</t>
  </si>
  <si>
    <t>W/LFM+CDM+DUM/H5/COM</t>
  </si>
  <si>
    <t>W/LFM+CDM+DUM/H5/IND</t>
  </si>
  <si>
    <t>S/LFBR+CDM+DUM/H2/RES</t>
  </si>
  <si>
    <t>S/LFBR+CDM+DUM/H2/COM</t>
  </si>
  <si>
    <t>S/LFBR+CDM+DUM/H2/IND</t>
  </si>
  <si>
    <t>CR/LWAL+CDH+DUH/H25/RES</t>
  </si>
  <si>
    <t>CR/LWAL+CDH+DUH/H25/COM</t>
  </si>
  <si>
    <t>CR/LWAL+CDH+DUH/H25/IND</t>
  </si>
  <si>
    <t>S/LFM+CDM+DUL/H19/RES</t>
  </si>
  <si>
    <t>S/LFM+CDM+DUL/H19/COM</t>
  </si>
  <si>
    <t>S/LFM+CDM+DUL/H19/IND</t>
  </si>
  <si>
    <t>CR/LWAL+CDM+DUL/H14/RES</t>
  </si>
  <si>
    <t>CR/LWAL+CDM+DUL/H14/COM</t>
  </si>
  <si>
    <t>CR/LWAL+CDM+DUL/H14/IND</t>
  </si>
  <si>
    <t>S/LFBR+CDH+DUH/H17/RES</t>
  </si>
  <si>
    <t>S/LFBR+CDH+DUH/H17/COM</t>
  </si>
  <si>
    <t>S/LFBR+CDH+DUH/H17/IND</t>
  </si>
  <si>
    <t>S/LFINF+CDM+DUL/H11/RES</t>
  </si>
  <si>
    <t>S/LFINF+CDM+DUL/H11/COM</t>
  </si>
  <si>
    <t>S/LFINF+CDM+DUL/H11/IND</t>
  </si>
  <si>
    <t>S+MCF/LWAL+DUM/H4/RES</t>
  </si>
  <si>
    <t>S+MCF/LWAL+DUM/H4/COM</t>
  </si>
  <si>
    <t>S+MCF/LWAL+DUM/H4/IND</t>
  </si>
  <si>
    <t>CR/LDUAL+CDH+DUM/H3/RES</t>
  </si>
  <si>
    <t>CR/LDUAL+CDH+DUM/H3/COM</t>
  </si>
  <si>
    <t>CR/LDUAL+CDH+DUM/H3/IND</t>
  </si>
  <si>
    <t>S/LFM+CDL+DUL/H5/RES</t>
  </si>
  <si>
    <t>S/LFM+CDL+DUL/H5/COM</t>
  </si>
  <si>
    <t>S/LFM+CDL+DUL/H5/IND</t>
  </si>
  <si>
    <t>MR/LWAL+DUM/H5/RES</t>
  </si>
  <si>
    <t>MR/LWAL+DUM/H5/COM</t>
  </si>
  <si>
    <t>MR/LWAL+DUM/H5/IND</t>
  </si>
  <si>
    <t>S/LFBR+CDL+DUM/H40/RES</t>
  </si>
  <si>
    <t>S/LFBR+CDL+DUM/H40/COM</t>
  </si>
  <si>
    <t>S/LFBR+CDL+DUM/H40/IND</t>
  </si>
  <si>
    <t>CR/LWAL+CDH+DUM/H17/RES</t>
  </si>
  <si>
    <t>CR/LWAL+CDH+DUM/H17/COM</t>
  </si>
  <si>
    <t>CR/LWAL+CDH+DUM/H17/IND</t>
  </si>
  <si>
    <t>S/LFBR+CDL+DUL/H11/RES</t>
  </si>
  <si>
    <t>S/LFBR+CDL+DUL/H11/COM</t>
  </si>
  <si>
    <t>S/LFBR+CDL+DUL/H11/IND</t>
  </si>
  <si>
    <t>S/LFBR+CDL+DUL/H10/RES</t>
  </si>
  <si>
    <t>S/LFBR+CDL+DUL/H10/COM</t>
  </si>
  <si>
    <t>S/LFBR+CDL+DUL/H10/IND</t>
  </si>
  <si>
    <t>S/LFBR+CDH+DUM/H35/RES</t>
  </si>
  <si>
    <t>S/LFBR+CDH+DUM/H35/COM</t>
  </si>
  <si>
    <t>S/LFBR+CDH+DUM/H35/IND</t>
  </si>
  <si>
    <t>S/LFM+CDM+DUM/H2/RES</t>
  </si>
  <si>
    <t>S/LFM+CDM+DUM/H2/COM</t>
  </si>
  <si>
    <t>S/LFM+CDM+DUM/H2/IND</t>
  </si>
  <si>
    <t>CR/LWAL+CDL+DUM/H6/RES</t>
  </si>
  <si>
    <t>CR/LWAL+CDL+DUM/H6/COM</t>
  </si>
  <si>
    <t>CR/LWAL+CDL+DUM/H6/IND</t>
  </si>
  <si>
    <t>CR/LWAL+CDH+DUH/H8/RES</t>
  </si>
  <si>
    <t>CR/LWAL+CDH+DUH/H8/COM</t>
  </si>
  <si>
    <t>CR/LWAL+CDH+DUH/H8/IND</t>
  </si>
  <si>
    <t>CR/LFINF+DUL/H2/CCA/RES</t>
  </si>
  <si>
    <t>CR/LFINF+DUL/H2/CCA/COM</t>
  </si>
  <si>
    <t>CR/LFINF+DUL/H2/CCA/IND</t>
  </si>
  <si>
    <t>S/LWAL+CDL+DUL/H12/RES</t>
  </si>
  <si>
    <t>S/LWAL+CDL+DUL/H12/COM</t>
  </si>
  <si>
    <t>S/LWAL+CDL+DUL/H12/IND</t>
  </si>
  <si>
    <t>CR/LDUAL+CDH+DUM/H4/RES</t>
  </si>
  <si>
    <t>CR/LDUAL+CDH+DUM/H4/COM</t>
  </si>
  <si>
    <t>CR/LDUAL+CDH+DUM/H4/IND</t>
  </si>
  <si>
    <t>S/LFM+CDM+DUM/H30/RES</t>
  </si>
  <si>
    <t>S/LFM+CDM+DUM/H30/COM</t>
  </si>
  <si>
    <t>S/LFM+CDM+DUM/H30/IND</t>
  </si>
  <si>
    <t>CR/LDUAL+CDH+DUH/H7/RES</t>
  </si>
  <si>
    <t>CR/LDUAL+CDH+DUH/H7/COM</t>
  </si>
  <si>
    <t>CR/LDUAL+CDH+DUH/H7/IND</t>
  </si>
  <si>
    <t>CR/LFINF+CDH+DUH/H4/RES</t>
  </si>
  <si>
    <t>CR/LFINF+CDH+DUH/H4/COM</t>
  </si>
  <si>
    <t>CR/LFINF+CDH+DUH/H4/IND</t>
  </si>
  <si>
    <t>S/LFBR+CDL+DUM/H8/RES</t>
  </si>
  <si>
    <t>S/LFBR+CDL+DUM/H8/COM</t>
  </si>
  <si>
    <t>S/LFBR+CDL+DUM/H8/IND</t>
  </si>
  <si>
    <t>S/LFM+CDH+DUM/H19/RES</t>
  </si>
  <si>
    <t>S/LFM+CDH+DUM/H19/COM</t>
  </si>
  <si>
    <t>S/LFM+CDH+DUM/H19/IND</t>
  </si>
  <si>
    <t>S/LWAL+CDL+DUL/H3/RES</t>
  </si>
  <si>
    <t>S/LWAL+CDL+DUL/H3/COM</t>
  </si>
  <si>
    <t>S/LWAL+CDL+DUL/H3/IND</t>
  </si>
  <si>
    <t>SRC/LDUAL+DUM/H1/RES</t>
  </si>
  <si>
    <t>SRC/LDUAL+DUM/H1/COM</t>
  </si>
  <si>
    <t>SRC/LDUAL+DUM/H1/IND</t>
  </si>
  <si>
    <t>S/LFM+CDM+DUM/H16/RES</t>
  </si>
  <si>
    <t>S/LFM+CDM+DUM/H16/COM</t>
  </si>
  <si>
    <t>S/LFM+CDM+DUM/H16/IND</t>
  </si>
  <si>
    <t>CR/LFINF+CDH+DUH/H2/RES</t>
  </si>
  <si>
    <t>CR/LFINF+CDH+DUH/H2/COM</t>
  </si>
  <si>
    <t>CR/LFINF+CDH+DUH/H2/IND</t>
  </si>
  <si>
    <t>S/LFM+CDM+DUM/H9/RES</t>
  </si>
  <si>
    <t>S/LFM+CDM+DUM/H9/COM</t>
  </si>
  <si>
    <t>S/LFM+CDM+DUM/H9/IND</t>
  </si>
  <si>
    <t>S/LWAL+CDM+DUM/H10/RES</t>
  </si>
  <si>
    <t>S/LWAL+CDM+DUM/H10/COM</t>
  </si>
  <si>
    <t>S/LWAL+CDM+DUM/H10/IND</t>
  </si>
  <si>
    <t>S/LFINF+CDL+DUL/H3/RES</t>
  </si>
  <si>
    <t>S/LFINF+CDL+DUL/H3/COM</t>
  </si>
  <si>
    <t>S/LFINF+CDL+DUL/H3/IND</t>
  </si>
  <si>
    <t>S/LFBR+CDH+DUM/H10/RES</t>
  </si>
  <si>
    <t>S/LFBR+CDH+DUM/H10/COM</t>
  </si>
  <si>
    <t>S/LFBR+CDH+DUM/H10/IND</t>
  </si>
  <si>
    <t>CR/LFINF+CDM+DUM/H5/RES</t>
  </si>
  <si>
    <t>CR/LFINF+CDM+DUM/H5/COM</t>
  </si>
  <si>
    <t>CR/LFINF+CDM+DUM/H5/IND</t>
  </si>
  <si>
    <t>S/LFBR+CDH+DUM/H5/RES</t>
  </si>
  <si>
    <t>S/LFBR+CDH+DUM/H5/COM</t>
  </si>
  <si>
    <t>S/LFBR+CDH+DUM/H5/IND</t>
  </si>
  <si>
    <t>CR/LFM+CDH+DUM/H8/RES</t>
  </si>
  <si>
    <t>CR/LFM+CDH+DUM/H8/COM</t>
  </si>
  <si>
    <t>CR/LFM+CDH+DUM/H8/IND</t>
  </si>
  <si>
    <t>S/LWAL+CDM+DUL/H9/RES</t>
  </si>
  <si>
    <t>S/LWAL+CDM+DUL/H9/COM</t>
  </si>
  <si>
    <t>S/LWAL+CDM+DUL/H9/IND</t>
  </si>
  <si>
    <t>CR/LFINF+CDM+DUM/H1/RES</t>
  </si>
  <si>
    <t>CR/LFINF+CDM+DUM/H1/COM</t>
  </si>
  <si>
    <t>CR/LFINF+CDM+DUM/H1/IND</t>
  </si>
  <si>
    <t>S/LFBR+CDL+DUM/H7/RES</t>
  </si>
  <si>
    <t>S/LFBR+CDL+DUM/H7/COM</t>
  </si>
  <si>
    <t>S/LFBR+CDL+DUM/H7/IND</t>
  </si>
  <si>
    <t>CR/LFM+CDL+DUM/H4/RES</t>
  </si>
  <si>
    <t>CR/LFM+CDL+DUM/H4/COM</t>
  </si>
  <si>
    <t>CR/LFM+CDL+DUM/H4/IND</t>
  </si>
  <si>
    <t>MR/LWAL+DUH/H2/RES</t>
  </si>
  <si>
    <t>MR/LWAL+DUH/H2/COM</t>
  </si>
  <si>
    <t>MR/LWAL+DUH/H2/IND</t>
  </si>
  <si>
    <t>MR/LWAL+DUL/H1/CCA/RES</t>
  </si>
  <si>
    <t>MR/LWAL+DUL/H1/CCA/COM</t>
  </si>
  <si>
    <t>MR/LWAL+DUL/H1/CCA/IND</t>
  </si>
  <si>
    <t>CR/LFINF+CDH+DUM/H9/RES</t>
  </si>
  <si>
    <t>CR/LFINF+CDH+DUM/H9/COM</t>
  </si>
  <si>
    <t>CR/LFINF+CDH+DUM/H9/IND</t>
  </si>
  <si>
    <t>CR/LWAL+CDM+DUL/H3/RES</t>
  </si>
  <si>
    <t>CR/LWAL+CDM+DUL/H3/COM</t>
  </si>
  <si>
    <t>CR/LWAL+CDM+DUL/H3/IND</t>
  </si>
  <si>
    <t>S/LFINF+CDM+DUL/H8/RES</t>
  </si>
  <si>
    <t>S/LFINF+CDM+DUL/H8/COM</t>
  </si>
  <si>
    <t>S/LFINF+CDM+DUL/H8/IND</t>
  </si>
  <si>
    <t>MR/LWAL+DUM/H2/RES</t>
  </si>
  <si>
    <t>MR/LWAL+DUM/H2/COM</t>
  </si>
  <si>
    <t>MR/LWAL+DUM/H2/IND</t>
  </si>
  <si>
    <t>CR/LFINF+CDL+DUM/H4/RES</t>
  </si>
  <si>
    <t>CR/LFINF+CDL+DUM/H4/COM</t>
  </si>
  <si>
    <t>CR/LFINF+CDL+DUM/H4/IND</t>
  </si>
  <si>
    <t>CR/LWAL+CDH+DUM/H30/RES</t>
  </si>
  <si>
    <t>CR/LWAL+CDH+DUM/H30/COM</t>
  </si>
  <si>
    <t>CR/LWAL+CDH+DUM/H30/IND</t>
  </si>
  <si>
    <t>S/LFBR+CDL+DUL/H8/RES</t>
  </si>
  <si>
    <t>S/LFBR+CDL+DUL/H8/COM</t>
  </si>
  <si>
    <t>S/LFBR+CDL+DUL/H8/IND</t>
  </si>
  <si>
    <t>CR/LFM+CDM+DUM/H8/RES</t>
  </si>
  <si>
    <t>CR/LFM+CDM+DUM/H8/COM</t>
  </si>
  <si>
    <t>CR/LFM+CDM+DUM/H8/IND</t>
  </si>
  <si>
    <t>CR/LWAL+CDL+DUL/H10/RES</t>
  </si>
  <si>
    <t>CR/LWAL+CDL+DUL/H10/COM</t>
  </si>
  <si>
    <t>CR/LWAL+CDL+DUL/H10/IND</t>
  </si>
  <si>
    <t>CR/LFM+CDL+DUM/H1/RES</t>
  </si>
  <si>
    <t>CR/LFM+CDL+DUM/H1/COM</t>
  </si>
  <si>
    <t>CR/LFM+CDL+DUM/H1/IND</t>
  </si>
  <si>
    <t>CR/LWAL+CDL+DUM/H10/RES</t>
  </si>
  <si>
    <t>CR/LWAL+CDL+DUM/H10/COM</t>
  </si>
  <si>
    <t>CR/LWAL+CDL+DUM/H10/IND</t>
  </si>
  <si>
    <t>S/LFM+CDM+DUM/H1/RES</t>
  </si>
  <si>
    <t>S/LFM+CDM+DUM/H1/COM</t>
  </si>
  <si>
    <t>S/LFM+CDM+DUM/H1/IND</t>
  </si>
  <si>
    <t>CR/LFINF+CDM+DUL/H5/RES</t>
  </si>
  <si>
    <t>CR/LFINF+CDM+DUL/H5/COM</t>
  </si>
  <si>
    <t>CR/LFINF+CDM+DUL/H5/IND</t>
  </si>
  <si>
    <t>S/LFBR+CDH+DUM/H8/RES</t>
  </si>
  <si>
    <t>S/LFBR+CDH+DUM/H8/COM</t>
  </si>
  <si>
    <t>S/LFBR+CDH+DUM/H8/IND</t>
  </si>
  <si>
    <t>W/LFM+CDM+DUM/H1/RES</t>
  </si>
  <si>
    <t>W/LFM+CDM+DUM/H1/COM</t>
  </si>
  <si>
    <t>W/LFM+CDM+DUM/H1/IND</t>
  </si>
  <si>
    <t>S/LWAL+CDM+DUM/H7/RES</t>
  </si>
  <si>
    <t>S/LWAL+CDM+DUM/H7/COM</t>
  </si>
  <si>
    <t>S/LWAL+CDM+DUM/H7/IND</t>
  </si>
  <si>
    <t>CR/LFINF+CDH+DUH/H7/RES</t>
  </si>
  <si>
    <t>CR/LFINF+CDH+DUH/H7/COM</t>
  </si>
  <si>
    <t>CR/LFINF+CDH+DUH/H7/IND</t>
  </si>
  <si>
    <t>S/LFBR+CDH+DUH/H19/RES</t>
  </si>
  <si>
    <t>S/LFBR+CDH+DUH/H19/COM</t>
  </si>
  <si>
    <t>S/LFBR+CDH+DUH/H19/IND</t>
  </si>
  <si>
    <t>S/LFM+CDM+DUM/H35/RES</t>
  </si>
  <si>
    <t>S/LFM+CDM+DUM/H35/COM</t>
  </si>
  <si>
    <t>S/LFM+CDM+DUM/H35/IND</t>
  </si>
  <si>
    <t>CR/LFM+CDL+DUL/H5/RES</t>
  </si>
  <si>
    <t>CR/LFM+CDL+DUL/H5/COM</t>
  </si>
  <si>
    <t>CR/LFM+CDL+DUL/H5/IND</t>
  </si>
  <si>
    <t>MR/LWAL+DUL/H3/RES</t>
  </si>
  <si>
    <t>MR/LWAL+DUL/H3/COM</t>
  </si>
  <si>
    <t>MR/LWAL+DUL/H3/IND</t>
  </si>
  <si>
    <t>CR/LFM+CDH+DUH/H4/RES</t>
  </si>
  <si>
    <t>CR/LFM+CDH+DUH/H4/COM</t>
  </si>
  <si>
    <t>CR/LFM+CDH+DUH/H4/IND</t>
  </si>
  <si>
    <t>CR/LFINF+CDM+DUM/H2/RES</t>
  </si>
  <si>
    <t>CR/LFINF+CDM+DUM/H2/COM</t>
  </si>
  <si>
    <t>CR/LFINF+CDM+DUM/H2/IND</t>
  </si>
  <si>
    <t>S/LFBR+CDM+DUL/H20/RES</t>
  </si>
  <si>
    <t>S/LFBR+CDM+DUL/H20/COM</t>
  </si>
  <si>
    <t>S/LFBR+CDM+DUL/H20/IND</t>
  </si>
  <si>
    <t>S/LFM+CDL+DUM/H7/RES</t>
  </si>
  <si>
    <t>S/LFM+CDL+DUM/H7/COM</t>
  </si>
  <si>
    <t>S/LFM+CDL+DUM/H7/IND</t>
  </si>
  <si>
    <t>CR/LWAL+CDM+DUL/H45/RES</t>
  </si>
  <si>
    <t>CR/LWAL+CDM+DUL/H45/COM</t>
  </si>
  <si>
    <t>CR/LWAL+CDM+DUL/H45/IND</t>
  </si>
  <si>
    <t>CR/LWAL+CDH+DUM/H1/RES</t>
  </si>
  <si>
    <t>CR/LWAL+CDH+DUM/H1/COM</t>
  </si>
  <si>
    <t>CR/LWAL+CDH+DUM/H1/IND</t>
  </si>
  <si>
    <t>CR/LFINF+CDH+DUM/H3/RES</t>
  </si>
  <si>
    <t>CR/LFINF+CDH+DUM/H3/COM</t>
  </si>
  <si>
    <t>CR/LFINF+CDH+DUM/H3/IND</t>
  </si>
  <si>
    <t>S/LFBR+CDM+DUM/H19/RES</t>
  </si>
  <si>
    <t>S/LFBR+CDM+DUM/H19/COM</t>
  </si>
  <si>
    <t>S/LFBR+CDM+DUM/H19/IND</t>
  </si>
  <si>
    <t>S/LWAL+CDL+DUM/H1/RES</t>
  </si>
  <si>
    <t>S/LWAL+CDL+DUM/H1/COM</t>
  </si>
  <si>
    <t>S/LWAL+CDL+DUM/H1/IND</t>
  </si>
  <si>
    <t>S/LFBR+CDL+DUL/H19/RES</t>
  </si>
  <si>
    <t>S/LFBR+CDL+DUL/H19/COM</t>
  </si>
  <si>
    <t>S/LFBR+CDL+DUL/H19/IND</t>
  </si>
  <si>
    <t>S/LFINF+CDL+DUM/H4/RES</t>
  </si>
  <si>
    <t>S/LFINF+CDL+DUM/H4/COM</t>
  </si>
  <si>
    <t>S/LFINF+CDL+DUM/H4/IND</t>
  </si>
  <si>
    <t>S/LWAL+CDH+DUM/H9/RES</t>
  </si>
  <si>
    <t>S/LWAL+CDH+DUM/H9/COM</t>
  </si>
  <si>
    <t>S/LWAL+CDH+DUM/H9/IND</t>
  </si>
  <si>
    <t>S/LFINF+CDL+DUL/H9/RES</t>
  </si>
  <si>
    <t>S/LFINF+CDL+DUL/H9/COM</t>
  </si>
  <si>
    <t>S/LFINF+CDL+DUL/H9/IND</t>
  </si>
  <si>
    <t>CR/LDUAL+CDM+DUM/H2/RES</t>
  </si>
  <si>
    <t>CR/LDUAL+CDM+DUM/H2/COM</t>
  </si>
  <si>
    <t>CR/LDUAL+CDM+DUM/H2/IND</t>
  </si>
  <si>
    <t>S/LFM+CDH+DUH/H3/RES</t>
  </si>
  <si>
    <t>S/LFM+CDH+DUH/H3/COM</t>
  </si>
  <si>
    <t>S/LFM+CDH+DUH/H3/IND</t>
  </si>
  <si>
    <t>S/LFM+CDH+DUM/H25/RES</t>
  </si>
  <si>
    <t>S/LFM+CDH+DUM/H25/COM</t>
  </si>
  <si>
    <t>S/LFM+CDH+DUM/H25/IND</t>
  </si>
  <si>
    <t>SRC/LDUAL+DUH/H4/RES</t>
  </si>
  <si>
    <t>SRC/LDUAL+DUH/H4/COM</t>
  </si>
  <si>
    <t>SRC/LDUAL+DUH/H4/IND</t>
  </si>
  <si>
    <t>CR/LDUAL+CDL+DUL/H2/RES</t>
  </si>
  <si>
    <t>CR/LDUAL+CDL+DUL/H2/COM</t>
  </si>
  <si>
    <t>CR/LDUAL+CDL+DUL/H2/IND</t>
  </si>
  <si>
    <t>S/LFBR+CDM+DUL/H13/RES</t>
  </si>
  <si>
    <t>S/LFBR+CDM+DUL/H13/COM</t>
  </si>
  <si>
    <t>S/LFBR+CDM+DUL/H13/IND</t>
  </si>
  <si>
    <t>S/LWAL+CDL+DUM/H9/RES</t>
  </si>
  <si>
    <t>S/LWAL+CDL+DUM/H9/COM</t>
  </si>
  <si>
    <t>S/LWAL+CDL+DUM/H9/IND</t>
  </si>
  <si>
    <t>W/LFM+CDM+DUM/H2/RES</t>
  </si>
  <si>
    <t>W/LFM+CDM+DUM/H2/COM</t>
  </si>
  <si>
    <t>W/LFM+CDM+DUM/H2/IND</t>
  </si>
  <si>
    <t>CR/LDUAL+CDL+DUM/H6/RES</t>
  </si>
  <si>
    <t>CR/LDUAL+CDL+DUM/H6/COM</t>
  </si>
  <si>
    <t>CR/LDUAL+CDL+DUM/H6/IND</t>
  </si>
  <si>
    <t>S/LFBR+CDM+DUM/H15/RES</t>
  </si>
  <si>
    <t>S/LFBR+CDM+DUM/H15/COM</t>
  </si>
  <si>
    <t>S/LFBR+CDM+DUM/H15/IND</t>
  </si>
  <si>
    <t>CR/LWAL+CDM+DUM/H6/RES</t>
  </si>
  <si>
    <t>CR/LWAL+CDM+DUM/H6/COM</t>
  </si>
  <si>
    <t>CR/LWAL+CDM+DUM/H6/IND</t>
  </si>
  <si>
    <t>S/LFBR+CDH+DUH/H1/RES</t>
  </si>
  <si>
    <t>S/LFBR+CDH+DUH/H1/COM</t>
  </si>
  <si>
    <t>S/LFBR+CDH+DUH/H1/IND</t>
  </si>
  <si>
    <t>CR/LWAL+CDL+DUL/H3/RES</t>
  </si>
  <si>
    <t>CR/LWAL+CDL+DUL/H3/COM</t>
  </si>
  <si>
    <t>CR/LWAL+CDL+DUL/H3/IND</t>
  </si>
  <si>
    <t>S/LFBR+CDM+DUM/H3/RES</t>
  </si>
  <si>
    <t>S/LFBR+CDM+DUM/H3/COM</t>
  </si>
  <si>
    <t>S/LFBR+CDM+DUM/H3/IND</t>
  </si>
  <si>
    <t>CR/LWAL+CDL+DUL/H12/RES</t>
  </si>
  <si>
    <t>CR/LWAL+CDL+DUL/H12/COM</t>
  </si>
  <si>
    <t>CR/LWAL+CDL+DUL/H12/IND</t>
  </si>
  <si>
    <t>CR/LWAL+CDM+DUL/H15/RES</t>
  </si>
  <si>
    <t>CR/LWAL+CDM+DUL/H15/COM</t>
  </si>
  <si>
    <t>CR/LWAL+CDM+DUL/H15/IND</t>
  </si>
  <si>
    <t>CR/LDUAL+CDL+DUM/H11/RES</t>
  </si>
  <si>
    <t>CR/LDUAL+CDL+DUM/H11/COM</t>
  </si>
  <si>
    <t>CR/LDUAL+CDL+DUM/H11/IND</t>
  </si>
  <si>
    <t>S/LFBR+CDH+DUH/H50/RES</t>
  </si>
  <si>
    <t>S/LFBR+CDH+DUH/H50/COM</t>
  </si>
  <si>
    <t>S/LFBR+CDH+DUH/H50/IND</t>
  </si>
  <si>
    <t>CR/LDUAL+CDM+DUM/H8/RES</t>
  </si>
  <si>
    <t>CR/LDUAL+CDM+DUM/H8/COM</t>
  </si>
  <si>
    <t>CR/LDUAL+CDM+DUM/H8/IND</t>
  </si>
  <si>
    <t>CR/LDUAL+CDM+DUL/H12/RES</t>
  </si>
  <si>
    <t>CR/LDUAL+CDM+DUL/H12/COM</t>
  </si>
  <si>
    <t>CR/LDUAL+CDM+DUL/H12/IND</t>
  </si>
  <si>
    <t>S/LWAL+CDH+DUH/H12/RES</t>
  </si>
  <si>
    <t>S/LWAL+CDH+DUH/H12/COM</t>
  </si>
  <si>
    <t>S/LWAL+CDH+DUH/H12/IND</t>
  </si>
  <si>
    <t>CR/LWAL+CDM+DUL/H30/RES</t>
  </si>
  <si>
    <t>CR/LWAL+CDM+DUL/H30/COM</t>
  </si>
  <si>
    <t>CR/LWAL+CDM+DUL/H30/IND</t>
  </si>
  <si>
    <t>CR/LWAL+CDM+DUM/H11/RES</t>
  </si>
  <si>
    <t>CR/LWAL+CDM+DUM/H11/COM</t>
  </si>
  <si>
    <t>CR/LWAL+CDM+DUM/H11/IND</t>
  </si>
  <si>
    <t>S/LFM+CDM+DUM/H19/RES</t>
  </si>
  <si>
    <t>S/LFM+CDM+DUM/H19/COM</t>
  </si>
  <si>
    <t>S/LFM+CDM+DUM/H19/IND</t>
  </si>
  <si>
    <t>S/LFBR+CDH+DUM/H30/RES</t>
  </si>
  <si>
    <t>S/LFBR+CDH+DUM/H30/COM</t>
  </si>
  <si>
    <t>S/LFBR+CDH+DUM/H30/IND</t>
  </si>
  <si>
    <t>S/LFM+CDH+DUH/H16/RES</t>
  </si>
  <si>
    <t>S/LFM+CDH+DUH/H16/COM</t>
  </si>
  <si>
    <t>S/LFM+CDH+DUH/H16/IND</t>
  </si>
  <si>
    <t>S/LFBR+CDM+DUL/H5/RES</t>
  </si>
  <si>
    <t>S/LFBR+CDM+DUL/H5/COM</t>
  </si>
  <si>
    <t>S/LFBR+CDM+DUL/H5/IND</t>
  </si>
  <si>
    <t>SRC/LDUAL+DUH/H14/RES</t>
  </si>
  <si>
    <t>SRC/LDUAL+DUH/H14/COM</t>
  </si>
  <si>
    <t>SRC/LDUAL+DUH/H14/IND</t>
  </si>
  <si>
    <t>CR/LDUAL+CDH+DUM/H11/RES</t>
  </si>
  <si>
    <t>CR/LDUAL+CDH+DUM/H11/COM</t>
  </si>
  <si>
    <t>CR/LDUAL+CDH+DUM/H11/IND</t>
  </si>
  <si>
    <t>MCF/LWAL+DUL/H4/RES</t>
  </si>
  <si>
    <t>MCF/LWAL+DUL/H4/COM</t>
  </si>
  <si>
    <t>MCF/LWAL+DUL/H4/IND</t>
  </si>
  <si>
    <t>CR/LWAL+CDH+DUH/H45/RES</t>
  </si>
  <si>
    <t>CR/LWAL+CDH+DUH/H45/COM</t>
  </si>
  <si>
    <t>CR/LWAL+CDH+DUH/H45/IND</t>
  </si>
  <si>
    <t>CR/LWAL+CDH+DUM/H35/RES</t>
  </si>
  <si>
    <t>CR/LWAL+CDH+DUM/H35/COM</t>
  </si>
  <si>
    <t>CR/LWAL+CDH+DUM/H35/IND</t>
  </si>
  <si>
    <t>S/LFBR+CDH+DUH/H16/RES</t>
  </si>
  <si>
    <t>S/LFBR+CDH+DUH/H16/COM</t>
  </si>
  <si>
    <t>S/LFBR+CDH+DUH/H16/IND</t>
  </si>
  <si>
    <t>W/LFM+CDH+DUH/H3/RES</t>
  </si>
  <si>
    <t>W/LFM+CDH+DUH/H3/COM</t>
  </si>
  <si>
    <t>W/LFM+CDH+DUH/H3/IND</t>
  </si>
  <si>
    <t>S/LFM+CDM+DUL/H30/RES</t>
  </si>
  <si>
    <t>S/LFM+CDM+DUL/H30/COM</t>
  </si>
  <si>
    <t>S/LFM+CDM+DUL/H30/IND</t>
  </si>
  <si>
    <t>CR/LFM+CDM+DUL/H4/RES</t>
  </si>
  <si>
    <t>CR/LFM+CDM+DUL/H4/COM</t>
  </si>
  <si>
    <t>CR/LFM+CDM+DUL/H4/IND</t>
  </si>
  <si>
    <t>S/LWAL+CDM+DUL/H2/RES</t>
  </si>
  <si>
    <t>S/LWAL+CDM+DUL/H2/COM</t>
  </si>
  <si>
    <t>S/LWAL+CDM+DUL/H2/IND</t>
  </si>
  <si>
    <t>S/LFBR+CDM+DUL/H3/RES</t>
  </si>
  <si>
    <t>S/LFBR+CDM+DUL/H3/COM</t>
  </si>
  <si>
    <t>S/LFBR+CDM+DUL/H3/IND</t>
  </si>
  <si>
    <t>CR/LWAL+CDL+DUM/H4/RES</t>
  </si>
  <si>
    <t>CR/LWAL+CDL+DUM/H4/COM</t>
  </si>
  <si>
    <t>CR/LWAL+CDL+DUM/H4/IND</t>
  </si>
  <si>
    <t>S/LFM+CDL+DUM/H14/RES</t>
  </si>
  <si>
    <t>S/LFM+CDL+DUM/H14/COM</t>
  </si>
  <si>
    <t>S/LFM+CDL+DUM/H14/IND</t>
  </si>
  <si>
    <t>S/LFM+CDL+DUM/H25/RES</t>
  </si>
  <si>
    <t>S/LFM+CDL+DUM/H25/COM</t>
  </si>
  <si>
    <t>S/LFM+CDL+DUM/H25/IND</t>
  </si>
  <si>
    <t>S+MCF/LWAL+DUM/H1/RES</t>
  </si>
  <si>
    <t>S+MCF/LWAL+DUM/H1/COM</t>
  </si>
  <si>
    <t>S+MCF/LWAL+DUM/H1/IND</t>
  </si>
  <si>
    <t>S/LWAL+CDL+DUL/H2/RES</t>
  </si>
  <si>
    <t>S/LWAL+CDL+DUL/H2/COM</t>
  </si>
  <si>
    <t>S/LWAL+CDL+DUL/H2/IND</t>
  </si>
  <si>
    <t>CR/LPB+DUL/H7/RES</t>
  </si>
  <si>
    <t>CR/LPB+DUL/H7/COM</t>
  </si>
  <si>
    <t>CR/LPB+DUL/H7/IND</t>
  </si>
  <si>
    <t>CR/LWAL+CDL+DUM/H11/RES</t>
  </si>
  <si>
    <t>CR/LWAL+CDL+DUM/H11/COM</t>
  </si>
  <si>
    <t>CR/LWAL+CDL+DUM/H11/IND</t>
  </si>
  <si>
    <t>S/LFINF+CDL+DUL/H2/RES</t>
  </si>
  <si>
    <t>S/LFINF+CDL+DUL/H2/COM</t>
  </si>
  <si>
    <t>S/LFINF+CDL+DUL/H2/IND</t>
  </si>
  <si>
    <t>CR/LFM+CDL+DUL/H7/RES</t>
  </si>
  <si>
    <t>CR/LFM+CDL+DUL/H7/COM</t>
  </si>
  <si>
    <t>CR/LFM+CDL+DUL/H7/IND</t>
  </si>
  <si>
    <t>S/LFINF+CDH+DUM/H4/RES</t>
  </si>
  <si>
    <t>S/LFINF+CDH+DUM/H4/COM</t>
  </si>
  <si>
    <t>S/LFINF+CDH+DUM/H4/IND</t>
  </si>
  <si>
    <t>CR/LPB+DUL/H6/RES</t>
  </si>
  <si>
    <t>CR/LPB+DUL/H6/COM</t>
  </si>
  <si>
    <t>CR/LPB+DUL/H6/IND</t>
  </si>
  <si>
    <t>CR/LFINF+CDL+DUM/H8/RES</t>
  </si>
  <si>
    <t>CR/LFINF+CDL+DUM/H8/COM</t>
  </si>
  <si>
    <t>CR/LFINF+CDL+DUM/H8/IND</t>
  </si>
  <si>
    <t>CR/LDUAL+CDH+DUM/H1/RES</t>
  </si>
  <si>
    <t>CR/LDUAL+CDH+DUM/H1/COM</t>
  </si>
  <si>
    <t>CR/LDUAL+CDH+DUM/H1/IND</t>
  </si>
  <si>
    <t>S/LFM+CDL+DUL/H25/RES</t>
  </si>
  <si>
    <t>S/LFM+CDL+DUL/H25/COM</t>
  </si>
  <si>
    <t>S/LFM+CDL+DUL/H25/IND</t>
  </si>
  <si>
    <t>S/LFM+CDM+DUL/H5/RES</t>
  </si>
  <si>
    <t>S/LFM+CDM+DUL/H5/COM</t>
  </si>
  <si>
    <t>S/LFM+CDM+DUL/H5/IND</t>
  </si>
  <si>
    <t>W/LFM+CDL+DUL/H5/RES</t>
  </si>
  <si>
    <t>W/LFM+CDL+DUL/H5/COM</t>
  </si>
  <si>
    <t>W/LFM+CDL+DUL/H5/IND</t>
  </si>
  <si>
    <t>SRC/LDUAL+DUM/H13/RES</t>
  </si>
  <si>
    <t>SRC/LDUAL+DUM/H13/COM</t>
  </si>
  <si>
    <t>SRC/LDUAL+DUM/H13/IND</t>
  </si>
  <si>
    <t>S/LFM+CDL+DUM/H19/RES</t>
  </si>
  <si>
    <t>S/LFM+CDL+DUM/H19/COM</t>
  </si>
  <si>
    <t>S/LFM+CDL+DUM/H19/IND</t>
  </si>
  <si>
    <t>S/LFBR+CDL+DUM/H18/RES</t>
  </si>
  <si>
    <t>S/LFBR+CDL+DUM/H18/COM</t>
  </si>
  <si>
    <t>S/LFBR+CDL+DUM/H18/IND</t>
  </si>
  <si>
    <t>CR/LFINF+CDL+DUL/H4/RES</t>
  </si>
  <si>
    <t>CR/LFINF+CDL+DUL/H4/COM</t>
  </si>
  <si>
    <t>CR/LFINF+CDL+DUL/H4/IND</t>
  </si>
  <si>
    <t>S/LFM+CDM+DUM/H25/RES</t>
  </si>
  <si>
    <t>S/LFM+CDM+DUM/H25/COM</t>
  </si>
  <si>
    <t>S/LFM+CDM+DUM/H25/IND</t>
  </si>
  <si>
    <t>S/LFBR+CDM+DUL/H16/RES</t>
  </si>
  <si>
    <t>S/LFBR+CDM+DUL/H16/COM</t>
  </si>
  <si>
    <t>S/LFBR+CDM+DUL/H16/IND</t>
  </si>
  <si>
    <t>CR/LPB+DUH/H4/RES</t>
  </si>
  <si>
    <t>CR/LPB+DUH/H4/COM</t>
  </si>
  <si>
    <t>CR/LPB+DUH/H4/IND</t>
  </si>
  <si>
    <t>S/LFM+CDH+DUM/H13/RES</t>
  </si>
  <si>
    <t>S/LFM+CDH+DUM/H13/COM</t>
  </si>
  <si>
    <t>S/LFM+CDH+DUM/H13/IND</t>
  </si>
  <si>
    <t>MCF/LWAL+DUL/H5/RES</t>
  </si>
  <si>
    <t>MCF/LWAL+DUL/H5/COM</t>
  </si>
  <si>
    <t>MCF/LWAL+DUL/H5/IND</t>
  </si>
  <si>
    <t>S/LFINF+CDH+DUH/H12/RES</t>
  </si>
  <si>
    <t>S/LFINF+CDH+DUH/H12/COM</t>
  </si>
  <si>
    <t>S/LFINF+CDH+DUH/H12/IND</t>
  </si>
  <si>
    <t>W+WWD/LWAL+DNO/H2/RES</t>
  </si>
  <si>
    <t>W+WWD/LWAL+DNO/H2/COM</t>
  </si>
  <si>
    <t>W+WWD/LWAL+DNO/H2/IND</t>
  </si>
  <si>
    <t>S/LFM+CDM+DUL/H9/RES</t>
  </si>
  <si>
    <t>S/LFM+CDM+DUL/H9/COM</t>
  </si>
  <si>
    <t>S/LFM+CDM+DUL/H9/IND</t>
  </si>
  <si>
    <t>S/LFBR+CDL+DUM/H13/RES</t>
  </si>
  <si>
    <t>S/LFBR+CDL+DUM/H13/COM</t>
  </si>
  <si>
    <t>S/LFBR+CDL+DUM/H13/IND</t>
  </si>
  <si>
    <t>CR/LWAL+CDM+DUM/H14/RES</t>
  </si>
  <si>
    <t>CR/LWAL+CDM+DUM/H14/COM</t>
  </si>
  <si>
    <t>CR/LWAL+CDM+DUM/H14/IND</t>
  </si>
  <si>
    <t>S/LFBR+CDL+DUL/H18/RES</t>
  </si>
  <si>
    <t>S/LFBR+CDL+DUL/H18/COM</t>
  </si>
  <si>
    <t>S/LFBR+CDL+DUL/H18/IND</t>
  </si>
  <si>
    <t>CR/LDUAL+CDM+DUM/H6/RES</t>
  </si>
  <si>
    <t>CR/LDUAL+CDM+DUM/H6/COM</t>
  </si>
  <si>
    <t>CR/LDUAL+CDM+DUM/H6/IND</t>
  </si>
  <si>
    <t>S/LFM+CDM+DUL/H20/RES</t>
  </si>
  <si>
    <t>S/LFM+CDM+DUL/H20/COM</t>
  </si>
  <si>
    <t>S/LFM+CDM+DUL/H20/IND</t>
  </si>
  <si>
    <t>S/LWAL+CDH+DUM/H11/RES</t>
  </si>
  <si>
    <t>S/LWAL+CDH+DUM/H11/COM</t>
  </si>
  <si>
    <t>S/LWAL+CDH+DUM/H11/IND</t>
  </si>
  <si>
    <t>S/LFBR+CDM+DUL/H6/RES</t>
  </si>
  <si>
    <t>S/LFBR+CDM+DUL/H6/COM</t>
  </si>
  <si>
    <t>S/LFBR+CDM+DUL/H6/IND</t>
  </si>
  <si>
    <t>S/LFBR+CDL+DUL/H45/RES</t>
  </si>
  <si>
    <t>S/LFBR+CDL+DUL/H45/COM</t>
  </si>
  <si>
    <t>S/LFBR+CDL+DUL/H45/IND</t>
  </si>
  <si>
    <t>CR/LDUAL+CDM+DUL/H7/RES</t>
  </si>
  <si>
    <t>CR/LDUAL+CDM+DUL/H7/COM</t>
  </si>
  <si>
    <t>CR/LDUAL+CDM+DUL/H7/IND</t>
  </si>
  <si>
    <t>S/LFM+CDH+DUH/H30/RES</t>
  </si>
  <si>
    <t>S/LFM+CDH+DUH/H30/COM</t>
  </si>
  <si>
    <t>S/LFM+CDH+DUH/H30/IND</t>
  </si>
  <si>
    <t>S/LFBR+CDM+DUM/H7/RES</t>
  </si>
  <si>
    <t>S/LFBR+CDM+DUM/H7/COM</t>
  </si>
  <si>
    <t>S/LFBR+CDM+DUM/H7/IND</t>
  </si>
  <si>
    <t>S/LFINF+CDH+DUH/H3/RES</t>
  </si>
  <si>
    <t>S/LFINF+CDH+DUH/H3/COM</t>
  </si>
  <si>
    <t>S/LFINF+CDH+DUH/H3/IND</t>
  </si>
  <si>
    <t>S/LFINF+CDH+DUM/H6/RES</t>
  </si>
  <si>
    <t>S/LFINF+CDH+DUM/H6/COM</t>
  </si>
  <si>
    <t>S/LFINF+CDH+DUM/H6/IND</t>
  </si>
  <si>
    <t>S/LFINF+CDH+DUM/H12/RES</t>
  </si>
  <si>
    <t>S/LFINF+CDH+DUM/H12/COM</t>
  </si>
  <si>
    <t>S/LFINF+CDH+DUM/H12/IND</t>
  </si>
  <si>
    <t>S/LFM+CDM+DUM/H4/RES</t>
  </si>
  <si>
    <t>S/LFM+CDM+DUM/H4/COM</t>
  </si>
  <si>
    <t>S/LFM+CDM+DUM/H4/IND</t>
  </si>
  <si>
    <t>S/LFINF+CDM+DUM/H10/RES</t>
  </si>
  <si>
    <t>S/LFINF+CDM+DUM/H10/COM</t>
  </si>
  <si>
    <t>S/LFINF+CDM+DUM/H10/IND</t>
  </si>
  <si>
    <t>S/LFINF+CDH+DUH/H9/RES</t>
  </si>
  <si>
    <t>S/LFINF+CDH+DUH/H9/COM</t>
  </si>
  <si>
    <t>S/LFINF+CDH+DUH/H9/IND</t>
  </si>
  <si>
    <t>S/LFBR+CDH+DUM/H18/RES</t>
  </si>
  <si>
    <t>S/LFBR+CDH+DUM/H18/COM</t>
  </si>
  <si>
    <t>S/LFBR+CDH+DUM/H18/IND</t>
  </si>
  <si>
    <t>CR/LWAL+CDH+DUH/H1/RES</t>
  </si>
  <si>
    <t>CR/LWAL+CDH+DUH/H1/COM</t>
  </si>
  <si>
    <t>CR/LWAL+CDH+DUH/H1/IND</t>
  </si>
  <si>
    <t>CR/LWAL+CDM+DUM/H16/RES</t>
  </si>
  <si>
    <t>CR/LWAL+CDM+DUM/H16/COM</t>
  </si>
  <si>
    <t>CR/LWAL+CDM+DUM/H16/IND</t>
  </si>
  <si>
    <t>S/LFM+CDM+DUL/H3/RES</t>
  </si>
  <si>
    <t>S/LFM+CDM+DUL/H3/COM</t>
  </si>
  <si>
    <t>S/LFM+CDM+DUL/H3/IND</t>
  </si>
  <si>
    <t>S/LFBR+CDL+DUL/H13/RES</t>
  </si>
  <si>
    <t>S/LFBR+CDL+DUL/H13/COM</t>
  </si>
  <si>
    <t>S/LFBR+CDL+DUL/H13/IND</t>
  </si>
  <si>
    <t>CR/LDUAL+CDL+DUL/H6/RES</t>
  </si>
  <si>
    <t>CR/LDUAL+CDL+DUL/H6/COM</t>
  </si>
  <si>
    <t>CR/LDUAL+CDL+DUL/H6/IND</t>
  </si>
  <si>
    <t>W/LFM+CDL+DUM/H5/RES</t>
  </si>
  <si>
    <t>W/LFM+CDL+DUM/H5/COM</t>
  </si>
  <si>
    <t>W/LFM+CDL+DUM/H5/IND</t>
  </si>
  <si>
    <t>S/LFINF+CDL+DUM/H8/RES</t>
  </si>
  <si>
    <t>S/LFINF+CDL+DUM/H8/COM</t>
  </si>
  <si>
    <t>S/LFINF+CDL+DUM/H8/IND</t>
  </si>
  <si>
    <t>S/LFBR+CDL+DUL/H30/RES</t>
  </si>
  <si>
    <t>S/LFBR+CDL+DUL/H30/COM</t>
  </si>
  <si>
    <t>S/LFBR+CDL+DUL/H30/IND</t>
  </si>
  <si>
    <t>MCF/LWAL+DUH/H2/RES</t>
  </si>
  <si>
    <t>MCF/LWAL+DUH/H2/COM</t>
  </si>
  <si>
    <t>MCF/LWAL+DUH/H2/IND</t>
  </si>
  <si>
    <t>S/LFBR+CDL+DUL/H17/RES</t>
  </si>
  <si>
    <t>S/LFBR+CDL+DUL/H17/COM</t>
  </si>
  <si>
    <t>S/LFBR+CDL+DUL/H17/IND</t>
  </si>
  <si>
    <t>SRC/LDUAL+DUM/H2/RES</t>
  </si>
  <si>
    <t>SRC/LDUAL+DUM/H2/COM</t>
  </si>
  <si>
    <t>SRC/LDUAL+DUM/H2/IND</t>
  </si>
  <si>
    <t>CR/LFINF+DUL/H8/SOS/RES</t>
  </si>
  <si>
    <t>CR/LFINF+DUL/H8/SOS/COM</t>
  </si>
  <si>
    <t>CR/LFINF+DUL/H8/SOS/IND</t>
  </si>
  <si>
    <t>CR/LDUAL+CDH+DUM/H2/RES</t>
  </si>
  <si>
    <t>CR/LDUAL+CDH+DUM/H2/COM</t>
  </si>
  <si>
    <t>CR/LDUAL+CDH+DUM/H2/IND</t>
  </si>
  <si>
    <t>S/LFBR+CDM+DUL/H8/RES</t>
  </si>
  <si>
    <t>S/LFBR+CDM+DUL/H8/COM</t>
  </si>
  <si>
    <t>S/LFBR+CDM+DUL/H8/IND</t>
  </si>
  <si>
    <t>S/LFM+CDL+DUM/H2/RES</t>
  </si>
  <si>
    <t>S/LFM+CDL+DUM/H2/COM</t>
  </si>
  <si>
    <t>S/LFM+CDL+DUM/H2/IND</t>
  </si>
  <si>
    <t>CR/LDUAL+CDL+DUM/H1/RES</t>
  </si>
  <si>
    <t>CR/LDUAL+CDL+DUM/H1/COM</t>
  </si>
  <si>
    <t>CR/LDUAL+CDL+DUM/H1/IND</t>
  </si>
  <si>
    <t>S/LFINF+CDM+DUM/H6/RES</t>
  </si>
  <si>
    <t>S/LFINF+CDM+DUM/H6/COM</t>
  </si>
  <si>
    <t>S/LFINF+CDM+DUM/H6/IND</t>
  </si>
  <si>
    <t>S/LFBR+CDH+DUH/H30/RES</t>
  </si>
  <si>
    <t>S/LFBR+CDH+DUH/H30/COM</t>
  </si>
  <si>
    <t>S/LFBR+CDH+DUH/H30/IND</t>
  </si>
  <si>
    <t>S/LFINF+CDM+DUL/H6/RES</t>
  </si>
  <si>
    <t>S/LFINF+CDM+DUL/H6/COM</t>
  </si>
  <si>
    <t>S/LFINF+CDM+DUL/H6/IND</t>
  </si>
  <si>
    <t>S/LFINF+CDL+DUL/H10/RES</t>
  </si>
  <si>
    <t>S/LFINF+CDL+DUL/H10/COM</t>
  </si>
  <si>
    <t>S/LFINF+CDL+DUL/H10/IND</t>
  </si>
  <si>
    <t>CR/LDUAL+CDL+DUM/H4/RES</t>
  </si>
  <si>
    <t>CR/LDUAL+CDL+DUM/H4/COM</t>
  </si>
  <si>
    <t>CR/LDUAL+CDL+DUM/H4/IND</t>
  </si>
  <si>
    <t>CR/LFM+CDH+DUM/H3/RES</t>
  </si>
  <si>
    <t>CR/LFM+CDH+DUM/H3/COM</t>
  </si>
  <si>
    <t>CR/LFM+CDH+DUM/H3/IND</t>
  </si>
  <si>
    <t>CR/LFINF+DUL/H7/CCA/RES</t>
  </si>
  <si>
    <t>CR/LFINF+DUL/H7/CCA/COM</t>
  </si>
  <si>
    <t>CR/LFINF+DUL/H7/CCA/IND</t>
  </si>
  <si>
    <t>MR/LWAL+DUM/H3/RES</t>
  </si>
  <si>
    <t>MR/LWAL+DUM/H3/COM</t>
  </si>
  <si>
    <t>MR/LWAL+DUM/H3/IND</t>
  </si>
  <si>
    <t>CR/LDUAL+CDH+DUM/H5/RES</t>
  </si>
  <si>
    <t>CR/LDUAL+CDH+DUM/H5/COM</t>
  </si>
  <si>
    <t>CR/LDUAL+CDH+DUM/H5/IND</t>
  </si>
  <si>
    <t>CR/LFINF+CDM+DUL/H2/RES</t>
  </si>
  <si>
    <t>CR/LFINF+CDM+DUL/H2/COM</t>
  </si>
  <si>
    <t>CR/LFINF+CDM+DUL/H2/IND</t>
  </si>
  <si>
    <t>W+WWD/LWAL+DNO/H1/RES</t>
  </si>
  <si>
    <t>W+WWD/LWAL+DNO/H1/COM</t>
  </si>
  <si>
    <t>W+WWD/LWAL+DNO/H1/IND</t>
  </si>
  <si>
    <t>CR/LFM+CDL+DUM/H2/RES</t>
  </si>
  <si>
    <t>CR/LFM+CDL+DUM/H2/COM</t>
  </si>
  <si>
    <t>CR/LFM+CDL+DUM/H2/IND</t>
  </si>
  <si>
    <t>CR/LWAL+CDH+DUH/H16/RES</t>
  </si>
  <si>
    <t>CR/LWAL+CDH+DUH/H16/COM</t>
  </si>
  <si>
    <t>CR/LWAL+CDH+DUH/H16/IND</t>
  </si>
  <si>
    <t>S/LFM+CDM+DUM/H20/RES</t>
  </si>
  <si>
    <t>S/LFM+CDM+DUM/H20/COM</t>
  </si>
  <si>
    <t>S/LFM+CDM+DUM/H20/IND</t>
  </si>
  <si>
    <t>CR/LWAL+CDM+DUL/H7/RES</t>
  </si>
  <si>
    <t>CR/LWAL+CDM+DUL/H7/COM</t>
  </si>
  <si>
    <t>CR/LWAL+CDM+DUL/H7/IND</t>
  </si>
  <si>
    <t>CR/LFM+CDM+DUM/H7/RES</t>
  </si>
  <si>
    <t>CR/LFM+CDM+DUM/H7/COM</t>
  </si>
  <si>
    <t>CR/LFM+CDM+DUM/H7/IND</t>
  </si>
  <si>
    <t>CR/LFINF+CDL+DUL/H6/RES</t>
  </si>
  <si>
    <t>CR/LFINF+CDL+DUL/H6/COM</t>
  </si>
  <si>
    <t>CR/LFINF+CDL+DUL/H6/IND</t>
  </si>
  <si>
    <t>S/LFINF+CDL+DUM/H7/RES</t>
  </si>
  <si>
    <t>S/LFINF+CDL+DUM/H7/COM</t>
  </si>
  <si>
    <t>S/LFINF+CDL+DUM/H7/IND</t>
  </si>
  <si>
    <t>CR/LFM+CDM+DUL/H1/RES</t>
  </si>
  <si>
    <t>CR/LFM+CDM+DUL/H1/COM</t>
  </si>
  <si>
    <t>CR/LFM+CDM+DUL/H1/IND</t>
  </si>
  <si>
    <t>S/LWAL+CDL+DUM/H4/RES</t>
  </si>
  <si>
    <t>S/LWAL+CDL+DUM/H4/COM</t>
  </si>
  <si>
    <t>S/LWAL+CDL+DUM/H4/IND</t>
  </si>
  <si>
    <t>S/LWAL+CDL+DUL/H7/RES</t>
  </si>
  <si>
    <t>S/LWAL+CDL+DUL/H7/COM</t>
  </si>
  <si>
    <t>S/LWAL+CDL+DUL/H7/IND</t>
  </si>
  <si>
    <t>MCF/LWAL+DUL/H5/CCA/RES</t>
  </si>
  <si>
    <t>MCF/LWAL+DUL/H5/CCA/COM</t>
  </si>
  <si>
    <t>MCF/LWAL+DUL/H5/CCA/IND</t>
  </si>
  <si>
    <t>S/LFINF+CDM+DUM/H1/RES</t>
  </si>
  <si>
    <t>S/LFINF+CDM+DUM/H1/COM</t>
  </si>
  <si>
    <t>S/LFINF+CDM+DUM/H1/IND</t>
  </si>
  <si>
    <t>CR/LWAL+CDM+DUL/H35/RES</t>
  </si>
  <si>
    <t>CR/LWAL+CDM+DUL/H35/COM</t>
  </si>
  <si>
    <t>CR/LWAL+CDM+DUL/H35/IND</t>
  </si>
  <si>
    <t>S/LFBR+CDH+DUH/H3/RES</t>
  </si>
  <si>
    <t>S/LFBR+CDH+DUH/H3/COM</t>
  </si>
  <si>
    <t>S/LFBR+CDH+DUH/H3/IND</t>
  </si>
  <si>
    <t>CR/LWAL+CDH+DUH/H3/RES</t>
  </si>
  <si>
    <t>CR/LWAL+CDH+DUH/H3/COM</t>
  </si>
  <si>
    <t>CR/LWAL+CDH+DUH/H3/IND</t>
  </si>
  <si>
    <t>CR/LFINF+CDH+DUH/H1/RES</t>
  </si>
  <si>
    <t>CR/LFINF+CDH+DUH/H1/COM</t>
  </si>
  <si>
    <t>CR/LFINF+CDH+DUH/H1/IND</t>
  </si>
  <si>
    <t>S/LFINF+CDL+DUL/H7/RES</t>
  </si>
  <si>
    <t>S/LFINF+CDL+DUL/H7/COM</t>
  </si>
  <si>
    <t>S/LFINF+CDL+DUL/H7/IND</t>
  </si>
  <si>
    <t>CR/LFM+CDL+DUL/H6/RES</t>
  </si>
  <si>
    <t>CR/LFM+CDL+DUL/H6/COM</t>
  </si>
  <si>
    <t>CR/LFM+CDL+DUL/H6/IND</t>
  </si>
  <si>
    <t>S/LWAL+CDL+DUL/H11/RES</t>
  </si>
  <si>
    <t>S/LWAL+CDL+DUL/H11/COM</t>
  </si>
  <si>
    <t>S/LWAL+CDL+DUL/H11/IND</t>
  </si>
  <si>
    <t>S/LFBR+CDM+DUL/H19/RES</t>
  </si>
  <si>
    <t>S/LFBR+CDM+DUL/H19/COM</t>
  </si>
  <si>
    <t>S/LFBR+CDM+DUL/H19/IND</t>
  </si>
  <si>
    <t>CR/LFM+CDL+DUL/H9/RES</t>
  </si>
  <si>
    <t>CR/LFM+CDL+DUL/H9/COM</t>
  </si>
  <si>
    <t>CR/LFM+CDL+DUL/H9/IND</t>
  </si>
  <si>
    <t>S/LFBR+CDL+DUM/H35/RES</t>
  </si>
  <si>
    <t>S/LFBR+CDL+DUM/H35/COM</t>
  </si>
  <si>
    <t>S/LFBR+CDL+DUM/H35/IND</t>
  </si>
  <si>
    <t>S/LWAL+CDH+DUH/H4/RES</t>
  </si>
  <si>
    <t>S/LWAL+CDH+DUH/H4/COM</t>
  </si>
  <si>
    <t>S/LWAL+CDH+DUH/H4/IND</t>
  </si>
  <si>
    <t>S/LFM+CDL+DUM/H4/RES</t>
  </si>
  <si>
    <t>S/LFM+CDL+DUM/H4/COM</t>
  </si>
  <si>
    <t>S/LFM+CDL+DUM/H4/IND</t>
  </si>
  <si>
    <t>S/LFBR+CDL+DUL/H9/RES</t>
  </si>
  <si>
    <t>S/LFBR+CDL+DUL/H9/COM</t>
  </si>
  <si>
    <t>S/LFBR+CDL+DUL/H9/IND</t>
  </si>
  <si>
    <t>CR/LDUAL+CDM+DUM/H9/RES</t>
  </si>
  <si>
    <t>CR/LDUAL+CDM+DUM/H9/COM</t>
  </si>
  <si>
    <t>CR/LDUAL+CDM+DUM/H9/IND</t>
  </si>
  <si>
    <t>S/LFM+CDL+DUL/H12/RES</t>
  </si>
  <si>
    <t>S/LFM+CDL+DUL/H12/COM</t>
  </si>
  <si>
    <t>S/LFM+CDL+DUL/H12/IND</t>
  </si>
  <si>
    <t>W/LFM+CDM+DUL/H5/RES</t>
  </si>
  <si>
    <t>W/LFM+CDM+DUL/H5/COM</t>
  </si>
  <si>
    <t>W/LFM+CDM+DUL/H5/IND</t>
  </si>
  <si>
    <t>S/LWAL+CDH+DUH/H5/RES</t>
  </si>
  <si>
    <t>S/LWAL+CDH+DUH/H5/COM</t>
  </si>
  <si>
    <t>S/LWAL+CDH+DUH/H5/IND</t>
  </si>
  <si>
    <t>CR/LPB+DUH/H6/RES</t>
  </si>
  <si>
    <t>CR/LPB+DUH/H6/COM</t>
  </si>
  <si>
    <t>CR/LPB+DUH/H6/IND</t>
  </si>
  <si>
    <t>CR/LDUAL+CDM+DUL/H10/RES</t>
  </si>
  <si>
    <t>CR/LDUAL+CDM+DUL/H10/COM</t>
  </si>
  <si>
    <t>CR/LDUAL+CDM+DUL/H10/IND</t>
  </si>
  <si>
    <t>CR/LWAL+CDL+DUL/H1/RES</t>
  </si>
  <si>
    <t>CR/LWAL+CDL+DUL/H1/COM</t>
  </si>
  <si>
    <t>CR/LWAL+CDL+DUL/H1/IND</t>
  </si>
  <si>
    <t>S/LFBR+CDM+DUL/H18/RES</t>
  </si>
  <si>
    <t>S/LFBR+CDM+DUL/H18/COM</t>
  </si>
  <si>
    <t>S/LFBR+CDM+DUL/H18/IND</t>
  </si>
  <si>
    <t>S/LWAL+CDH+DUH/H3/RES</t>
  </si>
  <si>
    <t>S/LWAL+CDH+DUH/H3/COM</t>
  </si>
  <si>
    <t>S/LWAL+CDH+DUH/H3/IND</t>
  </si>
  <si>
    <t>S/LFM+CDM+DUM/H18/RES</t>
  </si>
  <si>
    <t>S/LFM+CDM+DUM/H18/COM</t>
  </si>
  <si>
    <t>S/LFM+CDM+DUM/H18/IND</t>
  </si>
  <si>
    <t>S/LWAL+CDH+DUH/H11/RES</t>
  </si>
  <si>
    <t>S/LWAL+CDH+DUH/H11/COM</t>
  </si>
  <si>
    <t>S/LWAL+CDH+DUH/H11/IND</t>
  </si>
  <si>
    <t>SRC/LDUAL+DUM/H11/RES</t>
  </si>
  <si>
    <t>SRC/LDUAL+DUM/H11/COM</t>
  </si>
  <si>
    <t>SRC/LDUAL+DUM/H11/IND</t>
  </si>
  <si>
    <t>CR/LWAL+CDH+DUH/H50/RES</t>
  </si>
  <si>
    <t>CR/LWAL+CDH+DUH/H50/COM</t>
  </si>
  <si>
    <t>CR/LWAL+CDH+DUH/H50/IND</t>
  </si>
  <si>
    <t>S/LFBR+CDM+DUM/H45/RES</t>
  </si>
  <si>
    <t>S/LFBR+CDM+DUM/H45/COM</t>
  </si>
  <si>
    <t>S/LFBR+CDM+DUM/H45/IND</t>
  </si>
  <si>
    <t>CR/LWAL+CDM+DUM/H1/RES</t>
  </si>
  <si>
    <t>CR/LWAL+CDM+DUM/H1/COM</t>
  </si>
  <si>
    <t>CR/LWAL+CDM+DUM/H1/IND</t>
  </si>
  <si>
    <t>CR/LFINF+DUL/H4/SOS/RES</t>
  </si>
  <si>
    <t>CR/LFINF+DUL/H4/SOS/COM</t>
  </si>
  <si>
    <t>CR/LFINF+DUL/H4/SOS/IND</t>
  </si>
  <si>
    <t>CR/LFM+CDL+DUL/H3/RES</t>
  </si>
  <si>
    <t>CR/LFM+CDL+DUL/H3/COM</t>
  </si>
  <si>
    <t>CR/LFM+CDL+DUL/H3/IND</t>
  </si>
  <si>
    <t>S/LFINF+CDH+DUM/H5/RES</t>
  </si>
  <si>
    <t>S/LFINF+CDH+DUM/H5/COM</t>
  </si>
  <si>
    <t>S/LFINF+CDH+DUM/H5/IND</t>
  </si>
  <si>
    <t>S/LWAL+CDL+DUM/H12/RES</t>
  </si>
  <si>
    <t>S/LWAL+CDL+DUM/H12/COM</t>
  </si>
  <si>
    <t>S/LWAL+CDL+DUM/H12/IND</t>
  </si>
  <si>
    <t>CR/LFINF+CDM+DUL/H3/RES</t>
  </si>
  <si>
    <t>CR/LFINF+CDM+DUL/H3/COM</t>
  </si>
  <si>
    <t>CR/LFINF+CDM+DUL/H3/IND</t>
  </si>
  <si>
    <t>S/LFM+CDM+DUL/H13/RES</t>
  </si>
  <si>
    <t>S/LFM+CDM+DUL/H13/COM</t>
  </si>
  <si>
    <t>S/LFM+CDM+DUL/H13/IND</t>
  </si>
  <si>
    <t>CR/LDUAL+CDL+DUL/H7/RES</t>
  </si>
  <si>
    <t>CR/LDUAL+CDL+DUL/H7/COM</t>
  </si>
  <si>
    <t>CR/LDUAL+CDL+DUL/H7/IND</t>
  </si>
  <si>
    <t>S/LFBR+CDH+DUH/H4/RES</t>
  </si>
  <si>
    <t>S/LFBR+CDH+DUH/H4/COM</t>
  </si>
  <si>
    <t>S/LFBR+CDH+DUH/H4/IND</t>
  </si>
  <si>
    <t>CR/LWAL+CDH+DUH/H35/RES</t>
  </si>
  <si>
    <t>CR/LWAL+CDH+DUH/H35/COM</t>
  </si>
  <si>
    <t>CR/LWAL+CDH+DUH/H35/IND</t>
  </si>
  <si>
    <t>CR/LWAL+CDH+DUM/H19/RES</t>
  </si>
  <si>
    <t>CR/LWAL+CDH+DUM/H19/COM</t>
  </si>
  <si>
    <t>CR/LWAL+CDH+DUM/H19/IND</t>
  </si>
  <si>
    <t>CR/LDUAL+CDH+DUH/H11/RES</t>
  </si>
  <si>
    <t>CR/LDUAL+CDH+DUH/H11/COM</t>
  </si>
  <si>
    <t>CR/LDUAL+CDH+DUH/H11/IND</t>
  </si>
  <si>
    <t>CR/LWAL+CDL+DUM/H2/RES</t>
  </si>
  <si>
    <t>CR/LWAL+CDL+DUM/H2/COM</t>
  </si>
  <si>
    <t>CR/LWAL+CDL+DUM/H2/IND</t>
  </si>
  <si>
    <t>CR/LPB+DUL/H9/RES</t>
  </si>
  <si>
    <t>CR/LPB+DUL/H9/COM</t>
  </si>
  <si>
    <t>CR/LPB+DUL/H9/IND</t>
  </si>
  <si>
    <t>S/LFM+CDL+DUL/H11/RES</t>
  </si>
  <si>
    <t>S/LFM+CDL+DUL/H11/COM</t>
  </si>
  <si>
    <t>S/LFM+CDL+DUL/H11/IND</t>
  </si>
  <si>
    <t>S/LWAL+CDH+DUM/H1/RES</t>
  </si>
  <si>
    <t>S/LWAL+CDH+DUM/H1/COM</t>
  </si>
  <si>
    <t>S/LWAL+CDH+DUM/H1/IND</t>
  </si>
  <si>
    <t>S/LFINF+CDM+DUM/H11/RES</t>
  </si>
  <si>
    <t>S/LFINF+CDM+DUM/H11/COM</t>
  </si>
  <si>
    <t>S/LFINF+CDM+DUM/H11/IND</t>
  </si>
  <si>
    <t>CR/LFM+CDH+DUH/H6/RES</t>
  </si>
  <si>
    <t>CR/LFM+CDH+DUH/H6/COM</t>
  </si>
  <si>
    <t>CR/LFM+CDH+DUH/H6/IND</t>
  </si>
  <si>
    <t>S/LFM+CDM+DUL/H4/RES</t>
  </si>
  <si>
    <t>S/LFM+CDM+DUL/H4/COM</t>
  </si>
  <si>
    <t>S/LFM+CDM+DUL/H4/IND</t>
  </si>
  <si>
    <t>MR/LWAL+DUL/H4/RES</t>
  </si>
  <si>
    <t>MR/LWAL+DUL/H4/COM</t>
  </si>
  <si>
    <t>MR/LWAL+DUL/H4/IND</t>
  </si>
  <si>
    <t>S/LFBR+CDL+DUM/H15/RES</t>
  </si>
  <si>
    <t>S/LFBR+CDL+DUM/H15/COM</t>
  </si>
  <si>
    <t>S/LFBR+CDL+DUM/H15/IND</t>
  </si>
  <si>
    <t>CR/LWAL+CDH+DUM/H2/RES</t>
  </si>
  <si>
    <t>CR/LWAL+CDH+DUM/H2/COM</t>
  </si>
  <si>
    <t>CR/LWAL+CDH+DUM/H2/IND</t>
  </si>
  <si>
    <t>CR/LFINF+CDM+DUM/H4/RES</t>
  </si>
  <si>
    <t>CR/LFINF+CDM+DUM/H4/COM</t>
  </si>
  <si>
    <t>CR/LFINF+CDM+DUM/H4/IND</t>
  </si>
  <si>
    <t>S/LFBR+CDH+DUH/H2/RES</t>
  </si>
  <si>
    <t>S/LFBR+CDH+DUH/H2/COM</t>
  </si>
  <si>
    <t>S/LFBR+CDH+DUH/H2/IND</t>
  </si>
  <si>
    <t>CR/LFM+CDL+DUL/H2/RES</t>
  </si>
  <si>
    <t>CR/LFM+CDL+DUL/H2/COM</t>
  </si>
  <si>
    <t>CR/LFM+CDL+DUL/H2/IND</t>
  </si>
  <si>
    <t>MCF/LWAL+DUH/H4/RES</t>
  </si>
  <si>
    <t>MCF/LWAL+DUH/H4/COM</t>
  </si>
  <si>
    <t>MCF/LWAL+DUH/H4/IND</t>
  </si>
  <si>
    <t>CR/LFM+CDL+DUM/H10/RES</t>
  </si>
  <si>
    <t>CR/LFM+CDL+DUM/H10/COM</t>
  </si>
  <si>
    <t>CR/LFM+CDL+DUM/H10/IND</t>
  </si>
  <si>
    <t>CR/LWAL+CDH+DUH/H17/RES</t>
  </si>
  <si>
    <t>CR/LWAL+CDH+DUH/H17/COM</t>
  </si>
  <si>
    <t>CR/LWAL+CDH+DUH/H17/IND</t>
  </si>
  <si>
    <t>S/LFBR+CDM+DUM/H16/RES</t>
  </si>
  <si>
    <t>S/LFBR+CDM+DUM/H16/COM</t>
  </si>
  <si>
    <t>S/LFBR+CDM+DUM/H16/IND</t>
  </si>
  <si>
    <t>CR/LFINF+CDH+DUM/H2/RES</t>
  </si>
  <si>
    <t>CR/LFINF+CDH+DUM/H2/COM</t>
  </si>
  <si>
    <t>CR/LFINF+CDH+DUM/H2/IND</t>
  </si>
  <si>
    <t>CR/LFINF+CDH+DUM/H5/RES</t>
  </si>
  <si>
    <t>CR/LFINF+CDH+DUM/H5/COM</t>
  </si>
  <si>
    <t>CR/LFINF+CDH+DUM/H5/IND</t>
  </si>
  <si>
    <t>CR/LWAL+CDH+DUH/H9/RES</t>
  </si>
  <si>
    <t>CR/LWAL+CDH+DUH/H9/COM</t>
  </si>
  <si>
    <t>CR/LWAL+CDH+DUH/H9/IND</t>
  </si>
  <si>
    <t>S/LFINF+CDL+DUM/H2/RES</t>
  </si>
  <si>
    <t>S/LFINF+CDL+DUM/H2/COM</t>
  </si>
  <si>
    <t>S/LFINF+CDL+DUM/H2/IND</t>
  </si>
  <si>
    <t>S/LFM+CDM+DUL/H16/RES</t>
  </si>
  <si>
    <t>S/LFM+CDM+DUL/H16/COM</t>
  </si>
  <si>
    <t>S/LFM+CDM+DUL/H16/IND</t>
  </si>
  <si>
    <t>S/LFBR+CDH+DUM/H9/RES</t>
  </si>
  <si>
    <t>S/LFBR+CDH+DUM/H9/COM</t>
  </si>
  <si>
    <t>S/LFBR+CDH+DUM/H9/IND</t>
  </si>
  <si>
    <t>S/LFM+CDL+DUL/H16/RES</t>
  </si>
  <si>
    <t>S/LFM+CDL+DUL/H16/COM</t>
  </si>
  <si>
    <t>S/LFM+CDL+DUL/H16/IND</t>
  </si>
  <si>
    <t>CR/LFINF+CDL+DUM/H5/RES</t>
  </si>
  <si>
    <t>CR/LFINF+CDL+DUM/H5/COM</t>
  </si>
  <si>
    <t>CR/LFINF+CDL+DUM/H5/IND</t>
  </si>
  <si>
    <t>S/LFBR+CDL+DUM/H9/RES</t>
  </si>
  <si>
    <t>S/LFBR+CDL+DUM/H9/COM</t>
  </si>
  <si>
    <t>S/LFBR+CDL+DUM/H9/IND</t>
  </si>
  <si>
    <t>S/LFM+CDH+DUM/H10/RES</t>
  </si>
  <si>
    <t>S/LFM+CDH+DUM/H10/COM</t>
  </si>
  <si>
    <t>S/LFM+CDH+DUM/H10/IND</t>
  </si>
  <si>
    <t>CR/LDUAL+CDM+DUL/H1/RES</t>
  </si>
  <si>
    <t>CR/LDUAL+CDM+DUL/H1/COM</t>
  </si>
  <si>
    <t>CR/LDUAL+CDM+DUL/H1/IND</t>
  </si>
  <si>
    <t>S/LFBR+CDM+DUL/H10/RES</t>
  </si>
  <si>
    <t>S/LFBR+CDM+DUL/H10/COM</t>
  </si>
  <si>
    <t>S/LFBR+CDM+DUL/H10/IND</t>
  </si>
  <si>
    <t>MR/LWAL+DUL/H4/CCA/RES</t>
  </si>
  <si>
    <t>MR/LWAL+DUL/H4/CCA/COM</t>
  </si>
  <si>
    <t>MR/LWAL+DUL/H4/CCA/IND</t>
  </si>
  <si>
    <t>CR/LFINF+DUL/H5/CCA/RES</t>
  </si>
  <si>
    <t>CR/LFINF+DUL/H5/CCA/COM</t>
  </si>
  <si>
    <t>CR/LFINF+DUL/H5/CCA/IND</t>
  </si>
  <si>
    <t>CR/LFM+CDM+DUM/H3/RES</t>
  </si>
  <si>
    <t>CR/LFM+CDM+DUM/H3/COM</t>
  </si>
  <si>
    <t>CR/LFM+CDM+DUM/H3/IND</t>
  </si>
  <si>
    <t>SRC/LDUAL+DUM/H5/RES</t>
  </si>
  <si>
    <t>SRC/LDUAL+DUM/H5/COM</t>
  </si>
  <si>
    <t>SRC/LDUAL+DUM/H5/IND</t>
  </si>
  <si>
    <t>S/LFM+CDH+DUH/H10/RES</t>
  </si>
  <si>
    <t>S/LFM+CDH+DUH/H10/COM</t>
  </si>
  <si>
    <t>S/LFM+CDH+DUH/H10/IND</t>
  </si>
  <si>
    <t>CR/LFINF+CDH+DUH/H6/RES</t>
  </si>
  <si>
    <t>CR/LFINF+CDH+DUH/H6/COM</t>
  </si>
  <si>
    <t>CR/LFINF+CDH+DUH/H6/IND</t>
  </si>
  <si>
    <t>CR/LFINF+CDM+DUL/H8/RES</t>
  </si>
  <si>
    <t>CR/LFINF+CDM+DUL/H8/COM</t>
  </si>
  <si>
    <t>CR/LFINF+CDM+DUL/H8/IND</t>
  </si>
  <si>
    <t>S/LFINF+CDL+DUM/H10/RES</t>
  </si>
  <si>
    <t>S/LFINF+CDL+DUM/H10/COM</t>
  </si>
  <si>
    <t>S/LFINF+CDL+DUM/H10/IND</t>
  </si>
  <si>
    <t>CR/LWAL+CDM+DUM/H5/RES</t>
  </si>
  <si>
    <t>CR/LWAL+CDM+DUM/H5/COM</t>
  </si>
  <si>
    <t>CR/LWAL+CDM+DUM/H5/IND</t>
  </si>
  <si>
    <t>CR/LFM+CDH+DUH/H7/RES</t>
  </si>
  <si>
    <t>CR/LFM+CDH+DUH/H7/COM</t>
  </si>
  <si>
    <t>CR/LFM+CDH+DUH/H7/IND</t>
  </si>
  <si>
    <t>CR/LDUAL+CDH+DUH/H3/RES</t>
  </si>
  <si>
    <t>CR/LDUAL+CDH+DUH/H3/COM</t>
  </si>
  <si>
    <t>CR/LDUAL+CDH+DUH/H3/IND</t>
  </si>
  <si>
    <t>S/LWAL+CDM+DUL/H12/RES</t>
  </si>
  <si>
    <t>S/LWAL+CDM+DUL/H12/COM</t>
  </si>
  <si>
    <t>S/LWAL+CDM+DUL/H12/IND</t>
  </si>
  <si>
    <t>W/LFM+CDH+DUH/H6/RES</t>
  </si>
  <si>
    <t>W/LFM+CDH+DUH/H6/COM</t>
  </si>
  <si>
    <t>W/LFM+CDH+DUH/H6/IND</t>
  </si>
  <si>
    <t>S/LFM+CDM+DUL/H25/RES</t>
  </si>
  <si>
    <t>S/LFM+CDM+DUL/H25/COM</t>
  </si>
  <si>
    <t>S/LFM+CDM+DUL/H25/IND</t>
  </si>
  <si>
    <t>CR/LWAL+CDH+DUH/H13/RES</t>
  </si>
  <si>
    <t>CR/LWAL+CDH+DUH/H13/COM</t>
  </si>
  <si>
    <t>CR/LWAL+CDH+DUH/H13/IND</t>
  </si>
  <si>
    <t>CR/LWAL+CDL+DUM/H9/RES</t>
  </si>
  <si>
    <t>CR/LWAL+CDL+DUM/H9/COM</t>
  </si>
  <si>
    <t>CR/LWAL+CDL+DUM/H9/IND</t>
  </si>
  <si>
    <t>S/LFBR+CDL+DUM/H14/RES</t>
  </si>
  <si>
    <t>S/LFBR+CDL+DUM/H14/COM</t>
  </si>
  <si>
    <t>S/LFBR+CDL+DUM/H14/IND</t>
  </si>
  <si>
    <t>CR/LWAL+CDM+DUL/H16/RES</t>
  </si>
  <si>
    <t>CR/LWAL+CDM+DUL/H16/COM</t>
  </si>
  <si>
    <t>CR/LWAL+CDM+DUL/H16/IND</t>
  </si>
  <si>
    <t>S/LWAL+CDH+DUM/H3/RES</t>
  </si>
  <si>
    <t>S/LWAL+CDH+DUM/H3/COM</t>
  </si>
  <si>
    <t>S/LWAL+CDH+DUM/H3/IND</t>
  </si>
  <si>
    <t>S/LWAL+CDH+DUM/H10/RES</t>
  </si>
  <si>
    <t>S/LWAL+CDH+DUM/H10/COM</t>
  </si>
  <si>
    <t>S/LWAL+CDH+DUM/H10/IND</t>
  </si>
  <si>
    <t>S/LFM+CDH+DUH/H17/RES</t>
  </si>
  <si>
    <t>S/LFM+CDH+DUH/H17/COM</t>
  </si>
  <si>
    <t>S/LFM+CDH+DUH/H17/IND</t>
  </si>
  <si>
    <t>S/LFM+CDL+DUM/H16/RES</t>
  </si>
  <si>
    <t>S/LFM+CDL+DUM/H16/COM</t>
  </si>
  <si>
    <t>S/LFM+CDL+DUM/H16/IND</t>
  </si>
  <si>
    <t>CR/LFINF+DUL/H7/SOS/RES</t>
  </si>
  <si>
    <t>CR/LFINF+DUL/H7/SOS/COM</t>
  </si>
  <si>
    <t>CR/LFINF+DUL/H7/SOS/IND</t>
  </si>
  <si>
    <t>S/LFM+CDH+DUM/H11/RES</t>
  </si>
  <si>
    <t>S/LFM+CDH+DUM/H11/COM</t>
  </si>
  <si>
    <t>S/LFM+CDH+DUM/H11/IND</t>
  </si>
  <si>
    <t>CR/LWAL+CDM+DUM/H10/RES</t>
  </si>
  <si>
    <t>CR/LWAL+CDM+DUM/H10/COM</t>
  </si>
  <si>
    <t>CR/LWAL+CDM+DUM/H10/IND</t>
  </si>
  <si>
    <t>S/LWAL+CDM+DUM/H2/RES</t>
  </si>
  <si>
    <t>S/LWAL+CDM+DUM/H2/COM</t>
  </si>
  <si>
    <t>S/LWAL+CDM+DUM/H2/IND</t>
  </si>
  <si>
    <t>S/LFINF+CDH+DUM/H1/RES</t>
  </si>
  <si>
    <t>S/LFINF+CDH+DUM/H1/COM</t>
  </si>
  <si>
    <t>S/LFINF+CDH+DUM/H1/IND</t>
  </si>
  <si>
    <t>S/LFBR+CDM+DUL/H45/RES</t>
  </si>
  <si>
    <t>S/LFBR+CDM+DUL/H45/COM</t>
  </si>
  <si>
    <t>S/LFBR+CDM+DUL/H45/IND</t>
  </si>
  <si>
    <t>W/LFM+CDM+DUL/H6/RES</t>
  </si>
  <si>
    <t>W/LFM+CDM+DUL/H6/COM</t>
  </si>
  <si>
    <t>W/LFM+CDM+DUL/H6/IND</t>
  </si>
  <si>
    <t>CR/LWAL+CDL+DUM/H5/RES</t>
  </si>
  <si>
    <t>CR/LWAL+CDL+DUM/H5/COM</t>
  </si>
  <si>
    <t>CR/LWAL+CDL+DUM/H5/IND</t>
  </si>
  <si>
    <t>W/LFM+CDH+DUM/H6/RES</t>
  </si>
  <si>
    <t>W/LFM+CDH+DUM/H6/COM</t>
  </si>
  <si>
    <t>W/LFM+CDH+DUM/H6/IND</t>
  </si>
  <si>
    <t>CR/LWAL+CDM+DUL/H10/RES</t>
  </si>
  <si>
    <t>CR/LWAL+CDM+DUL/H10/COM</t>
  </si>
  <si>
    <t>CR/LWAL+CDM+DUL/H10/IND</t>
  </si>
  <si>
    <t>S/LFM+CDH+DUH/H18/RES</t>
  </si>
  <si>
    <t>S/LFM+CDH+DUH/H18/COM</t>
  </si>
  <si>
    <t>S/LFM+CDH+DUH/H18/IND</t>
  </si>
  <si>
    <t>CR/LDUAL+CDH+DUM/H8/RES</t>
  </si>
  <si>
    <t>CR/LDUAL+CDH+DUM/H8/COM</t>
  </si>
  <si>
    <t>CR/LDUAL+CDH+DUM/H8/IND</t>
  </si>
  <si>
    <t>S/LFM+CDL+DUL/H9/RES</t>
  </si>
  <si>
    <t>S/LFM+CDL+DUL/H9/COM</t>
  </si>
  <si>
    <t>S/LFM+CDL+DUL/H9/IND</t>
  </si>
  <si>
    <t>CR/LFM+CDM+DUL/H9/RES</t>
  </si>
  <si>
    <t>CR/LFM+CDM+DUL/H9/COM</t>
  </si>
  <si>
    <t>CR/LFM+CDM+DUL/H9/IND</t>
  </si>
  <si>
    <t>S/LFBR+CDL+DUL/H12/RES</t>
  </si>
  <si>
    <t>S/LFBR+CDL+DUL/H12/COM</t>
  </si>
  <si>
    <t>S/LFBR+CDL+DUL/H12/IND</t>
  </si>
  <si>
    <t>S/LFM+CDL+DUM/H12/RES</t>
  </si>
  <si>
    <t>S/LFM+CDL+DUM/H12/COM</t>
  </si>
  <si>
    <t>S/LFM+CDL+DUM/H12/IND</t>
  </si>
  <si>
    <t>CR/LFINF+CDL+DUL/H9/RES</t>
  </si>
  <si>
    <t>CR/LFINF+CDL+DUL/H9/COM</t>
  </si>
  <si>
    <t>CR/LFINF+CDL+DUL/H9/IND</t>
  </si>
  <si>
    <t>S/LFBR+CDM+DUL/H25/RES</t>
  </si>
  <si>
    <t>S/LFBR+CDM+DUL/H25/COM</t>
  </si>
  <si>
    <t>S/LFBR+CDM+DUL/H25/IND</t>
  </si>
  <si>
    <t>S/LFM+CDH+DUM/H2/RES</t>
  </si>
  <si>
    <t>S/LFM+CDH+DUM/H2/COM</t>
  </si>
  <si>
    <t>S/LFM+CDH+DUM/H2/IND</t>
  </si>
  <si>
    <t>S/LFM+CDL+DUM/H1/RES</t>
  </si>
  <si>
    <t>S/LFM+CDL+DUM/H1/COM</t>
  </si>
  <si>
    <t>S/LFM+CDL+DUM/H1/IND</t>
  </si>
  <si>
    <t>S/LFINF+CDM+DUL/H2/RES</t>
  </si>
  <si>
    <t>S/LFINF+CDM+DUL/H2/COM</t>
  </si>
  <si>
    <t>S/LFINF+CDM+DUL/H2/IND</t>
  </si>
  <si>
    <t>CR/LFINF+CDH+DUH/H10/RES</t>
  </si>
  <si>
    <t>CR/LFINF+CDH+DUH/H10/COM</t>
  </si>
  <si>
    <t>CR/LFINF+CDH+DUH/H10/IND</t>
  </si>
  <si>
    <t>CR/LDUAL+CDL+DUM/H9/RES</t>
  </si>
  <si>
    <t>CR/LDUAL+CDL+DUM/H9/COM</t>
  </si>
  <si>
    <t>CR/LDUAL+CDL+DUM/H9/IND</t>
  </si>
  <si>
    <t>CR/LFINF+CDM+DUL/H4/RES</t>
  </si>
  <si>
    <t>CR/LFINF+CDM+DUL/H4/COM</t>
  </si>
  <si>
    <t>CR/LFINF+CDM+DUL/H4/IND</t>
  </si>
  <si>
    <t>MR/LWAL+DUM/H4/RES</t>
  </si>
  <si>
    <t>MR/LWAL+DUM/H4/COM</t>
  </si>
  <si>
    <t>MR/LWAL+DUM/H4/IND</t>
  </si>
  <si>
    <t>CR/LDUAL+CDL+DUL/H3/RES</t>
  </si>
  <si>
    <t>CR/LDUAL+CDL+DUL/H3/COM</t>
  </si>
  <si>
    <t>CR/LDUAL+CDL+DUL/H3/IND</t>
  </si>
  <si>
    <t>CR/LFINF+CDH+DUM/H8/RES</t>
  </si>
  <si>
    <t>CR/LFINF+CDH+DUM/H8/COM</t>
  </si>
  <si>
    <t>CR/LFINF+CDH+DUM/H8/IND</t>
  </si>
  <si>
    <t>S/LFBR+CDM+DUL/H4/RES</t>
  </si>
  <si>
    <t>S/LFBR+CDM+DUL/H4/COM</t>
  </si>
  <si>
    <t>S/LFBR+CDM+DUL/H4/IND</t>
  </si>
  <si>
    <t>W/LFM+CDM+DUL/H4/RES</t>
  </si>
  <si>
    <t>W/LFM+CDM+DUL/H4/COM</t>
  </si>
  <si>
    <t>W/LFM+CDM+DUL/H4/IND</t>
  </si>
  <si>
    <t>S/LFBR+CDM+DUM/H8/RES</t>
  </si>
  <si>
    <t>S/LFBR+CDM+DUM/H8/COM</t>
  </si>
  <si>
    <t>S/LFBR+CDM+DUM/H8/IND</t>
  </si>
  <si>
    <t>S/LFBR+CDH+DUH/H10/RES</t>
  </si>
  <si>
    <t>S/LFBR+CDH+DUH/H10/COM</t>
  </si>
  <si>
    <t>S/LFBR+CDH+DUH/H10/IND</t>
  </si>
  <si>
    <t>CR/LWAL+CDM+DUM/H17/RES</t>
  </si>
  <si>
    <t>CR/LWAL+CDM+DUM/H17/COM</t>
  </si>
  <si>
    <t>CR/LWAL+CDM+DUM/H17/IND</t>
  </si>
  <si>
    <t>CR/LFINF+DUL/H4/CCA/RES</t>
  </si>
  <si>
    <t>CR/LFINF+DUL/H4/CCA/COM</t>
  </si>
  <si>
    <t>CR/LFINF+DUL/H4/CCA/IND</t>
  </si>
  <si>
    <t>S/LFINF+CDM+DUL/H7/RES</t>
  </si>
  <si>
    <t>S/LFINF+CDM+DUL/H7/COM</t>
  </si>
  <si>
    <t>S/LFINF+CDM+DUL/H7/IND</t>
  </si>
  <si>
    <t>CR/LDUAL+CDM+DUM/H3/RES</t>
  </si>
  <si>
    <t>CR/LDUAL+CDM+DUM/H3/COM</t>
  </si>
  <si>
    <t>CR/LDUAL+CDM+DUM/H3/IND</t>
  </si>
  <si>
    <t>S/LFM+CDH+DUH/H9/RES</t>
  </si>
  <si>
    <t>S/LFM+CDH+DUH/H9/COM</t>
  </si>
  <si>
    <t>S/LFM+CDH+DUH/H9/IND</t>
  </si>
  <si>
    <t>S/LFBR+CDM+DUL/H50/RES</t>
  </si>
  <si>
    <t>S/LFBR+CDM+DUL/H50/COM</t>
  </si>
  <si>
    <t>S/LFBR+CDM+DUL/H50/IND</t>
  </si>
  <si>
    <t>CR/LDUAL+CDM+DUM/H4/RES</t>
  </si>
  <si>
    <t>CR/LDUAL+CDM+DUM/H4/COM</t>
  </si>
  <si>
    <t>CR/LDUAL+CDM+DUM/H4/IND</t>
  </si>
  <si>
    <t>S/LFM+CDL+DUL/H20/RES</t>
  </si>
  <si>
    <t>S/LFM+CDL+DUL/H20/COM</t>
  </si>
  <si>
    <t>S/LFM+CDL+DUL/H20/IND</t>
  </si>
  <si>
    <t>S/LFM+CDL+DUM/H18/RES</t>
  </si>
  <si>
    <t>S/LFM+CDL+DUM/H18/COM</t>
  </si>
  <si>
    <t>S/LFM+CDL+DUM/H18/IND</t>
  </si>
  <si>
    <t>S/LFBR+CDM+DUM/H30/RES</t>
  </si>
  <si>
    <t>S/LFBR+CDM+DUM/H30/COM</t>
  </si>
  <si>
    <t>S/LFBR+CDM+DUM/H30/IND</t>
  </si>
  <si>
    <t>SRC/LDUAL+DUM/H12/RES</t>
  </si>
  <si>
    <t>SRC/LDUAL+DUM/H12/COM</t>
  </si>
  <si>
    <t>SRC/LDUAL+DUM/H12/IND</t>
  </si>
  <si>
    <t>S/LFBR+CDL+DUM/H17/RES</t>
  </si>
  <si>
    <t>S/LFBR+CDL+DUM/H17/COM</t>
  </si>
  <si>
    <t>S/LFBR+CDL+DUM/H17/IND</t>
  </si>
  <si>
    <t>SRC/LDUAL+DUH/H2/RES</t>
  </si>
  <si>
    <t>SRC/LDUAL+DUH/H2/COM</t>
  </si>
  <si>
    <t>SRC/LDUAL+DUH/H2/IND</t>
  </si>
  <si>
    <t>S/LWAL+CDL+DUM/H2/RES</t>
  </si>
  <si>
    <t>S/LWAL+CDL+DUM/H2/COM</t>
  </si>
  <si>
    <t>S/LWAL+CDL+DUM/H2/IND</t>
  </si>
  <si>
    <t>S/LFBR+CDH+DUH/H11/RES</t>
  </si>
  <si>
    <t>S/LFBR+CDH+DUH/H11/COM</t>
  </si>
  <si>
    <t>S/LFBR+CDH+DUH/H11/IND</t>
  </si>
  <si>
    <t>CR/LWAL+CDM+DUL/H5/RES</t>
  </si>
  <si>
    <t>CR/LWAL+CDM+DUL/H5/COM</t>
  </si>
  <si>
    <t>CR/LWAL+CDM+DUL/H5/IND</t>
  </si>
  <si>
    <t>S/LFINF+CDH+DUH/H10/RES</t>
  </si>
  <si>
    <t>S/LFINF+CDH+DUH/H10/COM</t>
  </si>
  <si>
    <t>S/LFINF+CDH+DUH/H10/IND</t>
  </si>
  <si>
    <t>S/LFINF+CDL+DUL/H4/RES</t>
  </si>
  <si>
    <t>S/LFINF+CDL+DUL/H4/COM</t>
  </si>
  <si>
    <t>S/LFINF+CDL+DUL/H4/IND</t>
  </si>
  <si>
    <t>W/LFM+CDM+DUM/H3/RES</t>
  </si>
  <si>
    <t>W/LFM+CDM+DUM/H3/COM</t>
  </si>
  <si>
    <t>W/LFM+CDM+DUM/H3/IND</t>
  </si>
  <si>
    <t>CR/LDUAL+CDM+DUM/H11/RES</t>
  </si>
  <si>
    <t>CR/LDUAL+CDM+DUM/H11/COM</t>
  </si>
  <si>
    <t>CR/LDUAL+CDM+DUM/H11/IND</t>
  </si>
  <si>
    <t>CR/LWAL+CDH+DUM/H18/RES</t>
  </si>
  <si>
    <t>CR/LWAL+CDH+DUM/H18/COM</t>
  </si>
  <si>
    <t>CR/LWAL+CDH+DUM/H18/IND</t>
  </si>
  <si>
    <t>W/LFM+CDH+DUH/H4/RES</t>
  </si>
  <si>
    <t>W/LFM+CDH+DUH/H4/COM</t>
  </si>
  <si>
    <t>W/LFM+CDH+DUH/H4/IND</t>
  </si>
  <si>
    <t>/RES</t>
  </si>
  <si>
    <t>/COM</t>
  </si>
  <si>
    <t>/IND</t>
  </si>
  <si>
    <t>/H2</t>
  </si>
  <si>
    <t>/H1</t>
  </si>
  <si>
    <t>/H4</t>
  </si>
  <si>
    <t>/H3</t>
  </si>
  <si>
    <t>/H2/CCA</t>
  </si>
  <si>
    <t>/H5</t>
  </si>
  <si>
    <t>/H3/CCA</t>
  </si>
  <si>
    <t>/H1/CCA</t>
  </si>
  <si>
    <t>/H10</t>
  </si>
  <si>
    <t>/H40</t>
  </si>
  <si>
    <t>/H14</t>
  </si>
  <si>
    <t>/H15</t>
  </si>
  <si>
    <t>/H7</t>
  </si>
  <si>
    <t>/H9</t>
  </si>
  <si>
    <t>/H17</t>
  </si>
  <si>
    <t>/H12</t>
  </si>
  <si>
    <t>/H16</t>
  </si>
  <si>
    <t>/H20</t>
  </si>
  <si>
    <t>/H50</t>
  </si>
  <si>
    <t>/H6</t>
  </si>
  <si>
    <t>/H30</t>
  </si>
  <si>
    <t>/H13</t>
  </si>
  <si>
    <t>/H8</t>
  </si>
  <si>
    <t>/H11</t>
  </si>
  <si>
    <t>/H19</t>
  </si>
  <si>
    <t>/H35</t>
  </si>
  <si>
    <t>/H2/SOS</t>
  </si>
  <si>
    <t>/H18</t>
  </si>
  <si>
    <t>/H6/CCA</t>
  </si>
  <si>
    <t>/H25</t>
  </si>
  <si>
    <t>/H6/SOS</t>
  </si>
  <si>
    <t>/H3/SOS</t>
  </si>
  <si>
    <t>/H45</t>
  </si>
  <si>
    <t>/H8/CCA</t>
  </si>
  <si>
    <t>/H5/CCA</t>
  </si>
  <si>
    <t>/H5/SOS</t>
  </si>
  <si>
    <t>/H1/SOS</t>
  </si>
  <si>
    <t>/H9/SOS</t>
  </si>
  <si>
    <t>/H10/SOS</t>
  </si>
  <si>
    <t>/H10/CCA</t>
  </si>
  <si>
    <t>/H4/CCA</t>
  </si>
  <si>
    <t>/H9/CCA</t>
  </si>
  <si>
    <t>/H8/SOS</t>
  </si>
  <si>
    <t>/H7/CCA</t>
  </si>
  <si>
    <t>/H4/SOS</t>
  </si>
  <si>
    <t>/H7/SOS</t>
  </si>
  <si>
    <t>+CDH+DUH</t>
  </si>
  <si>
    <t>+CDH+DUM</t>
  </si>
  <si>
    <t>MUR+CLBRH/LWAL</t>
  </si>
  <si>
    <t>EU/LWAL</t>
  </si>
  <si>
    <t>MUR+STDRE/LWAL</t>
  </si>
  <si>
    <t>CR/LDUAL</t>
  </si>
  <si>
    <t>S/LFINF</t>
  </si>
  <si>
    <t>S/LFM</t>
  </si>
  <si>
    <t>S/LWAL</t>
  </si>
  <si>
    <t>W+WWD/LWAL</t>
  </si>
  <si>
    <t>VUL_STR</t>
  </si>
  <si>
    <t>TAX_STORIES</t>
  </si>
  <si>
    <t>VUL_STORIES</t>
  </si>
  <si>
    <t>OCC</t>
  </si>
  <si>
    <t>HEIGHT</t>
  </si>
  <si>
    <t>DUCT</t>
  </si>
  <si>
    <t>CONST_CLASS</t>
  </si>
  <si>
    <t>VUL_TAXONOMY</t>
  </si>
  <si>
    <t>VULNERABILITY</t>
  </si>
  <si>
    <t>MR/LWAL</t>
  </si>
  <si>
    <t>SRC/LDUAL</t>
  </si>
  <si>
    <t>S+MCF/LWAL</t>
  </si>
  <si>
    <t>CR/LPB</t>
  </si>
  <si>
    <t>MCF/LWAL</t>
  </si>
  <si>
    <t>1/CCA</t>
  </si>
  <si>
    <t>1/SOS</t>
  </si>
  <si>
    <t>10/CCA</t>
  </si>
  <si>
    <t>10/SOS</t>
  </si>
  <si>
    <t>2/CCA</t>
  </si>
  <si>
    <t>2/SOS</t>
  </si>
  <si>
    <t>3/CCA</t>
  </si>
  <si>
    <t>3/SOS</t>
  </si>
  <si>
    <t>4/CCA</t>
  </si>
  <si>
    <t>4/SOS</t>
  </si>
  <si>
    <t>5/CCA</t>
  </si>
  <si>
    <t>5/SOS</t>
  </si>
  <si>
    <t>6/CCA</t>
  </si>
  <si>
    <t>6/SOS</t>
  </si>
  <si>
    <t>7/CCA</t>
  </si>
  <si>
    <t>7/SOS</t>
  </si>
  <si>
    <t>8/CCA</t>
  </si>
  <si>
    <t>8/SOS</t>
  </si>
  <si>
    <t>9/CCA</t>
  </si>
  <si>
    <t>9/SOS</t>
  </si>
  <si>
    <t>FLOORS</t>
  </si>
  <si>
    <t>CR/LFINF(MUR+CBH)+DUH/H:10+</t>
  </si>
  <si>
    <t>LFM+DUM/H:10+</t>
  </si>
  <si>
    <t>S/LFBR+DUH/H:10+</t>
  </si>
  <si>
    <t>OLD_TAXONOMY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</si>
</sst>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sz val="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2404C-7CB1-C548-8FF6-8074F848E721}">
  <dimension ref="A1:AK3506"/>
  <sheetViews>
    <sheetView tabSelected="1" workbookViewId="0">
      <selection activeCell="AB6" sqref="AB6"/>
    </sheetView>
  </sheetViews>
  <sheetFormatPr baseColWidth="10" defaultRowHeight="16" customHeight="1"/>
  <cols>
    <col min="1" max="1" width="28.6640625" style="1" bestFit="1" customWidth="1"/>
    <col min="2" max="2" width="41.33203125" style="1" bestFit="1" customWidth="1"/>
    <col min="3" max="3" width="10.6640625" style="1" bestFit="1" customWidth="1"/>
    <col min="4" max="4" width="13.33203125" style="1" bestFit="1" customWidth="1"/>
    <col min="5" max="5" width="19.1640625" style="1" bestFit="1" customWidth="1"/>
    <col min="6" max="6" width="13.5" style="1" bestFit="1" customWidth="1"/>
    <col min="7" max="7" width="13.83203125" style="1" bestFit="1" customWidth="1"/>
    <col min="8" max="8" width="18" style="1" bestFit="1" customWidth="1"/>
    <col min="9" max="9" width="15.83203125" style="2" bestFit="1" customWidth="1"/>
    <col min="10" max="10" width="15.83203125" style="1" customWidth="1"/>
    <col min="11" max="11" width="13.1640625" style="1" bestFit="1" customWidth="1"/>
    <col min="12" max="12" width="36.33203125" style="1" bestFit="1" customWidth="1"/>
    <col min="13" max="13" width="30.1640625" style="1" bestFit="1" customWidth="1"/>
    <col min="14" max="14" width="13.1640625" style="1" customWidth="1"/>
    <col min="15" max="15" width="13.5" style="1" bestFit="1" customWidth="1"/>
    <col min="16" max="26" width="10.83203125" style="1"/>
    <col min="27" max="27" width="18" style="1" bestFit="1" customWidth="1"/>
    <col min="28" max="28" width="16.83203125" style="1" bestFit="1" customWidth="1"/>
    <col min="29" max="29" width="13.1640625" style="1" bestFit="1" customWidth="1"/>
    <col min="30" max="30" width="16.83203125" style="1" customWidth="1"/>
    <col min="31" max="31" width="10.83203125" style="1"/>
    <col min="32" max="32" width="16.83203125" style="1" bestFit="1" customWidth="1"/>
    <col min="33" max="33" width="10.5" style="2" bestFit="1" customWidth="1"/>
    <col min="34" max="34" width="9" style="1" bestFit="1" customWidth="1"/>
    <col min="35" max="35" width="9" style="4" customWidth="1"/>
    <col min="36" max="36" width="5.5" style="1" bestFit="1" customWidth="1"/>
    <col min="37" max="37" width="30.83203125" style="1" bestFit="1" customWidth="1"/>
    <col min="38" max="16384" width="10.83203125" style="1"/>
  </cols>
  <sheetData>
    <row r="1" spans="1:37" ht="16" customHeight="1">
      <c r="A1" s="3" t="s">
        <v>3297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269</v>
      </c>
      <c r="I1" s="2" t="s">
        <v>274</v>
      </c>
      <c r="J1" s="2" t="s">
        <v>264</v>
      </c>
      <c r="K1" s="2" t="s">
        <v>263</v>
      </c>
      <c r="L1" s="2" t="s">
        <v>0</v>
      </c>
      <c r="M1" s="2" t="s">
        <v>3267</v>
      </c>
      <c r="N1" s="2"/>
      <c r="O1" s="2" t="s">
        <v>5</v>
      </c>
      <c r="P1" s="2" t="s">
        <v>6</v>
      </c>
      <c r="Q1" s="3" t="str">
        <f>_xlfn.CONCAT(O1,"-",P1)</f>
        <v>BUILT_PERIOD-SEISMIC_ZONE</v>
      </c>
      <c r="R1" s="2" t="s">
        <v>265</v>
      </c>
      <c r="S1" s="2" t="s">
        <v>266</v>
      </c>
      <c r="T1" s="2" t="s">
        <v>264</v>
      </c>
      <c r="V1" s="2" t="s">
        <v>5</v>
      </c>
      <c r="W1" s="2" t="s">
        <v>6</v>
      </c>
      <c r="X1" s="2" t="s">
        <v>265</v>
      </c>
      <c r="Y1" s="2" t="s">
        <v>266</v>
      </c>
      <c r="AA1" s="2" t="s">
        <v>269</v>
      </c>
      <c r="AB1" s="1" t="s">
        <v>3259</v>
      </c>
      <c r="AC1" s="2" t="s">
        <v>3260</v>
      </c>
      <c r="AD1" s="1" t="s">
        <v>3261</v>
      </c>
      <c r="AF1" s="1" t="s">
        <v>3265</v>
      </c>
      <c r="AG1" s="2" t="s">
        <v>3264</v>
      </c>
      <c r="AH1" s="1" t="s">
        <v>3263</v>
      </c>
      <c r="AI1" s="4" t="s">
        <v>3293</v>
      </c>
      <c r="AJ1" s="1" t="s">
        <v>3262</v>
      </c>
      <c r="AK1" s="1" t="s">
        <v>3266</v>
      </c>
    </row>
    <row r="2" spans="1:37" ht="16" customHeight="1">
      <c r="A2" s="1" t="s">
        <v>7</v>
      </c>
      <c r="B2" s="1" t="s">
        <v>8</v>
      </c>
      <c r="C2" s="1" t="s">
        <v>9</v>
      </c>
      <c r="D2" s="2" t="s">
        <v>10</v>
      </c>
      <c r="E2" s="2" t="s">
        <v>11</v>
      </c>
      <c r="F2" s="2" t="s">
        <v>12</v>
      </c>
      <c r="G2" s="1" t="s">
        <v>13</v>
      </c>
      <c r="H2" s="1" t="s">
        <v>275</v>
      </c>
      <c r="I2" s="2" t="s">
        <v>270</v>
      </c>
      <c r="J2" s="3" t="str">
        <f>IF(I2="+DNO",I2,VLOOKUP(_xlfn.CONCAT(F2,"-",G2), Q:T,4,FALSE))</f>
        <v>+CDL+DUM</v>
      </c>
      <c r="K2" s="1" t="s">
        <v>254</v>
      </c>
      <c r="L2" s="1" t="str">
        <f>_xlfn.CONCAT(H2,J2:K2)</f>
        <v>CR+PC/LFM+CDL+DUM/H:1</v>
      </c>
      <c r="M2" s="1" t="str">
        <f t="shared" ref="M2:M65" si="0">_xlfn.CONCAT(VLOOKUP(H2,AA:AB,2,FALSE), J2, VLOOKUP(K2,AC:AD,2,FALSE))</f>
        <v>CR/LFM+CDL+DUM/H1</v>
      </c>
      <c r="O2" s="2" t="s">
        <v>88</v>
      </c>
      <c r="P2" s="2" t="s">
        <v>188</v>
      </c>
      <c r="Q2" s="3" t="str">
        <f t="shared" ref="Q2:Q34" si="1">_xlfn.CONCAT(O2,"-",P2)</f>
        <v>Pre-1929-H</v>
      </c>
      <c r="R2" s="1" t="s">
        <v>295</v>
      </c>
      <c r="S2" s="1" t="s">
        <v>267</v>
      </c>
      <c r="T2" s="1" t="str">
        <f>_xlfn.CONCAT("+",R2,"+",S2)</f>
        <v>+CDL+DUL</v>
      </c>
      <c r="V2" s="1" t="s">
        <v>298</v>
      </c>
      <c r="W2" s="2" t="s">
        <v>188</v>
      </c>
      <c r="X2" s="1" t="s">
        <v>295</v>
      </c>
      <c r="Y2" s="1" t="s">
        <v>267</v>
      </c>
      <c r="AA2" s="1" t="s">
        <v>276</v>
      </c>
      <c r="AB2" s="1" t="s">
        <v>303</v>
      </c>
      <c r="AC2" s="1" t="s">
        <v>254</v>
      </c>
      <c r="AD2" s="1" t="s">
        <v>3204</v>
      </c>
      <c r="AF2" s="1" t="s">
        <v>3254</v>
      </c>
      <c r="AG2" s="2" t="s">
        <v>3249</v>
      </c>
      <c r="AH2" s="1" t="s">
        <v>3204</v>
      </c>
      <c r="AI2" s="4">
        <v>1</v>
      </c>
      <c r="AJ2" s="1" t="s">
        <v>3201</v>
      </c>
      <c r="AK2" s="1" t="s">
        <v>912</v>
      </c>
    </row>
    <row r="3" spans="1:37" ht="16" customHeight="1">
      <c r="A3" s="1" t="s">
        <v>7</v>
      </c>
      <c r="B3" s="1" t="s">
        <v>8</v>
      </c>
      <c r="C3" s="1" t="s">
        <v>9</v>
      </c>
      <c r="D3" s="2" t="s">
        <v>10</v>
      </c>
      <c r="E3" s="2" t="s">
        <v>14</v>
      </c>
      <c r="F3" s="2" t="s">
        <v>14</v>
      </c>
      <c r="G3" s="1" t="s">
        <v>13</v>
      </c>
      <c r="H3" s="1" t="s">
        <v>275</v>
      </c>
      <c r="I3" s="2" t="s">
        <v>270</v>
      </c>
      <c r="J3" s="3" t="str">
        <f t="shared" ref="J3:J66" si="2">IF(I3="+DNO",I3,VLOOKUP(_xlfn.CONCAT(F3,"-",G3), Q:T,4,FALSE))</f>
        <v>+CDM+DUM</v>
      </c>
      <c r="K3" s="1" t="s">
        <v>254</v>
      </c>
      <c r="L3" s="1" t="str">
        <f t="shared" ref="L3:L66" si="3">_xlfn.CONCAT(H3,J3:K3)</f>
        <v>CR+PC/LFM+CDM+DUM/H:1</v>
      </c>
      <c r="M3" s="1" t="str">
        <f t="shared" si="0"/>
        <v>CR/LFM+CDM+DUM/H1</v>
      </c>
      <c r="O3" s="2" t="s">
        <v>17</v>
      </c>
      <c r="P3" s="2" t="s">
        <v>188</v>
      </c>
      <c r="Q3" s="3" t="str">
        <f t="shared" si="1"/>
        <v>1930-1939-H</v>
      </c>
      <c r="R3" s="1" t="s">
        <v>295</v>
      </c>
      <c r="S3" s="1" t="s">
        <v>267</v>
      </c>
      <c r="T3" s="1" t="str">
        <f t="shared" ref="T3:T34" si="4">_xlfn.CONCAT("+",R3,"+",S3)</f>
        <v>+CDL+DUL</v>
      </c>
      <c r="V3" s="1" t="s">
        <v>299</v>
      </c>
      <c r="W3" s="2" t="s">
        <v>188</v>
      </c>
      <c r="X3" s="1" t="s">
        <v>295</v>
      </c>
      <c r="Y3" s="1" t="s">
        <v>268</v>
      </c>
      <c r="AA3" s="1" t="s">
        <v>277</v>
      </c>
      <c r="AB3" s="1" t="s">
        <v>303</v>
      </c>
      <c r="AC3" s="1" t="s">
        <v>255</v>
      </c>
      <c r="AD3" s="1" t="s">
        <v>3203</v>
      </c>
      <c r="AF3" s="1" t="s">
        <v>3254</v>
      </c>
      <c r="AG3" s="2" t="s">
        <v>3249</v>
      </c>
      <c r="AH3" s="1" t="s">
        <v>3204</v>
      </c>
      <c r="AI3" s="4">
        <v>1</v>
      </c>
      <c r="AJ3" s="1" t="s">
        <v>3202</v>
      </c>
      <c r="AK3" s="1" t="s">
        <v>913</v>
      </c>
    </row>
    <row r="4" spans="1:37" ht="16" customHeight="1">
      <c r="A4" s="1" t="s">
        <v>15</v>
      </c>
      <c r="B4" s="1" t="s">
        <v>16</v>
      </c>
      <c r="C4" s="1" t="s">
        <v>9</v>
      </c>
      <c r="D4" s="2" t="s">
        <v>10</v>
      </c>
      <c r="E4" s="2" t="s">
        <v>11</v>
      </c>
      <c r="F4" s="2" t="s">
        <v>17</v>
      </c>
      <c r="G4" s="1" t="s">
        <v>13</v>
      </c>
      <c r="H4" s="1" t="s">
        <v>276</v>
      </c>
      <c r="I4" s="2" t="s">
        <v>270</v>
      </c>
      <c r="J4" s="3" t="str">
        <f t="shared" si="2"/>
        <v>+CDL+DUL</v>
      </c>
      <c r="K4" s="1" t="s">
        <v>254</v>
      </c>
      <c r="L4" s="1" t="str">
        <f t="shared" si="3"/>
        <v>CR/LFINF(MUR+CBH)+CDL+DUL/H:1</v>
      </c>
      <c r="M4" s="1" t="str">
        <f t="shared" si="0"/>
        <v>CR/LFINF+CDL+DUL/H1</v>
      </c>
      <c r="O4" s="2" t="s">
        <v>23</v>
      </c>
      <c r="P4" s="2" t="s">
        <v>188</v>
      </c>
      <c r="Q4" s="3" t="str">
        <f t="shared" si="1"/>
        <v>1940-1949-H</v>
      </c>
      <c r="R4" s="1" t="s">
        <v>295</v>
      </c>
      <c r="S4" s="1" t="s">
        <v>267</v>
      </c>
      <c r="T4" s="1" t="str">
        <f t="shared" si="4"/>
        <v>+CDL+DUL</v>
      </c>
      <c r="V4" s="1" t="s">
        <v>300</v>
      </c>
      <c r="W4" s="2" t="s">
        <v>188</v>
      </c>
      <c r="X4" s="1" t="s">
        <v>296</v>
      </c>
      <c r="Y4" s="1" t="s">
        <v>268</v>
      </c>
      <c r="AA4" s="1" t="s">
        <v>278</v>
      </c>
      <c r="AB4" s="1" t="s">
        <v>303</v>
      </c>
      <c r="AC4" s="1" t="s">
        <v>256</v>
      </c>
      <c r="AD4" s="1" t="s">
        <v>3206</v>
      </c>
      <c r="AF4" s="1" t="s">
        <v>3254</v>
      </c>
      <c r="AG4" s="2" t="s">
        <v>3249</v>
      </c>
      <c r="AH4" s="1" t="s">
        <v>3204</v>
      </c>
      <c r="AI4" s="4">
        <v>1</v>
      </c>
      <c r="AJ4" s="1" t="s">
        <v>3200</v>
      </c>
      <c r="AK4" s="1" t="s">
        <v>911</v>
      </c>
    </row>
    <row r="5" spans="1:37" ht="16" customHeight="1">
      <c r="A5" s="1" t="s">
        <v>15</v>
      </c>
      <c r="B5" s="1" t="s">
        <v>16</v>
      </c>
      <c r="C5" s="1" t="s">
        <v>9</v>
      </c>
      <c r="D5" s="2" t="s">
        <v>10</v>
      </c>
      <c r="E5" s="2" t="s">
        <v>11</v>
      </c>
      <c r="F5" s="2" t="s">
        <v>18</v>
      </c>
      <c r="G5" s="1" t="s">
        <v>13</v>
      </c>
      <c r="H5" s="1" t="s">
        <v>276</v>
      </c>
      <c r="I5" s="2" t="s">
        <v>270</v>
      </c>
      <c r="J5" s="3" t="str">
        <f t="shared" si="2"/>
        <v>+CDL+DUL</v>
      </c>
      <c r="K5" s="1" t="s">
        <v>254</v>
      </c>
      <c r="L5" s="1" t="str">
        <f t="shared" si="3"/>
        <v>CR/LFINF(MUR+CBH)+CDL+DUL/H:1</v>
      </c>
      <c r="M5" s="1" t="str">
        <f t="shared" si="0"/>
        <v>CR/LFINF+CDL+DUL/H1</v>
      </c>
      <c r="O5" s="2" t="s">
        <v>37</v>
      </c>
      <c r="P5" s="2" t="s">
        <v>188</v>
      </c>
      <c r="Q5" s="3" t="str">
        <f t="shared" si="1"/>
        <v>1950-1959-H</v>
      </c>
      <c r="R5" s="1" t="s">
        <v>295</v>
      </c>
      <c r="S5" s="1" t="s">
        <v>267</v>
      </c>
      <c r="T5" s="1" t="str">
        <f t="shared" si="4"/>
        <v>+CDL+DUL</v>
      </c>
      <c r="V5" s="1" t="s">
        <v>298</v>
      </c>
      <c r="W5" s="2" t="s">
        <v>13</v>
      </c>
      <c r="X5" s="1" t="s">
        <v>295</v>
      </c>
      <c r="Y5" s="1" t="s">
        <v>267</v>
      </c>
      <c r="AA5" s="1" t="s">
        <v>291</v>
      </c>
      <c r="AB5" s="1" t="s">
        <v>291</v>
      </c>
      <c r="AC5" s="1" t="s">
        <v>260</v>
      </c>
      <c r="AD5" s="1" t="s">
        <v>3205</v>
      </c>
      <c r="AF5" s="1" t="s">
        <v>3254</v>
      </c>
      <c r="AG5" s="2" t="s">
        <v>3249</v>
      </c>
      <c r="AH5" s="1" t="s">
        <v>3203</v>
      </c>
      <c r="AI5" s="4">
        <v>2</v>
      </c>
      <c r="AJ5" s="1" t="s">
        <v>3201</v>
      </c>
      <c r="AK5" s="1" t="s">
        <v>1539</v>
      </c>
    </row>
    <row r="6" spans="1:37" ht="16" customHeight="1">
      <c r="A6" s="1" t="s">
        <v>15</v>
      </c>
      <c r="B6" s="1" t="s">
        <v>16</v>
      </c>
      <c r="C6" s="1" t="s">
        <v>9</v>
      </c>
      <c r="D6" s="2" t="s">
        <v>10</v>
      </c>
      <c r="E6" s="2" t="s">
        <v>11</v>
      </c>
      <c r="F6" s="2" t="s">
        <v>19</v>
      </c>
      <c r="G6" s="1" t="s">
        <v>13</v>
      </c>
      <c r="H6" s="1" t="s">
        <v>276</v>
      </c>
      <c r="I6" s="2" t="s">
        <v>270</v>
      </c>
      <c r="J6" s="3" t="str">
        <f t="shared" si="2"/>
        <v>+CDL+DUL</v>
      </c>
      <c r="K6" s="1" t="s">
        <v>254</v>
      </c>
      <c r="L6" s="1" t="str">
        <f t="shared" si="3"/>
        <v>CR/LFINF(MUR+CBH)+CDL+DUL/H:1</v>
      </c>
      <c r="M6" s="1" t="str">
        <f t="shared" si="0"/>
        <v>CR/LFINF+CDL+DUL/H1</v>
      </c>
      <c r="O6" s="2" t="s">
        <v>18</v>
      </c>
      <c r="P6" s="2" t="s">
        <v>188</v>
      </c>
      <c r="Q6" s="3" t="str">
        <f t="shared" si="1"/>
        <v>1960-1969-H</v>
      </c>
      <c r="R6" s="1" t="s">
        <v>295</v>
      </c>
      <c r="S6" s="1" t="s">
        <v>267</v>
      </c>
      <c r="T6" s="1" t="str">
        <f t="shared" si="4"/>
        <v>+CDL+DUL</v>
      </c>
      <c r="V6" s="1" t="s">
        <v>299</v>
      </c>
      <c r="W6" s="2" t="s">
        <v>13</v>
      </c>
      <c r="X6" s="1" t="s">
        <v>295</v>
      </c>
      <c r="Y6" s="1" t="s">
        <v>268</v>
      </c>
      <c r="AA6" s="1" t="s">
        <v>275</v>
      </c>
      <c r="AB6" s="1" t="s">
        <v>304</v>
      </c>
      <c r="AC6" s="1" t="s">
        <v>261</v>
      </c>
      <c r="AD6" s="1" t="s">
        <v>3208</v>
      </c>
      <c r="AF6" s="1" t="s">
        <v>3254</v>
      </c>
      <c r="AG6" s="2" t="s">
        <v>3249</v>
      </c>
      <c r="AH6" s="1" t="s">
        <v>3203</v>
      </c>
      <c r="AI6" s="4">
        <v>2</v>
      </c>
      <c r="AJ6" s="1" t="s">
        <v>3202</v>
      </c>
      <c r="AK6" s="1" t="s">
        <v>1540</v>
      </c>
    </row>
    <row r="7" spans="1:37" ht="16" customHeight="1">
      <c r="A7" s="1" t="s">
        <v>15</v>
      </c>
      <c r="B7" s="1" t="s">
        <v>16</v>
      </c>
      <c r="C7" s="1" t="s">
        <v>9</v>
      </c>
      <c r="D7" s="2" t="s">
        <v>10</v>
      </c>
      <c r="E7" s="2" t="s">
        <v>11</v>
      </c>
      <c r="F7" s="2" t="s">
        <v>12</v>
      </c>
      <c r="G7" s="1" t="s">
        <v>13</v>
      </c>
      <c r="H7" s="1" t="s">
        <v>276</v>
      </c>
      <c r="I7" s="2" t="s">
        <v>270</v>
      </c>
      <c r="J7" s="3" t="str">
        <f t="shared" si="2"/>
        <v>+CDL+DUM</v>
      </c>
      <c r="K7" s="1" t="s">
        <v>254</v>
      </c>
      <c r="L7" s="1" t="str">
        <f t="shared" si="3"/>
        <v>CR/LFINF(MUR+CBH)+CDL+DUM/H:1</v>
      </c>
      <c r="M7" s="1" t="str">
        <f t="shared" si="0"/>
        <v>CR/LFINF+CDL+DUM/H1</v>
      </c>
      <c r="O7" s="2" t="s">
        <v>19</v>
      </c>
      <c r="P7" s="2" t="s">
        <v>188</v>
      </c>
      <c r="Q7" s="3" t="str">
        <f t="shared" si="1"/>
        <v>1970-1979-H</v>
      </c>
      <c r="R7" s="1" t="s">
        <v>295</v>
      </c>
      <c r="S7" s="1" t="s">
        <v>267</v>
      </c>
      <c r="T7" s="1" t="str">
        <f t="shared" si="4"/>
        <v>+CDL+DUL</v>
      </c>
      <c r="V7" s="1" t="s">
        <v>300</v>
      </c>
      <c r="W7" s="2" t="s">
        <v>13</v>
      </c>
      <c r="X7" s="1" t="s">
        <v>296</v>
      </c>
      <c r="Y7" s="1" t="s">
        <v>268</v>
      </c>
      <c r="AA7" s="1" t="s">
        <v>288</v>
      </c>
      <c r="AB7" s="1" t="s">
        <v>304</v>
      </c>
      <c r="AC7" s="1" t="s">
        <v>258</v>
      </c>
      <c r="AD7" s="1" t="s">
        <v>3222</v>
      </c>
      <c r="AF7" s="1" t="s">
        <v>3254</v>
      </c>
      <c r="AG7" s="2" t="s">
        <v>3249</v>
      </c>
      <c r="AH7" s="1" t="s">
        <v>3203</v>
      </c>
      <c r="AI7" s="4">
        <v>2</v>
      </c>
      <c r="AJ7" s="1" t="s">
        <v>3200</v>
      </c>
      <c r="AK7" s="1" t="s">
        <v>1538</v>
      </c>
    </row>
    <row r="8" spans="1:37" ht="16" customHeight="1">
      <c r="A8" s="1" t="s">
        <v>15</v>
      </c>
      <c r="B8" s="1" t="s">
        <v>16</v>
      </c>
      <c r="C8" s="1" t="s">
        <v>9</v>
      </c>
      <c r="D8" s="2" t="s">
        <v>10</v>
      </c>
      <c r="E8" s="2" t="s">
        <v>11</v>
      </c>
      <c r="F8" s="2" t="s">
        <v>20</v>
      </c>
      <c r="G8" s="1" t="s">
        <v>13</v>
      </c>
      <c r="H8" s="1" t="s">
        <v>276</v>
      </c>
      <c r="I8" s="2" t="s">
        <v>270</v>
      </c>
      <c r="J8" s="3" t="str">
        <f t="shared" si="2"/>
        <v>+CDL+DUM</v>
      </c>
      <c r="K8" s="1" t="s">
        <v>254</v>
      </c>
      <c r="L8" s="1" t="str">
        <f t="shared" si="3"/>
        <v>CR/LFINF(MUR+CBH)+CDL+DUM/H:1</v>
      </c>
      <c r="M8" s="1" t="str">
        <f t="shared" si="0"/>
        <v>CR/LFINF+CDL+DUM/H1</v>
      </c>
      <c r="O8" s="2" t="s">
        <v>12</v>
      </c>
      <c r="P8" s="2" t="s">
        <v>188</v>
      </c>
      <c r="Q8" s="3" t="str">
        <f t="shared" si="1"/>
        <v>1980-1989-H</v>
      </c>
      <c r="R8" s="1" t="s">
        <v>295</v>
      </c>
      <c r="S8" s="1" t="s">
        <v>268</v>
      </c>
      <c r="T8" s="1" t="str">
        <f t="shared" si="4"/>
        <v>+CDL+DUM</v>
      </c>
      <c r="V8" s="1" t="s">
        <v>298</v>
      </c>
      <c r="W8" s="2" t="s">
        <v>174</v>
      </c>
      <c r="X8" s="1" t="s">
        <v>295</v>
      </c>
      <c r="Y8" s="1" t="s">
        <v>267</v>
      </c>
      <c r="AA8" s="1" t="s">
        <v>279</v>
      </c>
      <c r="AB8" s="1" t="s">
        <v>282</v>
      </c>
      <c r="AC8" s="1" t="s">
        <v>257</v>
      </c>
      <c r="AD8" s="1" t="s">
        <v>3225</v>
      </c>
      <c r="AF8" s="1" t="s">
        <v>3254</v>
      </c>
      <c r="AG8" s="2" t="s">
        <v>3249</v>
      </c>
      <c r="AH8" s="1" t="s">
        <v>3206</v>
      </c>
      <c r="AI8" s="4">
        <v>3</v>
      </c>
      <c r="AJ8" s="1" t="s">
        <v>3201</v>
      </c>
      <c r="AK8" s="1" t="s">
        <v>3006</v>
      </c>
    </row>
    <row r="9" spans="1:37" ht="16" customHeight="1">
      <c r="A9" s="1" t="s">
        <v>21</v>
      </c>
      <c r="B9" s="1" t="s">
        <v>16</v>
      </c>
      <c r="C9" s="1" t="s">
        <v>9</v>
      </c>
      <c r="D9" s="2" t="s">
        <v>22</v>
      </c>
      <c r="E9" s="2" t="s">
        <v>11</v>
      </c>
      <c r="F9" s="2" t="s">
        <v>23</v>
      </c>
      <c r="G9" s="1" t="s">
        <v>13</v>
      </c>
      <c r="H9" s="1" t="s">
        <v>276</v>
      </c>
      <c r="I9" s="2" t="s">
        <v>270</v>
      </c>
      <c r="J9" s="3" t="str">
        <f t="shared" si="2"/>
        <v>+CDL+DUL</v>
      </c>
      <c r="K9" s="1" t="s">
        <v>255</v>
      </c>
      <c r="L9" s="1" t="str">
        <f t="shared" si="3"/>
        <v>CR/LFINF(MUR+CBH)+CDL+DUL/H:2</v>
      </c>
      <c r="M9" s="1" t="str">
        <f t="shared" si="0"/>
        <v>CR/LFINF+CDL+DUL/H2</v>
      </c>
      <c r="O9" s="2" t="s">
        <v>20</v>
      </c>
      <c r="P9" s="2" t="s">
        <v>188</v>
      </c>
      <c r="Q9" s="3" t="str">
        <f t="shared" si="1"/>
        <v>1990-2000-H</v>
      </c>
      <c r="R9" s="1" t="s">
        <v>295</v>
      </c>
      <c r="S9" s="1" t="s">
        <v>268</v>
      </c>
      <c r="T9" s="1" t="str">
        <f t="shared" si="4"/>
        <v>+CDL+DUM</v>
      </c>
      <c r="V9" s="1" t="s">
        <v>299</v>
      </c>
      <c r="W9" s="2" t="s">
        <v>174</v>
      </c>
      <c r="X9" s="1" t="s">
        <v>295</v>
      </c>
      <c r="Y9" s="1" t="s">
        <v>267</v>
      </c>
      <c r="AA9" s="1" t="s">
        <v>280</v>
      </c>
      <c r="AB9" s="1" t="s">
        <v>280</v>
      </c>
      <c r="AC9" s="1" t="s">
        <v>259</v>
      </c>
      <c r="AD9" s="1" t="s">
        <v>3211</v>
      </c>
      <c r="AF9" s="1" t="s">
        <v>3254</v>
      </c>
      <c r="AG9" s="2" t="s">
        <v>3249</v>
      </c>
      <c r="AH9" s="1" t="s">
        <v>3206</v>
      </c>
      <c r="AI9" s="4">
        <v>3</v>
      </c>
      <c r="AJ9" s="1" t="s">
        <v>3202</v>
      </c>
      <c r="AK9" s="1" t="s">
        <v>3007</v>
      </c>
    </row>
    <row r="10" spans="1:37" ht="16" customHeight="1">
      <c r="A10" s="1" t="s">
        <v>21</v>
      </c>
      <c r="B10" s="1" t="s">
        <v>16</v>
      </c>
      <c r="C10" s="1" t="s">
        <v>9</v>
      </c>
      <c r="D10" s="2" t="s">
        <v>22</v>
      </c>
      <c r="E10" s="2" t="s">
        <v>11</v>
      </c>
      <c r="F10" s="2" t="s">
        <v>18</v>
      </c>
      <c r="G10" s="1" t="s">
        <v>13</v>
      </c>
      <c r="H10" s="1" t="s">
        <v>276</v>
      </c>
      <c r="I10" s="2" t="s">
        <v>270</v>
      </c>
      <c r="J10" s="3" t="str">
        <f t="shared" si="2"/>
        <v>+CDL+DUL</v>
      </c>
      <c r="K10" s="1" t="s">
        <v>255</v>
      </c>
      <c r="L10" s="1" t="str">
        <f t="shared" si="3"/>
        <v>CR/LFINF(MUR+CBH)+CDL+DUL/H:2</v>
      </c>
      <c r="M10" s="1" t="str">
        <f t="shared" si="0"/>
        <v>CR/LFINF+CDL+DUL/H2</v>
      </c>
      <c r="O10" s="2" t="s">
        <v>14</v>
      </c>
      <c r="P10" s="2" t="s">
        <v>188</v>
      </c>
      <c r="Q10" s="3" t="str">
        <f t="shared" si="1"/>
        <v>2001-2010-H</v>
      </c>
      <c r="R10" s="1" t="s">
        <v>296</v>
      </c>
      <c r="S10" s="1" t="s">
        <v>268</v>
      </c>
      <c r="T10" s="1" t="str">
        <f t="shared" si="4"/>
        <v>+CDM+DUM</v>
      </c>
      <c r="V10" s="1" t="s">
        <v>300</v>
      </c>
      <c r="W10" s="2" t="s">
        <v>174</v>
      </c>
      <c r="X10" s="1" t="s">
        <v>296</v>
      </c>
      <c r="Y10" s="1" t="s">
        <v>267</v>
      </c>
      <c r="AA10" s="1" t="s">
        <v>281</v>
      </c>
      <c r="AB10" s="1" t="s">
        <v>281</v>
      </c>
      <c r="AC10" s="1" t="s">
        <v>262</v>
      </c>
      <c r="AD10" s="1" t="s">
        <v>3203</v>
      </c>
      <c r="AF10" s="1" t="s">
        <v>3254</v>
      </c>
      <c r="AG10" s="2" t="s">
        <v>3249</v>
      </c>
      <c r="AH10" s="1" t="s">
        <v>3206</v>
      </c>
      <c r="AI10" s="4">
        <v>3</v>
      </c>
      <c r="AJ10" s="1" t="s">
        <v>3200</v>
      </c>
      <c r="AK10" s="1" t="s">
        <v>3005</v>
      </c>
    </row>
    <row r="11" spans="1:37" ht="16" customHeight="1">
      <c r="A11" s="1" t="s">
        <v>21</v>
      </c>
      <c r="B11" s="1" t="s">
        <v>16</v>
      </c>
      <c r="C11" s="1" t="s">
        <v>9</v>
      </c>
      <c r="D11" s="2" t="s">
        <v>22</v>
      </c>
      <c r="E11" s="2" t="s">
        <v>11</v>
      </c>
      <c r="F11" s="2" t="s">
        <v>19</v>
      </c>
      <c r="G11" s="1" t="s">
        <v>13</v>
      </c>
      <c r="H11" s="1" t="s">
        <v>276</v>
      </c>
      <c r="I11" s="2" t="s">
        <v>270</v>
      </c>
      <c r="J11" s="3" t="str">
        <f t="shared" si="2"/>
        <v>+CDL+DUL</v>
      </c>
      <c r="K11" s="1" t="s">
        <v>255</v>
      </c>
      <c r="L11" s="1" t="str">
        <f t="shared" si="3"/>
        <v>CR/LFINF(MUR+CBH)+CDL+DUL/H:2</v>
      </c>
      <c r="M11" s="1" t="str">
        <f t="shared" si="0"/>
        <v>CR/LFINF+CDL+DUL/H2</v>
      </c>
      <c r="O11" s="2" t="s">
        <v>34</v>
      </c>
      <c r="P11" s="2" t="s">
        <v>188</v>
      </c>
      <c r="Q11" s="3" t="str">
        <f t="shared" si="1"/>
        <v>2011-2020-H</v>
      </c>
      <c r="R11" s="1" t="s">
        <v>296</v>
      </c>
      <c r="S11" s="1" t="s">
        <v>268</v>
      </c>
      <c r="T11" s="1" t="str">
        <f t="shared" si="4"/>
        <v>+CDM+DUM</v>
      </c>
      <c r="W11" s="2"/>
      <c r="AA11" s="1" t="s">
        <v>282</v>
      </c>
      <c r="AB11" s="1" t="s">
        <v>282</v>
      </c>
      <c r="AF11" s="1" t="s">
        <v>3254</v>
      </c>
      <c r="AG11" s="2" t="s">
        <v>3249</v>
      </c>
      <c r="AH11" s="1" t="s">
        <v>3205</v>
      </c>
      <c r="AI11" s="4">
        <v>4</v>
      </c>
      <c r="AJ11" s="1" t="s">
        <v>3201</v>
      </c>
      <c r="AK11" s="1" t="s">
        <v>750</v>
      </c>
    </row>
    <row r="12" spans="1:37" ht="16" customHeight="1">
      <c r="A12" s="1" t="s">
        <v>21</v>
      </c>
      <c r="B12" s="1" t="s">
        <v>16</v>
      </c>
      <c r="C12" s="1" t="s">
        <v>9</v>
      </c>
      <c r="D12" s="2" t="s">
        <v>22</v>
      </c>
      <c r="E12" s="2" t="s">
        <v>11</v>
      </c>
      <c r="F12" s="2" t="s">
        <v>12</v>
      </c>
      <c r="G12" s="1" t="s">
        <v>13</v>
      </c>
      <c r="H12" s="1" t="s">
        <v>276</v>
      </c>
      <c r="I12" s="2" t="s">
        <v>270</v>
      </c>
      <c r="J12" s="3" t="str">
        <f t="shared" si="2"/>
        <v>+CDL+DUM</v>
      </c>
      <c r="K12" s="1" t="s">
        <v>255</v>
      </c>
      <c r="L12" s="1" t="str">
        <f t="shared" si="3"/>
        <v>CR/LFINF(MUR+CBH)+CDL+DUM/H:2</v>
      </c>
      <c r="M12" s="1" t="str">
        <f t="shared" si="0"/>
        <v>CR/LFINF+CDL+DUM/H2</v>
      </c>
      <c r="O12" s="2" t="s">
        <v>44</v>
      </c>
      <c r="P12" s="2" t="s">
        <v>188</v>
      </c>
      <c r="Q12" s="3" t="str">
        <f t="shared" si="1"/>
        <v>Unknown-H</v>
      </c>
      <c r="R12" s="1" t="s">
        <v>296</v>
      </c>
      <c r="S12" s="1" t="s">
        <v>268</v>
      </c>
      <c r="T12" s="1" t="str">
        <f t="shared" si="4"/>
        <v>+CDM+DUM</v>
      </c>
      <c r="AA12" s="1" t="s">
        <v>283</v>
      </c>
      <c r="AB12" s="1" t="s">
        <v>283</v>
      </c>
      <c r="AF12" s="1" t="s">
        <v>3254</v>
      </c>
      <c r="AG12" s="2" t="s">
        <v>3249</v>
      </c>
      <c r="AH12" s="1" t="s">
        <v>3205</v>
      </c>
      <c r="AI12" s="4">
        <v>4</v>
      </c>
      <c r="AJ12" s="1" t="s">
        <v>3202</v>
      </c>
      <c r="AK12" s="1" t="s">
        <v>751</v>
      </c>
    </row>
    <row r="13" spans="1:37" ht="16" customHeight="1">
      <c r="A13" s="1" t="s">
        <v>21</v>
      </c>
      <c r="B13" s="1" t="s">
        <v>16</v>
      </c>
      <c r="C13" s="1" t="s">
        <v>9</v>
      </c>
      <c r="D13" s="2" t="s">
        <v>22</v>
      </c>
      <c r="E13" s="2" t="s">
        <v>11</v>
      </c>
      <c r="F13" s="2" t="s">
        <v>20</v>
      </c>
      <c r="G13" s="1" t="s">
        <v>13</v>
      </c>
      <c r="H13" s="1" t="s">
        <v>276</v>
      </c>
      <c r="I13" s="2" t="s">
        <v>270</v>
      </c>
      <c r="J13" s="3" t="str">
        <f t="shared" si="2"/>
        <v>+CDL+DUM</v>
      </c>
      <c r="K13" s="1" t="s">
        <v>255</v>
      </c>
      <c r="L13" s="1" t="str">
        <f t="shared" si="3"/>
        <v>CR/LFINF(MUR+CBH)+CDL+DUM/H:2</v>
      </c>
      <c r="M13" s="1" t="str">
        <f t="shared" si="0"/>
        <v>CR/LFINF+CDL+DUM/H2</v>
      </c>
      <c r="O13" s="2" t="s">
        <v>88</v>
      </c>
      <c r="P13" s="2" t="s">
        <v>13</v>
      </c>
      <c r="Q13" s="3" t="str">
        <f t="shared" si="1"/>
        <v>Pre-1929-M</v>
      </c>
      <c r="R13" s="1" t="s">
        <v>295</v>
      </c>
      <c r="S13" s="1" t="s">
        <v>267</v>
      </c>
      <c r="T13" s="1" t="str">
        <f t="shared" si="4"/>
        <v>+CDL+DUL</v>
      </c>
      <c r="AA13" s="1" t="s">
        <v>284</v>
      </c>
      <c r="AB13" s="1" t="s">
        <v>284</v>
      </c>
      <c r="AC13"/>
      <c r="AF13" s="1" t="s">
        <v>3254</v>
      </c>
      <c r="AG13" s="2" t="s">
        <v>3249</v>
      </c>
      <c r="AH13" s="1" t="s">
        <v>3205</v>
      </c>
      <c r="AI13" s="4">
        <v>4</v>
      </c>
      <c r="AJ13" s="1" t="s">
        <v>3200</v>
      </c>
      <c r="AK13" s="1" t="s">
        <v>749</v>
      </c>
    </row>
    <row r="14" spans="1:37" ht="16" customHeight="1">
      <c r="A14" s="1" t="s">
        <v>24</v>
      </c>
      <c r="B14" s="1" t="s">
        <v>16</v>
      </c>
      <c r="C14" s="1" t="s">
        <v>9</v>
      </c>
      <c r="D14" s="2" t="s">
        <v>25</v>
      </c>
      <c r="E14" s="2" t="s">
        <v>11</v>
      </c>
      <c r="F14" s="2" t="s">
        <v>19</v>
      </c>
      <c r="G14" s="1" t="s">
        <v>13</v>
      </c>
      <c r="H14" s="1" t="s">
        <v>276</v>
      </c>
      <c r="I14" s="2" t="s">
        <v>270</v>
      </c>
      <c r="J14" s="3" t="str">
        <f t="shared" si="2"/>
        <v>+CDL+DUL</v>
      </c>
      <c r="K14" s="1" t="s">
        <v>256</v>
      </c>
      <c r="L14" s="1" t="str">
        <f t="shared" si="3"/>
        <v>CR/LFINF(MUR+CBH)+CDL+DUL/H:3</v>
      </c>
      <c r="M14" s="1" t="str">
        <f t="shared" si="0"/>
        <v>CR/LFINF+CDL+DUL/H3</v>
      </c>
      <c r="O14" s="2" t="s">
        <v>17</v>
      </c>
      <c r="P14" s="2" t="s">
        <v>13</v>
      </c>
      <c r="Q14" s="3" t="str">
        <f t="shared" si="1"/>
        <v>1930-1939-M</v>
      </c>
      <c r="R14" s="1" t="s">
        <v>295</v>
      </c>
      <c r="S14" s="1" t="s">
        <v>267</v>
      </c>
      <c r="T14" s="1" t="str">
        <f t="shared" si="4"/>
        <v>+CDL+DUL</v>
      </c>
      <c r="W14" s="2"/>
      <c r="AA14" s="1" t="s">
        <v>290</v>
      </c>
      <c r="AB14" s="1" t="s">
        <v>291</v>
      </c>
      <c r="AC14"/>
      <c r="AF14" s="1" t="s">
        <v>3254</v>
      </c>
      <c r="AG14" s="2" t="s">
        <v>3249</v>
      </c>
      <c r="AH14" s="1" t="s">
        <v>3208</v>
      </c>
      <c r="AI14" s="4">
        <v>5</v>
      </c>
      <c r="AJ14" s="1" t="s">
        <v>3201</v>
      </c>
      <c r="AK14" s="1" t="s">
        <v>1452</v>
      </c>
    </row>
    <row r="15" spans="1:37" ht="16" customHeight="1">
      <c r="A15" s="1" t="s">
        <v>24</v>
      </c>
      <c r="B15" s="1" t="s">
        <v>16</v>
      </c>
      <c r="C15" s="1" t="s">
        <v>9</v>
      </c>
      <c r="D15" s="2" t="s">
        <v>25</v>
      </c>
      <c r="E15" s="2" t="s">
        <v>11</v>
      </c>
      <c r="F15" s="2" t="s">
        <v>12</v>
      </c>
      <c r="G15" s="1" t="s">
        <v>13</v>
      </c>
      <c r="H15" s="1" t="s">
        <v>276</v>
      </c>
      <c r="I15" s="2" t="s">
        <v>270</v>
      </c>
      <c r="J15" s="3" t="str">
        <f t="shared" si="2"/>
        <v>+CDL+DUM</v>
      </c>
      <c r="K15" s="1" t="s">
        <v>256</v>
      </c>
      <c r="L15" s="1" t="str">
        <f t="shared" si="3"/>
        <v>CR/LFINF(MUR+CBH)+CDL+DUM/H:3</v>
      </c>
      <c r="M15" s="1" t="str">
        <f t="shared" si="0"/>
        <v>CR/LFINF+CDL+DUM/H3</v>
      </c>
      <c r="O15" s="2" t="s">
        <v>23</v>
      </c>
      <c r="P15" s="2" t="s">
        <v>13</v>
      </c>
      <c r="Q15" s="3" t="str">
        <f t="shared" si="1"/>
        <v>1940-1949-M</v>
      </c>
      <c r="R15" s="1" t="s">
        <v>295</v>
      </c>
      <c r="S15" s="1" t="s">
        <v>267</v>
      </c>
      <c r="T15" s="1" t="str">
        <f t="shared" si="4"/>
        <v>+CDL+DUL</v>
      </c>
      <c r="W15" s="2"/>
      <c r="AA15" s="1" t="s">
        <v>302</v>
      </c>
      <c r="AB15" s="1" t="s">
        <v>304</v>
      </c>
      <c r="AC15"/>
      <c r="AF15" s="1" t="s">
        <v>3254</v>
      </c>
      <c r="AG15" s="2" t="s">
        <v>3249</v>
      </c>
      <c r="AH15" s="1" t="s">
        <v>3208</v>
      </c>
      <c r="AI15" s="4">
        <v>5</v>
      </c>
      <c r="AJ15" s="1" t="s">
        <v>3202</v>
      </c>
      <c r="AK15" s="1" t="s">
        <v>1453</v>
      </c>
    </row>
    <row r="16" spans="1:37" ht="16" customHeight="1">
      <c r="A16" s="1" t="s">
        <v>24</v>
      </c>
      <c r="B16" s="1" t="s">
        <v>16</v>
      </c>
      <c r="C16" s="1" t="s">
        <v>9</v>
      </c>
      <c r="D16" s="2" t="s">
        <v>25</v>
      </c>
      <c r="E16" s="2" t="s">
        <v>11</v>
      </c>
      <c r="F16" s="2" t="s">
        <v>20</v>
      </c>
      <c r="G16" s="1" t="s">
        <v>13</v>
      </c>
      <c r="H16" s="1" t="s">
        <v>276</v>
      </c>
      <c r="I16" s="2" t="s">
        <v>270</v>
      </c>
      <c r="J16" s="3" t="str">
        <f t="shared" si="2"/>
        <v>+CDL+DUM</v>
      </c>
      <c r="K16" s="1" t="s">
        <v>256</v>
      </c>
      <c r="L16" s="1" t="str">
        <f t="shared" si="3"/>
        <v>CR/LFINF(MUR+CBH)+CDL+DUM/H:3</v>
      </c>
      <c r="M16" s="1" t="str">
        <f t="shared" si="0"/>
        <v>CR/LFINF+CDL+DUM/H3</v>
      </c>
      <c r="O16" s="2" t="s">
        <v>37</v>
      </c>
      <c r="P16" s="2" t="s">
        <v>13</v>
      </c>
      <c r="Q16" s="3" t="str">
        <f t="shared" si="1"/>
        <v>1950-1959-M</v>
      </c>
      <c r="R16" s="1" t="s">
        <v>295</v>
      </c>
      <c r="S16" s="1" t="s">
        <v>267</v>
      </c>
      <c r="T16" s="1" t="str">
        <f t="shared" si="4"/>
        <v>+CDL+DUL</v>
      </c>
      <c r="W16" s="2"/>
      <c r="AA16" s="1" t="s">
        <v>301</v>
      </c>
      <c r="AB16" s="1" t="s">
        <v>282</v>
      </c>
      <c r="AC16"/>
      <c r="AF16" s="1" t="s">
        <v>3254</v>
      </c>
      <c r="AG16" s="2" t="s">
        <v>3249</v>
      </c>
      <c r="AH16" s="1" t="s">
        <v>3208</v>
      </c>
      <c r="AI16" s="4">
        <v>5</v>
      </c>
      <c r="AJ16" s="1" t="s">
        <v>3200</v>
      </c>
      <c r="AK16" s="1" t="s">
        <v>1451</v>
      </c>
    </row>
    <row r="17" spans="1:37" ht="16" customHeight="1">
      <c r="A17" s="1" t="s">
        <v>26</v>
      </c>
      <c r="B17" s="1" t="s">
        <v>16</v>
      </c>
      <c r="C17" s="1" t="s">
        <v>27</v>
      </c>
      <c r="D17" s="2" t="s">
        <v>28</v>
      </c>
      <c r="E17" s="2" t="s">
        <v>11</v>
      </c>
      <c r="F17" s="2" t="s">
        <v>19</v>
      </c>
      <c r="G17" s="1" t="s">
        <v>13</v>
      </c>
      <c r="H17" s="1" t="s">
        <v>276</v>
      </c>
      <c r="I17" s="2" t="s">
        <v>270</v>
      </c>
      <c r="J17" s="3" t="str">
        <f t="shared" si="2"/>
        <v>+CDL+DUL</v>
      </c>
      <c r="K17" s="1" t="s">
        <v>257</v>
      </c>
      <c r="L17" s="1" t="str">
        <f t="shared" si="3"/>
        <v>CR/LFINF(MUR+CBH)+CDL+DUL/HBET:7-9</v>
      </c>
      <c r="M17" s="1" t="str">
        <f t="shared" si="0"/>
        <v>CR/LFINF+CDL+DUL/H8</v>
      </c>
      <c r="O17" s="2" t="s">
        <v>18</v>
      </c>
      <c r="P17" s="2" t="s">
        <v>13</v>
      </c>
      <c r="Q17" s="3" t="str">
        <f t="shared" si="1"/>
        <v>1960-1969-M</v>
      </c>
      <c r="R17" s="1" t="s">
        <v>295</v>
      </c>
      <c r="S17" s="1" t="s">
        <v>267</v>
      </c>
      <c r="T17" s="1" t="str">
        <f t="shared" si="4"/>
        <v>+CDL+DUL</v>
      </c>
      <c r="W17" s="2"/>
      <c r="AA17" s="1" t="s">
        <v>289</v>
      </c>
      <c r="AB17" s="1" t="s">
        <v>283</v>
      </c>
      <c r="AC17"/>
      <c r="AF17" s="1" t="s">
        <v>3254</v>
      </c>
      <c r="AG17" s="2" t="s">
        <v>3249</v>
      </c>
      <c r="AH17" s="1" t="s">
        <v>3222</v>
      </c>
      <c r="AI17" s="4">
        <v>6</v>
      </c>
      <c r="AJ17" s="1" t="s">
        <v>3201</v>
      </c>
      <c r="AK17" s="1" t="s">
        <v>1635</v>
      </c>
    </row>
    <row r="18" spans="1:37" ht="16" customHeight="1">
      <c r="A18" s="1" t="s">
        <v>29</v>
      </c>
      <c r="B18" s="1" t="s">
        <v>30</v>
      </c>
      <c r="C18" s="1" t="s">
        <v>9</v>
      </c>
      <c r="D18" s="2" t="s">
        <v>22</v>
      </c>
      <c r="E18" s="2" t="s">
        <v>11</v>
      </c>
      <c r="F18" s="2" t="s">
        <v>12</v>
      </c>
      <c r="G18" s="1" t="s">
        <v>13</v>
      </c>
      <c r="H18" s="1" t="s">
        <v>277</v>
      </c>
      <c r="I18" s="2" t="s">
        <v>270</v>
      </c>
      <c r="J18" s="3" t="str">
        <f t="shared" si="2"/>
        <v>+CDL+DUM</v>
      </c>
      <c r="K18" s="1" t="s">
        <v>255</v>
      </c>
      <c r="L18" s="1" t="str">
        <f t="shared" si="3"/>
        <v>CR/LFINF(MUR+CBS)+CDL+DUM/H:2</v>
      </c>
      <c r="M18" s="1" t="str">
        <f t="shared" si="0"/>
        <v>CR/LFINF+CDL+DUM/H2</v>
      </c>
      <c r="O18" s="2" t="s">
        <v>19</v>
      </c>
      <c r="P18" s="2" t="s">
        <v>13</v>
      </c>
      <c r="Q18" s="3" t="str">
        <f t="shared" si="1"/>
        <v>1970-1979-M</v>
      </c>
      <c r="R18" s="1" t="s">
        <v>295</v>
      </c>
      <c r="S18" s="1" t="s">
        <v>267</v>
      </c>
      <c r="T18" s="1" t="str">
        <f t="shared" si="4"/>
        <v>+CDL+DUL</v>
      </c>
      <c r="W18" s="2"/>
      <c r="AA18" s="1" t="s">
        <v>285</v>
      </c>
      <c r="AB18" s="1" t="s">
        <v>3253</v>
      </c>
      <c r="AC18"/>
      <c r="AF18" s="1" t="s">
        <v>3254</v>
      </c>
      <c r="AG18" s="2" t="s">
        <v>3249</v>
      </c>
      <c r="AH18" s="1" t="s">
        <v>3222</v>
      </c>
      <c r="AI18" s="4">
        <v>6</v>
      </c>
      <c r="AJ18" s="1" t="s">
        <v>3202</v>
      </c>
      <c r="AK18" s="1" t="s">
        <v>1636</v>
      </c>
    </row>
    <row r="19" spans="1:37" ht="16" customHeight="1">
      <c r="A19" s="1" t="s">
        <v>31</v>
      </c>
      <c r="B19" s="1" t="s">
        <v>30</v>
      </c>
      <c r="C19" s="1" t="s">
        <v>32</v>
      </c>
      <c r="D19" s="2" t="s">
        <v>33</v>
      </c>
      <c r="E19" s="2" t="s">
        <v>34</v>
      </c>
      <c r="F19" s="2" t="s">
        <v>34</v>
      </c>
      <c r="G19" s="1" t="s">
        <v>13</v>
      </c>
      <c r="H19" s="1" t="s">
        <v>277</v>
      </c>
      <c r="I19" s="2" t="s">
        <v>271</v>
      </c>
      <c r="J19" s="3" t="str">
        <f t="shared" si="2"/>
        <v>+CDM+DUM</v>
      </c>
      <c r="K19" s="1" t="s">
        <v>258</v>
      </c>
      <c r="L19" s="1" t="str">
        <f t="shared" si="3"/>
        <v>CR/LFINF(MUR+CBS)+CDM+DUM/H:6</v>
      </c>
      <c r="M19" s="1" t="str">
        <f t="shared" si="0"/>
        <v>CR/LFINF+CDM+DUM/H6</v>
      </c>
      <c r="O19" s="2" t="s">
        <v>12</v>
      </c>
      <c r="P19" s="2" t="s">
        <v>13</v>
      </c>
      <c r="Q19" s="3" t="str">
        <f t="shared" si="1"/>
        <v>1980-1989-M</v>
      </c>
      <c r="R19" s="1" t="s">
        <v>295</v>
      </c>
      <c r="S19" s="1" t="s">
        <v>268</v>
      </c>
      <c r="T19" s="1" t="str">
        <f t="shared" si="4"/>
        <v>+CDL+DUM</v>
      </c>
      <c r="W19" s="2"/>
      <c r="AA19" s="1" t="s">
        <v>286</v>
      </c>
      <c r="AB19" s="1" t="s">
        <v>286</v>
      </c>
      <c r="AC19"/>
      <c r="AF19" s="1" t="s">
        <v>3254</v>
      </c>
      <c r="AG19" s="2" t="s">
        <v>3249</v>
      </c>
      <c r="AH19" s="1" t="s">
        <v>3222</v>
      </c>
      <c r="AI19" s="4">
        <v>6</v>
      </c>
      <c r="AJ19" s="1" t="s">
        <v>3200</v>
      </c>
      <c r="AK19" s="1" t="s">
        <v>1634</v>
      </c>
    </row>
    <row r="20" spans="1:37" ht="16" customHeight="1">
      <c r="A20" s="1" t="s">
        <v>35</v>
      </c>
      <c r="B20" s="1" t="s">
        <v>36</v>
      </c>
      <c r="C20" s="1" t="s">
        <v>9</v>
      </c>
      <c r="D20" s="2" t="s">
        <v>10</v>
      </c>
      <c r="E20" s="2" t="s">
        <v>11</v>
      </c>
      <c r="F20" s="2" t="s">
        <v>37</v>
      </c>
      <c r="G20" s="1" t="s">
        <v>13</v>
      </c>
      <c r="H20" s="1" t="s">
        <v>278</v>
      </c>
      <c r="I20" s="2" t="s">
        <v>270</v>
      </c>
      <c r="J20" s="3" t="str">
        <f t="shared" si="2"/>
        <v>+CDL+DUL</v>
      </c>
      <c r="K20" s="1" t="s">
        <v>254</v>
      </c>
      <c r="L20" s="1" t="str">
        <f t="shared" si="3"/>
        <v>CR/LFINF(MUR+CL)+CDL+DUL/H:1</v>
      </c>
      <c r="M20" s="1" t="str">
        <f t="shared" si="0"/>
        <v>CR/LFINF+CDL+DUL/H1</v>
      </c>
      <c r="O20" s="2" t="s">
        <v>20</v>
      </c>
      <c r="P20" s="2" t="s">
        <v>13</v>
      </c>
      <c r="Q20" s="3" t="str">
        <f t="shared" si="1"/>
        <v>1990-2000-M</v>
      </c>
      <c r="R20" s="1" t="s">
        <v>295</v>
      </c>
      <c r="S20" s="1" t="s">
        <v>268</v>
      </c>
      <c r="T20" s="1" t="str">
        <f t="shared" si="4"/>
        <v>+CDL+DUM</v>
      </c>
      <c r="AA20" s="1" t="s">
        <v>287</v>
      </c>
      <c r="AB20" s="1" t="s">
        <v>286</v>
      </c>
      <c r="AC20"/>
      <c r="AF20" s="1" t="s">
        <v>3254</v>
      </c>
      <c r="AG20" s="2" t="s">
        <v>3249</v>
      </c>
      <c r="AH20" s="1" t="s">
        <v>3215</v>
      </c>
      <c r="AI20" s="4">
        <v>7</v>
      </c>
      <c r="AJ20" s="1" t="s">
        <v>3201</v>
      </c>
      <c r="AK20" s="1" t="s">
        <v>2238</v>
      </c>
    </row>
    <row r="21" spans="1:37" ht="16" customHeight="1">
      <c r="A21" s="1" t="s">
        <v>35</v>
      </c>
      <c r="B21" s="1" t="s">
        <v>36</v>
      </c>
      <c r="C21" s="1" t="s">
        <v>9</v>
      </c>
      <c r="D21" s="2" t="s">
        <v>10</v>
      </c>
      <c r="E21" s="2" t="s">
        <v>11</v>
      </c>
      <c r="F21" s="2" t="s">
        <v>18</v>
      </c>
      <c r="G21" s="1" t="s">
        <v>13</v>
      </c>
      <c r="H21" s="1" t="s">
        <v>278</v>
      </c>
      <c r="I21" s="2" t="s">
        <v>270</v>
      </c>
      <c r="J21" s="3" t="str">
        <f t="shared" si="2"/>
        <v>+CDL+DUL</v>
      </c>
      <c r="K21" s="1" t="s">
        <v>254</v>
      </c>
      <c r="L21" s="1" t="str">
        <f t="shared" si="3"/>
        <v>CR/LFINF(MUR+CL)+CDL+DUL/H:1</v>
      </c>
      <c r="M21" s="1" t="str">
        <f t="shared" si="0"/>
        <v>CR/LFINF+CDL+DUL/H1</v>
      </c>
      <c r="O21" s="2" t="s">
        <v>14</v>
      </c>
      <c r="P21" s="2" t="s">
        <v>13</v>
      </c>
      <c r="Q21" s="3" t="str">
        <f t="shared" si="1"/>
        <v>2001-2010-M</v>
      </c>
      <c r="R21" s="1" t="s">
        <v>296</v>
      </c>
      <c r="S21" s="1" t="s">
        <v>268</v>
      </c>
      <c r="T21" s="1" t="str">
        <f t="shared" si="4"/>
        <v>+CDM+DUM</v>
      </c>
      <c r="AA21"/>
      <c r="AC21"/>
      <c r="AF21" s="1" t="s">
        <v>3254</v>
      </c>
      <c r="AG21" s="2" t="s">
        <v>3249</v>
      </c>
      <c r="AH21" s="1" t="s">
        <v>3215</v>
      </c>
      <c r="AI21" s="4">
        <v>7</v>
      </c>
      <c r="AJ21" s="1" t="s">
        <v>3202</v>
      </c>
      <c r="AK21" s="1" t="s">
        <v>2239</v>
      </c>
    </row>
    <row r="22" spans="1:37" ht="16" customHeight="1">
      <c r="A22" s="1" t="s">
        <v>35</v>
      </c>
      <c r="B22" s="1" t="s">
        <v>36</v>
      </c>
      <c r="C22" s="1" t="s">
        <v>9</v>
      </c>
      <c r="D22" s="2" t="s">
        <v>10</v>
      </c>
      <c r="E22" s="2" t="s">
        <v>11</v>
      </c>
      <c r="F22" s="2" t="s">
        <v>19</v>
      </c>
      <c r="G22" s="1" t="s">
        <v>13</v>
      </c>
      <c r="H22" s="1" t="s">
        <v>278</v>
      </c>
      <c r="I22" s="2" t="s">
        <v>270</v>
      </c>
      <c r="J22" s="3" t="str">
        <f t="shared" si="2"/>
        <v>+CDL+DUL</v>
      </c>
      <c r="K22" s="1" t="s">
        <v>254</v>
      </c>
      <c r="L22" s="1" t="str">
        <f t="shared" si="3"/>
        <v>CR/LFINF(MUR+CL)+CDL+DUL/H:1</v>
      </c>
      <c r="M22" s="1" t="str">
        <f t="shared" si="0"/>
        <v>CR/LFINF+CDL+DUL/H1</v>
      </c>
      <c r="O22" s="2" t="s">
        <v>34</v>
      </c>
      <c r="P22" s="2" t="s">
        <v>13</v>
      </c>
      <c r="Q22" s="3" t="str">
        <f t="shared" si="1"/>
        <v>2011-2020-M</v>
      </c>
      <c r="R22" s="1" t="s">
        <v>296</v>
      </c>
      <c r="S22" s="1" t="s">
        <v>268</v>
      </c>
      <c r="T22" s="1" t="str">
        <f t="shared" si="4"/>
        <v>+CDM+DUM</v>
      </c>
      <c r="W22" s="2"/>
      <c r="AA22"/>
      <c r="AC22"/>
      <c r="AF22" s="1" t="s">
        <v>3254</v>
      </c>
      <c r="AG22" s="2" t="s">
        <v>3249</v>
      </c>
      <c r="AH22" s="1" t="s">
        <v>3215</v>
      </c>
      <c r="AI22" s="4">
        <v>7</v>
      </c>
      <c r="AJ22" s="1" t="s">
        <v>3200</v>
      </c>
      <c r="AK22" s="1" t="s">
        <v>2237</v>
      </c>
    </row>
    <row r="23" spans="1:37" ht="16" customHeight="1">
      <c r="A23" s="1" t="s">
        <v>35</v>
      </c>
      <c r="B23" s="1" t="s">
        <v>36</v>
      </c>
      <c r="C23" s="1" t="s">
        <v>9</v>
      </c>
      <c r="D23" s="2" t="s">
        <v>10</v>
      </c>
      <c r="E23" s="2" t="s">
        <v>11</v>
      </c>
      <c r="F23" s="2" t="s">
        <v>12</v>
      </c>
      <c r="G23" s="1" t="s">
        <v>13</v>
      </c>
      <c r="H23" s="1" t="s">
        <v>278</v>
      </c>
      <c r="I23" s="2" t="s">
        <v>270</v>
      </c>
      <c r="J23" s="3" t="str">
        <f t="shared" si="2"/>
        <v>+CDL+DUM</v>
      </c>
      <c r="K23" s="1" t="s">
        <v>254</v>
      </c>
      <c r="L23" s="1" t="str">
        <f t="shared" si="3"/>
        <v>CR/LFINF(MUR+CL)+CDL+DUM/H:1</v>
      </c>
      <c r="M23" s="1" t="str">
        <f t="shared" si="0"/>
        <v>CR/LFINF+CDL+DUM/H1</v>
      </c>
      <c r="O23" s="2" t="s">
        <v>44</v>
      </c>
      <c r="P23" s="2" t="s">
        <v>13</v>
      </c>
      <c r="Q23" s="3" t="str">
        <f t="shared" si="1"/>
        <v>Unknown-M</v>
      </c>
      <c r="R23" s="1" t="s">
        <v>296</v>
      </c>
      <c r="S23" s="1" t="s">
        <v>268</v>
      </c>
      <c r="T23" s="1" t="str">
        <f t="shared" si="4"/>
        <v>+CDM+DUM</v>
      </c>
      <c r="W23" s="2"/>
      <c r="AA23"/>
      <c r="AC23"/>
      <c r="AF23" s="1" t="s">
        <v>3254</v>
      </c>
      <c r="AG23" s="2" t="s">
        <v>3249</v>
      </c>
      <c r="AH23" s="1" t="s">
        <v>3225</v>
      </c>
      <c r="AI23" s="4">
        <v>8</v>
      </c>
      <c r="AJ23" s="1" t="s">
        <v>3201</v>
      </c>
      <c r="AK23" s="1" t="s">
        <v>1602</v>
      </c>
    </row>
    <row r="24" spans="1:37" ht="16" customHeight="1">
      <c r="A24" s="1" t="s">
        <v>35</v>
      </c>
      <c r="B24" s="1" t="s">
        <v>36</v>
      </c>
      <c r="C24" s="1" t="s">
        <v>9</v>
      </c>
      <c r="D24" s="2" t="s">
        <v>10</v>
      </c>
      <c r="E24" s="2" t="s">
        <v>11</v>
      </c>
      <c r="F24" s="2" t="s">
        <v>20</v>
      </c>
      <c r="G24" s="1" t="s">
        <v>13</v>
      </c>
      <c r="H24" s="1" t="s">
        <v>278</v>
      </c>
      <c r="I24" s="2" t="s">
        <v>270</v>
      </c>
      <c r="J24" s="3" t="str">
        <f t="shared" si="2"/>
        <v>+CDL+DUM</v>
      </c>
      <c r="K24" s="1" t="s">
        <v>254</v>
      </c>
      <c r="L24" s="1" t="str">
        <f t="shared" si="3"/>
        <v>CR/LFINF(MUR+CL)+CDL+DUM/H:1</v>
      </c>
      <c r="M24" s="1" t="str">
        <f t="shared" si="0"/>
        <v>CR/LFINF+CDL+DUM/H1</v>
      </c>
      <c r="O24" s="2" t="s">
        <v>88</v>
      </c>
      <c r="P24" s="2" t="s">
        <v>174</v>
      </c>
      <c r="Q24" s="3" t="str">
        <f t="shared" si="1"/>
        <v>Pre-1929-L</v>
      </c>
      <c r="R24" s="1" t="s">
        <v>295</v>
      </c>
      <c r="S24" s="1" t="s">
        <v>267</v>
      </c>
      <c r="T24" s="1" t="str">
        <f t="shared" si="4"/>
        <v>+CDL+DUL</v>
      </c>
      <c r="W24" s="2"/>
      <c r="AA24"/>
      <c r="AC24"/>
      <c r="AF24" s="1" t="s">
        <v>3254</v>
      </c>
      <c r="AG24" s="2" t="s">
        <v>3249</v>
      </c>
      <c r="AH24" s="1" t="s">
        <v>3225</v>
      </c>
      <c r="AI24" s="4">
        <v>8</v>
      </c>
      <c r="AJ24" s="1" t="s">
        <v>3202</v>
      </c>
      <c r="AK24" s="1" t="s">
        <v>1603</v>
      </c>
    </row>
    <row r="25" spans="1:37" ht="16" customHeight="1">
      <c r="A25" s="1" t="s">
        <v>35</v>
      </c>
      <c r="B25" s="1" t="s">
        <v>36</v>
      </c>
      <c r="C25" s="1" t="s">
        <v>9</v>
      </c>
      <c r="D25" s="2" t="s">
        <v>10</v>
      </c>
      <c r="E25" s="2" t="s">
        <v>14</v>
      </c>
      <c r="F25" s="2" t="s">
        <v>14</v>
      </c>
      <c r="G25" s="1" t="s">
        <v>13</v>
      </c>
      <c r="H25" s="1" t="s">
        <v>278</v>
      </c>
      <c r="I25" s="2" t="s">
        <v>270</v>
      </c>
      <c r="J25" s="3" t="str">
        <f t="shared" si="2"/>
        <v>+CDM+DUM</v>
      </c>
      <c r="K25" s="1" t="s">
        <v>254</v>
      </c>
      <c r="L25" s="1" t="str">
        <f t="shared" si="3"/>
        <v>CR/LFINF(MUR+CL)+CDM+DUM/H:1</v>
      </c>
      <c r="M25" s="1" t="str">
        <f t="shared" si="0"/>
        <v>CR/LFINF+CDM+DUM/H1</v>
      </c>
      <c r="O25" s="2" t="s">
        <v>17</v>
      </c>
      <c r="P25" s="2" t="s">
        <v>174</v>
      </c>
      <c r="Q25" s="3" t="str">
        <f t="shared" si="1"/>
        <v>1930-1939-L</v>
      </c>
      <c r="R25" s="1" t="s">
        <v>295</v>
      </c>
      <c r="S25" s="1" t="s">
        <v>267</v>
      </c>
      <c r="T25" s="1" t="str">
        <f t="shared" si="4"/>
        <v>+CDL+DUL</v>
      </c>
      <c r="W25" s="2"/>
      <c r="AA25"/>
      <c r="AC25"/>
      <c r="AF25" s="1" t="s">
        <v>3254</v>
      </c>
      <c r="AG25" s="2" t="s">
        <v>3249</v>
      </c>
      <c r="AH25" s="1" t="s">
        <v>3225</v>
      </c>
      <c r="AI25" s="4">
        <v>8</v>
      </c>
      <c r="AJ25" s="1" t="s">
        <v>3200</v>
      </c>
      <c r="AK25" s="1" t="s">
        <v>1601</v>
      </c>
    </row>
    <row r="26" spans="1:37" ht="16" customHeight="1">
      <c r="A26" s="1" t="s">
        <v>38</v>
      </c>
      <c r="B26" s="1" t="s">
        <v>36</v>
      </c>
      <c r="C26" s="1" t="s">
        <v>27</v>
      </c>
      <c r="D26" s="2" t="s">
        <v>39</v>
      </c>
      <c r="E26" s="2" t="s">
        <v>11</v>
      </c>
      <c r="F26" s="2" t="s">
        <v>37</v>
      </c>
      <c r="G26" s="1" t="s">
        <v>13</v>
      </c>
      <c r="H26" s="1" t="s">
        <v>278</v>
      </c>
      <c r="I26" s="2" t="s">
        <v>270</v>
      </c>
      <c r="J26" s="3" t="str">
        <f t="shared" si="2"/>
        <v>+CDL+DUL</v>
      </c>
      <c r="K26" s="1" t="s">
        <v>259</v>
      </c>
      <c r="L26" s="1" t="str">
        <f t="shared" si="3"/>
        <v>CR/LFINF(MUR+CL)+CDL+DUL/HBET:10+</v>
      </c>
      <c r="M26" s="1" t="str">
        <f t="shared" si="0"/>
        <v>CR/LFINF+CDL+DUL/H10</v>
      </c>
      <c r="O26" s="2" t="s">
        <v>23</v>
      </c>
      <c r="P26" s="2" t="s">
        <v>174</v>
      </c>
      <c r="Q26" s="3" t="str">
        <f t="shared" si="1"/>
        <v>1940-1949-L</v>
      </c>
      <c r="R26" s="1" t="s">
        <v>295</v>
      </c>
      <c r="S26" s="1" t="s">
        <v>267</v>
      </c>
      <c r="T26" s="1" t="str">
        <f t="shared" si="4"/>
        <v>+CDL+DUL</v>
      </c>
      <c r="W26" s="2"/>
      <c r="AA26"/>
      <c r="AC26"/>
      <c r="AF26" s="1" t="s">
        <v>3254</v>
      </c>
      <c r="AG26" s="2" t="s">
        <v>3249</v>
      </c>
      <c r="AH26" s="1" t="s">
        <v>3216</v>
      </c>
      <c r="AI26" s="4">
        <v>9</v>
      </c>
      <c r="AJ26" s="1" t="s">
        <v>3201</v>
      </c>
      <c r="AK26" s="1" t="s">
        <v>1356</v>
      </c>
    </row>
    <row r="27" spans="1:37" ht="16" customHeight="1">
      <c r="A27" s="1" t="s">
        <v>38</v>
      </c>
      <c r="B27" s="1" t="s">
        <v>36</v>
      </c>
      <c r="C27" s="1" t="s">
        <v>27</v>
      </c>
      <c r="D27" s="2" t="s">
        <v>39</v>
      </c>
      <c r="E27" s="2" t="s">
        <v>11</v>
      </c>
      <c r="F27" s="2" t="s">
        <v>19</v>
      </c>
      <c r="G27" s="1" t="s">
        <v>13</v>
      </c>
      <c r="H27" s="1" t="s">
        <v>278</v>
      </c>
      <c r="I27" s="2" t="s">
        <v>270</v>
      </c>
      <c r="J27" s="3" t="str">
        <f t="shared" si="2"/>
        <v>+CDL+DUL</v>
      </c>
      <c r="K27" s="1" t="s">
        <v>259</v>
      </c>
      <c r="L27" s="1" t="str">
        <f t="shared" si="3"/>
        <v>CR/LFINF(MUR+CL)+CDL+DUL/HBET:10+</v>
      </c>
      <c r="M27" s="1" t="str">
        <f t="shared" si="0"/>
        <v>CR/LFINF+CDL+DUL/H10</v>
      </c>
      <c r="O27" s="2" t="s">
        <v>37</v>
      </c>
      <c r="P27" s="2" t="s">
        <v>174</v>
      </c>
      <c r="Q27" s="3" t="str">
        <f t="shared" si="1"/>
        <v>1950-1959-L</v>
      </c>
      <c r="R27" s="1" t="s">
        <v>295</v>
      </c>
      <c r="S27" s="1" t="s">
        <v>267</v>
      </c>
      <c r="T27" s="1" t="str">
        <f t="shared" si="4"/>
        <v>+CDL+DUL</v>
      </c>
      <c r="W27" s="2"/>
      <c r="AA27"/>
      <c r="AC27"/>
      <c r="AF27" s="1" t="s">
        <v>3254</v>
      </c>
      <c r="AG27" s="2" t="s">
        <v>3249</v>
      </c>
      <c r="AH27" s="1" t="s">
        <v>3216</v>
      </c>
      <c r="AI27" s="4">
        <v>9</v>
      </c>
      <c r="AJ27" s="1" t="s">
        <v>3202</v>
      </c>
      <c r="AK27" s="1" t="s">
        <v>1357</v>
      </c>
    </row>
    <row r="28" spans="1:37" ht="16" customHeight="1">
      <c r="A28" s="1" t="s">
        <v>40</v>
      </c>
      <c r="B28" s="1" t="s">
        <v>36</v>
      </c>
      <c r="C28" s="1" t="s">
        <v>9</v>
      </c>
      <c r="D28" s="2" t="s">
        <v>22</v>
      </c>
      <c r="E28" s="2" t="s">
        <v>11</v>
      </c>
      <c r="F28" s="2" t="s">
        <v>23</v>
      </c>
      <c r="G28" s="1" t="s">
        <v>13</v>
      </c>
      <c r="H28" s="1" t="s">
        <v>278</v>
      </c>
      <c r="I28" s="2" t="s">
        <v>270</v>
      </c>
      <c r="J28" s="3" t="str">
        <f t="shared" si="2"/>
        <v>+CDL+DUL</v>
      </c>
      <c r="K28" s="1" t="s">
        <v>255</v>
      </c>
      <c r="L28" s="1" t="str">
        <f t="shared" si="3"/>
        <v>CR/LFINF(MUR+CL)+CDL+DUL/H:2</v>
      </c>
      <c r="M28" s="1" t="str">
        <f t="shared" si="0"/>
        <v>CR/LFINF+CDL+DUL/H2</v>
      </c>
      <c r="O28" s="2" t="s">
        <v>18</v>
      </c>
      <c r="P28" s="2" t="s">
        <v>174</v>
      </c>
      <c r="Q28" s="3" t="str">
        <f t="shared" si="1"/>
        <v>1960-1969-L</v>
      </c>
      <c r="R28" s="1" t="s">
        <v>295</v>
      </c>
      <c r="S28" s="1" t="s">
        <v>267</v>
      </c>
      <c r="T28" s="1" t="str">
        <f t="shared" si="4"/>
        <v>+CDL+DUL</v>
      </c>
      <c r="W28" s="2"/>
      <c r="AA28"/>
      <c r="AC28"/>
      <c r="AF28" s="1" t="s">
        <v>3254</v>
      </c>
      <c r="AG28" s="2" t="s">
        <v>3249</v>
      </c>
      <c r="AH28" s="1" t="s">
        <v>3216</v>
      </c>
      <c r="AI28" s="4">
        <v>9</v>
      </c>
      <c r="AJ28" s="1" t="s">
        <v>3200</v>
      </c>
      <c r="AK28" s="1" t="s">
        <v>1355</v>
      </c>
    </row>
    <row r="29" spans="1:37" ht="16" customHeight="1">
      <c r="A29" s="1" t="s">
        <v>40</v>
      </c>
      <c r="B29" s="1" t="s">
        <v>36</v>
      </c>
      <c r="C29" s="1" t="s">
        <v>9</v>
      </c>
      <c r="D29" s="2" t="s">
        <v>22</v>
      </c>
      <c r="E29" s="2" t="s">
        <v>11</v>
      </c>
      <c r="F29" s="2" t="s">
        <v>37</v>
      </c>
      <c r="G29" s="1" t="s">
        <v>13</v>
      </c>
      <c r="H29" s="1" t="s">
        <v>278</v>
      </c>
      <c r="I29" s="2" t="s">
        <v>270</v>
      </c>
      <c r="J29" s="3" t="str">
        <f t="shared" si="2"/>
        <v>+CDL+DUL</v>
      </c>
      <c r="K29" s="1" t="s">
        <v>255</v>
      </c>
      <c r="L29" s="1" t="str">
        <f t="shared" si="3"/>
        <v>CR/LFINF(MUR+CL)+CDL+DUL/H:2</v>
      </c>
      <c r="M29" s="1" t="str">
        <f t="shared" si="0"/>
        <v>CR/LFINF+CDL+DUL/H2</v>
      </c>
      <c r="O29" s="2" t="s">
        <v>19</v>
      </c>
      <c r="P29" s="2" t="s">
        <v>174</v>
      </c>
      <c r="Q29" s="3" t="str">
        <f t="shared" si="1"/>
        <v>1970-1979-L</v>
      </c>
      <c r="R29" s="1" t="s">
        <v>295</v>
      </c>
      <c r="S29" s="1" t="s">
        <v>267</v>
      </c>
      <c r="T29" s="1" t="str">
        <f t="shared" si="4"/>
        <v>+CDL+DUL</v>
      </c>
      <c r="AA29"/>
      <c r="AC29"/>
      <c r="AF29" s="1" t="s">
        <v>3254</v>
      </c>
      <c r="AG29" s="2" t="s">
        <v>3249</v>
      </c>
      <c r="AH29" s="1" t="s">
        <v>3211</v>
      </c>
      <c r="AI29" s="4">
        <v>10</v>
      </c>
      <c r="AJ29" s="1" t="s">
        <v>3201</v>
      </c>
      <c r="AK29" s="1" t="s">
        <v>462</v>
      </c>
    </row>
    <row r="30" spans="1:37" ht="16" customHeight="1">
      <c r="A30" s="1" t="s">
        <v>40</v>
      </c>
      <c r="B30" s="1" t="s">
        <v>36</v>
      </c>
      <c r="C30" s="1" t="s">
        <v>9</v>
      </c>
      <c r="D30" s="2" t="s">
        <v>22</v>
      </c>
      <c r="E30" s="2" t="s">
        <v>11</v>
      </c>
      <c r="F30" s="2" t="s">
        <v>18</v>
      </c>
      <c r="G30" s="1" t="s">
        <v>13</v>
      </c>
      <c r="H30" s="1" t="s">
        <v>278</v>
      </c>
      <c r="I30" s="2" t="s">
        <v>270</v>
      </c>
      <c r="J30" s="3" t="str">
        <f t="shared" si="2"/>
        <v>+CDL+DUL</v>
      </c>
      <c r="K30" s="1" t="s">
        <v>255</v>
      </c>
      <c r="L30" s="1" t="str">
        <f t="shared" si="3"/>
        <v>CR/LFINF(MUR+CL)+CDL+DUL/H:2</v>
      </c>
      <c r="M30" s="1" t="str">
        <f t="shared" si="0"/>
        <v>CR/LFINF+CDL+DUL/H2</v>
      </c>
      <c r="O30" s="2" t="s">
        <v>12</v>
      </c>
      <c r="P30" s="2" t="s">
        <v>174</v>
      </c>
      <c r="Q30" s="3" t="str">
        <f t="shared" si="1"/>
        <v>1980-1989-L</v>
      </c>
      <c r="R30" s="1" t="s">
        <v>295</v>
      </c>
      <c r="S30" s="1" t="s">
        <v>267</v>
      </c>
      <c r="T30" s="1" t="str">
        <f t="shared" si="4"/>
        <v>+CDL+DUL</v>
      </c>
      <c r="AA30"/>
      <c r="AC30"/>
      <c r="AF30" s="1" t="s">
        <v>3254</v>
      </c>
      <c r="AG30" s="2" t="s">
        <v>3249</v>
      </c>
      <c r="AH30" s="1" t="s">
        <v>3211</v>
      </c>
      <c r="AI30" s="4">
        <v>10</v>
      </c>
      <c r="AJ30" s="1" t="s">
        <v>3202</v>
      </c>
      <c r="AK30" s="1" t="s">
        <v>463</v>
      </c>
    </row>
    <row r="31" spans="1:37" ht="16" customHeight="1">
      <c r="A31" s="1" t="s">
        <v>40</v>
      </c>
      <c r="B31" s="1" t="s">
        <v>36</v>
      </c>
      <c r="C31" s="1" t="s">
        <v>9</v>
      </c>
      <c r="D31" s="2" t="s">
        <v>22</v>
      </c>
      <c r="E31" s="2" t="s">
        <v>11</v>
      </c>
      <c r="F31" s="2" t="s">
        <v>19</v>
      </c>
      <c r="G31" s="1" t="s">
        <v>13</v>
      </c>
      <c r="H31" s="1" t="s">
        <v>278</v>
      </c>
      <c r="I31" s="2" t="s">
        <v>270</v>
      </c>
      <c r="J31" s="3" t="str">
        <f t="shared" si="2"/>
        <v>+CDL+DUL</v>
      </c>
      <c r="K31" s="1" t="s">
        <v>255</v>
      </c>
      <c r="L31" s="1" t="str">
        <f t="shared" si="3"/>
        <v>CR/LFINF(MUR+CL)+CDL+DUL/H:2</v>
      </c>
      <c r="M31" s="1" t="str">
        <f t="shared" si="0"/>
        <v>CR/LFINF+CDL+DUL/H2</v>
      </c>
      <c r="O31" s="2" t="s">
        <v>20</v>
      </c>
      <c r="P31" s="2" t="s">
        <v>174</v>
      </c>
      <c r="Q31" s="3" t="str">
        <f t="shared" si="1"/>
        <v>1990-2000-L</v>
      </c>
      <c r="R31" s="1" t="s">
        <v>295</v>
      </c>
      <c r="S31" s="1" t="s">
        <v>267</v>
      </c>
      <c r="T31" s="1" t="str">
        <f t="shared" si="4"/>
        <v>+CDL+DUL</v>
      </c>
      <c r="W31" s="2"/>
      <c r="AA31"/>
      <c r="AC31"/>
      <c r="AF31" s="1" t="s">
        <v>3254</v>
      </c>
      <c r="AG31" s="2" t="s">
        <v>3249</v>
      </c>
      <c r="AH31" s="1" t="s">
        <v>3211</v>
      </c>
      <c r="AI31" s="4">
        <v>10</v>
      </c>
      <c r="AJ31" s="1" t="s">
        <v>3200</v>
      </c>
      <c r="AK31" s="1" t="s">
        <v>461</v>
      </c>
    </row>
    <row r="32" spans="1:37" ht="16" customHeight="1">
      <c r="A32" s="1" t="s">
        <v>40</v>
      </c>
      <c r="B32" s="1" t="s">
        <v>36</v>
      </c>
      <c r="C32" s="1" t="s">
        <v>9</v>
      </c>
      <c r="D32" s="2" t="s">
        <v>22</v>
      </c>
      <c r="E32" s="2" t="s">
        <v>11</v>
      </c>
      <c r="F32" s="2" t="s">
        <v>12</v>
      </c>
      <c r="G32" s="1" t="s">
        <v>13</v>
      </c>
      <c r="H32" s="1" t="s">
        <v>278</v>
      </c>
      <c r="I32" s="2" t="s">
        <v>270</v>
      </c>
      <c r="J32" s="3" t="str">
        <f t="shared" si="2"/>
        <v>+CDL+DUM</v>
      </c>
      <c r="K32" s="1" t="s">
        <v>255</v>
      </c>
      <c r="L32" s="1" t="str">
        <f t="shared" si="3"/>
        <v>CR/LFINF(MUR+CL)+CDL+DUM/H:2</v>
      </c>
      <c r="M32" s="1" t="str">
        <f t="shared" si="0"/>
        <v>CR/LFINF+CDL+DUM/H2</v>
      </c>
      <c r="O32" s="2" t="s">
        <v>14</v>
      </c>
      <c r="P32" s="2" t="s">
        <v>174</v>
      </c>
      <c r="Q32" s="3" t="str">
        <f t="shared" si="1"/>
        <v>2001-2010-L</v>
      </c>
      <c r="R32" s="1" t="s">
        <v>296</v>
      </c>
      <c r="S32" s="1" t="s">
        <v>267</v>
      </c>
      <c r="T32" s="1" t="str">
        <f t="shared" si="4"/>
        <v>+CDM+DUL</v>
      </c>
      <c r="W32" s="2"/>
      <c r="AA32"/>
      <c r="AC32"/>
      <c r="AF32" s="1" t="s">
        <v>3254</v>
      </c>
      <c r="AG32" s="2" t="s">
        <v>3249</v>
      </c>
      <c r="AH32" s="1" t="s">
        <v>3226</v>
      </c>
      <c r="AI32" s="4">
        <v>11</v>
      </c>
      <c r="AJ32" s="1" t="s">
        <v>3201</v>
      </c>
      <c r="AK32" s="1" t="s">
        <v>2886</v>
      </c>
    </row>
    <row r="33" spans="1:37" ht="16" customHeight="1">
      <c r="A33" s="1" t="s">
        <v>40</v>
      </c>
      <c r="B33" s="1" t="s">
        <v>36</v>
      </c>
      <c r="C33" s="1" t="s">
        <v>9</v>
      </c>
      <c r="D33" s="2" t="s">
        <v>22</v>
      </c>
      <c r="E33" s="2" t="s">
        <v>11</v>
      </c>
      <c r="F33" s="2" t="s">
        <v>20</v>
      </c>
      <c r="G33" s="1" t="s">
        <v>13</v>
      </c>
      <c r="H33" s="1" t="s">
        <v>278</v>
      </c>
      <c r="I33" s="2" t="s">
        <v>270</v>
      </c>
      <c r="J33" s="3" t="str">
        <f t="shared" si="2"/>
        <v>+CDL+DUM</v>
      </c>
      <c r="K33" s="1" t="s">
        <v>255</v>
      </c>
      <c r="L33" s="1" t="str">
        <f t="shared" si="3"/>
        <v>CR/LFINF(MUR+CL)+CDL+DUM/H:2</v>
      </c>
      <c r="M33" s="1" t="str">
        <f t="shared" si="0"/>
        <v>CR/LFINF+CDL+DUM/H2</v>
      </c>
      <c r="O33" s="2" t="s">
        <v>34</v>
      </c>
      <c r="P33" s="2" t="s">
        <v>174</v>
      </c>
      <c r="Q33" s="3" t="str">
        <f t="shared" si="1"/>
        <v>2011-2020-L</v>
      </c>
      <c r="R33" s="1" t="s">
        <v>296</v>
      </c>
      <c r="S33" s="1" t="s">
        <v>267</v>
      </c>
      <c r="T33" s="1" t="str">
        <f t="shared" si="4"/>
        <v>+CDM+DUL</v>
      </c>
      <c r="W33" s="2"/>
      <c r="AA33"/>
      <c r="AC33"/>
      <c r="AF33" s="1" t="s">
        <v>3254</v>
      </c>
      <c r="AG33" s="2" t="s">
        <v>3249</v>
      </c>
      <c r="AH33" s="1" t="s">
        <v>3226</v>
      </c>
      <c r="AI33" s="4">
        <v>11</v>
      </c>
      <c r="AJ33" s="1" t="s">
        <v>3202</v>
      </c>
      <c r="AK33" s="1" t="s">
        <v>2887</v>
      </c>
    </row>
    <row r="34" spans="1:37" ht="16" customHeight="1">
      <c r="A34" s="1" t="s">
        <v>40</v>
      </c>
      <c r="B34" s="1" t="s">
        <v>36</v>
      </c>
      <c r="C34" s="1" t="s">
        <v>9</v>
      </c>
      <c r="D34" s="2" t="s">
        <v>22</v>
      </c>
      <c r="E34" s="2" t="s">
        <v>14</v>
      </c>
      <c r="F34" s="2" t="s">
        <v>14</v>
      </c>
      <c r="G34" s="1" t="s">
        <v>13</v>
      </c>
      <c r="H34" s="1" t="s">
        <v>278</v>
      </c>
      <c r="I34" s="2" t="s">
        <v>270</v>
      </c>
      <c r="J34" s="3" t="str">
        <f t="shared" si="2"/>
        <v>+CDM+DUM</v>
      </c>
      <c r="K34" s="1" t="s">
        <v>255</v>
      </c>
      <c r="L34" s="1" t="str">
        <f t="shared" si="3"/>
        <v>CR/LFINF(MUR+CL)+CDM+DUM/H:2</v>
      </c>
      <c r="M34" s="1" t="str">
        <f t="shared" si="0"/>
        <v>CR/LFINF+CDM+DUM/H2</v>
      </c>
      <c r="O34" s="2" t="s">
        <v>44</v>
      </c>
      <c r="P34" s="2" t="s">
        <v>174</v>
      </c>
      <c r="Q34" s="3" t="str">
        <f t="shared" si="1"/>
        <v>Unknown-L</v>
      </c>
      <c r="R34" s="1" t="s">
        <v>296</v>
      </c>
      <c r="S34" s="1" t="s">
        <v>267</v>
      </c>
      <c r="T34" s="1" t="str">
        <f t="shared" si="4"/>
        <v>+CDM+DUL</v>
      </c>
      <c r="AA34"/>
      <c r="AC34"/>
      <c r="AF34" s="1" t="s">
        <v>3254</v>
      </c>
      <c r="AG34" s="2" t="s">
        <v>3249</v>
      </c>
      <c r="AH34" s="1" t="s">
        <v>3226</v>
      </c>
      <c r="AI34" s="4">
        <v>11</v>
      </c>
      <c r="AJ34" s="1" t="s">
        <v>3200</v>
      </c>
      <c r="AK34" s="1" t="s">
        <v>2885</v>
      </c>
    </row>
    <row r="35" spans="1:37" ht="16" customHeight="1">
      <c r="A35" s="1" t="s">
        <v>41</v>
      </c>
      <c r="B35" s="1" t="s">
        <v>36</v>
      </c>
      <c r="C35" s="1" t="s">
        <v>9</v>
      </c>
      <c r="D35" s="2" t="s">
        <v>25</v>
      </c>
      <c r="E35" s="2" t="s">
        <v>11</v>
      </c>
      <c r="F35" s="2" t="s">
        <v>19</v>
      </c>
      <c r="G35" s="1" t="s">
        <v>13</v>
      </c>
      <c r="H35" s="1" t="s">
        <v>278</v>
      </c>
      <c r="I35" s="2" t="s">
        <v>270</v>
      </c>
      <c r="J35" s="3" t="str">
        <f t="shared" si="2"/>
        <v>+CDL+DUL</v>
      </c>
      <c r="K35" s="1" t="s">
        <v>256</v>
      </c>
      <c r="L35" s="1" t="str">
        <f t="shared" si="3"/>
        <v>CR/LFINF(MUR+CL)+CDL+DUL/H:3</v>
      </c>
      <c r="M35" s="1" t="str">
        <f t="shared" si="0"/>
        <v>CR/LFINF+CDL+DUL/H3</v>
      </c>
      <c r="AA35"/>
      <c r="AC35"/>
      <c r="AF35" s="1" t="s">
        <v>3254</v>
      </c>
      <c r="AG35" s="2" t="s">
        <v>3249</v>
      </c>
      <c r="AH35" s="1" t="s">
        <v>3218</v>
      </c>
      <c r="AI35" s="4">
        <v>12</v>
      </c>
      <c r="AJ35" s="1" t="s">
        <v>3201</v>
      </c>
      <c r="AK35" s="1" t="s">
        <v>1596</v>
      </c>
    </row>
    <row r="36" spans="1:37" ht="16" customHeight="1">
      <c r="A36" s="1" t="s">
        <v>41</v>
      </c>
      <c r="B36" s="1" t="s">
        <v>36</v>
      </c>
      <c r="C36" s="1" t="s">
        <v>9</v>
      </c>
      <c r="D36" s="2" t="s">
        <v>25</v>
      </c>
      <c r="E36" s="2" t="s">
        <v>11</v>
      </c>
      <c r="F36" s="2" t="s">
        <v>12</v>
      </c>
      <c r="G36" s="1" t="s">
        <v>13</v>
      </c>
      <c r="H36" s="1" t="s">
        <v>278</v>
      </c>
      <c r="I36" s="2" t="s">
        <v>270</v>
      </c>
      <c r="J36" s="3" t="str">
        <f t="shared" si="2"/>
        <v>+CDL+DUM</v>
      </c>
      <c r="K36" s="1" t="s">
        <v>256</v>
      </c>
      <c r="L36" s="1" t="str">
        <f t="shared" si="3"/>
        <v>CR/LFINF(MUR+CL)+CDL+DUM/H:3</v>
      </c>
      <c r="M36" s="1" t="str">
        <f t="shared" si="0"/>
        <v>CR/LFINF+CDL+DUM/H3</v>
      </c>
      <c r="AA36"/>
      <c r="AC36"/>
      <c r="AF36" s="1" t="s">
        <v>3254</v>
      </c>
      <c r="AG36" s="2" t="s">
        <v>3249</v>
      </c>
      <c r="AH36" s="1" t="s">
        <v>3218</v>
      </c>
      <c r="AI36" s="4">
        <v>12</v>
      </c>
      <c r="AJ36" s="1" t="s">
        <v>3202</v>
      </c>
      <c r="AK36" s="1" t="s">
        <v>1597</v>
      </c>
    </row>
    <row r="37" spans="1:37" ht="16" customHeight="1">
      <c r="A37" s="1" t="s">
        <v>41</v>
      </c>
      <c r="B37" s="1" t="s">
        <v>36</v>
      </c>
      <c r="C37" s="1" t="s">
        <v>9</v>
      </c>
      <c r="D37" s="2" t="s">
        <v>25</v>
      </c>
      <c r="E37" s="2" t="s">
        <v>11</v>
      </c>
      <c r="F37" s="2" t="s">
        <v>20</v>
      </c>
      <c r="G37" s="1" t="s">
        <v>13</v>
      </c>
      <c r="H37" s="1" t="s">
        <v>278</v>
      </c>
      <c r="I37" s="2" t="s">
        <v>270</v>
      </c>
      <c r="J37" s="3" t="str">
        <f t="shared" si="2"/>
        <v>+CDL+DUM</v>
      </c>
      <c r="K37" s="1" t="s">
        <v>256</v>
      </c>
      <c r="L37" s="1" t="str">
        <f t="shared" si="3"/>
        <v>CR/LFINF(MUR+CL)+CDL+DUM/H:3</v>
      </c>
      <c r="M37" s="1" t="str">
        <f t="shared" si="0"/>
        <v>CR/LFINF+CDL+DUM/H3</v>
      </c>
      <c r="AA37"/>
      <c r="AC37"/>
      <c r="AF37" s="1" t="s">
        <v>3254</v>
      </c>
      <c r="AG37" s="2" t="s">
        <v>3249</v>
      </c>
      <c r="AH37" s="1" t="s">
        <v>3218</v>
      </c>
      <c r="AI37" s="4">
        <v>12</v>
      </c>
      <c r="AJ37" s="1" t="s">
        <v>3200</v>
      </c>
      <c r="AK37" s="1" t="s">
        <v>1595</v>
      </c>
    </row>
    <row r="38" spans="1:37" ht="16" customHeight="1">
      <c r="A38" s="1" t="s">
        <v>41</v>
      </c>
      <c r="B38" s="1" t="s">
        <v>36</v>
      </c>
      <c r="C38" s="1" t="s">
        <v>9</v>
      </c>
      <c r="D38" s="2" t="s">
        <v>25</v>
      </c>
      <c r="E38" s="2" t="s">
        <v>14</v>
      </c>
      <c r="F38" s="2" t="s">
        <v>14</v>
      </c>
      <c r="G38" s="1" t="s">
        <v>13</v>
      </c>
      <c r="H38" s="1" t="s">
        <v>278</v>
      </c>
      <c r="I38" s="2" t="s">
        <v>270</v>
      </c>
      <c r="J38" s="3" t="str">
        <f t="shared" si="2"/>
        <v>+CDM+DUM</v>
      </c>
      <c r="K38" s="1" t="s">
        <v>256</v>
      </c>
      <c r="L38" s="1" t="str">
        <f t="shared" si="3"/>
        <v>CR/LFINF(MUR+CL)+CDM+DUM/H:3</v>
      </c>
      <c r="M38" s="1" t="str">
        <f t="shared" si="0"/>
        <v>CR/LFINF+CDM+DUM/H3</v>
      </c>
      <c r="AA38"/>
      <c r="AC38"/>
      <c r="AF38" s="1" t="s">
        <v>3254</v>
      </c>
      <c r="AG38" s="2" t="s">
        <v>3250</v>
      </c>
      <c r="AH38" s="1" t="s">
        <v>3204</v>
      </c>
      <c r="AI38" s="4">
        <v>1</v>
      </c>
      <c r="AJ38" s="1" t="s">
        <v>3201</v>
      </c>
      <c r="AK38" s="1" t="s">
        <v>2553</v>
      </c>
    </row>
    <row r="39" spans="1:37" ht="16" customHeight="1">
      <c r="A39" s="1" t="s">
        <v>42</v>
      </c>
      <c r="B39" s="1" t="s">
        <v>36</v>
      </c>
      <c r="C39" s="1" t="s">
        <v>32</v>
      </c>
      <c r="D39" s="2" t="s">
        <v>43</v>
      </c>
      <c r="E39" s="2" t="s">
        <v>11</v>
      </c>
      <c r="F39" s="2" t="s">
        <v>20</v>
      </c>
      <c r="G39" s="1" t="s">
        <v>13</v>
      </c>
      <c r="H39" s="1" t="s">
        <v>278</v>
      </c>
      <c r="I39" s="2" t="s">
        <v>270</v>
      </c>
      <c r="J39" s="3" t="str">
        <f t="shared" si="2"/>
        <v>+CDL+DUM</v>
      </c>
      <c r="K39" s="1" t="s">
        <v>260</v>
      </c>
      <c r="L39" s="1" t="str">
        <f t="shared" si="3"/>
        <v>CR/LFINF(MUR+CL)+CDL+DUM/H:4</v>
      </c>
      <c r="M39" s="1" t="str">
        <f t="shared" si="0"/>
        <v>CR/LFINF+CDL+DUM/H4</v>
      </c>
      <c r="AA39"/>
      <c r="AC39"/>
      <c r="AF39" s="1" t="s">
        <v>3254</v>
      </c>
      <c r="AG39" s="2" t="s">
        <v>3250</v>
      </c>
      <c r="AH39" s="1" t="s">
        <v>3204</v>
      </c>
      <c r="AI39" s="4">
        <v>1</v>
      </c>
      <c r="AJ39" s="1" t="s">
        <v>3202</v>
      </c>
      <c r="AK39" s="1" t="s">
        <v>2554</v>
      </c>
    </row>
    <row r="40" spans="1:37" ht="16" customHeight="1">
      <c r="A40" s="1" t="s">
        <v>42</v>
      </c>
      <c r="B40" s="1" t="s">
        <v>36</v>
      </c>
      <c r="C40" s="1" t="s">
        <v>32</v>
      </c>
      <c r="D40" s="2" t="s">
        <v>43</v>
      </c>
      <c r="E40" s="2" t="s">
        <v>11</v>
      </c>
      <c r="F40" s="2" t="s">
        <v>44</v>
      </c>
      <c r="G40" s="1" t="s">
        <v>13</v>
      </c>
      <c r="H40" s="1" t="s">
        <v>278</v>
      </c>
      <c r="I40" s="2" t="s">
        <v>270</v>
      </c>
      <c r="J40" s="3" t="str">
        <f t="shared" si="2"/>
        <v>+CDM+DUM</v>
      </c>
      <c r="K40" s="1" t="s">
        <v>260</v>
      </c>
      <c r="L40" s="1" t="str">
        <f t="shared" si="3"/>
        <v>CR/LFINF(MUR+CL)+CDM+DUM/H:4</v>
      </c>
      <c r="M40" s="1" t="str">
        <f t="shared" si="0"/>
        <v>CR/LFINF+CDM+DUM/H4</v>
      </c>
      <c r="AA40"/>
      <c r="AC40"/>
      <c r="AF40" s="1" t="s">
        <v>3254</v>
      </c>
      <c r="AG40" s="2" t="s">
        <v>3250</v>
      </c>
      <c r="AH40" s="1" t="s">
        <v>3204</v>
      </c>
      <c r="AI40" s="4">
        <v>1</v>
      </c>
      <c r="AJ40" s="1" t="s">
        <v>3200</v>
      </c>
      <c r="AK40" s="1" t="s">
        <v>2552</v>
      </c>
    </row>
    <row r="41" spans="1:37" ht="16" customHeight="1">
      <c r="A41" s="1" t="s">
        <v>45</v>
      </c>
      <c r="B41" s="1" t="s">
        <v>36</v>
      </c>
      <c r="C41" s="1" t="s">
        <v>32</v>
      </c>
      <c r="D41" s="2" t="s">
        <v>46</v>
      </c>
      <c r="E41" s="2" t="s">
        <v>14</v>
      </c>
      <c r="F41" s="2" t="s">
        <v>14</v>
      </c>
      <c r="G41" s="1" t="s">
        <v>13</v>
      </c>
      <c r="H41" s="1" t="s">
        <v>278</v>
      </c>
      <c r="I41" s="2" t="s">
        <v>270</v>
      </c>
      <c r="J41" s="3" t="str">
        <f t="shared" si="2"/>
        <v>+CDM+DUM</v>
      </c>
      <c r="K41" s="1" t="s">
        <v>261</v>
      </c>
      <c r="L41" s="1" t="str">
        <f t="shared" si="3"/>
        <v>CR/LFINF(MUR+CL)+CDM+DUM/H:5</v>
      </c>
      <c r="M41" s="1" t="str">
        <f t="shared" si="0"/>
        <v>CR/LFINF+CDM+DUM/H5</v>
      </c>
      <c r="AA41"/>
      <c r="AC41"/>
      <c r="AF41" s="1" t="s">
        <v>3254</v>
      </c>
      <c r="AG41" s="2" t="s">
        <v>3250</v>
      </c>
      <c r="AH41" s="1" t="s">
        <v>3203</v>
      </c>
      <c r="AI41" s="4">
        <v>2</v>
      </c>
      <c r="AJ41" s="1" t="s">
        <v>3201</v>
      </c>
      <c r="AK41" s="1" t="s">
        <v>2691</v>
      </c>
    </row>
    <row r="42" spans="1:37" ht="16" customHeight="1">
      <c r="A42" s="1" t="s">
        <v>47</v>
      </c>
      <c r="B42" s="1" t="s">
        <v>36</v>
      </c>
      <c r="C42" s="1" t="s">
        <v>32</v>
      </c>
      <c r="D42" s="2" t="s">
        <v>33</v>
      </c>
      <c r="E42" s="2" t="s">
        <v>11</v>
      </c>
      <c r="F42" s="2" t="s">
        <v>20</v>
      </c>
      <c r="G42" s="1" t="s">
        <v>13</v>
      </c>
      <c r="H42" s="1" t="s">
        <v>278</v>
      </c>
      <c r="I42" s="2" t="s">
        <v>270</v>
      </c>
      <c r="J42" s="3" t="str">
        <f t="shared" si="2"/>
        <v>+CDL+DUM</v>
      </c>
      <c r="K42" s="1" t="s">
        <v>258</v>
      </c>
      <c r="L42" s="1" t="str">
        <f t="shared" si="3"/>
        <v>CR/LFINF(MUR+CL)+CDL+DUM/H:6</v>
      </c>
      <c r="M42" s="1" t="str">
        <f t="shared" si="0"/>
        <v>CR/LFINF+CDL+DUM/H6</v>
      </c>
      <c r="AA42"/>
      <c r="AC42"/>
      <c r="AF42" s="1" t="s">
        <v>3254</v>
      </c>
      <c r="AG42" s="2" t="s">
        <v>3250</v>
      </c>
      <c r="AH42" s="1" t="s">
        <v>3203</v>
      </c>
      <c r="AI42" s="4">
        <v>2</v>
      </c>
      <c r="AJ42" s="1" t="s">
        <v>3202</v>
      </c>
      <c r="AK42" s="1" t="s">
        <v>2692</v>
      </c>
    </row>
    <row r="43" spans="1:37" ht="16" customHeight="1">
      <c r="A43" s="1" t="s">
        <v>48</v>
      </c>
      <c r="B43" s="1" t="s">
        <v>36</v>
      </c>
      <c r="C43" s="1" t="s">
        <v>27</v>
      </c>
      <c r="D43" s="2" t="s">
        <v>28</v>
      </c>
      <c r="E43" s="2" t="s">
        <v>11</v>
      </c>
      <c r="F43" s="2" t="s">
        <v>18</v>
      </c>
      <c r="G43" s="1" t="s">
        <v>13</v>
      </c>
      <c r="H43" s="1" t="s">
        <v>278</v>
      </c>
      <c r="I43" s="2" t="s">
        <v>270</v>
      </c>
      <c r="J43" s="3" t="str">
        <f t="shared" si="2"/>
        <v>+CDL+DUL</v>
      </c>
      <c r="K43" s="1" t="s">
        <v>257</v>
      </c>
      <c r="L43" s="1" t="str">
        <f t="shared" si="3"/>
        <v>CR/LFINF(MUR+CL)+CDL+DUL/HBET:7-9</v>
      </c>
      <c r="M43" s="1" t="str">
        <f t="shared" si="0"/>
        <v>CR/LFINF+CDL+DUL/H8</v>
      </c>
      <c r="AA43"/>
      <c r="AC43"/>
      <c r="AF43" s="1" t="s">
        <v>3254</v>
      </c>
      <c r="AG43" s="2" t="s">
        <v>3250</v>
      </c>
      <c r="AH43" s="1" t="s">
        <v>3203</v>
      </c>
      <c r="AI43" s="4">
        <v>2</v>
      </c>
      <c r="AJ43" s="1" t="s">
        <v>3200</v>
      </c>
      <c r="AK43" s="1" t="s">
        <v>2690</v>
      </c>
    </row>
    <row r="44" spans="1:37" ht="16" customHeight="1">
      <c r="A44" s="1" t="s">
        <v>48</v>
      </c>
      <c r="B44" s="1" t="s">
        <v>36</v>
      </c>
      <c r="C44" s="1" t="s">
        <v>27</v>
      </c>
      <c r="D44" s="2" t="s">
        <v>28</v>
      </c>
      <c r="E44" s="2" t="s">
        <v>11</v>
      </c>
      <c r="F44" s="2" t="s">
        <v>20</v>
      </c>
      <c r="G44" s="1" t="s">
        <v>13</v>
      </c>
      <c r="H44" s="1" t="s">
        <v>278</v>
      </c>
      <c r="I44" s="2" t="s">
        <v>270</v>
      </c>
      <c r="J44" s="3" t="str">
        <f t="shared" si="2"/>
        <v>+CDL+DUM</v>
      </c>
      <c r="K44" s="1" t="s">
        <v>257</v>
      </c>
      <c r="L44" s="1" t="str">
        <f t="shared" si="3"/>
        <v>CR/LFINF(MUR+CL)+CDL+DUM/HBET:7-9</v>
      </c>
      <c r="M44" s="1" t="str">
        <f t="shared" si="0"/>
        <v>CR/LFINF+CDL+DUM/H8</v>
      </c>
      <c r="AA44"/>
      <c r="AC44"/>
      <c r="AF44" s="1" t="s">
        <v>3254</v>
      </c>
      <c r="AG44" s="2" t="s">
        <v>3250</v>
      </c>
      <c r="AH44" s="1" t="s">
        <v>3206</v>
      </c>
      <c r="AI44" s="4">
        <v>3</v>
      </c>
      <c r="AJ44" s="1" t="s">
        <v>3201</v>
      </c>
      <c r="AK44" s="1" t="s">
        <v>2193</v>
      </c>
    </row>
    <row r="45" spans="1:37" ht="16" customHeight="1">
      <c r="A45" s="1" t="s">
        <v>49</v>
      </c>
      <c r="B45" s="1" t="s">
        <v>36</v>
      </c>
      <c r="C45" s="1" t="s">
        <v>9</v>
      </c>
      <c r="D45" s="2" t="s">
        <v>10</v>
      </c>
      <c r="E45" s="2" t="s">
        <v>34</v>
      </c>
      <c r="F45" s="2" t="s">
        <v>34</v>
      </c>
      <c r="G45" s="1" t="s">
        <v>13</v>
      </c>
      <c r="H45" s="1" t="s">
        <v>278</v>
      </c>
      <c r="I45" s="2" t="s">
        <v>271</v>
      </c>
      <c r="J45" s="3" t="str">
        <f t="shared" si="2"/>
        <v>+CDM+DUM</v>
      </c>
      <c r="K45" s="1" t="s">
        <v>254</v>
      </c>
      <c r="L45" s="1" t="str">
        <f t="shared" si="3"/>
        <v>CR/LFINF(MUR+CL)+CDM+DUM/H:1</v>
      </c>
      <c r="M45" s="1" t="str">
        <f t="shared" si="0"/>
        <v>CR/LFINF+CDM+DUM/H1</v>
      </c>
      <c r="AA45"/>
      <c r="AC45"/>
      <c r="AF45" s="1" t="s">
        <v>3254</v>
      </c>
      <c r="AG45" s="2" t="s">
        <v>3250</v>
      </c>
      <c r="AH45" s="1" t="s">
        <v>3206</v>
      </c>
      <c r="AI45" s="4">
        <v>3</v>
      </c>
      <c r="AJ45" s="1" t="s">
        <v>3202</v>
      </c>
      <c r="AK45" s="1" t="s">
        <v>2194</v>
      </c>
    </row>
    <row r="46" spans="1:37" ht="16" customHeight="1">
      <c r="A46" s="1" t="s">
        <v>50</v>
      </c>
      <c r="B46" s="1" t="s">
        <v>36</v>
      </c>
      <c r="C46" s="1" t="s">
        <v>9</v>
      </c>
      <c r="D46" s="2" t="s">
        <v>22</v>
      </c>
      <c r="E46" s="2" t="s">
        <v>34</v>
      </c>
      <c r="F46" s="2" t="s">
        <v>34</v>
      </c>
      <c r="G46" s="1" t="s">
        <v>13</v>
      </c>
      <c r="H46" s="1" t="s">
        <v>278</v>
      </c>
      <c r="I46" s="2" t="s">
        <v>271</v>
      </c>
      <c r="J46" s="3" t="str">
        <f t="shared" si="2"/>
        <v>+CDM+DUM</v>
      </c>
      <c r="K46" s="1" t="s">
        <v>255</v>
      </c>
      <c r="L46" s="1" t="str">
        <f t="shared" si="3"/>
        <v>CR/LFINF(MUR+CL)+CDM+DUM/H:2</v>
      </c>
      <c r="M46" s="1" t="str">
        <f t="shared" si="0"/>
        <v>CR/LFINF+CDM+DUM/H2</v>
      </c>
      <c r="AA46"/>
      <c r="AC46"/>
      <c r="AF46" s="1" t="s">
        <v>3254</v>
      </c>
      <c r="AG46" s="2" t="s">
        <v>3250</v>
      </c>
      <c r="AH46" s="1" t="s">
        <v>3206</v>
      </c>
      <c r="AI46" s="4">
        <v>3</v>
      </c>
      <c r="AJ46" s="1" t="s">
        <v>3200</v>
      </c>
      <c r="AK46" s="1" t="s">
        <v>2192</v>
      </c>
    </row>
    <row r="47" spans="1:37" ht="16" customHeight="1">
      <c r="A47" s="1" t="s">
        <v>51</v>
      </c>
      <c r="B47" s="1" t="s">
        <v>36</v>
      </c>
      <c r="C47" s="1" t="s">
        <v>9</v>
      </c>
      <c r="D47" s="2" t="s">
        <v>25</v>
      </c>
      <c r="E47" s="2" t="s">
        <v>34</v>
      </c>
      <c r="F47" s="2" t="s">
        <v>34</v>
      </c>
      <c r="G47" s="1" t="s">
        <v>13</v>
      </c>
      <c r="H47" s="1" t="s">
        <v>278</v>
      </c>
      <c r="I47" s="2" t="s">
        <v>271</v>
      </c>
      <c r="J47" s="3" t="str">
        <f t="shared" si="2"/>
        <v>+CDM+DUM</v>
      </c>
      <c r="K47" s="1" t="s">
        <v>256</v>
      </c>
      <c r="L47" s="1" t="str">
        <f t="shared" si="3"/>
        <v>CR/LFINF(MUR+CL)+CDM+DUM/H:3</v>
      </c>
      <c r="M47" s="1" t="str">
        <f t="shared" si="0"/>
        <v>CR/LFINF+CDM+DUM/H3</v>
      </c>
      <c r="AA47"/>
      <c r="AC47"/>
      <c r="AF47" s="1" t="s">
        <v>3254</v>
      </c>
      <c r="AG47" s="2" t="s">
        <v>3250</v>
      </c>
      <c r="AH47" s="1" t="s">
        <v>3205</v>
      </c>
      <c r="AI47" s="4">
        <v>4</v>
      </c>
      <c r="AJ47" s="1" t="s">
        <v>3201</v>
      </c>
      <c r="AK47" s="1" t="s">
        <v>2232</v>
      </c>
    </row>
    <row r="48" spans="1:37" ht="16" customHeight="1">
      <c r="A48" s="1" t="s">
        <v>52</v>
      </c>
      <c r="B48" s="1" t="s">
        <v>36</v>
      </c>
      <c r="C48" s="1" t="s">
        <v>32</v>
      </c>
      <c r="D48" s="2" t="s">
        <v>43</v>
      </c>
      <c r="E48" s="2" t="s">
        <v>34</v>
      </c>
      <c r="F48" s="2" t="s">
        <v>34</v>
      </c>
      <c r="G48" s="1" t="s">
        <v>13</v>
      </c>
      <c r="H48" s="1" t="s">
        <v>278</v>
      </c>
      <c r="I48" s="2" t="s">
        <v>271</v>
      </c>
      <c r="J48" s="3" t="str">
        <f t="shared" si="2"/>
        <v>+CDM+DUM</v>
      </c>
      <c r="K48" s="1" t="s">
        <v>260</v>
      </c>
      <c r="L48" s="1" t="str">
        <f t="shared" si="3"/>
        <v>CR/LFINF(MUR+CL)+CDM+DUM/H:4</v>
      </c>
      <c r="M48" s="1" t="str">
        <f t="shared" si="0"/>
        <v>CR/LFINF+CDM+DUM/H4</v>
      </c>
      <c r="AA48"/>
      <c r="AC48"/>
      <c r="AF48" s="1" t="s">
        <v>3254</v>
      </c>
      <c r="AG48" s="2" t="s">
        <v>3250</v>
      </c>
      <c r="AH48" s="1" t="s">
        <v>3205</v>
      </c>
      <c r="AI48" s="4">
        <v>4</v>
      </c>
      <c r="AJ48" s="1" t="s">
        <v>3202</v>
      </c>
      <c r="AK48" s="1" t="s">
        <v>2233</v>
      </c>
    </row>
    <row r="49" spans="1:37" ht="16" customHeight="1">
      <c r="A49" s="1" t="s">
        <v>53</v>
      </c>
      <c r="B49" s="1" t="s">
        <v>36</v>
      </c>
      <c r="C49" s="1" t="s">
        <v>27</v>
      </c>
      <c r="D49" s="2" t="s">
        <v>28</v>
      </c>
      <c r="E49" s="2" t="s">
        <v>14</v>
      </c>
      <c r="F49" s="2" t="s">
        <v>14</v>
      </c>
      <c r="G49" s="1" t="s">
        <v>13</v>
      </c>
      <c r="H49" s="1" t="s">
        <v>278</v>
      </c>
      <c r="I49" s="2" t="s">
        <v>271</v>
      </c>
      <c r="J49" s="3" t="str">
        <f t="shared" si="2"/>
        <v>+CDM+DUM</v>
      </c>
      <c r="K49" s="1" t="s">
        <v>257</v>
      </c>
      <c r="L49" s="1" t="str">
        <f t="shared" si="3"/>
        <v>CR/LFINF(MUR+CL)+CDM+DUM/HBET:7-9</v>
      </c>
      <c r="M49" s="1" t="str">
        <f t="shared" si="0"/>
        <v>CR/LFINF+CDM+DUM/H8</v>
      </c>
      <c r="AA49"/>
      <c r="AC49"/>
      <c r="AF49" s="1" t="s">
        <v>3254</v>
      </c>
      <c r="AG49" s="2" t="s">
        <v>3250</v>
      </c>
      <c r="AH49" s="1" t="s">
        <v>3205</v>
      </c>
      <c r="AI49" s="4">
        <v>4</v>
      </c>
      <c r="AJ49" s="1" t="s">
        <v>3200</v>
      </c>
      <c r="AK49" s="1" t="s">
        <v>2231</v>
      </c>
    </row>
    <row r="50" spans="1:37" ht="16" customHeight="1">
      <c r="A50" s="1" t="s">
        <v>54</v>
      </c>
      <c r="B50" s="1" t="s">
        <v>55</v>
      </c>
      <c r="C50" s="1" t="s">
        <v>9</v>
      </c>
      <c r="D50" s="2" t="s">
        <v>22</v>
      </c>
      <c r="E50" s="2" t="s">
        <v>11</v>
      </c>
      <c r="F50" s="2" t="s">
        <v>20</v>
      </c>
      <c r="G50" s="1" t="s">
        <v>13</v>
      </c>
      <c r="H50" s="1" t="s">
        <v>302</v>
      </c>
      <c r="I50" s="2" t="s">
        <v>270</v>
      </c>
      <c r="J50" s="3" t="str">
        <f t="shared" si="2"/>
        <v>+CDL+DUM</v>
      </c>
      <c r="K50" s="1" t="s">
        <v>255</v>
      </c>
      <c r="L50" s="1" t="str">
        <f t="shared" si="3"/>
        <v>UNK/LFM+CDL+DUM/H:2</v>
      </c>
      <c r="M50" s="1" t="str">
        <f t="shared" si="0"/>
        <v>CR/LFM+CDL+DUM/H2</v>
      </c>
      <c r="AA50"/>
      <c r="AC50"/>
      <c r="AF50" s="1" t="s">
        <v>3254</v>
      </c>
      <c r="AG50" s="2" t="s">
        <v>3250</v>
      </c>
      <c r="AH50" s="1" t="s">
        <v>3208</v>
      </c>
      <c r="AI50" s="4">
        <v>5</v>
      </c>
      <c r="AJ50" s="1" t="s">
        <v>3201</v>
      </c>
      <c r="AK50" s="1" t="s">
        <v>2727</v>
      </c>
    </row>
    <row r="51" spans="1:37" ht="16" customHeight="1">
      <c r="A51" s="1" t="s">
        <v>56</v>
      </c>
      <c r="B51" s="1" t="s">
        <v>57</v>
      </c>
      <c r="C51" s="1" t="s">
        <v>9</v>
      </c>
      <c r="D51" s="2" t="s">
        <v>10</v>
      </c>
      <c r="E51" s="2" t="s">
        <v>11</v>
      </c>
      <c r="F51" s="2" t="s">
        <v>18</v>
      </c>
      <c r="G51" s="1" t="s">
        <v>13</v>
      </c>
      <c r="H51" s="1" t="s">
        <v>301</v>
      </c>
      <c r="I51" s="2" t="s">
        <v>272</v>
      </c>
      <c r="J51" s="3" t="str">
        <f t="shared" si="2"/>
        <v>+DNO</v>
      </c>
      <c r="K51" s="1" t="s">
        <v>254</v>
      </c>
      <c r="L51" s="1" t="str">
        <f t="shared" si="3"/>
        <v>UNK/LWAL+DNO/H:1</v>
      </c>
      <c r="M51" s="1" t="str">
        <f t="shared" si="0"/>
        <v>MUR+CLBRS/LWAL+DNO/H1</v>
      </c>
      <c r="AA51"/>
      <c r="AC51"/>
      <c r="AF51" s="1" t="s">
        <v>3254</v>
      </c>
      <c r="AG51" s="2" t="s">
        <v>3250</v>
      </c>
      <c r="AH51" s="1" t="s">
        <v>3208</v>
      </c>
      <c r="AI51" s="4">
        <v>5</v>
      </c>
      <c r="AJ51" s="1" t="s">
        <v>3202</v>
      </c>
      <c r="AK51" s="1" t="s">
        <v>2728</v>
      </c>
    </row>
    <row r="52" spans="1:37" ht="16" customHeight="1">
      <c r="A52" s="1" t="s">
        <v>58</v>
      </c>
      <c r="B52" s="1" t="s">
        <v>59</v>
      </c>
      <c r="C52" s="1" t="s">
        <v>9</v>
      </c>
      <c r="D52" s="2" t="s">
        <v>10</v>
      </c>
      <c r="E52" s="2" t="s">
        <v>11</v>
      </c>
      <c r="F52" s="2" t="s">
        <v>20</v>
      </c>
      <c r="G52" s="1" t="s">
        <v>13</v>
      </c>
      <c r="H52" s="1" t="s">
        <v>279</v>
      </c>
      <c r="I52" s="2" t="s">
        <v>272</v>
      </c>
      <c r="J52" s="3" t="str">
        <f t="shared" si="2"/>
        <v>+DNO</v>
      </c>
      <c r="K52" s="1" t="s">
        <v>254</v>
      </c>
      <c r="L52" s="1" t="str">
        <f t="shared" si="3"/>
        <v>MATO/LWAL+DNO/H:1</v>
      </c>
      <c r="M52" s="1" t="str">
        <f t="shared" si="0"/>
        <v>MUR+CLBRS/LWAL+DNO/H1</v>
      </c>
      <c r="AA52"/>
      <c r="AC52"/>
      <c r="AF52" s="1" t="s">
        <v>3254</v>
      </c>
      <c r="AG52" s="2" t="s">
        <v>3250</v>
      </c>
      <c r="AH52" s="1" t="s">
        <v>3208</v>
      </c>
      <c r="AI52" s="4">
        <v>5</v>
      </c>
      <c r="AJ52" s="1" t="s">
        <v>3200</v>
      </c>
      <c r="AK52" s="1" t="s">
        <v>2726</v>
      </c>
    </row>
    <row r="53" spans="1:37" ht="16" customHeight="1">
      <c r="A53" s="1" t="s">
        <v>60</v>
      </c>
      <c r="B53" s="1" t="s">
        <v>61</v>
      </c>
      <c r="C53" s="1" t="s">
        <v>9</v>
      </c>
      <c r="D53" s="2" t="s">
        <v>10</v>
      </c>
      <c r="E53" s="2" t="s">
        <v>11</v>
      </c>
      <c r="F53" s="2" t="s">
        <v>23</v>
      </c>
      <c r="G53" s="1" t="s">
        <v>13</v>
      </c>
      <c r="H53" s="1" t="s">
        <v>280</v>
      </c>
      <c r="I53" s="2" t="s">
        <v>272</v>
      </c>
      <c r="J53" s="3" t="str">
        <f t="shared" si="2"/>
        <v>+DNO</v>
      </c>
      <c r="K53" s="1" t="s">
        <v>254</v>
      </c>
      <c r="L53" s="1" t="str">
        <f t="shared" si="3"/>
        <v>MUR+ADO/LWAL+DNO/H:1</v>
      </c>
      <c r="M53" s="1" t="str">
        <f t="shared" si="0"/>
        <v>MUR+ADO/LWAL+DNO/H1</v>
      </c>
      <c r="AA53"/>
      <c r="AC53"/>
      <c r="AF53" s="1" t="s">
        <v>3254</v>
      </c>
      <c r="AG53" s="2" t="s">
        <v>3250</v>
      </c>
      <c r="AH53" s="1" t="s">
        <v>3222</v>
      </c>
      <c r="AI53" s="4">
        <v>6</v>
      </c>
      <c r="AJ53" s="1" t="s">
        <v>3201</v>
      </c>
      <c r="AK53" s="1" t="s">
        <v>801</v>
      </c>
    </row>
    <row r="54" spans="1:37" ht="16" customHeight="1">
      <c r="A54" s="1" t="s">
        <v>60</v>
      </c>
      <c r="B54" s="1" t="s">
        <v>61</v>
      </c>
      <c r="C54" s="1" t="s">
        <v>9</v>
      </c>
      <c r="D54" s="2" t="s">
        <v>10</v>
      </c>
      <c r="E54" s="2" t="s">
        <v>11</v>
      </c>
      <c r="F54" s="2" t="s">
        <v>37</v>
      </c>
      <c r="G54" s="1" t="s">
        <v>13</v>
      </c>
      <c r="H54" s="1" t="s">
        <v>280</v>
      </c>
      <c r="I54" s="2" t="s">
        <v>272</v>
      </c>
      <c r="J54" s="3" t="str">
        <f t="shared" si="2"/>
        <v>+DNO</v>
      </c>
      <c r="K54" s="1" t="s">
        <v>254</v>
      </c>
      <c r="L54" s="1" t="str">
        <f t="shared" si="3"/>
        <v>MUR+ADO/LWAL+DNO/H:1</v>
      </c>
      <c r="M54" s="1" t="str">
        <f t="shared" si="0"/>
        <v>MUR+ADO/LWAL+DNO/H1</v>
      </c>
      <c r="AA54"/>
      <c r="AC54"/>
      <c r="AF54" s="1" t="s">
        <v>3254</v>
      </c>
      <c r="AG54" s="2" t="s">
        <v>3250</v>
      </c>
      <c r="AH54" s="1" t="s">
        <v>3222</v>
      </c>
      <c r="AI54" s="4">
        <v>6</v>
      </c>
      <c r="AJ54" s="1" t="s">
        <v>3202</v>
      </c>
      <c r="AK54" s="1" t="s">
        <v>802</v>
      </c>
    </row>
    <row r="55" spans="1:37" ht="16" customHeight="1">
      <c r="A55" s="1" t="s">
        <v>62</v>
      </c>
      <c r="B55" s="1" t="s">
        <v>61</v>
      </c>
      <c r="C55" s="1" t="s">
        <v>9</v>
      </c>
      <c r="D55" s="2" t="s">
        <v>22</v>
      </c>
      <c r="E55" s="2" t="s">
        <v>11</v>
      </c>
      <c r="F55" s="2" t="s">
        <v>12</v>
      </c>
      <c r="G55" s="1" t="s">
        <v>13</v>
      </c>
      <c r="H55" s="1" t="s">
        <v>280</v>
      </c>
      <c r="I55" s="2" t="s">
        <v>272</v>
      </c>
      <c r="J55" s="3" t="str">
        <f t="shared" si="2"/>
        <v>+DNO</v>
      </c>
      <c r="K55" s="1" t="s">
        <v>255</v>
      </c>
      <c r="L55" s="1" t="str">
        <f t="shared" si="3"/>
        <v>MUR+ADO/LWAL+DNO/H:2</v>
      </c>
      <c r="M55" s="1" t="str">
        <f t="shared" si="0"/>
        <v>MUR+ADO/LWAL+DNO/H2</v>
      </c>
      <c r="AA55"/>
      <c r="AC55"/>
      <c r="AF55" s="1" t="s">
        <v>3254</v>
      </c>
      <c r="AG55" s="2" t="s">
        <v>3250</v>
      </c>
      <c r="AH55" s="1" t="s">
        <v>3222</v>
      </c>
      <c r="AI55" s="4">
        <v>6</v>
      </c>
      <c r="AJ55" s="1" t="s">
        <v>3200</v>
      </c>
      <c r="AK55" s="1" t="s">
        <v>800</v>
      </c>
    </row>
    <row r="56" spans="1:37" ht="16" customHeight="1">
      <c r="A56" s="1" t="s">
        <v>63</v>
      </c>
      <c r="B56" s="1" t="s">
        <v>64</v>
      </c>
      <c r="C56" s="1" t="s">
        <v>9</v>
      </c>
      <c r="D56" s="2" t="s">
        <v>10</v>
      </c>
      <c r="E56" s="2" t="s">
        <v>11</v>
      </c>
      <c r="F56" s="2" t="s">
        <v>23</v>
      </c>
      <c r="G56" s="1" t="s">
        <v>13</v>
      </c>
      <c r="H56" s="1" t="s">
        <v>281</v>
      </c>
      <c r="I56" s="2" t="s">
        <v>272</v>
      </c>
      <c r="J56" s="3" t="str">
        <f t="shared" si="2"/>
        <v>+DNO</v>
      </c>
      <c r="K56" s="1" t="s">
        <v>254</v>
      </c>
      <c r="L56" s="1" t="str">
        <f t="shared" si="3"/>
        <v>MUR+CBH/LWAL+DNO/H:1</v>
      </c>
      <c r="M56" s="1" t="str">
        <f t="shared" si="0"/>
        <v>MUR+CBH/LWAL+DNO/H1</v>
      </c>
      <c r="AA56"/>
      <c r="AC56"/>
      <c r="AF56" s="1" t="s">
        <v>3254</v>
      </c>
      <c r="AG56" s="2" t="s">
        <v>3250</v>
      </c>
      <c r="AH56" s="1" t="s">
        <v>3215</v>
      </c>
      <c r="AI56" s="4">
        <v>7</v>
      </c>
      <c r="AJ56" s="1" t="s">
        <v>3201</v>
      </c>
      <c r="AK56" s="1" t="s">
        <v>1980</v>
      </c>
    </row>
    <row r="57" spans="1:37" ht="16" customHeight="1">
      <c r="A57" s="1" t="s">
        <v>63</v>
      </c>
      <c r="B57" s="1" t="s">
        <v>64</v>
      </c>
      <c r="C57" s="1" t="s">
        <v>9</v>
      </c>
      <c r="D57" s="2" t="s">
        <v>10</v>
      </c>
      <c r="E57" s="2" t="s">
        <v>11</v>
      </c>
      <c r="F57" s="2" t="s">
        <v>37</v>
      </c>
      <c r="G57" s="1" t="s">
        <v>13</v>
      </c>
      <c r="H57" s="1" t="s">
        <v>281</v>
      </c>
      <c r="I57" s="2" t="s">
        <v>272</v>
      </c>
      <c r="J57" s="3" t="str">
        <f t="shared" si="2"/>
        <v>+DNO</v>
      </c>
      <c r="K57" s="1" t="s">
        <v>254</v>
      </c>
      <c r="L57" s="1" t="str">
        <f t="shared" si="3"/>
        <v>MUR+CBH/LWAL+DNO/H:1</v>
      </c>
      <c r="M57" s="1" t="str">
        <f t="shared" si="0"/>
        <v>MUR+CBH/LWAL+DNO/H1</v>
      </c>
      <c r="AA57"/>
      <c r="AC57"/>
      <c r="AF57" s="1" t="s">
        <v>3254</v>
      </c>
      <c r="AG57" s="2" t="s">
        <v>3250</v>
      </c>
      <c r="AH57" s="1" t="s">
        <v>3215</v>
      </c>
      <c r="AI57" s="4">
        <v>7</v>
      </c>
      <c r="AJ57" s="1" t="s">
        <v>3202</v>
      </c>
      <c r="AK57" s="1" t="s">
        <v>1981</v>
      </c>
    </row>
    <row r="58" spans="1:37" ht="16" customHeight="1">
      <c r="A58" s="1" t="s">
        <v>63</v>
      </c>
      <c r="B58" s="1" t="s">
        <v>64</v>
      </c>
      <c r="C58" s="1" t="s">
        <v>9</v>
      </c>
      <c r="D58" s="2" t="s">
        <v>10</v>
      </c>
      <c r="E58" s="2" t="s">
        <v>11</v>
      </c>
      <c r="F58" s="2" t="s">
        <v>19</v>
      </c>
      <c r="G58" s="1" t="s">
        <v>13</v>
      </c>
      <c r="H58" s="1" t="s">
        <v>281</v>
      </c>
      <c r="I58" s="2" t="s">
        <v>272</v>
      </c>
      <c r="J58" s="3" t="str">
        <f t="shared" si="2"/>
        <v>+DNO</v>
      </c>
      <c r="K58" s="1" t="s">
        <v>254</v>
      </c>
      <c r="L58" s="1" t="str">
        <f t="shared" si="3"/>
        <v>MUR+CBH/LWAL+DNO/H:1</v>
      </c>
      <c r="M58" s="1" t="str">
        <f t="shared" si="0"/>
        <v>MUR+CBH/LWAL+DNO/H1</v>
      </c>
      <c r="AA58"/>
      <c r="AC58"/>
      <c r="AF58" s="1" t="s">
        <v>3254</v>
      </c>
      <c r="AG58" s="2" t="s">
        <v>3250</v>
      </c>
      <c r="AH58" s="1" t="s">
        <v>3215</v>
      </c>
      <c r="AI58" s="4">
        <v>7</v>
      </c>
      <c r="AJ58" s="1" t="s">
        <v>3200</v>
      </c>
      <c r="AK58" s="1" t="s">
        <v>1979</v>
      </c>
    </row>
    <row r="59" spans="1:37" ht="16" customHeight="1">
      <c r="A59" s="1" t="s">
        <v>63</v>
      </c>
      <c r="B59" s="1" t="s">
        <v>64</v>
      </c>
      <c r="C59" s="1" t="s">
        <v>9</v>
      </c>
      <c r="D59" s="2" t="s">
        <v>10</v>
      </c>
      <c r="E59" s="2" t="s">
        <v>11</v>
      </c>
      <c r="F59" s="2" t="s">
        <v>12</v>
      </c>
      <c r="G59" s="1" t="s">
        <v>13</v>
      </c>
      <c r="H59" s="1" t="s">
        <v>281</v>
      </c>
      <c r="I59" s="2" t="s">
        <v>272</v>
      </c>
      <c r="J59" s="3" t="str">
        <f t="shared" si="2"/>
        <v>+DNO</v>
      </c>
      <c r="K59" s="1" t="s">
        <v>254</v>
      </c>
      <c r="L59" s="1" t="str">
        <f t="shared" si="3"/>
        <v>MUR+CBH/LWAL+DNO/H:1</v>
      </c>
      <c r="M59" s="1" t="str">
        <f t="shared" si="0"/>
        <v>MUR+CBH/LWAL+DNO/H1</v>
      </c>
      <c r="AA59"/>
      <c r="AC59"/>
      <c r="AF59" s="1" t="s">
        <v>3254</v>
      </c>
      <c r="AG59" s="2" t="s">
        <v>3250</v>
      </c>
      <c r="AH59" s="1" t="s">
        <v>3225</v>
      </c>
      <c r="AI59" s="4">
        <v>8</v>
      </c>
      <c r="AJ59" s="1" t="s">
        <v>3201</v>
      </c>
      <c r="AK59" s="1" t="s">
        <v>3075</v>
      </c>
    </row>
    <row r="60" spans="1:37" ht="16" customHeight="1">
      <c r="A60" s="1" t="s">
        <v>63</v>
      </c>
      <c r="B60" s="1" t="s">
        <v>64</v>
      </c>
      <c r="C60" s="1" t="s">
        <v>9</v>
      </c>
      <c r="D60" s="2" t="s">
        <v>10</v>
      </c>
      <c r="E60" s="2" t="s">
        <v>11</v>
      </c>
      <c r="F60" s="2" t="s">
        <v>20</v>
      </c>
      <c r="G60" s="1" t="s">
        <v>13</v>
      </c>
      <c r="H60" s="1" t="s">
        <v>281</v>
      </c>
      <c r="I60" s="2" t="s">
        <v>272</v>
      </c>
      <c r="J60" s="3" t="str">
        <f t="shared" si="2"/>
        <v>+DNO</v>
      </c>
      <c r="K60" s="1" t="s">
        <v>254</v>
      </c>
      <c r="L60" s="1" t="str">
        <f t="shared" si="3"/>
        <v>MUR+CBH/LWAL+DNO/H:1</v>
      </c>
      <c r="M60" s="1" t="str">
        <f t="shared" si="0"/>
        <v>MUR+CBH/LWAL+DNO/H1</v>
      </c>
      <c r="AA60"/>
      <c r="AC60"/>
      <c r="AF60" s="1" t="s">
        <v>3254</v>
      </c>
      <c r="AG60" s="2" t="s">
        <v>3250</v>
      </c>
      <c r="AH60" s="1" t="s">
        <v>3225</v>
      </c>
      <c r="AI60" s="4">
        <v>8</v>
      </c>
      <c r="AJ60" s="1" t="s">
        <v>3202</v>
      </c>
      <c r="AK60" s="1" t="s">
        <v>3076</v>
      </c>
    </row>
    <row r="61" spans="1:37" ht="16" customHeight="1">
      <c r="A61" s="1" t="s">
        <v>65</v>
      </c>
      <c r="B61" s="1" t="s">
        <v>64</v>
      </c>
      <c r="C61" s="1" t="s">
        <v>9</v>
      </c>
      <c r="D61" s="2" t="s">
        <v>22</v>
      </c>
      <c r="E61" s="2" t="s">
        <v>11</v>
      </c>
      <c r="F61" s="2" t="s">
        <v>18</v>
      </c>
      <c r="G61" s="1" t="s">
        <v>13</v>
      </c>
      <c r="H61" s="1" t="s">
        <v>281</v>
      </c>
      <c r="I61" s="2" t="s">
        <v>272</v>
      </c>
      <c r="J61" s="3" t="str">
        <f t="shared" si="2"/>
        <v>+DNO</v>
      </c>
      <c r="K61" s="1" t="s">
        <v>255</v>
      </c>
      <c r="L61" s="1" t="str">
        <f t="shared" si="3"/>
        <v>MUR+CBH/LWAL+DNO/H:2</v>
      </c>
      <c r="M61" s="1" t="str">
        <f t="shared" si="0"/>
        <v>MUR+CBH/LWAL+DNO/H2</v>
      </c>
      <c r="AA61"/>
      <c r="AC61"/>
      <c r="AF61" s="1" t="s">
        <v>3254</v>
      </c>
      <c r="AG61" s="2" t="s">
        <v>3250</v>
      </c>
      <c r="AH61" s="1" t="s">
        <v>3225</v>
      </c>
      <c r="AI61" s="4">
        <v>8</v>
      </c>
      <c r="AJ61" s="1" t="s">
        <v>3200</v>
      </c>
      <c r="AK61" s="1" t="s">
        <v>3074</v>
      </c>
    </row>
    <row r="62" spans="1:37" ht="16" customHeight="1">
      <c r="A62" s="1" t="s">
        <v>65</v>
      </c>
      <c r="B62" s="1" t="s">
        <v>64</v>
      </c>
      <c r="C62" s="1" t="s">
        <v>9</v>
      </c>
      <c r="D62" s="2" t="s">
        <v>22</v>
      </c>
      <c r="E62" s="2" t="s">
        <v>11</v>
      </c>
      <c r="F62" s="2" t="s">
        <v>19</v>
      </c>
      <c r="G62" s="1" t="s">
        <v>13</v>
      </c>
      <c r="H62" s="1" t="s">
        <v>281</v>
      </c>
      <c r="I62" s="2" t="s">
        <v>272</v>
      </c>
      <c r="J62" s="3" t="str">
        <f t="shared" si="2"/>
        <v>+DNO</v>
      </c>
      <c r="K62" s="1" t="s">
        <v>255</v>
      </c>
      <c r="L62" s="1" t="str">
        <f t="shared" si="3"/>
        <v>MUR+CBH/LWAL+DNO/H:2</v>
      </c>
      <c r="M62" s="1" t="str">
        <f t="shared" si="0"/>
        <v>MUR+CBH/LWAL+DNO/H2</v>
      </c>
      <c r="AA62"/>
      <c r="AC62"/>
      <c r="AF62" s="1" t="s">
        <v>3254</v>
      </c>
      <c r="AG62" s="2" t="s">
        <v>3250</v>
      </c>
      <c r="AH62" s="1" t="s">
        <v>3216</v>
      </c>
      <c r="AI62" s="4">
        <v>9</v>
      </c>
      <c r="AJ62" s="1" t="s">
        <v>3201</v>
      </c>
      <c r="AK62" s="1" t="s">
        <v>1152</v>
      </c>
    </row>
    <row r="63" spans="1:37" ht="16" customHeight="1">
      <c r="A63" s="1" t="s">
        <v>65</v>
      </c>
      <c r="B63" s="1" t="s">
        <v>64</v>
      </c>
      <c r="C63" s="1" t="s">
        <v>9</v>
      </c>
      <c r="D63" s="2" t="s">
        <v>22</v>
      </c>
      <c r="E63" s="2" t="s">
        <v>11</v>
      </c>
      <c r="F63" s="2" t="s">
        <v>12</v>
      </c>
      <c r="G63" s="1" t="s">
        <v>13</v>
      </c>
      <c r="H63" s="1" t="s">
        <v>281</v>
      </c>
      <c r="I63" s="2" t="s">
        <v>272</v>
      </c>
      <c r="J63" s="3" t="str">
        <f t="shared" si="2"/>
        <v>+DNO</v>
      </c>
      <c r="K63" s="1" t="s">
        <v>255</v>
      </c>
      <c r="L63" s="1" t="str">
        <f t="shared" si="3"/>
        <v>MUR+CBH/LWAL+DNO/H:2</v>
      </c>
      <c r="M63" s="1" t="str">
        <f t="shared" si="0"/>
        <v>MUR+CBH/LWAL+DNO/H2</v>
      </c>
      <c r="AA63"/>
      <c r="AC63"/>
      <c r="AF63" s="1" t="s">
        <v>3254</v>
      </c>
      <c r="AG63" s="2" t="s">
        <v>3250</v>
      </c>
      <c r="AH63" s="1" t="s">
        <v>3216</v>
      </c>
      <c r="AI63" s="4">
        <v>9</v>
      </c>
      <c r="AJ63" s="1" t="s">
        <v>3202</v>
      </c>
      <c r="AK63" s="1" t="s">
        <v>1153</v>
      </c>
    </row>
    <row r="64" spans="1:37" ht="16" customHeight="1">
      <c r="A64" s="1" t="s">
        <v>65</v>
      </c>
      <c r="B64" s="1" t="s">
        <v>64</v>
      </c>
      <c r="C64" s="1" t="s">
        <v>9</v>
      </c>
      <c r="D64" s="2" t="s">
        <v>22</v>
      </c>
      <c r="E64" s="2" t="s">
        <v>11</v>
      </c>
      <c r="F64" s="2" t="s">
        <v>20</v>
      </c>
      <c r="G64" s="1" t="s">
        <v>13</v>
      </c>
      <c r="H64" s="1" t="s">
        <v>281</v>
      </c>
      <c r="I64" s="2" t="s">
        <v>272</v>
      </c>
      <c r="J64" s="3" t="str">
        <f t="shared" si="2"/>
        <v>+DNO</v>
      </c>
      <c r="K64" s="1" t="s">
        <v>255</v>
      </c>
      <c r="L64" s="1" t="str">
        <f t="shared" si="3"/>
        <v>MUR+CBH/LWAL+DNO/H:2</v>
      </c>
      <c r="M64" s="1" t="str">
        <f t="shared" si="0"/>
        <v>MUR+CBH/LWAL+DNO/H2</v>
      </c>
      <c r="AA64"/>
      <c r="AC64"/>
      <c r="AF64" s="1" t="s">
        <v>3254</v>
      </c>
      <c r="AG64" s="2" t="s">
        <v>3250</v>
      </c>
      <c r="AH64" s="1" t="s">
        <v>3216</v>
      </c>
      <c r="AI64" s="4">
        <v>9</v>
      </c>
      <c r="AJ64" s="1" t="s">
        <v>3200</v>
      </c>
      <c r="AK64" s="1" t="s">
        <v>1151</v>
      </c>
    </row>
    <row r="65" spans="1:37" ht="16" customHeight="1">
      <c r="A65" s="1" t="s">
        <v>66</v>
      </c>
      <c r="B65" s="1" t="s">
        <v>64</v>
      </c>
      <c r="C65" s="1" t="s">
        <v>9</v>
      </c>
      <c r="D65" s="2" t="s">
        <v>25</v>
      </c>
      <c r="E65" s="2" t="s">
        <v>11</v>
      </c>
      <c r="F65" s="2" t="s">
        <v>19</v>
      </c>
      <c r="G65" s="1" t="s">
        <v>13</v>
      </c>
      <c r="H65" s="1" t="s">
        <v>281</v>
      </c>
      <c r="I65" s="2" t="s">
        <v>272</v>
      </c>
      <c r="J65" s="3" t="str">
        <f t="shared" si="2"/>
        <v>+DNO</v>
      </c>
      <c r="K65" s="1" t="s">
        <v>256</v>
      </c>
      <c r="L65" s="1" t="str">
        <f t="shared" si="3"/>
        <v>MUR+CBH/LWAL+DNO/H:3</v>
      </c>
      <c r="M65" s="1" t="str">
        <f t="shared" si="0"/>
        <v>MUR+CBH/LWAL+DNO/H3</v>
      </c>
      <c r="AA65"/>
      <c r="AC65"/>
      <c r="AF65" s="1" t="s">
        <v>3254</v>
      </c>
      <c r="AG65" s="2" t="s">
        <v>3250</v>
      </c>
      <c r="AH65" s="1" t="s">
        <v>3211</v>
      </c>
      <c r="AI65" s="4">
        <v>10</v>
      </c>
      <c r="AJ65" s="1" t="s">
        <v>3201</v>
      </c>
      <c r="AK65" s="1" t="s">
        <v>621</v>
      </c>
    </row>
    <row r="66" spans="1:37" ht="16" customHeight="1">
      <c r="A66" s="1" t="s">
        <v>66</v>
      </c>
      <c r="B66" s="1" t="s">
        <v>64</v>
      </c>
      <c r="C66" s="1" t="s">
        <v>9</v>
      </c>
      <c r="D66" s="2" t="s">
        <v>25</v>
      </c>
      <c r="E66" s="2" t="s">
        <v>11</v>
      </c>
      <c r="F66" s="2" t="s">
        <v>12</v>
      </c>
      <c r="G66" s="1" t="s">
        <v>13</v>
      </c>
      <c r="H66" s="1" t="s">
        <v>281</v>
      </c>
      <c r="I66" s="2" t="s">
        <v>272</v>
      </c>
      <c r="J66" s="3" t="str">
        <f t="shared" si="2"/>
        <v>+DNO</v>
      </c>
      <c r="K66" s="1" t="s">
        <v>256</v>
      </c>
      <c r="L66" s="1" t="str">
        <f t="shared" si="3"/>
        <v>MUR+CBH/LWAL+DNO/H:3</v>
      </c>
      <c r="M66" s="1" t="str">
        <f t="shared" ref="M66:M129" si="5">_xlfn.CONCAT(VLOOKUP(H66,AA:AB,2,FALSE), J66, VLOOKUP(K66,AC:AD,2,FALSE))</f>
        <v>MUR+CBH/LWAL+DNO/H3</v>
      </c>
      <c r="AA66"/>
      <c r="AC66"/>
      <c r="AF66" s="1" t="s">
        <v>3254</v>
      </c>
      <c r="AG66" s="2" t="s">
        <v>3250</v>
      </c>
      <c r="AH66" s="1" t="s">
        <v>3211</v>
      </c>
      <c r="AI66" s="4">
        <v>10</v>
      </c>
      <c r="AJ66" s="1" t="s">
        <v>3202</v>
      </c>
      <c r="AK66" s="1" t="s">
        <v>622</v>
      </c>
    </row>
    <row r="67" spans="1:37" ht="16" customHeight="1">
      <c r="A67" s="1" t="s">
        <v>67</v>
      </c>
      <c r="B67" s="1" t="s">
        <v>68</v>
      </c>
      <c r="C67" s="1" t="s">
        <v>9</v>
      </c>
      <c r="D67" s="2" t="s">
        <v>10</v>
      </c>
      <c r="E67" s="2" t="s">
        <v>11</v>
      </c>
      <c r="F67" s="2" t="s">
        <v>18</v>
      </c>
      <c r="G67" s="1" t="s">
        <v>13</v>
      </c>
      <c r="H67" s="1" t="s">
        <v>282</v>
      </c>
      <c r="I67" s="2" t="s">
        <v>272</v>
      </c>
      <c r="J67" s="3" t="str">
        <f t="shared" ref="J67:J130" si="6">IF(I67="+DNO",I67,VLOOKUP(_xlfn.CONCAT(F67,"-",G67), Q:T,4,FALSE))</f>
        <v>+DNO</v>
      </c>
      <c r="K67" s="1" t="s">
        <v>254</v>
      </c>
      <c r="L67" s="1" t="str">
        <f t="shared" ref="L67:L130" si="7">_xlfn.CONCAT(H67,J67:K67)</f>
        <v>MUR+CLBRS/LWAL+DNO/H:1</v>
      </c>
      <c r="M67" s="1" t="str">
        <f t="shared" si="5"/>
        <v>MUR+CLBRS/LWAL+DNO/H1</v>
      </c>
      <c r="AA67"/>
      <c r="AC67"/>
      <c r="AF67" s="1" t="s">
        <v>3254</v>
      </c>
      <c r="AG67" s="2" t="s">
        <v>3250</v>
      </c>
      <c r="AH67" s="1" t="s">
        <v>3211</v>
      </c>
      <c r="AI67" s="4">
        <v>10</v>
      </c>
      <c r="AJ67" s="1" t="s">
        <v>3200</v>
      </c>
      <c r="AK67" s="1" t="s">
        <v>620</v>
      </c>
    </row>
    <row r="68" spans="1:37" ht="16" customHeight="1">
      <c r="A68" s="1" t="s">
        <v>67</v>
      </c>
      <c r="B68" s="1" t="s">
        <v>68</v>
      </c>
      <c r="C68" s="1" t="s">
        <v>9</v>
      </c>
      <c r="D68" s="2" t="s">
        <v>10</v>
      </c>
      <c r="E68" s="2" t="s">
        <v>11</v>
      </c>
      <c r="F68" s="2" t="s">
        <v>19</v>
      </c>
      <c r="G68" s="1" t="s">
        <v>13</v>
      </c>
      <c r="H68" s="1" t="s">
        <v>282</v>
      </c>
      <c r="I68" s="2" t="s">
        <v>272</v>
      </c>
      <c r="J68" s="3" t="str">
        <f t="shared" si="6"/>
        <v>+DNO</v>
      </c>
      <c r="K68" s="1" t="s">
        <v>254</v>
      </c>
      <c r="L68" s="1" t="str">
        <f t="shared" si="7"/>
        <v>MUR+CLBRS/LWAL+DNO/H:1</v>
      </c>
      <c r="M68" s="1" t="str">
        <f t="shared" si="5"/>
        <v>MUR+CLBRS/LWAL+DNO/H1</v>
      </c>
      <c r="AA68"/>
      <c r="AC68"/>
      <c r="AF68" s="1" t="s">
        <v>3254</v>
      </c>
      <c r="AG68" s="2" t="s">
        <v>3250</v>
      </c>
      <c r="AH68" s="1" t="s">
        <v>3226</v>
      </c>
      <c r="AI68" s="4">
        <v>11</v>
      </c>
      <c r="AJ68" s="1" t="s">
        <v>3201</v>
      </c>
      <c r="AK68" s="1" t="s">
        <v>2487</v>
      </c>
    </row>
    <row r="69" spans="1:37" ht="16" customHeight="1">
      <c r="A69" s="1" t="s">
        <v>67</v>
      </c>
      <c r="B69" s="1" t="s">
        <v>68</v>
      </c>
      <c r="C69" s="1" t="s">
        <v>9</v>
      </c>
      <c r="D69" s="2" t="s">
        <v>10</v>
      </c>
      <c r="E69" s="2" t="s">
        <v>11</v>
      </c>
      <c r="F69" s="2" t="s">
        <v>12</v>
      </c>
      <c r="G69" s="1" t="s">
        <v>13</v>
      </c>
      <c r="H69" s="1" t="s">
        <v>282</v>
      </c>
      <c r="I69" s="2" t="s">
        <v>272</v>
      </c>
      <c r="J69" s="3" t="str">
        <f t="shared" si="6"/>
        <v>+DNO</v>
      </c>
      <c r="K69" s="1" t="s">
        <v>254</v>
      </c>
      <c r="L69" s="1" t="str">
        <f t="shared" si="7"/>
        <v>MUR+CLBRS/LWAL+DNO/H:1</v>
      </c>
      <c r="M69" s="1" t="str">
        <f t="shared" si="5"/>
        <v>MUR+CLBRS/LWAL+DNO/H1</v>
      </c>
      <c r="AA69"/>
      <c r="AC69"/>
      <c r="AF69" s="1" t="s">
        <v>3254</v>
      </c>
      <c r="AG69" s="2" t="s">
        <v>3250</v>
      </c>
      <c r="AH69" s="1" t="s">
        <v>3226</v>
      </c>
      <c r="AI69" s="4">
        <v>11</v>
      </c>
      <c r="AJ69" s="1" t="s">
        <v>3202</v>
      </c>
      <c r="AK69" s="1" t="s">
        <v>2488</v>
      </c>
    </row>
    <row r="70" spans="1:37" ht="16" customHeight="1">
      <c r="A70" s="1" t="s">
        <v>67</v>
      </c>
      <c r="B70" s="1" t="s">
        <v>68</v>
      </c>
      <c r="C70" s="1" t="s">
        <v>9</v>
      </c>
      <c r="D70" s="2" t="s">
        <v>10</v>
      </c>
      <c r="E70" s="2" t="s">
        <v>11</v>
      </c>
      <c r="F70" s="2" t="s">
        <v>20</v>
      </c>
      <c r="G70" s="1" t="s">
        <v>13</v>
      </c>
      <c r="H70" s="1" t="s">
        <v>282</v>
      </c>
      <c r="I70" s="2" t="s">
        <v>272</v>
      </c>
      <c r="J70" s="3" t="str">
        <f t="shared" si="6"/>
        <v>+DNO</v>
      </c>
      <c r="K70" s="1" t="s">
        <v>254</v>
      </c>
      <c r="L70" s="1" t="str">
        <f t="shared" si="7"/>
        <v>MUR+CLBRS/LWAL+DNO/H:1</v>
      </c>
      <c r="M70" s="1" t="str">
        <f t="shared" si="5"/>
        <v>MUR+CLBRS/LWAL+DNO/H1</v>
      </c>
      <c r="AA70"/>
      <c r="AC70"/>
      <c r="AF70" s="1" t="s">
        <v>3254</v>
      </c>
      <c r="AG70" s="2" t="s">
        <v>3250</v>
      </c>
      <c r="AH70" s="1" t="s">
        <v>3226</v>
      </c>
      <c r="AI70" s="4">
        <v>11</v>
      </c>
      <c r="AJ70" s="1" t="s">
        <v>3200</v>
      </c>
      <c r="AK70" s="1" t="s">
        <v>2486</v>
      </c>
    </row>
    <row r="71" spans="1:37" ht="16" customHeight="1">
      <c r="A71" s="1" t="s">
        <v>67</v>
      </c>
      <c r="B71" s="1" t="s">
        <v>68</v>
      </c>
      <c r="C71" s="1" t="s">
        <v>9</v>
      </c>
      <c r="D71" s="2" t="s">
        <v>10</v>
      </c>
      <c r="E71" s="2" t="s">
        <v>14</v>
      </c>
      <c r="F71" s="2" t="s">
        <v>14</v>
      </c>
      <c r="G71" s="1" t="s">
        <v>13</v>
      </c>
      <c r="H71" s="1" t="s">
        <v>282</v>
      </c>
      <c r="I71" s="2" t="s">
        <v>272</v>
      </c>
      <c r="J71" s="3" t="str">
        <f t="shared" si="6"/>
        <v>+DNO</v>
      </c>
      <c r="K71" s="1" t="s">
        <v>254</v>
      </c>
      <c r="L71" s="1" t="str">
        <f t="shared" si="7"/>
        <v>MUR+CLBRS/LWAL+DNO/H:1</v>
      </c>
      <c r="M71" s="1" t="str">
        <f t="shared" si="5"/>
        <v>MUR+CLBRS/LWAL+DNO/H1</v>
      </c>
      <c r="AA71"/>
      <c r="AC71"/>
      <c r="AF71" s="1" t="s">
        <v>3254</v>
      </c>
      <c r="AG71" s="2" t="s">
        <v>3250</v>
      </c>
      <c r="AH71" s="1" t="s">
        <v>3218</v>
      </c>
      <c r="AI71" s="4">
        <v>12</v>
      </c>
      <c r="AJ71" s="1" t="s">
        <v>3201</v>
      </c>
      <c r="AK71" s="1" t="s">
        <v>1833</v>
      </c>
    </row>
    <row r="72" spans="1:37" ht="16" customHeight="1">
      <c r="A72" s="1" t="s">
        <v>69</v>
      </c>
      <c r="B72" s="1" t="s">
        <v>68</v>
      </c>
      <c r="C72" s="1" t="s">
        <v>9</v>
      </c>
      <c r="D72" s="2" t="s">
        <v>22</v>
      </c>
      <c r="E72" s="2" t="s">
        <v>11</v>
      </c>
      <c r="F72" s="2" t="s">
        <v>12</v>
      </c>
      <c r="G72" s="1" t="s">
        <v>13</v>
      </c>
      <c r="H72" s="1" t="s">
        <v>282</v>
      </c>
      <c r="I72" s="2" t="s">
        <v>272</v>
      </c>
      <c r="J72" s="3" t="str">
        <f t="shared" si="6"/>
        <v>+DNO</v>
      </c>
      <c r="K72" s="1" t="s">
        <v>255</v>
      </c>
      <c r="L72" s="1" t="str">
        <f t="shared" si="7"/>
        <v>MUR+CLBRS/LWAL+DNO/H:2</v>
      </c>
      <c r="M72" s="1" t="str">
        <f t="shared" si="5"/>
        <v>MUR+CLBRS/LWAL+DNO/H2</v>
      </c>
      <c r="AA72"/>
      <c r="AC72"/>
      <c r="AF72" s="1" t="s">
        <v>3254</v>
      </c>
      <c r="AG72" s="2" t="s">
        <v>3250</v>
      </c>
      <c r="AH72" s="1" t="s">
        <v>3218</v>
      </c>
      <c r="AI72" s="4">
        <v>12</v>
      </c>
      <c r="AJ72" s="1" t="s">
        <v>3202</v>
      </c>
      <c r="AK72" s="1" t="s">
        <v>1834</v>
      </c>
    </row>
    <row r="73" spans="1:37" ht="16" customHeight="1">
      <c r="A73" s="1" t="s">
        <v>69</v>
      </c>
      <c r="B73" s="1" t="s">
        <v>68</v>
      </c>
      <c r="C73" s="1" t="s">
        <v>9</v>
      </c>
      <c r="D73" s="2" t="s">
        <v>22</v>
      </c>
      <c r="E73" s="2" t="s">
        <v>11</v>
      </c>
      <c r="F73" s="2" t="s">
        <v>20</v>
      </c>
      <c r="G73" s="1" t="s">
        <v>13</v>
      </c>
      <c r="H73" s="1" t="s">
        <v>282</v>
      </c>
      <c r="I73" s="2" t="s">
        <v>272</v>
      </c>
      <c r="J73" s="3" t="str">
        <f t="shared" si="6"/>
        <v>+DNO</v>
      </c>
      <c r="K73" s="1" t="s">
        <v>255</v>
      </c>
      <c r="L73" s="1" t="str">
        <f t="shared" si="7"/>
        <v>MUR+CLBRS/LWAL+DNO/H:2</v>
      </c>
      <c r="M73" s="1" t="str">
        <f t="shared" si="5"/>
        <v>MUR+CLBRS/LWAL+DNO/H2</v>
      </c>
      <c r="AA73"/>
      <c r="AC73"/>
      <c r="AF73" s="1" t="s">
        <v>3254</v>
      </c>
      <c r="AG73" s="2" t="s">
        <v>3250</v>
      </c>
      <c r="AH73" s="1" t="s">
        <v>3218</v>
      </c>
      <c r="AI73" s="4">
        <v>12</v>
      </c>
      <c r="AJ73" s="1" t="s">
        <v>3200</v>
      </c>
      <c r="AK73" s="1" t="s">
        <v>1832</v>
      </c>
    </row>
    <row r="74" spans="1:37" ht="16" customHeight="1">
      <c r="A74" s="1" t="s">
        <v>69</v>
      </c>
      <c r="B74" s="1" t="s">
        <v>68</v>
      </c>
      <c r="C74" s="1" t="s">
        <v>9</v>
      </c>
      <c r="D74" s="2" t="s">
        <v>22</v>
      </c>
      <c r="E74" s="2" t="s">
        <v>14</v>
      </c>
      <c r="F74" s="2" t="s">
        <v>14</v>
      </c>
      <c r="G74" s="1" t="s">
        <v>13</v>
      </c>
      <c r="H74" s="1" t="s">
        <v>282</v>
      </c>
      <c r="I74" s="2" t="s">
        <v>272</v>
      </c>
      <c r="J74" s="3" t="str">
        <f t="shared" si="6"/>
        <v>+DNO</v>
      </c>
      <c r="K74" s="1" t="s">
        <v>255</v>
      </c>
      <c r="L74" s="1" t="str">
        <f t="shared" si="7"/>
        <v>MUR+CLBRS/LWAL+DNO/H:2</v>
      </c>
      <c r="M74" s="1" t="str">
        <f t="shared" si="5"/>
        <v>MUR+CLBRS/LWAL+DNO/H2</v>
      </c>
      <c r="AA74"/>
      <c r="AC74"/>
      <c r="AF74" s="1" t="s">
        <v>3254</v>
      </c>
      <c r="AG74" s="2" t="s">
        <v>292</v>
      </c>
      <c r="AH74" s="1" t="s">
        <v>3204</v>
      </c>
      <c r="AI74" s="4">
        <v>1</v>
      </c>
      <c r="AJ74" s="1" t="s">
        <v>3201</v>
      </c>
      <c r="AK74" s="1" t="s">
        <v>1755</v>
      </c>
    </row>
    <row r="75" spans="1:37" ht="16" customHeight="1">
      <c r="A75" s="1" t="s">
        <v>70</v>
      </c>
      <c r="B75" s="1" t="s">
        <v>71</v>
      </c>
      <c r="C75" s="1" t="s">
        <v>9</v>
      </c>
      <c r="D75" s="2" t="s">
        <v>10</v>
      </c>
      <c r="E75" s="2" t="s">
        <v>11</v>
      </c>
      <c r="F75" s="2" t="s">
        <v>23</v>
      </c>
      <c r="G75" s="1" t="s">
        <v>13</v>
      </c>
      <c r="H75" s="1" t="s">
        <v>283</v>
      </c>
      <c r="I75" s="2" t="s">
        <v>272</v>
      </c>
      <c r="J75" s="3" t="str">
        <f t="shared" si="6"/>
        <v>+DNO</v>
      </c>
      <c r="K75" s="1" t="s">
        <v>254</v>
      </c>
      <c r="L75" s="1" t="str">
        <f t="shared" si="7"/>
        <v>MUR+STRUB/LWAL+DNO/H:1</v>
      </c>
      <c r="M75" s="1" t="str">
        <f t="shared" si="5"/>
        <v>MUR+STRUB/LWAL+DNO/H1</v>
      </c>
      <c r="AA75"/>
      <c r="AC75"/>
      <c r="AF75" s="1" t="s">
        <v>3254</v>
      </c>
      <c r="AG75" s="2" t="s">
        <v>292</v>
      </c>
      <c r="AH75" s="1" t="s">
        <v>3204</v>
      </c>
      <c r="AI75" s="4">
        <v>1</v>
      </c>
      <c r="AJ75" s="1" t="s">
        <v>3202</v>
      </c>
      <c r="AK75" s="1" t="s">
        <v>1756</v>
      </c>
    </row>
    <row r="76" spans="1:37" ht="16" customHeight="1">
      <c r="A76" s="1" t="s">
        <v>70</v>
      </c>
      <c r="B76" s="1" t="s">
        <v>71</v>
      </c>
      <c r="C76" s="1" t="s">
        <v>9</v>
      </c>
      <c r="D76" s="2" t="s">
        <v>10</v>
      </c>
      <c r="E76" s="2" t="s">
        <v>11</v>
      </c>
      <c r="F76" s="2" t="s">
        <v>18</v>
      </c>
      <c r="G76" s="1" t="s">
        <v>13</v>
      </c>
      <c r="H76" s="1" t="s">
        <v>283</v>
      </c>
      <c r="I76" s="2" t="s">
        <v>272</v>
      </c>
      <c r="J76" s="3" t="str">
        <f t="shared" si="6"/>
        <v>+DNO</v>
      </c>
      <c r="K76" s="1" t="s">
        <v>254</v>
      </c>
      <c r="L76" s="1" t="str">
        <f t="shared" si="7"/>
        <v>MUR+STRUB/LWAL+DNO/H:1</v>
      </c>
      <c r="M76" s="1" t="str">
        <f t="shared" si="5"/>
        <v>MUR+STRUB/LWAL+DNO/H1</v>
      </c>
      <c r="AA76"/>
      <c r="AC76"/>
      <c r="AF76" s="1" t="s">
        <v>3254</v>
      </c>
      <c r="AG76" s="2" t="s">
        <v>292</v>
      </c>
      <c r="AH76" s="1" t="s">
        <v>3204</v>
      </c>
      <c r="AI76" s="4">
        <v>1</v>
      </c>
      <c r="AJ76" s="1" t="s">
        <v>3200</v>
      </c>
      <c r="AK76" s="1" t="s">
        <v>1754</v>
      </c>
    </row>
    <row r="77" spans="1:37" ht="16" customHeight="1">
      <c r="A77" s="1" t="s">
        <v>70</v>
      </c>
      <c r="B77" s="1" t="s">
        <v>71</v>
      </c>
      <c r="C77" s="1" t="s">
        <v>9</v>
      </c>
      <c r="D77" s="2" t="s">
        <v>10</v>
      </c>
      <c r="E77" s="2" t="s">
        <v>11</v>
      </c>
      <c r="F77" s="2" t="s">
        <v>19</v>
      </c>
      <c r="G77" s="1" t="s">
        <v>13</v>
      </c>
      <c r="H77" s="1" t="s">
        <v>283</v>
      </c>
      <c r="I77" s="2" t="s">
        <v>272</v>
      </c>
      <c r="J77" s="3" t="str">
        <f t="shared" si="6"/>
        <v>+DNO</v>
      </c>
      <c r="K77" s="1" t="s">
        <v>254</v>
      </c>
      <c r="L77" s="1" t="str">
        <f t="shared" si="7"/>
        <v>MUR+STRUB/LWAL+DNO/H:1</v>
      </c>
      <c r="M77" s="1" t="str">
        <f t="shared" si="5"/>
        <v>MUR+STRUB/LWAL+DNO/H1</v>
      </c>
      <c r="AA77"/>
      <c r="AC77"/>
      <c r="AF77" s="1" t="s">
        <v>3254</v>
      </c>
      <c r="AG77" s="2" t="s">
        <v>292</v>
      </c>
      <c r="AH77" s="1" t="s">
        <v>3203</v>
      </c>
      <c r="AI77" s="4">
        <v>2</v>
      </c>
      <c r="AJ77" s="1" t="s">
        <v>3201</v>
      </c>
      <c r="AK77" s="1" t="s">
        <v>2415</v>
      </c>
    </row>
    <row r="78" spans="1:37" ht="16" customHeight="1">
      <c r="A78" s="1" t="s">
        <v>70</v>
      </c>
      <c r="B78" s="1" t="s">
        <v>71</v>
      </c>
      <c r="C78" s="1" t="s">
        <v>9</v>
      </c>
      <c r="D78" s="2" t="s">
        <v>10</v>
      </c>
      <c r="E78" s="2" t="s">
        <v>11</v>
      </c>
      <c r="F78" s="2" t="s">
        <v>12</v>
      </c>
      <c r="G78" s="1" t="s">
        <v>13</v>
      </c>
      <c r="H78" s="1" t="s">
        <v>283</v>
      </c>
      <c r="I78" s="2" t="s">
        <v>272</v>
      </c>
      <c r="J78" s="3" t="str">
        <f t="shared" si="6"/>
        <v>+DNO</v>
      </c>
      <c r="K78" s="1" t="s">
        <v>254</v>
      </c>
      <c r="L78" s="1" t="str">
        <f t="shared" si="7"/>
        <v>MUR+STRUB/LWAL+DNO/H:1</v>
      </c>
      <c r="M78" s="1" t="str">
        <f t="shared" si="5"/>
        <v>MUR+STRUB/LWAL+DNO/H1</v>
      </c>
      <c r="AA78"/>
      <c r="AC78"/>
      <c r="AF78" s="1" t="s">
        <v>3254</v>
      </c>
      <c r="AG78" s="2" t="s">
        <v>292</v>
      </c>
      <c r="AH78" s="1" t="s">
        <v>3203</v>
      </c>
      <c r="AI78" s="4">
        <v>2</v>
      </c>
      <c r="AJ78" s="1" t="s">
        <v>3202</v>
      </c>
      <c r="AK78" s="1" t="s">
        <v>2416</v>
      </c>
    </row>
    <row r="79" spans="1:37" ht="16" customHeight="1">
      <c r="A79" s="1" t="s">
        <v>72</v>
      </c>
      <c r="B79" s="1" t="s">
        <v>71</v>
      </c>
      <c r="C79" s="1" t="s">
        <v>9</v>
      </c>
      <c r="D79" s="2" t="s">
        <v>22</v>
      </c>
      <c r="E79" s="2" t="s">
        <v>11</v>
      </c>
      <c r="F79" s="2" t="s">
        <v>18</v>
      </c>
      <c r="G79" s="1" t="s">
        <v>13</v>
      </c>
      <c r="H79" s="1" t="s">
        <v>283</v>
      </c>
      <c r="I79" s="2" t="s">
        <v>272</v>
      </c>
      <c r="J79" s="3" t="str">
        <f t="shared" si="6"/>
        <v>+DNO</v>
      </c>
      <c r="K79" s="1" t="s">
        <v>255</v>
      </c>
      <c r="L79" s="1" t="str">
        <f t="shared" si="7"/>
        <v>MUR+STRUB/LWAL+DNO/H:2</v>
      </c>
      <c r="M79" s="1" t="str">
        <f t="shared" si="5"/>
        <v>MUR+STRUB/LWAL+DNO/H2</v>
      </c>
      <c r="AA79"/>
      <c r="AC79"/>
      <c r="AF79" s="1" t="s">
        <v>3254</v>
      </c>
      <c r="AG79" s="2" t="s">
        <v>292</v>
      </c>
      <c r="AH79" s="1" t="s">
        <v>3203</v>
      </c>
      <c r="AI79" s="4">
        <v>2</v>
      </c>
      <c r="AJ79" s="1" t="s">
        <v>3200</v>
      </c>
      <c r="AK79" s="1" t="s">
        <v>2414</v>
      </c>
    </row>
    <row r="80" spans="1:37" ht="16" customHeight="1">
      <c r="A80" s="1" t="s">
        <v>73</v>
      </c>
      <c r="B80" s="1" t="s">
        <v>74</v>
      </c>
      <c r="C80" s="1" t="s">
        <v>9</v>
      </c>
      <c r="D80" s="2" t="s">
        <v>10</v>
      </c>
      <c r="E80" s="2" t="s">
        <v>11</v>
      </c>
      <c r="F80" s="2" t="s">
        <v>12</v>
      </c>
      <c r="G80" s="1" t="s">
        <v>13</v>
      </c>
      <c r="H80" s="1" t="s">
        <v>284</v>
      </c>
      <c r="I80" s="2" t="s">
        <v>270</v>
      </c>
      <c r="J80" s="3" t="str">
        <f t="shared" si="6"/>
        <v>+CDL+DUM</v>
      </c>
      <c r="K80" s="1" t="s">
        <v>254</v>
      </c>
      <c r="L80" s="1" t="str">
        <f t="shared" si="7"/>
        <v>S/LFBR+CDL+DUM/H:1</v>
      </c>
      <c r="M80" s="1" t="str">
        <f t="shared" si="5"/>
        <v>S/LFBR+CDL+DUM/H1</v>
      </c>
      <c r="AA80"/>
      <c r="AC80"/>
      <c r="AF80" s="1" t="s">
        <v>3254</v>
      </c>
      <c r="AG80" s="2" t="s">
        <v>292</v>
      </c>
      <c r="AH80" s="1" t="s">
        <v>3206</v>
      </c>
      <c r="AI80" s="4">
        <v>3</v>
      </c>
      <c r="AJ80" s="1" t="s">
        <v>3201</v>
      </c>
      <c r="AK80" s="1" t="s">
        <v>3117</v>
      </c>
    </row>
    <row r="81" spans="1:37" ht="16" customHeight="1">
      <c r="A81" s="1" t="s">
        <v>75</v>
      </c>
      <c r="B81" s="1" t="s">
        <v>76</v>
      </c>
      <c r="C81" s="1" t="s">
        <v>9</v>
      </c>
      <c r="D81" s="2" t="s">
        <v>10</v>
      </c>
      <c r="E81" s="2" t="s">
        <v>11</v>
      </c>
      <c r="F81" s="2" t="s">
        <v>18</v>
      </c>
      <c r="G81" s="1" t="s">
        <v>13</v>
      </c>
      <c r="H81" s="1" t="s">
        <v>285</v>
      </c>
      <c r="I81" s="2" t="s">
        <v>272</v>
      </c>
      <c r="J81" s="3" t="str">
        <f t="shared" si="6"/>
        <v>+DNO</v>
      </c>
      <c r="K81" s="1" t="s">
        <v>254</v>
      </c>
      <c r="L81" s="1" t="str">
        <f t="shared" si="7"/>
        <v>W/LFINF(MUR+ST)+DNO/H:1</v>
      </c>
      <c r="M81" s="1" t="str">
        <f t="shared" si="5"/>
        <v>MUR+STDRE/LWAL+DNO/H1</v>
      </c>
      <c r="AA81"/>
      <c r="AC81"/>
      <c r="AF81" s="1" t="s">
        <v>3254</v>
      </c>
      <c r="AG81" s="2" t="s">
        <v>292</v>
      </c>
      <c r="AH81" s="1" t="s">
        <v>3206</v>
      </c>
      <c r="AI81" s="4">
        <v>3</v>
      </c>
      <c r="AJ81" s="1" t="s">
        <v>3202</v>
      </c>
      <c r="AK81" s="1" t="s">
        <v>3118</v>
      </c>
    </row>
    <row r="82" spans="1:37" ht="16" customHeight="1">
      <c r="A82" s="1" t="s">
        <v>75</v>
      </c>
      <c r="B82" s="1" t="s">
        <v>76</v>
      </c>
      <c r="C82" s="1" t="s">
        <v>9</v>
      </c>
      <c r="D82" s="2" t="s">
        <v>10</v>
      </c>
      <c r="E82" s="2" t="s">
        <v>11</v>
      </c>
      <c r="F82" s="2" t="s">
        <v>19</v>
      </c>
      <c r="G82" s="1" t="s">
        <v>13</v>
      </c>
      <c r="H82" s="1" t="s">
        <v>285</v>
      </c>
      <c r="I82" s="2" t="s">
        <v>272</v>
      </c>
      <c r="J82" s="3" t="str">
        <f t="shared" si="6"/>
        <v>+DNO</v>
      </c>
      <c r="K82" s="1" t="s">
        <v>254</v>
      </c>
      <c r="L82" s="1" t="str">
        <f t="shared" si="7"/>
        <v>W/LFINF(MUR+ST)+DNO/H:1</v>
      </c>
      <c r="M82" s="1" t="str">
        <f t="shared" si="5"/>
        <v>MUR+STDRE/LWAL+DNO/H1</v>
      </c>
      <c r="AA82"/>
      <c r="AC82"/>
      <c r="AF82" s="1" t="s">
        <v>3254</v>
      </c>
      <c r="AG82" s="2" t="s">
        <v>292</v>
      </c>
      <c r="AH82" s="1" t="s">
        <v>3206</v>
      </c>
      <c r="AI82" s="4">
        <v>3</v>
      </c>
      <c r="AJ82" s="1" t="s">
        <v>3200</v>
      </c>
      <c r="AK82" s="1" t="s">
        <v>3116</v>
      </c>
    </row>
    <row r="83" spans="1:37" ht="16" customHeight="1">
      <c r="A83" s="1" t="s">
        <v>77</v>
      </c>
      <c r="B83" s="1" t="s">
        <v>76</v>
      </c>
      <c r="C83" s="1" t="s">
        <v>9</v>
      </c>
      <c r="D83" s="2" t="s">
        <v>22</v>
      </c>
      <c r="E83" s="2" t="s">
        <v>11</v>
      </c>
      <c r="F83" s="2" t="s">
        <v>19</v>
      </c>
      <c r="G83" s="1" t="s">
        <v>13</v>
      </c>
      <c r="H83" s="1" t="s">
        <v>285</v>
      </c>
      <c r="I83" s="2" t="s">
        <v>272</v>
      </c>
      <c r="J83" s="3" t="str">
        <f t="shared" si="6"/>
        <v>+DNO</v>
      </c>
      <c r="K83" s="1" t="s">
        <v>255</v>
      </c>
      <c r="L83" s="1" t="str">
        <f t="shared" si="7"/>
        <v>W/LFINF(MUR+ST)+DNO/H:2</v>
      </c>
      <c r="M83" s="1" t="str">
        <f t="shared" si="5"/>
        <v>MUR+STDRE/LWAL+DNO/H2</v>
      </c>
      <c r="AA83"/>
      <c r="AC83"/>
      <c r="AF83" s="1" t="s">
        <v>3254</v>
      </c>
      <c r="AG83" s="2" t="s">
        <v>292</v>
      </c>
      <c r="AH83" s="1" t="s">
        <v>3205</v>
      </c>
      <c r="AI83" s="4">
        <v>4</v>
      </c>
      <c r="AJ83" s="1" t="s">
        <v>3201</v>
      </c>
      <c r="AK83" s="1" t="s">
        <v>1173</v>
      </c>
    </row>
    <row r="84" spans="1:37" ht="16" customHeight="1">
      <c r="A84" s="1" t="s">
        <v>78</v>
      </c>
      <c r="B84" s="1" t="s">
        <v>79</v>
      </c>
      <c r="C84" s="1" t="s">
        <v>9</v>
      </c>
      <c r="D84" s="2" t="s">
        <v>10</v>
      </c>
      <c r="E84" s="2" t="s">
        <v>11</v>
      </c>
      <c r="F84" s="2" t="s">
        <v>19</v>
      </c>
      <c r="G84" s="1" t="s">
        <v>13</v>
      </c>
      <c r="H84" s="1" t="s">
        <v>286</v>
      </c>
      <c r="I84" s="2" t="s">
        <v>270</v>
      </c>
      <c r="J84" s="3" t="str">
        <f t="shared" si="6"/>
        <v>+CDL+DUL</v>
      </c>
      <c r="K84" s="1" t="s">
        <v>254</v>
      </c>
      <c r="L84" s="1" t="str">
        <f t="shared" si="7"/>
        <v>W/LFM+CDL+DUL/H:1</v>
      </c>
      <c r="M84" s="1" t="str">
        <f t="shared" si="5"/>
        <v>W/LFM+CDL+DUL/H1</v>
      </c>
      <c r="AA84"/>
      <c r="AC84"/>
      <c r="AF84" s="1" t="s">
        <v>3254</v>
      </c>
      <c r="AG84" s="2" t="s">
        <v>292</v>
      </c>
      <c r="AH84" s="1" t="s">
        <v>3205</v>
      </c>
      <c r="AI84" s="4">
        <v>4</v>
      </c>
      <c r="AJ84" s="1" t="s">
        <v>3202</v>
      </c>
      <c r="AK84" s="1" t="s">
        <v>1174</v>
      </c>
    </row>
    <row r="85" spans="1:37" ht="16" customHeight="1">
      <c r="A85" s="1" t="s">
        <v>80</v>
      </c>
      <c r="B85" s="1" t="s">
        <v>81</v>
      </c>
      <c r="C85" s="1" t="s">
        <v>9</v>
      </c>
      <c r="D85" s="2" t="s">
        <v>10</v>
      </c>
      <c r="E85" s="2" t="s">
        <v>11</v>
      </c>
      <c r="F85" s="2" t="s">
        <v>37</v>
      </c>
      <c r="G85" s="1" t="s">
        <v>13</v>
      </c>
      <c r="H85" s="1" t="s">
        <v>287</v>
      </c>
      <c r="I85" s="2" t="s">
        <v>270</v>
      </c>
      <c r="J85" s="3" t="str">
        <f t="shared" si="6"/>
        <v>+CDL+DUL</v>
      </c>
      <c r="K85" s="1" t="s">
        <v>254</v>
      </c>
      <c r="L85" s="1" t="str">
        <f t="shared" si="7"/>
        <v>W/LWAL+CDL+DUL/H:1</v>
      </c>
      <c r="M85" s="1" t="str">
        <f t="shared" si="5"/>
        <v>W/LFM+CDL+DUL/H1</v>
      </c>
      <c r="AA85"/>
      <c r="AC85"/>
      <c r="AF85" s="1" t="s">
        <v>3254</v>
      </c>
      <c r="AG85" s="2" t="s">
        <v>292</v>
      </c>
      <c r="AH85" s="1" t="s">
        <v>3205</v>
      </c>
      <c r="AI85" s="4">
        <v>4</v>
      </c>
      <c r="AJ85" s="1" t="s">
        <v>3200</v>
      </c>
      <c r="AK85" s="1" t="s">
        <v>1172</v>
      </c>
    </row>
    <row r="86" spans="1:37" ht="16" customHeight="1">
      <c r="A86" s="1" t="s">
        <v>80</v>
      </c>
      <c r="B86" s="1" t="s">
        <v>81</v>
      </c>
      <c r="C86" s="1" t="s">
        <v>9</v>
      </c>
      <c r="D86" s="2" t="s">
        <v>10</v>
      </c>
      <c r="E86" s="2" t="s">
        <v>11</v>
      </c>
      <c r="F86" s="2" t="s">
        <v>18</v>
      </c>
      <c r="G86" s="1" t="s">
        <v>13</v>
      </c>
      <c r="H86" s="1" t="s">
        <v>287</v>
      </c>
      <c r="I86" s="2" t="s">
        <v>270</v>
      </c>
      <c r="J86" s="3" t="str">
        <f t="shared" si="6"/>
        <v>+CDL+DUL</v>
      </c>
      <c r="K86" s="1" t="s">
        <v>254</v>
      </c>
      <c r="L86" s="1" t="str">
        <f t="shared" si="7"/>
        <v>W/LWAL+CDL+DUL/H:1</v>
      </c>
      <c r="M86" s="1" t="str">
        <f t="shared" si="5"/>
        <v>W/LFM+CDL+DUL/H1</v>
      </c>
      <c r="AA86"/>
      <c r="AC86"/>
      <c r="AF86" s="1" t="s">
        <v>3254</v>
      </c>
      <c r="AG86" s="2" t="s">
        <v>292</v>
      </c>
      <c r="AH86" s="1" t="s">
        <v>3208</v>
      </c>
      <c r="AI86" s="4">
        <v>5</v>
      </c>
      <c r="AJ86" s="1" t="s">
        <v>3201</v>
      </c>
      <c r="AK86" s="1" t="s">
        <v>693</v>
      </c>
    </row>
    <row r="87" spans="1:37" ht="16" customHeight="1">
      <c r="A87" s="1" t="s">
        <v>82</v>
      </c>
      <c r="B87" s="1" t="s">
        <v>81</v>
      </c>
      <c r="C87" s="1" t="s">
        <v>9</v>
      </c>
      <c r="D87" s="2" t="s">
        <v>22</v>
      </c>
      <c r="E87" s="2" t="s">
        <v>11</v>
      </c>
      <c r="F87" s="2" t="s">
        <v>20</v>
      </c>
      <c r="G87" s="1" t="s">
        <v>13</v>
      </c>
      <c r="H87" s="1" t="s">
        <v>287</v>
      </c>
      <c r="I87" s="2" t="s">
        <v>270</v>
      </c>
      <c r="J87" s="3" t="str">
        <f t="shared" si="6"/>
        <v>+CDL+DUM</v>
      </c>
      <c r="K87" s="1" t="s">
        <v>255</v>
      </c>
      <c r="L87" s="1" t="str">
        <f t="shared" si="7"/>
        <v>W/LWAL+CDL+DUM/H:2</v>
      </c>
      <c r="M87" s="1" t="str">
        <f t="shared" si="5"/>
        <v>W/LFM+CDL+DUM/H2</v>
      </c>
      <c r="AA87"/>
      <c r="AC87"/>
      <c r="AF87" s="1" t="s">
        <v>3254</v>
      </c>
      <c r="AG87" s="2" t="s">
        <v>292</v>
      </c>
      <c r="AH87" s="1" t="s">
        <v>3208</v>
      </c>
      <c r="AI87" s="4">
        <v>5</v>
      </c>
      <c r="AJ87" s="1" t="s">
        <v>3202</v>
      </c>
      <c r="AK87" s="1" t="s">
        <v>694</v>
      </c>
    </row>
    <row r="88" spans="1:37" ht="16" customHeight="1">
      <c r="A88" s="1" t="s">
        <v>24</v>
      </c>
      <c r="B88" s="1" t="s">
        <v>16</v>
      </c>
      <c r="C88" s="1" t="s">
        <v>9</v>
      </c>
      <c r="D88" s="2" t="s">
        <v>25</v>
      </c>
      <c r="E88" s="2" t="s">
        <v>11</v>
      </c>
      <c r="F88" s="2" t="s">
        <v>18</v>
      </c>
      <c r="G88" s="1" t="s">
        <v>13</v>
      </c>
      <c r="H88" s="1" t="s">
        <v>276</v>
      </c>
      <c r="I88" s="2" t="s">
        <v>270</v>
      </c>
      <c r="J88" s="3" t="str">
        <f t="shared" si="6"/>
        <v>+CDL+DUL</v>
      </c>
      <c r="K88" s="1" t="s">
        <v>256</v>
      </c>
      <c r="L88" s="1" t="str">
        <f t="shared" si="7"/>
        <v>CR/LFINF(MUR+CBH)+CDL+DUL/H:3</v>
      </c>
      <c r="M88" s="1" t="str">
        <f t="shared" si="5"/>
        <v>CR/LFINF+CDL+DUL/H3</v>
      </c>
      <c r="AA88"/>
      <c r="AC88"/>
      <c r="AF88" s="1" t="s">
        <v>3254</v>
      </c>
      <c r="AG88" s="2" t="s">
        <v>292</v>
      </c>
      <c r="AH88" s="1" t="s">
        <v>3208</v>
      </c>
      <c r="AI88" s="4">
        <v>5</v>
      </c>
      <c r="AJ88" s="1" t="s">
        <v>3200</v>
      </c>
      <c r="AK88" s="1" t="s">
        <v>692</v>
      </c>
    </row>
    <row r="89" spans="1:37" ht="16" customHeight="1">
      <c r="A89" s="1" t="s">
        <v>24</v>
      </c>
      <c r="B89" s="1" t="s">
        <v>16</v>
      </c>
      <c r="C89" s="1" t="s">
        <v>9</v>
      </c>
      <c r="D89" s="2" t="s">
        <v>25</v>
      </c>
      <c r="E89" s="2" t="s">
        <v>14</v>
      </c>
      <c r="F89" s="2" t="s">
        <v>14</v>
      </c>
      <c r="G89" s="1" t="s">
        <v>13</v>
      </c>
      <c r="H89" s="1" t="s">
        <v>276</v>
      </c>
      <c r="I89" s="2" t="s">
        <v>270</v>
      </c>
      <c r="J89" s="3" t="str">
        <f t="shared" si="6"/>
        <v>+CDM+DUM</v>
      </c>
      <c r="K89" s="1" t="s">
        <v>256</v>
      </c>
      <c r="L89" s="1" t="str">
        <f t="shared" si="7"/>
        <v>CR/LFINF(MUR+CBH)+CDM+DUM/H:3</v>
      </c>
      <c r="M89" s="1" t="str">
        <f t="shared" si="5"/>
        <v>CR/LFINF+CDM+DUM/H3</v>
      </c>
      <c r="AA89"/>
      <c r="AC89"/>
      <c r="AF89" s="1" t="s">
        <v>3254</v>
      </c>
      <c r="AG89" s="2" t="s">
        <v>292</v>
      </c>
      <c r="AH89" s="1" t="s">
        <v>3222</v>
      </c>
      <c r="AI89" s="4">
        <v>6</v>
      </c>
      <c r="AJ89" s="1" t="s">
        <v>3201</v>
      </c>
      <c r="AK89" s="1" t="s">
        <v>2667</v>
      </c>
    </row>
    <row r="90" spans="1:37" ht="16" customHeight="1">
      <c r="A90" s="1" t="s">
        <v>83</v>
      </c>
      <c r="B90" s="1" t="s">
        <v>16</v>
      </c>
      <c r="C90" s="1" t="s">
        <v>32</v>
      </c>
      <c r="D90" s="2" t="s">
        <v>33</v>
      </c>
      <c r="E90" s="2" t="s">
        <v>11</v>
      </c>
      <c r="F90" s="2" t="s">
        <v>12</v>
      </c>
      <c r="G90" s="1" t="s">
        <v>13</v>
      </c>
      <c r="H90" s="1" t="s">
        <v>276</v>
      </c>
      <c r="I90" s="2" t="s">
        <v>270</v>
      </c>
      <c r="J90" s="3" t="str">
        <f t="shared" si="6"/>
        <v>+CDL+DUM</v>
      </c>
      <c r="K90" s="1" t="s">
        <v>258</v>
      </c>
      <c r="L90" s="1" t="str">
        <f t="shared" si="7"/>
        <v>CR/LFINF(MUR+CBH)+CDL+DUM/H:6</v>
      </c>
      <c r="M90" s="1" t="str">
        <f t="shared" si="5"/>
        <v>CR/LFINF+CDL+DUM/H6</v>
      </c>
      <c r="AA90"/>
      <c r="AC90"/>
      <c r="AF90" s="1" t="s">
        <v>3254</v>
      </c>
      <c r="AG90" s="2" t="s">
        <v>292</v>
      </c>
      <c r="AH90" s="1" t="s">
        <v>3222</v>
      </c>
      <c r="AI90" s="4">
        <v>6</v>
      </c>
      <c r="AJ90" s="1" t="s">
        <v>3202</v>
      </c>
      <c r="AK90" s="1" t="s">
        <v>2668</v>
      </c>
    </row>
    <row r="91" spans="1:37" ht="16" customHeight="1">
      <c r="A91" s="1" t="s">
        <v>29</v>
      </c>
      <c r="B91" s="1" t="s">
        <v>30</v>
      </c>
      <c r="C91" s="1" t="s">
        <v>9</v>
      </c>
      <c r="D91" s="2" t="s">
        <v>22</v>
      </c>
      <c r="E91" s="2" t="s">
        <v>11</v>
      </c>
      <c r="F91" s="2" t="s">
        <v>20</v>
      </c>
      <c r="G91" s="1" t="s">
        <v>13</v>
      </c>
      <c r="H91" s="1" t="s">
        <v>277</v>
      </c>
      <c r="I91" s="2" t="s">
        <v>270</v>
      </c>
      <c r="J91" s="3" t="str">
        <f t="shared" si="6"/>
        <v>+CDL+DUM</v>
      </c>
      <c r="K91" s="1" t="s">
        <v>255</v>
      </c>
      <c r="L91" s="1" t="str">
        <f t="shared" si="7"/>
        <v>CR/LFINF(MUR+CBS)+CDL+DUM/H:2</v>
      </c>
      <c r="M91" s="1" t="str">
        <f t="shared" si="5"/>
        <v>CR/LFINF+CDL+DUM/H2</v>
      </c>
      <c r="AA91"/>
      <c r="AC91"/>
      <c r="AF91" s="1" t="s">
        <v>3254</v>
      </c>
      <c r="AG91" s="2" t="s">
        <v>292</v>
      </c>
      <c r="AH91" s="1" t="s">
        <v>3222</v>
      </c>
      <c r="AI91" s="4">
        <v>6</v>
      </c>
      <c r="AJ91" s="1" t="s">
        <v>3200</v>
      </c>
      <c r="AK91" s="1" t="s">
        <v>2666</v>
      </c>
    </row>
    <row r="92" spans="1:37" ht="16" customHeight="1">
      <c r="A92" s="1" t="s">
        <v>84</v>
      </c>
      <c r="B92" s="1" t="s">
        <v>30</v>
      </c>
      <c r="C92" s="1" t="s">
        <v>32</v>
      </c>
      <c r="D92" s="2" t="s">
        <v>46</v>
      </c>
      <c r="E92" s="2" t="s">
        <v>11</v>
      </c>
      <c r="F92" s="2" t="s">
        <v>19</v>
      </c>
      <c r="G92" s="1" t="s">
        <v>13</v>
      </c>
      <c r="H92" s="1" t="s">
        <v>277</v>
      </c>
      <c r="I92" s="2" t="s">
        <v>270</v>
      </c>
      <c r="J92" s="3" t="str">
        <f t="shared" si="6"/>
        <v>+CDL+DUL</v>
      </c>
      <c r="K92" s="1" t="s">
        <v>261</v>
      </c>
      <c r="L92" s="1" t="str">
        <f t="shared" si="7"/>
        <v>CR/LFINF(MUR+CBS)+CDL+DUL/H:5</v>
      </c>
      <c r="M92" s="1" t="str">
        <f t="shared" si="5"/>
        <v>CR/LFINF+CDL+DUL/H5</v>
      </c>
      <c r="AA92"/>
      <c r="AC92"/>
      <c r="AF92" s="1" t="s">
        <v>3254</v>
      </c>
      <c r="AG92" s="2" t="s">
        <v>292</v>
      </c>
      <c r="AH92" s="1" t="s">
        <v>3215</v>
      </c>
      <c r="AI92" s="4">
        <v>7</v>
      </c>
      <c r="AJ92" s="1" t="s">
        <v>3201</v>
      </c>
      <c r="AK92" s="1" t="s">
        <v>2874</v>
      </c>
    </row>
    <row r="93" spans="1:37" ht="16" customHeight="1">
      <c r="A93" s="1" t="s">
        <v>84</v>
      </c>
      <c r="B93" s="1" t="s">
        <v>30</v>
      </c>
      <c r="C93" s="1" t="s">
        <v>32</v>
      </c>
      <c r="D93" s="2" t="s">
        <v>46</v>
      </c>
      <c r="E93" s="2" t="s">
        <v>11</v>
      </c>
      <c r="F93" s="2" t="s">
        <v>20</v>
      </c>
      <c r="G93" s="1" t="s">
        <v>13</v>
      </c>
      <c r="H93" s="1" t="s">
        <v>277</v>
      </c>
      <c r="I93" s="2" t="s">
        <v>270</v>
      </c>
      <c r="J93" s="3" t="str">
        <f t="shared" si="6"/>
        <v>+CDL+DUM</v>
      </c>
      <c r="K93" s="1" t="s">
        <v>261</v>
      </c>
      <c r="L93" s="1" t="str">
        <f t="shared" si="7"/>
        <v>CR/LFINF(MUR+CBS)+CDL+DUM/H:5</v>
      </c>
      <c r="M93" s="1" t="str">
        <f t="shared" si="5"/>
        <v>CR/LFINF+CDL+DUM/H5</v>
      </c>
      <c r="AA93"/>
      <c r="AC93"/>
      <c r="AF93" s="1" t="s">
        <v>3254</v>
      </c>
      <c r="AG93" s="2" t="s">
        <v>292</v>
      </c>
      <c r="AH93" s="1" t="s">
        <v>3215</v>
      </c>
      <c r="AI93" s="4">
        <v>7</v>
      </c>
      <c r="AJ93" s="1" t="s">
        <v>3202</v>
      </c>
      <c r="AK93" s="1" t="s">
        <v>2875</v>
      </c>
    </row>
    <row r="94" spans="1:37" ht="16" customHeight="1">
      <c r="A94" s="1" t="s">
        <v>42</v>
      </c>
      <c r="B94" s="1" t="s">
        <v>36</v>
      </c>
      <c r="C94" s="1" t="s">
        <v>32</v>
      </c>
      <c r="D94" s="2" t="s">
        <v>43</v>
      </c>
      <c r="E94" s="2" t="s">
        <v>11</v>
      </c>
      <c r="F94" s="2" t="s">
        <v>19</v>
      </c>
      <c r="G94" s="1" t="s">
        <v>13</v>
      </c>
      <c r="H94" s="1" t="s">
        <v>278</v>
      </c>
      <c r="I94" s="2" t="s">
        <v>270</v>
      </c>
      <c r="J94" s="3" t="str">
        <f t="shared" si="6"/>
        <v>+CDL+DUL</v>
      </c>
      <c r="K94" s="1" t="s">
        <v>260</v>
      </c>
      <c r="L94" s="1" t="str">
        <f t="shared" si="7"/>
        <v>CR/LFINF(MUR+CL)+CDL+DUL/H:4</v>
      </c>
      <c r="M94" s="1" t="str">
        <f t="shared" si="5"/>
        <v>CR/LFINF+CDL+DUL/H4</v>
      </c>
      <c r="AA94"/>
      <c r="AC94"/>
      <c r="AF94" s="1" t="s">
        <v>3254</v>
      </c>
      <c r="AG94" s="2" t="s">
        <v>292</v>
      </c>
      <c r="AH94" s="1" t="s">
        <v>3215</v>
      </c>
      <c r="AI94" s="4">
        <v>7</v>
      </c>
      <c r="AJ94" s="1" t="s">
        <v>3200</v>
      </c>
      <c r="AK94" s="1" t="s">
        <v>2873</v>
      </c>
    </row>
    <row r="95" spans="1:37" ht="16" customHeight="1">
      <c r="A95" s="1" t="s">
        <v>48</v>
      </c>
      <c r="B95" s="1" t="s">
        <v>36</v>
      </c>
      <c r="C95" s="1" t="s">
        <v>27</v>
      </c>
      <c r="D95" s="2" t="s">
        <v>28</v>
      </c>
      <c r="E95" s="2" t="s">
        <v>11</v>
      </c>
      <c r="F95" s="2" t="s">
        <v>19</v>
      </c>
      <c r="G95" s="1" t="s">
        <v>13</v>
      </c>
      <c r="H95" s="1" t="s">
        <v>278</v>
      </c>
      <c r="I95" s="2" t="s">
        <v>270</v>
      </c>
      <c r="J95" s="3" t="str">
        <f t="shared" si="6"/>
        <v>+CDL+DUL</v>
      </c>
      <c r="K95" s="1" t="s">
        <v>257</v>
      </c>
      <c r="L95" s="1" t="str">
        <f t="shared" si="7"/>
        <v>CR/LFINF(MUR+CL)+CDL+DUL/HBET:7-9</v>
      </c>
      <c r="M95" s="1" t="str">
        <f t="shared" si="5"/>
        <v>CR/LFINF+CDL+DUL/H8</v>
      </c>
      <c r="AA95"/>
      <c r="AC95"/>
      <c r="AF95" s="1" t="s">
        <v>3254</v>
      </c>
      <c r="AG95" s="2" t="s">
        <v>292</v>
      </c>
      <c r="AH95" s="1" t="s">
        <v>3225</v>
      </c>
      <c r="AI95" s="4">
        <v>8</v>
      </c>
      <c r="AJ95" s="1" t="s">
        <v>3201</v>
      </c>
      <c r="AK95" s="1" t="s">
        <v>1806</v>
      </c>
    </row>
    <row r="96" spans="1:37" ht="16" customHeight="1">
      <c r="A96" s="1" t="s">
        <v>85</v>
      </c>
      <c r="B96" s="1" t="s">
        <v>36</v>
      </c>
      <c r="C96" s="1" t="s">
        <v>27</v>
      </c>
      <c r="D96" s="2" t="s">
        <v>39</v>
      </c>
      <c r="E96" s="2" t="s">
        <v>14</v>
      </c>
      <c r="F96" s="2" t="s">
        <v>14</v>
      </c>
      <c r="G96" s="1" t="s">
        <v>13</v>
      </c>
      <c r="H96" s="1" t="s">
        <v>278</v>
      </c>
      <c r="I96" s="2" t="s">
        <v>271</v>
      </c>
      <c r="J96" s="3" t="str">
        <f t="shared" si="6"/>
        <v>+CDM+DUM</v>
      </c>
      <c r="K96" s="1" t="s">
        <v>259</v>
      </c>
      <c r="L96" s="1" t="str">
        <f t="shared" si="7"/>
        <v>CR/LFINF(MUR+CL)+CDM+DUM/HBET:10+</v>
      </c>
      <c r="M96" s="1" t="str">
        <f t="shared" si="5"/>
        <v>CR/LFINF+CDM+DUM/H10</v>
      </c>
      <c r="AA96"/>
      <c r="AC96"/>
      <c r="AF96" s="1" t="s">
        <v>3254</v>
      </c>
      <c r="AG96" s="2" t="s">
        <v>292</v>
      </c>
      <c r="AH96" s="1" t="s">
        <v>3225</v>
      </c>
      <c r="AI96" s="4">
        <v>8</v>
      </c>
      <c r="AJ96" s="1" t="s">
        <v>3202</v>
      </c>
      <c r="AK96" s="1" t="s">
        <v>1807</v>
      </c>
    </row>
    <row r="97" spans="1:37" ht="16" customHeight="1">
      <c r="A97" s="1" t="s">
        <v>86</v>
      </c>
      <c r="B97" s="1" t="s">
        <v>87</v>
      </c>
      <c r="C97" s="1" t="s">
        <v>9</v>
      </c>
      <c r="D97" s="2" t="s">
        <v>10</v>
      </c>
      <c r="E97" s="2" t="s">
        <v>11</v>
      </c>
      <c r="F97" s="2" t="s">
        <v>37</v>
      </c>
      <c r="G97" s="1" t="s">
        <v>13</v>
      </c>
      <c r="H97" s="1" t="s">
        <v>288</v>
      </c>
      <c r="I97" s="2" t="s">
        <v>270</v>
      </c>
      <c r="J97" s="3" t="str">
        <f t="shared" si="6"/>
        <v>+CDL+DUL</v>
      </c>
      <c r="K97" s="1" t="s">
        <v>254</v>
      </c>
      <c r="L97" s="1" t="str">
        <f t="shared" si="7"/>
        <v>MATO/LFM+CDL+DUL/H:1</v>
      </c>
      <c r="M97" s="1" t="str">
        <f t="shared" si="5"/>
        <v>CR/LFM+CDL+DUL/H1</v>
      </c>
      <c r="AA97"/>
      <c r="AC97"/>
      <c r="AF97" s="1" t="s">
        <v>3254</v>
      </c>
      <c r="AG97" s="2" t="s">
        <v>292</v>
      </c>
      <c r="AH97" s="1" t="s">
        <v>3225</v>
      </c>
      <c r="AI97" s="4">
        <v>8</v>
      </c>
      <c r="AJ97" s="1" t="s">
        <v>3200</v>
      </c>
      <c r="AK97" s="1" t="s">
        <v>1805</v>
      </c>
    </row>
    <row r="98" spans="1:37" ht="16" customHeight="1">
      <c r="A98" s="1" t="s">
        <v>65</v>
      </c>
      <c r="B98" s="1" t="s">
        <v>64</v>
      </c>
      <c r="C98" s="1" t="s">
        <v>9</v>
      </c>
      <c r="D98" s="2" t="s">
        <v>22</v>
      </c>
      <c r="E98" s="2" t="s">
        <v>11</v>
      </c>
      <c r="F98" s="2" t="s">
        <v>37</v>
      </c>
      <c r="G98" s="1" t="s">
        <v>13</v>
      </c>
      <c r="H98" s="1" t="s">
        <v>281</v>
      </c>
      <c r="I98" s="2" t="s">
        <v>272</v>
      </c>
      <c r="J98" s="3" t="str">
        <f t="shared" si="6"/>
        <v>+DNO</v>
      </c>
      <c r="K98" s="1" t="s">
        <v>255</v>
      </c>
      <c r="L98" s="1" t="str">
        <f t="shared" si="7"/>
        <v>MUR+CBH/LWAL+DNO/H:2</v>
      </c>
      <c r="M98" s="1" t="str">
        <f t="shared" si="5"/>
        <v>MUR+CBH/LWAL+DNO/H2</v>
      </c>
      <c r="AA98"/>
      <c r="AC98"/>
      <c r="AF98" s="1" t="s">
        <v>3254</v>
      </c>
      <c r="AG98" s="2" t="s">
        <v>292</v>
      </c>
      <c r="AH98" s="1" t="s">
        <v>3216</v>
      </c>
      <c r="AI98" s="4">
        <v>9</v>
      </c>
      <c r="AJ98" s="1" t="s">
        <v>3201</v>
      </c>
      <c r="AK98" s="1" t="s">
        <v>909</v>
      </c>
    </row>
    <row r="99" spans="1:37" ht="16" customHeight="1">
      <c r="A99" s="1" t="s">
        <v>72</v>
      </c>
      <c r="B99" s="1" t="s">
        <v>71</v>
      </c>
      <c r="C99" s="1" t="s">
        <v>9</v>
      </c>
      <c r="D99" s="2" t="s">
        <v>22</v>
      </c>
      <c r="E99" s="2" t="s">
        <v>11</v>
      </c>
      <c r="F99" s="2" t="s">
        <v>88</v>
      </c>
      <c r="G99" s="1" t="s">
        <v>13</v>
      </c>
      <c r="H99" s="1" t="s">
        <v>283</v>
      </c>
      <c r="I99" s="2" t="s">
        <v>272</v>
      </c>
      <c r="J99" s="3" t="str">
        <f t="shared" si="6"/>
        <v>+DNO</v>
      </c>
      <c r="K99" s="1" t="s">
        <v>255</v>
      </c>
      <c r="L99" s="1" t="str">
        <f t="shared" si="7"/>
        <v>MUR+STRUB/LWAL+DNO/H:2</v>
      </c>
      <c r="M99" s="1" t="str">
        <f t="shared" si="5"/>
        <v>MUR+STRUB/LWAL+DNO/H2</v>
      </c>
      <c r="AA99"/>
      <c r="AC99"/>
      <c r="AF99" s="1" t="s">
        <v>3254</v>
      </c>
      <c r="AG99" s="2" t="s">
        <v>292</v>
      </c>
      <c r="AH99" s="1" t="s">
        <v>3216</v>
      </c>
      <c r="AI99" s="4">
        <v>9</v>
      </c>
      <c r="AJ99" s="1" t="s">
        <v>3202</v>
      </c>
      <c r="AK99" s="1" t="s">
        <v>910</v>
      </c>
    </row>
    <row r="100" spans="1:37" ht="16" customHeight="1">
      <c r="A100" s="1" t="s">
        <v>73</v>
      </c>
      <c r="B100" s="1" t="s">
        <v>74</v>
      </c>
      <c r="C100" s="1" t="s">
        <v>9</v>
      </c>
      <c r="D100" s="2" t="s">
        <v>10</v>
      </c>
      <c r="E100" s="2" t="s">
        <v>11</v>
      </c>
      <c r="F100" s="2" t="s">
        <v>37</v>
      </c>
      <c r="G100" s="1" t="s">
        <v>13</v>
      </c>
      <c r="H100" s="1" t="s">
        <v>284</v>
      </c>
      <c r="I100" s="2" t="s">
        <v>270</v>
      </c>
      <c r="J100" s="3" t="str">
        <f t="shared" si="6"/>
        <v>+CDL+DUL</v>
      </c>
      <c r="K100" s="1" t="s">
        <v>254</v>
      </c>
      <c r="L100" s="1" t="str">
        <f t="shared" si="7"/>
        <v>S/LFBR+CDL+DUL/H:1</v>
      </c>
      <c r="M100" s="1" t="str">
        <f t="shared" si="5"/>
        <v>S/LFBR+CDL+DUL/H1</v>
      </c>
      <c r="AA100"/>
      <c r="AC100"/>
      <c r="AF100" s="1" t="s">
        <v>3254</v>
      </c>
      <c r="AG100" s="2" t="s">
        <v>292</v>
      </c>
      <c r="AH100" s="1" t="s">
        <v>3216</v>
      </c>
      <c r="AI100" s="4">
        <v>9</v>
      </c>
      <c r="AJ100" s="1" t="s">
        <v>3200</v>
      </c>
      <c r="AK100" s="1" t="s">
        <v>908</v>
      </c>
    </row>
    <row r="101" spans="1:37" ht="16" customHeight="1">
      <c r="A101" s="1" t="s">
        <v>73</v>
      </c>
      <c r="B101" s="1" t="s">
        <v>74</v>
      </c>
      <c r="C101" s="1" t="s">
        <v>9</v>
      </c>
      <c r="D101" s="2" t="s">
        <v>10</v>
      </c>
      <c r="E101" s="2" t="s">
        <v>11</v>
      </c>
      <c r="F101" s="2" t="s">
        <v>18</v>
      </c>
      <c r="G101" s="1" t="s">
        <v>13</v>
      </c>
      <c r="H101" s="1" t="s">
        <v>284</v>
      </c>
      <c r="I101" s="2" t="s">
        <v>270</v>
      </c>
      <c r="J101" s="3" t="str">
        <f t="shared" si="6"/>
        <v>+CDL+DUL</v>
      </c>
      <c r="K101" s="1" t="s">
        <v>254</v>
      </c>
      <c r="L101" s="1" t="str">
        <f t="shared" si="7"/>
        <v>S/LFBR+CDL+DUL/H:1</v>
      </c>
      <c r="M101" s="1" t="str">
        <f t="shared" si="5"/>
        <v>S/LFBR+CDL+DUL/H1</v>
      </c>
      <c r="AA101"/>
      <c r="AC101"/>
      <c r="AF101" s="1" t="s">
        <v>3254</v>
      </c>
      <c r="AG101" s="2" t="s">
        <v>292</v>
      </c>
      <c r="AH101" s="1" t="s">
        <v>3211</v>
      </c>
      <c r="AI101" s="4">
        <v>10</v>
      </c>
      <c r="AJ101" s="1" t="s">
        <v>3201</v>
      </c>
      <c r="AK101" s="1" t="s">
        <v>1794</v>
      </c>
    </row>
    <row r="102" spans="1:37" ht="16" customHeight="1">
      <c r="A102" s="1" t="s">
        <v>41</v>
      </c>
      <c r="B102" s="1" t="s">
        <v>36</v>
      </c>
      <c r="C102" s="1" t="s">
        <v>9</v>
      </c>
      <c r="D102" s="2" t="s">
        <v>25</v>
      </c>
      <c r="E102" s="2" t="s">
        <v>11</v>
      </c>
      <c r="F102" s="2" t="s">
        <v>18</v>
      </c>
      <c r="G102" s="1" t="s">
        <v>13</v>
      </c>
      <c r="H102" s="1" t="s">
        <v>278</v>
      </c>
      <c r="I102" s="2" t="s">
        <v>270</v>
      </c>
      <c r="J102" s="3" t="str">
        <f t="shared" si="6"/>
        <v>+CDL+DUL</v>
      </c>
      <c r="K102" s="1" t="s">
        <v>256</v>
      </c>
      <c r="L102" s="1" t="str">
        <f t="shared" si="7"/>
        <v>CR/LFINF(MUR+CL)+CDL+DUL/H:3</v>
      </c>
      <c r="M102" s="1" t="str">
        <f t="shared" si="5"/>
        <v>CR/LFINF+CDL+DUL/H3</v>
      </c>
      <c r="AA102"/>
      <c r="AC102"/>
      <c r="AF102" s="1" t="s">
        <v>3254</v>
      </c>
      <c r="AG102" s="2" t="s">
        <v>292</v>
      </c>
      <c r="AH102" s="1" t="s">
        <v>3211</v>
      </c>
      <c r="AI102" s="4">
        <v>10</v>
      </c>
      <c r="AJ102" s="1" t="s">
        <v>3202</v>
      </c>
      <c r="AK102" s="1" t="s">
        <v>1795</v>
      </c>
    </row>
    <row r="103" spans="1:37" ht="16" customHeight="1">
      <c r="A103" s="1" t="s">
        <v>45</v>
      </c>
      <c r="B103" s="1" t="s">
        <v>36</v>
      </c>
      <c r="C103" s="1" t="s">
        <v>32</v>
      </c>
      <c r="D103" s="2" t="s">
        <v>46</v>
      </c>
      <c r="E103" s="2" t="s">
        <v>11</v>
      </c>
      <c r="F103" s="2" t="s">
        <v>12</v>
      </c>
      <c r="G103" s="1" t="s">
        <v>13</v>
      </c>
      <c r="H103" s="1" t="s">
        <v>278</v>
      </c>
      <c r="I103" s="2" t="s">
        <v>270</v>
      </c>
      <c r="J103" s="3" t="str">
        <f t="shared" si="6"/>
        <v>+CDL+DUM</v>
      </c>
      <c r="K103" s="1" t="s">
        <v>261</v>
      </c>
      <c r="L103" s="1" t="str">
        <f t="shared" si="7"/>
        <v>CR/LFINF(MUR+CL)+CDL+DUM/H:5</v>
      </c>
      <c r="M103" s="1" t="str">
        <f t="shared" si="5"/>
        <v>CR/LFINF+CDL+DUM/H5</v>
      </c>
      <c r="AA103"/>
      <c r="AC103"/>
      <c r="AF103" s="1" t="s">
        <v>3254</v>
      </c>
      <c r="AG103" s="2" t="s">
        <v>292</v>
      </c>
      <c r="AH103" s="1" t="s">
        <v>3211</v>
      </c>
      <c r="AI103" s="4">
        <v>10</v>
      </c>
      <c r="AJ103" s="1" t="s">
        <v>3200</v>
      </c>
      <c r="AK103" s="1" t="s">
        <v>1793</v>
      </c>
    </row>
    <row r="104" spans="1:37" ht="16" customHeight="1">
      <c r="A104" s="1" t="s">
        <v>47</v>
      </c>
      <c r="B104" s="1" t="s">
        <v>36</v>
      </c>
      <c r="C104" s="1" t="s">
        <v>32</v>
      </c>
      <c r="D104" s="2" t="s">
        <v>33</v>
      </c>
      <c r="E104" s="2" t="s">
        <v>11</v>
      </c>
      <c r="F104" s="2" t="s">
        <v>12</v>
      </c>
      <c r="G104" s="1" t="s">
        <v>13</v>
      </c>
      <c r="H104" s="1" t="s">
        <v>278</v>
      </c>
      <c r="I104" s="2" t="s">
        <v>270</v>
      </c>
      <c r="J104" s="3" t="str">
        <f t="shared" si="6"/>
        <v>+CDL+DUM</v>
      </c>
      <c r="K104" s="1" t="s">
        <v>258</v>
      </c>
      <c r="L104" s="1" t="str">
        <f t="shared" si="7"/>
        <v>CR/LFINF(MUR+CL)+CDL+DUM/H:6</v>
      </c>
      <c r="M104" s="1" t="str">
        <f t="shared" si="5"/>
        <v>CR/LFINF+CDL+DUM/H6</v>
      </c>
      <c r="AA104"/>
      <c r="AC104"/>
      <c r="AF104" s="1" t="s">
        <v>3254</v>
      </c>
      <c r="AG104" s="2" t="s">
        <v>292</v>
      </c>
      <c r="AH104" s="1" t="s">
        <v>3226</v>
      </c>
      <c r="AI104" s="4">
        <v>11</v>
      </c>
      <c r="AJ104" s="1" t="s">
        <v>3201</v>
      </c>
      <c r="AK104" s="1" t="s">
        <v>1848</v>
      </c>
    </row>
    <row r="105" spans="1:37" ht="16" customHeight="1">
      <c r="A105" s="1" t="s">
        <v>15</v>
      </c>
      <c r="B105" s="1" t="s">
        <v>16</v>
      </c>
      <c r="C105" s="1" t="s">
        <v>9</v>
      </c>
      <c r="D105" s="2" t="s">
        <v>10</v>
      </c>
      <c r="E105" s="2" t="s">
        <v>11</v>
      </c>
      <c r="F105" s="2" t="s">
        <v>37</v>
      </c>
      <c r="G105" s="1" t="s">
        <v>13</v>
      </c>
      <c r="H105" s="1" t="s">
        <v>276</v>
      </c>
      <c r="I105" s="2" t="s">
        <v>270</v>
      </c>
      <c r="J105" s="3" t="str">
        <f t="shared" si="6"/>
        <v>+CDL+DUL</v>
      </c>
      <c r="K105" s="1" t="s">
        <v>254</v>
      </c>
      <c r="L105" s="1" t="str">
        <f t="shared" si="7"/>
        <v>CR/LFINF(MUR+CBH)+CDL+DUL/H:1</v>
      </c>
      <c r="M105" s="1" t="str">
        <f t="shared" si="5"/>
        <v>CR/LFINF+CDL+DUL/H1</v>
      </c>
      <c r="AA105"/>
      <c r="AC105"/>
      <c r="AF105" s="1" t="s">
        <v>3254</v>
      </c>
      <c r="AG105" s="2" t="s">
        <v>292</v>
      </c>
      <c r="AH105" s="1" t="s">
        <v>3226</v>
      </c>
      <c r="AI105" s="4">
        <v>11</v>
      </c>
      <c r="AJ105" s="1" t="s">
        <v>3202</v>
      </c>
      <c r="AK105" s="1" t="s">
        <v>1849</v>
      </c>
    </row>
    <row r="106" spans="1:37" ht="16" customHeight="1">
      <c r="A106" s="1" t="s">
        <v>21</v>
      </c>
      <c r="B106" s="1" t="s">
        <v>16</v>
      </c>
      <c r="C106" s="1" t="s">
        <v>9</v>
      </c>
      <c r="D106" s="2" t="s">
        <v>22</v>
      </c>
      <c r="E106" s="2" t="s">
        <v>14</v>
      </c>
      <c r="F106" s="2" t="s">
        <v>14</v>
      </c>
      <c r="G106" s="1" t="s">
        <v>13</v>
      </c>
      <c r="H106" s="1" t="s">
        <v>276</v>
      </c>
      <c r="I106" s="2" t="s">
        <v>270</v>
      </c>
      <c r="J106" s="3" t="str">
        <f t="shared" si="6"/>
        <v>+CDM+DUM</v>
      </c>
      <c r="K106" s="1" t="s">
        <v>255</v>
      </c>
      <c r="L106" s="1" t="str">
        <f t="shared" si="7"/>
        <v>CR/LFINF(MUR+CBH)+CDM+DUM/H:2</v>
      </c>
      <c r="M106" s="1" t="str">
        <f t="shared" si="5"/>
        <v>CR/LFINF+CDM+DUM/H2</v>
      </c>
      <c r="AA106"/>
      <c r="AC106"/>
      <c r="AF106" s="1" t="s">
        <v>3254</v>
      </c>
      <c r="AG106" s="2" t="s">
        <v>292</v>
      </c>
      <c r="AH106" s="1" t="s">
        <v>3226</v>
      </c>
      <c r="AI106" s="4">
        <v>11</v>
      </c>
      <c r="AJ106" s="1" t="s">
        <v>3200</v>
      </c>
      <c r="AK106" s="1" t="s">
        <v>1847</v>
      </c>
    </row>
    <row r="107" spans="1:37" ht="16" customHeight="1">
      <c r="A107" s="1" t="s">
        <v>89</v>
      </c>
      <c r="B107" s="1" t="s">
        <v>16</v>
      </c>
      <c r="C107" s="1" t="s">
        <v>32</v>
      </c>
      <c r="D107" s="2" t="s">
        <v>43</v>
      </c>
      <c r="E107" s="2" t="s">
        <v>11</v>
      </c>
      <c r="F107" s="2" t="s">
        <v>19</v>
      </c>
      <c r="G107" s="1" t="s">
        <v>13</v>
      </c>
      <c r="H107" s="1" t="s">
        <v>276</v>
      </c>
      <c r="I107" s="2" t="s">
        <v>270</v>
      </c>
      <c r="J107" s="3" t="str">
        <f t="shared" si="6"/>
        <v>+CDL+DUL</v>
      </c>
      <c r="K107" s="1" t="s">
        <v>260</v>
      </c>
      <c r="L107" s="1" t="str">
        <f t="shared" si="7"/>
        <v>CR/LFINF(MUR+CBH)+CDL+DUL/H:4</v>
      </c>
      <c r="M107" s="1" t="str">
        <f t="shared" si="5"/>
        <v>CR/LFINF+CDL+DUL/H4</v>
      </c>
      <c r="AA107"/>
      <c r="AC107"/>
      <c r="AF107" s="1" t="s">
        <v>3254</v>
      </c>
      <c r="AG107" s="2" t="s">
        <v>292</v>
      </c>
      <c r="AH107" s="1" t="s">
        <v>3218</v>
      </c>
      <c r="AI107" s="4">
        <v>12</v>
      </c>
      <c r="AJ107" s="1" t="s">
        <v>3201</v>
      </c>
      <c r="AK107" s="1" t="s">
        <v>1893</v>
      </c>
    </row>
    <row r="108" spans="1:37" ht="16" customHeight="1">
      <c r="A108" s="1" t="s">
        <v>90</v>
      </c>
      <c r="B108" s="1" t="s">
        <v>30</v>
      </c>
      <c r="C108" s="1" t="s">
        <v>9</v>
      </c>
      <c r="D108" s="2" t="s">
        <v>10</v>
      </c>
      <c r="E108" s="2" t="s">
        <v>11</v>
      </c>
      <c r="F108" s="2" t="s">
        <v>12</v>
      </c>
      <c r="G108" s="1" t="s">
        <v>13</v>
      </c>
      <c r="H108" s="1" t="s">
        <v>277</v>
      </c>
      <c r="I108" s="2" t="s">
        <v>270</v>
      </c>
      <c r="J108" s="3" t="str">
        <f t="shared" si="6"/>
        <v>+CDL+DUM</v>
      </c>
      <c r="K108" s="1" t="s">
        <v>254</v>
      </c>
      <c r="L108" s="1" t="str">
        <f t="shared" si="7"/>
        <v>CR/LFINF(MUR+CBS)+CDL+DUM/H:1</v>
      </c>
      <c r="M108" s="1" t="str">
        <f t="shared" si="5"/>
        <v>CR/LFINF+CDL+DUM/H1</v>
      </c>
      <c r="AA108"/>
      <c r="AC108"/>
      <c r="AF108" s="1" t="s">
        <v>3254</v>
      </c>
      <c r="AG108" s="2" t="s">
        <v>292</v>
      </c>
      <c r="AH108" s="1" t="s">
        <v>3218</v>
      </c>
      <c r="AI108" s="4">
        <v>12</v>
      </c>
      <c r="AJ108" s="1" t="s">
        <v>3202</v>
      </c>
      <c r="AK108" s="1" t="s">
        <v>1894</v>
      </c>
    </row>
    <row r="109" spans="1:37" ht="16" customHeight="1">
      <c r="A109" s="1" t="s">
        <v>91</v>
      </c>
      <c r="B109" s="1" t="s">
        <v>30</v>
      </c>
      <c r="C109" s="1" t="s">
        <v>9</v>
      </c>
      <c r="D109" s="2" t="s">
        <v>10</v>
      </c>
      <c r="E109" s="2" t="s">
        <v>34</v>
      </c>
      <c r="F109" s="2" t="s">
        <v>34</v>
      </c>
      <c r="G109" s="1" t="s">
        <v>13</v>
      </c>
      <c r="H109" s="1" t="s">
        <v>277</v>
      </c>
      <c r="I109" s="2" t="s">
        <v>271</v>
      </c>
      <c r="J109" s="3" t="str">
        <f t="shared" si="6"/>
        <v>+CDM+DUM</v>
      </c>
      <c r="K109" s="1" t="s">
        <v>254</v>
      </c>
      <c r="L109" s="1" t="str">
        <f t="shared" si="7"/>
        <v>CR/LFINF(MUR+CBS)+CDM+DUM/H:1</v>
      </c>
      <c r="M109" s="1" t="str">
        <f t="shared" si="5"/>
        <v>CR/LFINF+CDM+DUM/H1</v>
      </c>
      <c r="AA109"/>
      <c r="AC109"/>
      <c r="AF109" s="1" t="s">
        <v>3254</v>
      </c>
      <c r="AG109" s="2" t="s">
        <v>292</v>
      </c>
      <c r="AH109" s="1" t="s">
        <v>3218</v>
      </c>
      <c r="AI109" s="4">
        <v>12</v>
      </c>
      <c r="AJ109" s="1" t="s">
        <v>3200</v>
      </c>
      <c r="AK109" s="1" t="s">
        <v>1892</v>
      </c>
    </row>
    <row r="110" spans="1:37" ht="16" customHeight="1">
      <c r="A110" s="1" t="s">
        <v>35</v>
      </c>
      <c r="B110" s="1" t="s">
        <v>36</v>
      </c>
      <c r="C110" s="1" t="s">
        <v>9</v>
      </c>
      <c r="D110" s="2" t="s">
        <v>10</v>
      </c>
      <c r="E110" s="2" t="s">
        <v>11</v>
      </c>
      <c r="F110" s="2" t="s">
        <v>44</v>
      </c>
      <c r="G110" s="1" t="s">
        <v>13</v>
      </c>
      <c r="H110" s="1" t="s">
        <v>278</v>
      </c>
      <c r="I110" s="2" t="s">
        <v>270</v>
      </c>
      <c r="J110" s="3" t="str">
        <f t="shared" si="6"/>
        <v>+CDM+DUM</v>
      </c>
      <c r="K110" s="1" t="s">
        <v>254</v>
      </c>
      <c r="L110" s="1" t="str">
        <f t="shared" si="7"/>
        <v>CR/LFINF(MUR+CL)+CDM+DUM/H:1</v>
      </c>
      <c r="M110" s="1" t="str">
        <f t="shared" si="5"/>
        <v>CR/LFINF+CDM+DUM/H1</v>
      </c>
      <c r="AA110"/>
      <c r="AC110"/>
      <c r="AF110" s="1" t="s">
        <v>3254</v>
      </c>
      <c r="AG110" s="2" t="s">
        <v>297</v>
      </c>
      <c r="AH110" s="1" t="s">
        <v>3204</v>
      </c>
      <c r="AI110" s="4">
        <v>1</v>
      </c>
      <c r="AJ110" s="1" t="s">
        <v>3201</v>
      </c>
      <c r="AK110" s="1" t="s">
        <v>2700</v>
      </c>
    </row>
    <row r="111" spans="1:37" ht="16" customHeight="1">
      <c r="A111" s="1" t="s">
        <v>41</v>
      </c>
      <c r="B111" s="1" t="s">
        <v>36</v>
      </c>
      <c r="C111" s="1" t="s">
        <v>9</v>
      </c>
      <c r="D111" s="2" t="s">
        <v>25</v>
      </c>
      <c r="E111" s="2" t="s">
        <v>11</v>
      </c>
      <c r="F111" s="2" t="s">
        <v>88</v>
      </c>
      <c r="G111" s="1" t="s">
        <v>13</v>
      </c>
      <c r="H111" s="1" t="s">
        <v>278</v>
      </c>
      <c r="I111" s="2" t="s">
        <v>270</v>
      </c>
      <c r="J111" s="3" t="str">
        <f t="shared" si="6"/>
        <v>+CDL+DUL</v>
      </c>
      <c r="K111" s="1" t="s">
        <v>256</v>
      </c>
      <c r="L111" s="1" t="str">
        <f t="shared" si="7"/>
        <v>CR/LFINF(MUR+CL)+CDL+DUL/H:3</v>
      </c>
      <c r="M111" s="1" t="str">
        <f t="shared" si="5"/>
        <v>CR/LFINF+CDL+DUL/H3</v>
      </c>
      <c r="AA111"/>
      <c r="AC111"/>
      <c r="AF111" s="1" t="s">
        <v>3254</v>
      </c>
      <c r="AG111" s="2" t="s">
        <v>297</v>
      </c>
      <c r="AH111" s="1" t="s">
        <v>3204</v>
      </c>
      <c r="AI111" s="4">
        <v>1</v>
      </c>
      <c r="AJ111" s="1" t="s">
        <v>3202</v>
      </c>
      <c r="AK111" s="1" t="s">
        <v>2701</v>
      </c>
    </row>
    <row r="112" spans="1:37" ht="16" customHeight="1">
      <c r="A112" s="1" t="s">
        <v>42</v>
      </c>
      <c r="B112" s="1" t="s">
        <v>36</v>
      </c>
      <c r="C112" s="1" t="s">
        <v>32</v>
      </c>
      <c r="D112" s="2" t="s">
        <v>43</v>
      </c>
      <c r="E112" s="2" t="s">
        <v>14</v>
      </c>
      <c r="F112" s="2" t="s">
        <v>14</v>
      </c>
      <c r="G112" s="1" t="s">
        <v>13</v>
      </c>
      <c r="H112" s="1" t="s">
        <v>278</v>
      </c>
      <c r="I112" s="2" t="s">
        <v>270</v>
      </c>
      <c r="J112" s="3" t="str">
        <f t="shared" si="6"/>
        <v>+CDM+DUM</v>
      </c>
      <c r="K112" s="1" t="s">
        <v>260</v>
      </c>
      <c r="L112" s="1" t="str">
        <f t="shared" si="7"/>
        <v>CR/LFINF(MUR+CL)+CDM+DUM/H:4</v>
      </c>
      <c r="M112" s="1" t="str">
        <f t="shared" si="5"/>
        <v>CR/LFINF+CDM+DUM/H4</v>
      </c>
      <c r="AA112"/>
      <c r="AC112"/>
      <c r="AF112" s="1" t="s">
        <v>3254</v>
      </c>
      <c r="AG112" s="2" t="s">
        <v>297</v>
      </c>
      <c r="AH112" s="1" t="s">
        <v>3204</v>
      </c>
      <c r="AI112" s="4">
        <v>1</v>
      </c>
      <c r="AJ112" s="1" t="s">
        <v>3200</v>
      </c>
      <c r="AK112" s="1" t="s">
        <v>2699</v>
      </c>
    </row>
    <row r="113" spans="1:37" ht="16" customHeight="1">
      <c r="A113" s="1" t="s">
        <v>60</v>
      </c>
      <c r="B113" s="1" t="s">
        <v>61</v>
      </c>
      <c r="C113" s="1" t="s">
        <v>9</v>
      </c>
      <c r="D113" s="2" t="s">
        <v>10</v>
      </c>
      <c r="E113" s="2" t="s">
        <v>11</v>
      </c>
      <c r="F113" s="2" t="s">
        <v>18</v>
      </c>
      <c r="G113" s="1" t="s">
        <v>13</v>
      </c>
      <c r="H113" s="1" t="s">
        <v>280</v>
      </c>
      <c r="I113" s="2" t="s">
        <v>272</v>
      </c>
      <c r="J113" s="3" t="str">
        <f t="shared" si="6"/>
        <v>+DNO</v>
      </c>
      <c r="K113" s="1" t="s">
        <v>254</v>
      </c>
      <c r="L113" s="1" t="str">
        <f t="shared" si="7"/>
        <v>MUR+ADO/LWAL+DNO/H:1</v>
      </c>
      <c r="M113" s="1" t="str">
        <f t="shared" si="5"/>
        <v>MUR+ADO/LWAL+DNO/H1</v>
      </c>
      <c r="AA113"/>
      <c r="AC113"/>
      <c r="AF113" s="1" t="s">
        <v>3254</v>
      </c>
      <c r="AG113" s="2" t="s">
        <v>297</v>
      </c>
      <c r="AH113" s="1" t="s">
        <v>3203</v>
      </c>
      <c r="AI113" s="4">
        <v>2</v>
      </c>
      <c r="AJ113" s="1" t="s">
        <v>3201</v>
      </c>
      <c r="AK113" s="1" t="s">
        <v>1962</v>
      </c>
    </row>
    <row r="114" spans="1:37" ht="16" customHeight="1">
      <c r="A114" s="1" t="s">
        <v>60</v>
      </c>
      <c r="B114" s="1" t="s">
        <v>61</v>
      </c>
      <c r="C114" s="1" t="s">
        <v>9</v>
      </c>
      <c r="D114" s="2" t="s">
        <v>10</v>
      </c>
      <c r="E114" s="2" t="s">
        <v>11</v>
      </c>
      <c r="F114" s="2" t="s">
        <v>19</v>
      </c>
      <c r="G114" s="1" t="s">
        <v>13</v>
      </c>
      <c r="H114" s="1" t="s">
        <v>280</v>
      </c>
      <c r="I114" s="2" t="s">
        <v>272</v>
      </c>
      <c r="J114" s="3" t="str">
        <f t="shared" si="6"/>
        <v>+DNO</v>
      </c>
      <c r="K114" s="1" t="s">
        <v>254</v>
      </c>
      <c r="L114" s="1" t="str">
        <f t="shared" si="7"/>
        <v>MUR+ADO/LWAL+DNO/H:1</v>
      </c>
      <c r="M114" s="1" t="str">
        <f t="shared" si="5"/>
        <v>MUR+ADO/LWAL+DNO/H1</v>
      </c>
      <c r="AA114"/>
      <c r="AC114"/>
      <c r="AF114" s="1" t="s">
        <v>3254</v>
      </c>
      <c r="AG114" s="2" t="s">
        <v>297</v>
      </c>
      <c r="AH114" s="1" t="s">
        <v>3203</v>
      </c>
      <c r="AI114" s="4">
        <v>2</v>
      </c>
      <c r="AJ114" s="1" t="s">
        <v>3202</v>
      </c>
      <c r="AK114" s="1" t="s">
        <v>1963</v>
      </c>
    </row>
    <row r="115" spans="1:37" ht="16" customHeight="1">
      <c r="A115" s="1" t="s">
        <v>63</v>
      </c>
      <c r="B115" s="1" t="s">
        <v>64</v>
      </c>
      <c r="C115" s="1" t="s">
        <v>9</v>
      </c>
      <c r="D115" s="2" t="s">
        <v>10</v>
      </c>
      <c r="E115" s="2" t="s">
        <v>11</v>
      </c>
      <c r="F115" s="2" t="s">
        <v>18</v>
      </c>
      <c r="G115" s="1" t="s">
        <v>13</v>
      </c>
      <c r="H115" s="1" t="s">
        <v>281</v>
      </c>
      <c r="I115" s="2" t="s">
        <v>272</v>
      </c>
      <c r="J115" s="3" t="str">
        <f t="shared" si="6"/>
        <v>+DNO</v>
      </c>
      <c r="K115" s="1" t="s">
        <v>254</v>
      </c>
      <c r="L115" s="1" t="str">
        <f t="shared" si="7"/>
        <v>MUR+CBH/LWAL+DNO/H:1</v>
      </c>
      <c r="M115" s="1" t="str">
        <f t="shared" si="5"/>
        <v>MUR+CBH/LWAL+DNO/H1</v>
      </c>
      <c r="AA115"/>
      <c r="AC115"/>
      <c r="AF115" s="1" t="s">
        <v>3254</v>
      </c>
      <c r="AG115" s="2" t="s">
        <v>297</v>
      </c>
      <c r="AH115" s="1" t="s">
        <v>3203</v>
      </c>
      <c r="AI115" s="4">
        <v>2</v>
      </c>
      <c r="AJ115" s="1" t="s">
        <v>3200</v>
      </c>
      <c r="AK115" s="1" t="s">
        <v>1961</v>
      </c>
    </row>
    <row r="116" spans="1:37" ht="16" customHeight="1">
      <c r="A116" s="1" t="s">
        <v>63</v>
      </c>
      <c r="B116" s="1" t="s">
        <v>64</v>
      </c>
      <c r="C116" s="1" t="s">
        <v>9</v>
      </c>
      <c r="D116" s="2" t="s">
        <v>10</v>
      </c>
      <c r="E116" s="2" t="s">
        <v>11</v>
      </c>
      <c r="F116" s="2" t="s">
        <v>44</v>
      </c>
      <c r="G116" s="1" t="s">
        <v>13</v>
      </c>
      <c r="H116" s="1" t="s">
        <v>281</v>
      </c>
      <c r="I116" s="2" t="s">
        <v>272</v>
      </c>
      <c r="J116" s="3" t="str">
        <f t="shared" si="6"/>
        <v>+DNO</v>
      </c>
      <c r="K116" s="1" t="s">
        <v>254</v>
      </c>
      <c r="L116" s="1" t="str">
        <f t="shared" si="7"/>
        <v>MUR+CBH/LWAL+DNO/H:1</v>
      </c>
      <c r="M116" s="1" t="str">
        <f t="shared" si="5"/>
        <v>MUR+CBH/LWAL+DNO/H1</v>
      </c>
      <c r="AA116"/>
      <c r="AC116"/>
      <c r="AF116" s="1" t="s">
        <v>3254</v>
      </c>
      <c r="AG116" s="2" t="s">
        <v>297</v>
      </c>
      <c r="AH116" s="1" t="s">
        <v>3206</v>
      </c>
      <c r="AI116" s="4">
        <v>3</v>
      </c>
      <c r="AJ116" s="1" t="s">
        <v>3201</v>
      </c>
      <c r="AK116" s="1" t="s">
        <v>441</v>
      </c>
    </row>
    <row r="117" spans="1:37" ht="16" customHeight="1">
      <c r="A117" s="1" t="s">
        <v>69</v>
      </c>
      <c r="B117" s="1" t="s">
        <v>68</v>
      </c>
      <c r="C117" s="1" t="s">
        <v>9</v>
      </c>
      <c r="D117" s="2" t="s">
        <v>22</v>
      </c>
      <c r="E117" s="2" t="s">
        <v>11</v>
      </c>
      <c r="F117" s="2" t="s">
        <v>19</v>
      </c>
      <c r="G117" s="1" t="s">
        <v>13</v>
      </c>
      <c r="H117" s="1" t="s">
        <v>282</v>
      </c>
      <c r="I117" s="2" t="s">
        <v>272</v>
      </c>
      <c r="J117" s="3" t="str">
        <f t="shared" si="6"/>
        <v>+DNO</v>
      </c>
      <c r="K117" s="1" t="s">
        <v>255</v>
      </c>
      <c r="L117" s="1" t="str">
        <f t="shared" si="7"/>
        <v>MUR+CLBRS/LWAL+DNO/H:2</v>
      </c>
      <c r="M117" s="1" t="str">
        <f t="shared" si="5"/>
        <v>MUR+CLBRS/LWAL+DNO/H2</v>
      </c>
      <c r="AA117"/>
      <c r="AC117"/>
      <c r="AF117" s="1" t="s">
        <v>3254</v>
      </c>
      <c r="AG117" s="2" t="s">
        <v>297</v>
      </c>
      <c r="AH117" s="1" t="s">
        <v>3206</v>
      </c>
      <c r="AI117" s="4">
        <v>3</v>
      </c>
      <c r="AJ117" s="1" t="s">
        <v>3202</v>
      </c>
      <c r="AK117" s="1" t="s">
        <v>442</v>
      </c>
    </row>
    <row r="118" spans="1:37" ht="16" customHeight="1">
      <c r="A118" s="1" t="s">
        <v>92</v>
      </c>
      <c r="B118" s="1" t="s">
        <v>68</v>
      </c>
      <c r="C118" s="1" t="s">
        <v>9</v>
      </c>
      <c r="D118" s="2" t="s">
        <v>25</v>
      </c>
      <c r="E118" s="2" t="s">
        <v>11</v>
      </c>
      <c r="F118" s="2" t="s">
        <v>20</v>
      </c>
      <c r="G118" s="1" t="s">
        <v>13</v>
      </c>
      <c r="H118" s="1" t="s">
        <v>282</v>
      </c>
      <c r="I118" s="2" t="s">
        <v>272</v>
      </c>
      <c r="J118" s="3" t="str">
        <f t="shared" si="6"/>
        <v>+DNO</v>
      </c>
      <c r="K118" s="1" t="s">
        <v>256</v>
      </c>
      <c r="L118" s="1" t="str">
        <f t="shared" si="7"/>
        <v>MUR+CLBRS/LWAL+DNO/H:3</v>
      </c>
      <c r="M118" s="1" t="str">
        <f t="shared" si="5"/>
        <v>MUR+CLBRS/LWAL+DNO/H3</v>
      </c>
      <c r="AA118"/>
      <c r="AC118"/>
      <c r="AF118" s="1" t="s">
        <v>3254</v>
      </c>
      <c r="AG118" s="2" t="s">
        <v>297</v>
      </c>
      <c r="AH118" s="1" t="s">
        <v>3206</v>
      </c>
      <c r="AI118" s="4">
        <v>3</v>
      </c>
      <c r="AJ118" s="1" t="s">
        <v>3200</v>
      </c>
      <c r="AK118" s="1" t="s">
        <v>440</v>
      </c>
    </row>
    <row r="119" spans="1:37" ht="16" customHeight="1">
      <c r="A119" s="1" t="s">
        <v>70</v>
      </c>
      <c r="B119" s="1" t="s">
        <v>71</v>
      </c>
      <c r="C119" s="1" t="s">
        <v>9</v>
      </c>
      <c r="D119" s="2" t="s">
        <v>10</v>
      </c>
      <c r="E119" s="2" t="s">
        <v>11</v>
      </c>
      <c r="F119" s="2" t="s">
        <v>88</v>
      </c>
      <c r="G119" s="1" t="s">
        <v>13</v>
      </c>
      <c r="H119" s="1" t="s">
        <v>283</v>
      </c>
      <c r="I119" s="2" t="s">
        <v>272</v>
      </c>
      <c r="J119" s="3" t="str">
        <f t="shared" si="6"/>
        <v>+DNO</v>
      </c>
      <c r="K119" s="1" t="s">
        <v>254</v>
      </c>
      <c r="L119" s="1" t="str">
        <f t="shared" si="7"/>
        <v>MUR+STRUB/LWAL+DNO/H:1</v>
      </c>
      <c r="M119" s="1" t="str">
        <f t="shared" si="5"/>
        <v>MUR+STRUB/LWAL+DNO/H1</v>
      </c>
      <c r="AA119"/>
      <c r="AC119"/>
      <c r="AF119" s="1" t="s">
        <v>3254</v>
      </c>
      <c r="AG119" s="2" t="s">
        <v>297</v>
      </c>
      <c r="AH119" s="1" t="s">
        <v>3205</v>
      </c>
      <c r="AI119" s="4">
        <v>4</v>
      </c>
      <c r="AJ119" s="1" t="s">
        <v>3201</v>
      </c>
      <c r="AK119" s="1" t="s">
        <v>2715</v>
      </c>
    </row>
    <row r="120" spans="1:37" ht="16" customHeight="1">
      <c r="A120" s="1" t="s">
        <v>72</v>
      </c>
      <c r="B120" s="1" t="s">
        <v>71</v>
      </c>
      <c r="C120" s="1" t="s">
        <v>9</v>
      </c>
      <c r="D120" s="2" t="s">
        <v>22</v>
      </c>
      <c r="E120" s="2" t="s">
        <v>11</v>
      </c>
      <c r="F120" s="2" t="s">
        <v>19</v>
      </c>
      <c r="G120" s="1" t="s">
        <v>13</v>
      </c>
      <c r="H120" s="1" t="s">
        <v>283</v>
      </c>
      <c r="I120" s="2" t="s">
        <v>272</v>
      </c>
      <c r="J120" s="3" t="str">
        <f t="shared" si="6"/>
        <v>+DNO</v>
      </c>
      <c r="K120" s="1" t="s">
        <v>255</v>
      </c>
      <c r="L120" s="1" t="str">
        <f t="shared" si="7"/>
        <v>MUR+STRUB/LWAL+DNO/H:2</v>
      </c>
      <c r="M120" s="1" t="str">
        <f t="shared" si="5"/>
        <v>MUR+STRUB/LWAL+DNO/H2</v>
      </c>
      <c r="AA120"/>
      <c r="AC120"/>
      <c r="AF120" s="1" t="s">
        <v>3254</v>
      </c>
      <c r="AG120" s="2" t="s">
        <v>297</v>
      </c>
      <c r="AH120" s="1" t="s">
        <v>3205</v>
      </c>
      <c r="AI120" s="4">
        <v>4</v>
      </c>
      <c r="AJ120" s="1" t="s">
        <v>3202</v>
      </c>
      <c r="AK120" s="1" t="s">
        <v>2716</v>
      </c>
    </row>
    <row r="121" spans="1:37" ht="16" customHeight="1">
      <c r="A121" s="1" t="s">
        <v>93</v>
      </c>
      <c r="B121" s="1" t="s">
        <v>94</v>
      </c>
      <c r="C121" s="1" t="s">
        <v>9</v>
      </c>
      <c r="D121" s="2" t="s">
        <v>10</v>
      </c>
      <c r="E121" s="2" t="s">
        <v>11</v>
      </c>
      <c r="F121" s="2" t="s">
        <v>19</v>
      </c>
      <c r="G121" s="1" t="s">
        <v>13</v>
      </c>
      <c r="H121" s="1" t="s">
        <v>289</v>
      </c>
      <c r="I121" s="2" t="s">
        <v>272</v>
      </c>
      <c r="J121" s="3" t="str">
        <f t="shared" si="6"/>
        <v>+DNO</v>
      </c>
      <c r="K121" s="1" t="s">
        <v>254</v>
      </c>
      <c r="L121" s="1" t="str">
        <f t="shared" si="7"/>
        <v>W/LFINF(MUR+ADO)+DNO/H:1</v>
      </c>
      <c r="M121" s="1" t="str">
        <f t="shared" si="5"/>
        <v>MUR+STRUB/LWAL+DNO/H1</v>
      </c>
      <c r="AA121"/>
      <c r="AC121"/>
      <c r="AF121" s="1" t="s">
        <v>3254</v>
      </c>
      <c r="AG121" s="2" t="s">
        <v>297</v>
      </c>
      <c r="AH121" s="1" t="s">
        <v>3205</v>
      </c>
      <c r="AI121" s="4">
        <v>4</v>
      </c>
      <c r="AJ121" s="1" t="s">
        <v>3200</v>
      </c>
      <c r="AK121" s="1" t="s">
        <v>2714</v>
      </c>
    </row>
    <row r="122" spans="1:37" ht="16" customHeight="1">
      <c r="A122" s="1" t="s">
        <v>15</v>
      </c>
      <c r="B122" s="1" t="s">
        <v>16</v>
      </c>
      <c r="C122" s="1" t="s">
        <v>9</v>
      </c>
      <c r="D122" s="2" t="s">
        <v>10</v>
      </c>
      <c r="E122" s="2" t="s">
        <v>11</v>
      </c>
      <c r="F122" s="2" t="s">
        <v>23</v>
      </c>
      <c r="G122" s="1" t="s">
        <v>13</v>
      </c>
      <c r="H122" s="1" t="s">
        <v>276</v>
      </c>
      <c r="I122" s="2" t="s">
        <v>270</v>
      </c>
      <c r="J122" s="3" t="str">
        <f t="shared" si="6"/>
        <v>+CDL+DUL</v>
      </c>
      <c r="K122" s="1" t="s">
        <v>254</v>
      </c>
      <c r="L122" s="1" t="str">
        <f t="shared" si="7"/>
        <v>CR/LFINF(MUR+CBH)+CDL+DUL/H:1</v>
      </c>
      <c r="M122" s="1" t="str">
        <f t="shared" si="5"/>
        <v>CR/LFINF+CDL+DUL/H1</v>
      </c>
      <c r="AA122"/>
      <c r="AC122"/>
      <c r="AF122" s="1" t="s">
        <v>3254</v>
      </c>
      <c r="AG122" s="2" t="s">
        <v>297</v>
      </c>
      <c r="AH122" s="1" t="s">
        <v>3208</v>
      </c>
      <c r="AI122" s="4">
        <v>5</v>
      </c>
      <c r="AJ122" s="1" t="s">
        <v>3201</v>
      </c>
      <c r="AK122" s="1" t="s">
        <v>1182</v>
      </c>
    </row>
    <row r="123" spans="1:37" ht="16" customHeight="1">
      <c r="A123" s="1" t="s">
        <v>95</v>
      </c>
      <c r="B123" s="1" t="s">
        <v>16</v>
      </c>
      <c r="C123" s="1" t="s">
        <v>27</v>
      </c>
      <c r="D123" s="2" t="s">
        <v>39</v>
      </c>
      <c r="E123" s="2" t="s">
        <v>11</v>
      </c>
      <c r="F123" s="2" t="s">
        <v>20</v>
      </c>
      <c r="G123" s="1" t="s">
        <v>13</v>
      </c>
      <c r="H123" s="1" t="s">
        <v>276</v>
      </c>
      <c r="I123" s="2" t="s">
        <v>270</v>
      </c>
      <c r="J123" s="3" t="str">
        <f t="shared" si="6"/>
        <v>+CDL+DUM</v>
      </c>
      <c r="K123" s="1" t="s">
        <v>259</v>
      </c>
      <c r="L123" s="1" t="str">
        <f t="shared" si="7"/>
        <v>CR/LFINF(MUR+CBH)+CDL+DUM/HBET:10+</v>
      </c>
      <c r="M123" s="1" t="str">
        <f t="shared" si="5"/>
        <v>CR/LFINF+CDL+DUM/H10</v>
      </c>
      <c r="AA123"/>
      <c r="AC123"/>
      <c r="AF123" s="1" t="s">
        <v>3254</v>
      </c>
      <c r="AG123" s="2" t="s">
        <v>297</v>
      </c>
      <c r="AH123" s="1" t="s">
        <v>3208</v>
      </c>
      <c r="AI123" s="4">
        <v>5</v>
      </c>
      <c r="AJ123" s="1" t="s">
        <v>3202</v>
      </c>
      <c r="AK123" s="1" t="s">
        <v>1183</v>
      </c>
    </row>
    <row r="124" spans="1:37" ht="16" customHeight="1">
      <c r="A124" s="1" t="s">
        <v>21</v>
      </c>
      <c r="B124" s="1" t="s">
        <v>16</v>
      </c>
      <c r="C124" s="1" t="s">
        <v>9</v>
      </c>
      <c r="D124" s="2" t="s">
        <v>22</v>
      </c>
      <c r="E124" s="2" t="s">
        <v>11</v>
      </c>
      <c r="F124" s="2" t="s">
        <v>37</v>
      </c>
      <c r="G124" s="1" t="s">
        <v>13</v>
      </c>
      <c r="H124" s="1" t="s">
        <v>276</v>
      </c>
      <c r="I124" s="2" t="s">
        <v>270</v>
      </c>
      <c r="J124" s="3" t="str">
        <f t="shared" si="6"/>
        <v>+CDL+DUL</v>
      </c>
      <c r="K124" s="1" t="s">
        <v>255</v>
      </c>
      <c r="L124" s="1" t="str">
        <f t="shared" si="7"/>
        <v>CR/LFINF(MUR+CBH)+CDL+DUL/H:2</v>
      </c>
      <c r="M124" s="1" t="str">
        <f t="shared" si="5"/>
        <v>CR/LFINF+CDL+DUL/H2</v>
      </c>
      <c r="AA124"/>
      <c r="AC124"/>
      <c r="AF124" s="1" t="s">
        <v>3254</v>
      </c>
      <c r="AG124" s="2" t="s">
        <v>297</v>
      </c>
      <c r="AH124" s="1" t="s">
        <v>3208</v>
      </c>
      <c r="AI124" s="4">
        <v>5</v>
      </c>
      <c r="AJ124" s="1" t="s">
        <v>3200</v>
      </c>
      <c r="AK124" s="1" t="s">
        <v>1181</v>
      </c>
    </row>
    <row r="125" spans="1:37" ht="16" customHeight="1">
      <c r="A125" s="1" t="s">
        <v>89</v>
      </c>
      <c r="B125" s="1" t="s">
        <v>16</v>
      </c>
      <c r="C125" s="1" t="s">
        <v>32</v>
      </c>
      <c r="D125" s="2" t="s">
        <v>43</v>
      </c>
      <c r="E125" s="2" t="s">
        <v>11</v>
      </c>
      <c r="F125" s="2" t="s">
        <v>12</v>
      </c>
      <c r="G125" s="1" t="s">
        <v>13</v>
      </c>
      <c r="H125" s="1" t="s">
        <v>276</v>
      </c>
      <c r="I125" s="2" t="s">
        <v>270</v>
      </c>
      <c r="J125" s="3" t="str">
        <f t="shared" si="6"/>
        <v>+CDL+DUM</v>
      </c>
      <c r="K125" s="1" t="s">
        <v>260</v>
      </c>
      <c r="L125" s="1" t="str">
        <f t="shared" si="7"/>
        <v>CR/LFINF(MUR+CBH)+CDL+DUM/H:4</v>
      </c>
      <c r="M125" s="1" t="str">
        <f t="shared" si="5"/>
        <v>CR/LFINF+CDL+DUM/H4</v>
      </c>
      <c r="AA125"/>
      <c r="AC125"/>
      <c r="AF125" s="1" t="s">
        <v>3254</v>
      </c>
      <c r="AG125" s="2" t="s">
        <v>297</v>
      </c>
      <c r="AH125" s="1" t="s">
        <v>3222</v>
      </c>
      <c r="AI125" s="4">
        <v>6</v>
      </c>
      <c r="AJ125" s="1" t="s">
        <v>3201</v>
      </c>
      <c r="AK125" s="1" t="s">
        <v>2427</v>
      </c>
    </row>
    <row r="126" spans="1:37" ht="16" customHeight="1">
      <c r="A126" s="1" t="s">
        <v>35</v>
      </c>
      <c r="B126" s="1" t="s">
        <v>36</v>
      </c>
      <c r="C126" s="1" t="s">
        <v>9</v>
      </c>
      <c r="D126" s="2" t="s">
        <v>10</v>
      </c>
      <c r="E126" s="2" t="s">
        <v>11</v>
      </c>
      <c r="F126" s="2" t="s">
        <v>23</v>
      </c>
      <c r="G126" s="1" t="s">
        <v>13</v>
      </c>
      <c r="H126" s="1" t="s">
        <v>278</v>
      </c>
      <c r="I126" s="2" t="s">
        <v>270</v>
      </c>
      <c r="J126" s="3" t="str">
        <f t="shared" si="6"/>
        <v>+CDL+DUL</v>
      </c>
      <c r="K126" s="1" t="s">
        <v>254</v>
      </c>
      <c r="L126" s="1" t="str">
        <f t="shared" si="7"/>
        <v>CR/LFINF(MUR+CL)+CDL+DUL/H:1</v>
      </c>
      <c r="M126" s="1" t="str">
        <f t="shared" si="5"/>
        <v>CR/LFINF+CDL+DUL/H1</v>
      </c>
      <c r="AA126"/>
      <c r="AC126"/>
      <c r="AF126" s="1" t="s">
        <v>3254</v>
      </c>
      <c r="AG126" s="2" t="s">
        <v>297</v>
      </c>
      <c r="AH126" s="1" t="s">
        <v>3222</v>
      </c>
      <c r="AI126" s="4">
        <v>6</v>
      </c>
      <c r="AJ126" s="1" t="s">
        <v>3202</v>
      </c>
      <c r="AK126" s="1" t="s">
        <v>2428</v>
      </c>
    </row>
    <row r="127" spans="1:37" ht="16" customHeight="1">
      <c r="A127" s="1" t="s">
        <v>42</v>
      </c>
      <c r="B127" s="1" t="s">
        <v>36</v>
      </c>
      <c r="C127" s="1" t="s">
        <v>32</v>
      </c>
      <c r="D127" s="2" t="s">
        <v>43</v>
      </c>
      <c r="E127" s="2" t="s">
        <v>11</v>
      </c>
      <c r="F127" s="2" t="s">
        <v>23</v>
      </c>
      <c r="G127" s="1" t="s">
        <v>13</v>
      </c>
      <c r="H127" s="1" t="s">
        <v>278</v>
      </c>
      <c r="I127" s="2" t="s">
        <v>270</v>
      </c>
      <c r="J127" s="3" t="str">
        <f t="shared" si="6"/>
        <v>+CDL+DUL</v>
      </c>
      <c r="K127" s="1" t="s">
        <v>260</v>
      </c>
      <c r="L127" s="1" t="str">
        <f t="shared" si="7"/>
        <v>CR/LFINF(MUR+CL)+CDL+DUL/H:4</v>
      </c>
      <c r="M127" s="1" t="str">
        <f t="shared" si="5"/>
        <v>CR/LFINF+CDL+DUL/H4</v>
      </c>
      <c r="AA127"/>
      <c r="AC127"/>
      <c r="AF127" s="1" t="s">
        <v>3254</v>
      </c>
      <c r="AG127" s="2" t="s">
        <v>297</v>
      </c>
      <c r="AH127" s="1" t="s">
        <v>3222</v>
      </c>
      <c r="AI127" s="4">
        <v>6</v>
      </c>
      <c r="AJ127" s="1" t="s">
        <v>3200</v>
      </c>
      <c r="AK127" s="1" t="s">
        <v>2426</v>
      </c>
    </row>
    <row r="128" spans="1:37" ht="16" customHeight="1">
      <c r="A128" s="1" t="s">
        <v>45</v>
      </c>
      <c r="B128" s="1" t="s">
        <v>36</v>
      </c>
      <c r="C128" s="1" t="s">
        <v>32</v>
      </c>
      <c r="D128" s="2" t="s">
        <v>46</v>
      </c>
      <c r="E128" s="2" t="s">
        <v>11</v>
      </c>
      <c r="F128" s="2" t="s">
        <v>20</v>
      </c>
      <c r="G128" s="1" t="s">
        <v>13</v>
      </c>
      <c r="H128" s="1" t="s">
        <v>278</v>
      </c>
      <c r="I128" s="2" t="s">
        <v>270</v>
      </c>
      <c r="J128" s="3" t="str">
        <f t="shared" si="6"/>
        <v>+CDL+DUM</v>
      </c>
      <c r="K128" s="1" t="s">
        <v>261</v>
      </c>
      <c r="L128" s="1" t="str">
        <f t="shared" si="7"/>
        <v>CR/LFINF(MUR+CL)+CDL+DUM/H:5</v>
      </c>
      <c r="M128" s="1" t="str">
        <f t="shared" si="5"/>
        <v>CR/LFINF+CDL+DUM/H5</v>
      </c>
      <c r="AA128"/>
      <c r="AC128"/>
      <c r="AF128" s="1" t="s">
        <v>3254</v>
      </c>
      <c r="AG128" s="2" t="s">
        <v>297</v>
      </c>
      <c r="AH128" s="1" t="s">
        <v>3215</v>
      </c>
      <c r="AI128" s="4">
        <v>7</v>
      </c>
      <c r="AJ128" s="1" t="s">
        <v>3201</v>
      </c>
      <c r="AK128" s="1" t="s">
        <v>1782</v>
      </c>
    </row>
    <row r="129" spans="1:37" ht="16" customHeight="1">
      <c r="A129" s="1" t="s">
        <v>45</v>
      </c>
      <c r="B129" s="1" t="s">
        <v>36</v>
      </c>
      <c r="C129" s="1" t="s">
        <v>32</v>
      </c>
      <c r="D129" s="2" t="s">
        <v>46</v>
      </c>
      <c r="E129" s="2" t="s">
        <v>11</v>
      </c>
      <c r="F129" s="2" t="s">
        <v>18</v>
      </c>
      <c r="G129" s="1" t="s">
        <v>13</v>
      </c>
      <c r="H129" s="1" t="s">
        <v>278</v>
      </c>
      <c r="I129" s="2" t="s">
        <v>270</v>
      </c>
      <c r="J129" s="3" t="str">
        <f t="shared" si="6"/>
        <v>+CDL+DUL</v>
      </c>
      <c r="K129" s="1" t="s">
        <v>261</v>
      </c>
      <c r="L129" s="1" t="str">
        <f t="shared" si="7"/>
        <v>CR/LFINF(MUR+CL)+CDL+DUL/H:5</v>
      </c>
      <c r="M129" s="1" t="str">
        <f t="shared" si="5"/>
        <v>CR/LFINF+CDL+DUL/H5</v>
      </c>
      <c r="AA129"/>
      <c r="AC129"/>
      <c r="AF129" s="1" t="s">
        <v>3254</v>
      </c>
      <c r="AG129" s="2" t="s">
        <v>297</v>
      </c>
      <c r="AH129" s="1" t="s">
        <v>3215</v>
      </c>
      <c r="AI129" s="4">
        <v>7</v>
      </c>
      <c r="AJ129" s="1" t="s">
        <v>3202</v>
      </c>
      <c r="AK129" s="1" t="s">
        <v>1783</v>
      </c>
    </row>
    <row r="130" spans="1:37" ht="16" customHeight="1">
      <c r="A130" s="1" t="s">
        <v>47</v>
      </c>
      <c r="B130" s="1" t="s">
        <v>36</v>
      </c>
      <c r="C130" s="1" t="s">
        <v>32</v>
      </c>
      <c r="D130" s="2" t="s">
        <v>33</v>
      </c>
      <c r="E130" s="2" t="s">
        <v>11</v>
      </c>
      <c r="F130" s="2" t="s">
        <v>19</v>
      </c>
      <c r="G130" s="1" t="s">
        <v>13</v>
      </c>
      <c r="H130" s="1" t="s">
        <v>278</v>
      </c>
      <c r="I130" s="2" t="s">
        <v>270</v>
      </c>
      <c r="J130" s="3" t="str">
        <f t="shared" si="6"/>
        <v>+CDL+DUL</v>
      </c>
      <c r="K130" s="1" t="s">
        <v>258</v>
      </c>
      <c r="L130" s="1" t="str">
        <f t="shared" si="7"/>
        <v>CR/LFINF(MUR+CL)+CDL+DUL/H:6</v>
      </c>
      <c r="M130" s="1" t="str">
        <f t="shared" ref="M130:M193" si="8">_xlfn.CONCAT(VLOOKUP(H130,AA:AB,2,FALSE), J130, VLOOKUP(K130,AC:AD,2,FALSE))</f>
        <v>CR/LFINF+CDL+DUL/H6</v>
      </c>
      <c r="AA130"/>
      <c r="AC130"/>
      <c r="AF130" s="1" t="s">
        <v>3254</v>
      </c>
      <c r="AG130" s="2" t="s">
        <v>297</v>
      </c>
      <c r="AH130" s="1" t="s">
        <v>3215</v>
      </c>
      <c r="AI130" s="4">
        <v>7</v>
      </c>
      <c r="AJ130" s="1" t="s">
        <v>3200</v>
      </c>
      <c r="AK130" s="1" t="s">
        <v>1781</v>
      </c>
    </row>
    <row r="131" spans="1:37" ht="16" customHeight="1">
      <c r="A131" s="1" t="s">
        <v>48</v>
      </c>
      <c r="B131" s="1" t="s">
        <v>36</v>
      </c>
      <c r="C131" s="1" t="s">
        <v>27</v>
      </c>
      <c r="D131" s="2" t="s">
        <v>28</v>
      </c>
      <c r="E131" s="2" t="s">
        <v>11</v>
      </c>
      <c r="F131" s="2" t="s">
        <v>12</v>
      </c>
      <c r="G131" s="1" t="s">
        <v>13</v>
      </c>
      <c r="H131" s="1" t="s">
        <v>278</v>
      </c>
      <c r="I131" s="2" t="s">
        <v>270</v>
      </c>
      <c r="J131" s="3" t="str">
        <f t="shared" ref="J131:J194" si="9">IF(I131="+DNO",I131,VLOOKUP(_xlfn.CONCAT(F131,"-",G131), Q:T,4,FALSE))</f>
        <v>+CDL+DUM</v>
      </c>
      <c r="K131" s="1" t="s">
        <v>257</v>
      </c>
      <c r="L131" s="1" t="str">
        <f t="shared" ref="L131:L194" si="10">_xlfn.CONCAT(H131,J131:K131)</f>
        <v>CR/LFINF(MUR+CL)+CDL+DUM/HBET:7-9</v>
      </c>
      <c r="M131" s="1" t="str">
        <f t="shared" si="8"/>
        <v>CR/LFINF+CDL+DUM/H8</v>
      </c>
      <c r="AA131"/>
      <c r="AC131"/>
      <c r="AF131" s="1" t="s">
        <v>3254</v>
      </c>
      <c r="AG131" s="2" t="s">
        <v>297</v>
      </c>
      <c r="AH131" s="1" t="s">
        <v>3225</v>
      </c>
      <c r="AI131" s="4">
        <v>8</v>
      </c>
      <c r="AJ131" s="1" t="s">
        <v>3201</v>
      </c>
      <c r="AK131" s="1" t="s">
        <v>1230</v>
      </c>
    </row>
    <row r="132" spans="1:37" ht="16" customHeight="1">
      <c r="A132" s="1" t="s">
        <v>96</v>
      </c>
      <c r="B132" s="1" t="s">
        <v>64</v>
      </c>
      <c r="C132" s="1" t="s">
        <v>32</v>
      </c>
      <c r="D132" s="2" t="s">
        <v>43</v>
      </c>
      <c r="E132" s="2" t="s">
        <v>11</v>
      </c>
      <c r="F132" s="2" t="s">
        <v>20</v>
      </c>
      <c r="G132" s="1" t="s">
        <v>13</v>
      </c>
      <c r="H132" s="1" t="s">
        <v>281</v>
      </c>
      <c r="I132" s="2" t="s">
        <v>272</v>
      </c>
      <c r="J132" s="3" t="str">
        <f t="shared" si="9"/>
        <v>+DNO</v>
      </c>
      <c r="K132" s="1" t="s">
        <v>260</v>
      </c>
      <c r="L132" s="1" t="str">
        <f t="shared" si="10"/>
        <v>MUR+CBH/LWAL+DNO/H:4</v>
      </c>
      <c r="M132" s="1" t="str">
        <f t="shared" si="8"/>
        <v>MUR+CBH/LWAL+DNO/H4</v>
      </c>
      <c r="AA132"/>
      <c r="AC132"/>
      <c r="AF132" s="1" t="s">
        <v>3254</v>
      </c>
      <c r="AG132" s="2" t="s">
        <v>297</v>
      </c>
      <c r="AH132" s="1" t="s">
        <v>3225</v>
      </c>
      <c r="AI132" s="4">
        <v>8</v>
      </c>
      <c r="AJ132" s="1" t="s">
        <v>3202</v>
      </c>
      <c r="AK132" s="1" t="s">
        <v>1231</v>
      </c>
    </row>
    <row r="133" spans="1:37" ht="16" customHeight="1">
      <c r="A133" s="1" t="s">
        <v>67</v>
      </c>
      <c r="B133" s="1" t="s">
        <v>68</v>
      </c>
      <c r="C133" s="1" t="s">
        <v>9</v>
      </c>
      <c r="D133" s="2" t="s">
        <v>10</v>
      </c>
      <c r="E133" s="2" t="s">
        <v>11</v>
      </c>
      <c r="F133" s="2" t="s">
        <v>37</v>
      </c>
      <c r="G133" s="1" t="s">
        <v>13</v>
      </c>
      <c r="H133" s="1" t="s">
        <v>282</v>
      </c>
      <c r="I133" s="2" t="s">
        <v>272</v>
      </c>
      <c r="J133" s="3" t="str">
        <f t="shared" si="9"/>
        <v>+DNO</v>
      </c>
      <c r="K133" s="1" t="s">
        <v>254</v>
      </c>
      <c r="L133" s="1" t="str">
        <f t="shared" si="10"/>
        <v>MUR+CLBRS/LWAL+DNO/H:1</v>
      </c>
      <c r="M133" s="1" t="str">
        <f t="shared" si="8"/>
        <v>MUR+CLBRS/LWAL+DNO/H1</v>
      </c>
      <c r="AA133"/>
      <c r="AC133"/>
      <c r="AF133" s="1" t="s">
        <v>3254</v>
      </c>
      <c r="AG133" s="2" t="s">
        <v>297</v>
      </c>
      <c r="AH133" s="1" t="s">
        <v>3225</v>
      </c>
      <c r="AI133" s="4">
        <v>8</v>
      </c>
      <c r="AJ133" s="1" t="s">
        <v>3200</v>
      </c>
      <c r="AK133" s="1" t="s">
        <v>1229</v>
      </c>
    </row>
    <row r="134" spans="1:37" ht="16" customHeight="1">
      <c r="A134" s="1" t="s">
        <v>69</v>
      </c>
      <c r="B134" s="1" t="s">
        <v>68</v>
      </c>
      <c r="C134" s="1" t="s">
        <v>9</v>
      </c>
      <c r="D134" s="2" t="s">
        <v>22</v>
      </c>
      <c r="E134" s="2" t="s">
        <v>11</v>
      </c>
      <c r="F134" s="2" t="s">
        <v>18</v>
      </c>
      <c r="G134" s="1" t="s">
        <v>13</v>
      </c>
      <c r="H134" s="1" t="s">
        <v>282</v>
      </c>
      <c r="I134" s="2" t="s">
        <v>272</v>
      </c>
      <c r="J134" s="3" t="str">
        <f t="shared" si="9"/>
        <v>+DNO</v>
      </c>
      <c r="K134" s="1" t="s">
        <v>255</v>
      </c>
      <c r="L134" s="1" t="str">
        <f t="shared" si="10"/>
        <v>MUR+CLBRS/LWAL+DNO/H:2</v>
      </c>
      <c r="M134" s="1" t="str">
        <f t="shared" si="8"/>
        <v>MUR+CLBRS/LWAL+DNO/H2</v>
      </c>
      <c r="AA134"/>
      <c r="AC134"/>
      <c r="AF134" s="1" t="s">
        <v>3254</v>
      </c>
      <c r="AG134" s="2" t="s">
        <v>297</v>
      </c>
      <c r="AH134" s="1" t="s">
        <v>3216</v>
      </c>
      <c r="AI134" s="4">
        <v>9</v>
      </c>
      <c r="AJ134" s="1" t="s">
        <v>3201</v>
      </c>
      <c r="AK134" s="1" t="s">
        <v>3108</v>
      </c>
    </row>
    <row r="135" spans="1:37" ht="16" customHeight="1">
      <c r="A135" s="1" t="s">
        <v>69</v>
      </c>
      <c r="B135" s="1" t="s">
        <v>68</v>
      </c>
      <c r="C135" s="1" t="s">
        <v>9</v>
      </c>
      <c r="D135" s="2" t="s">
        <v>22</v>
      </c>
      <c r="E135" s="2" t="s">
        <v>11</v>
      </c>
      <c r="F135" s="2" t="s">
        <v>88</v>
      </c>
      <c r="G135" s="1" t="s">
        <v>13</v>
      </c>
      <c r="H135" s="1" t="s">
        <v>282</v>
      </c>
      <c r="I135" s="2" t="s">
        <v>272</v>
      </c>
      <c r="J135" s="3" t="str">
        <f t="shared" si="9"/>
        <v>+DNO</v>
      </c>
      <c r="K135" s="1" t="s">
        <v>255</v>
      </c>
      <c r="L135" s="1" t="str">
        <f t="shared" si="10"/>
        <v>MUR+CLBRS/LWAL+DNO/H:2</v>
      </c>
      <c r="M135" s="1" t="str">
        <f t="shared" si="8"/>
        <v>MUR+CLBRS/LWAL+DNO/H2</v>
      </c>
      <c r="AA135"/>
      <c r="AC135"/>
      <c r="AF135" s="1" t="s">
        <v>3254</v>
      </c>
      <c r="AG135" s="2" t="s">
        <v>297</v>
      </c>
      <c r="AH135" s="1" t="s">
        <v>3216</v>
      </c>
      <c r="AI135" s="4">
        <v>9</v>
      </c>
      <c r="AJ135" s="1" t="s">
        <v>3202</v>
      </c>
      <c r="AK135" s="1" t="s">
        <v>3109</v>
      </c>
    </row>
    <row r="136" spans="1:37" ht="16" customHeight="1">
      <c r="A136" s="1" t="s">
        <v>69</v>
      </c>
      <c r="B136" s="1" t="s">
        <v>68</v>
      </c>
      <c r="C136" s="1" t="s">
        <v>9</v>
      </c>
      <c r="D136" s="2" t="s">
        <v>22</v>
      </c>
      <c r="E136" s="2" t="s">
        <v>11</v>
      </c>
      <c r="F136" s="2" t="s">
        <v>44</v>
      </c>
      <c r="G136" s="1" t="s">
        <v>13</v>
      </c>
      <c r="H136" s="1" t="s">
        <v>282</v>
      </c>
      <c r="I136" s="2" t="s">
        <v>272</v>
      </c>
      <c r="J136" s="3" t="str">
        <f t="shared" si="9"/>
        <v>+DNO</v>
      </c>
      <c r="K136" s="1" t="s">
        <v>255</v>
      </c>
      <c r="L136" s="1" t="str">
        <f t="shared" si="10"/>
        <v>MUR+CLBRS/LWAL+DNO/H:2</v>
      </c>
      <c r="M136" s="1" t="str">
        <f t="shared" si="8"/>
        <v>MUR+CLBRS/LWAL+DNO/H2</v>
      </c>
      <c r="AA136"/>
      <c r="AC136"/>
      <c r="AF136" s="1" t="s">
        <v>3254</v>
      </c>
      <c r="AG136" s="2" t="s">
        <v>297</v>
      </c>
      <c r="AH136" s="1" t="s">
        <v>3216</v>
      </c>
      <c r="AI136" s="4">
        <v>9</v>
      </c>
      <c r="AJ136" s="1" t="s">
        <v>3200</v>
      </c>
      <c r="AK136" s="1" t="s">
        <v>3107</v>
      </c>
    </row>
    <row r="137" spans="1:37" ht="16" customHeight="1">
      <c r="A137" s="1" t="s">
        <v>70</v>
      </c>
      <c r="B137" s="1" t="s">
        <v>71</v>
      </c>
      <c r="C137" s="1" t="s">
        <v>9</v>
      </c>
      <c r="D137" s="2" t="s">
        <v>10</v>
      </c>
      <c r="E137" s="2" t="s">
        <v>11</v>
      </c>
      <c r="F137" s="2" t="s">
        <v>37</v>
      </c>
      <c r="G137" s="1" t="s">
        <v>13</v>
      </c>
      <c r="H137" s="1" t="s">
        <v>283</v>
      </c>
      <c r="I137" s="2" t="s">
        <v>272</v>
      </c>
      <c r="J137" s="3" t="str">
        <f t="shared" si="9"/>
        <v>+DNO</v>
      </c>
      <c r="K137" s="1" t="s">
        <v>254</v>
      </c>
      <c r="L137" s="1" t="str">
        <f t="shared" si="10"/>
        <v>MUR+STRUB/LWAL+DNO/H:1</v>
      </c>
      <c r="M137" s="1" t="str">
        <f t="shared" si="8"/>
        <v>MUR+STRUB/LWAL+DNO/H1</v>
      </c>
      <c r="AA137"/>
      <c r="AC137"/>
      <c r="AF137" s="1" t="s">
        <v>3254</v>
      </c>
      <c r="AG137" s="2" t="s">
        <v>297</v>
      </c>
      <c r="AH137" s="1" t="s">
        <v>3211</v>
      </c>
      <c r="AI137" s="4">
        <v>10</v>
      </c>
      <c r="AJ137" s="1" t="s">
        <v>3201</v>
      </c>
      <c r="AK137" s="1" t="s">
        <v>843</v>
      </c>
    </row>
    <row r="138" spans="1:37" ht="16" customHeight="1">
      <c r="A138" s="1" t="s">
        <v>70</v>
      </c>
      <c r="B138" s="1" t="s">
        <v>71</v>
      </c>
      <c r="C138" s="1" t="s">
        <v>9</v>
      </c>
      <c r="D138" s="2" t="s">
        <v>10</v>
      </c>
      <c r="E138" s="2" t="s">
        <v>11</v>
      </c>
      <c r="F138" s="2" t="s">
        <v>20</v>
      </c>
      <c r="G138" s="1" t="s">
        <v>13</v>
      </c>
      <c r="H138" s="1" t="s">
        <v>283</v>
      </c>
      <c r="I138" s="2" t="s">
        <v>272</v>
      </c>
      <c r="J138" s="3" t="str">
        <f t="shared" si="9"/>
        <v>+DNO</v>
      </c>
      <c r="K138" s="1" t="s">
        <v>254</v>
      </c>
      <c r="L138" s="1" t="str">
        <f t="shared" si="10"/>
        <v>MUR+STRUB/LWAL+DNO/H:1</v>
      </c>
      <c r="M138" s="1" t="str">
        <f t="shared" si="8"/>
        <v>MUR+STRUB/LWAL+DNO/H1</v>
      </c>
      <c r="AA138"/>
      <c r="AC138"/>
      <c r="AF138" s="1" t="s">
        <v>3254</v>
      </c>
      <c r="AG138" s="2" t="s">
        <v>297</v>
      </c>
      <c r="AH138" s="1" t="s">
        <v>3211</v>
      </c>
      <c r="AI138" s="4">
        <v>10</v>
      </c>
      <c r="AJ138" s="1" t="s">
        <v>3202</v>
      </c>
      <c r="AK138" s="1" t="s">
        <v>844</v>
      </c>
    </row>
    <row r="139" spans="1:37" ht="16" customHeight="1">
      <c r="A139" s="1" t="s">
        <v>97</v>
      </c>
      <c r="B139" s="1" t="s">
        <v>98</v>
      </c>
      <c r="C139" s="1" t="s">
        <v>9</v>
      </c>
      <c r="D139" s="2" t="s">
        <v>10</v>
      </c>
      <c r="E139" s="2" t="s">
        <v>11</v>
      </c>
      <c r="F139" s="2" t="s">
        <v>12</v>
      </c>
      <c r="G139" s="1" t="s">
        <v>13</v>
      </c>
      <c r="H139" s="1" t="s">
        <v>290</v>
      </c>
      <c r="I139" s="2" t="s">
        <v>270</v>
      </c>
      <c r="J139" s="3" t="str">
        <f t="shared" si="9"/>
        <v>+CDL+DUM</v>
      </c>
      <c r="K139" s="1" t="s">
        <v>254</v>
      </c>
      <c r="L139" s="1" t="str">
        <f t="shared" si="10"/>
        <v>UNK+CDL+DUM/H:1</v>
      </c>
      <c r="M139" s="1" t="str">
        <f t="shared" si="8"/>
        <v>CR/LWAL+CDL+DUM/H1</v>
      </c>
      <c r="AA139"/>
      <c r="AC139"/>
      <c r="AF139" s="1" t="s">
        <v>3254</v>
      </c>
      <c r="AG139" s="2" t="s">
        <v>297</v>
      </c>
      <c r="AH139" s="1" t="s">
        <v>3211</v>
      </c>
      <c r="AI139" s="4">
        <v>10</v>
      </c>
      <c r="AJ139" s="1" t="s">
        <v>3200</v>
      </c>
      <c r="AK139" s="1" t="s">
        <v>842</v>
      </c>
    </row>
    <row r="140" spans="1:37" ht="16" customHeight="1">
      <c r="A140" s="1" t="s">
        <v>77</v>
      </c>
      <c r="B140" s="1" t="s">
        <v>76</v>
      </c>
      <c r="C140" s="1" t="s">
        <v>9</v>
      </c>
      <c r="D140" s="2" t="s">
        <v>22</v>
      </c>
      <c r="E140" s="2" t="s">
        <v>11</v>
      </c>
      <c r="F140" s="2" t="s">
        <v>18</v>
      </c>
      <c r="G140" s="1" t="s">
        <v>13</v>
      </c>
      <c r="H140" s="1" t="s">
        <v>285</v>
      </c>
      <c r="I140" s="2" t="s">
        <v>272</v>
      </c>
      <c r="J140" s="3" t="str">
        <f t="shared" si="9"/>
        <v>+DNO</v>
      </c>
      <c r="K140" s="1" t="s">
        <v>255</v>
      </c>
      <c r="L140" s="1" t="str">
        <f t="shared" si="10"/>
        <v>W/LFINF(MUR+ST)+DNO/H:2</v>
      </c>
      <c r="M140" s="1" t="str">
        <f t="shared" si="8"/>
        <v>MUR+STDRE/LWAL+DNO/H2</v>
      </c>
      <c r="AA140"/>
      <c r="AC140"/>
      <c r="AF140" s="1" t="s">
        <v>3254</v>
      </c>
      <c r="AG140" s="2" t="s">
        <v>297</v>
      </c>
      <c r="AH140" s="1" t="s">
        <v>3226</v>
      </c>
      <c r="AI140" s="4">
        <v>11</v>
      </c>
      <c r="AJ140" s="1" t="s">
        <v>3201</v>
      </c>
      <c r="AK140" s="1" t="s">
        <v>2451</v>
      </c>
    </row>
    <row r="141" spans="1:37" ht="16" customHeight="1">
      <c r="A141" s="1" t="s">
        <v>80</v>
      </c>
      <c r="B141" s="1" t="s">
        <v>81</v>
      </c>
      <c r="C141" s="1" t="s">
        <v>9</v>
      </c>
      <c r="D141" s="2" t="s">
        <v>10</v>
      </c>
      <c r="E141" s="2" t="s">
        <v>11</v>
      </c>
      <c r="F141" s="2" t="s">
        <v>19</v>
      </c>
      <c r="G141" s="1" t="s">
        <v>13</v>
      </c>
      <c r="H141" s="1" t="s">
        <v>287</v>
      </c>
      <c r="I141" s="2" t="s">
        <v>270</v>
      </c>
      <c r="J141" s="3" t="str">
        <f t="shared" si="9"/>
        <v>+CDL+DUL</v>
      </c>
      <c r="K141" s="1" t="s">
        <v>254</v>
      </c>
      <c r="L141" s="1" t="str">
        <f t="shared" si="10"/>
        <v>W/LWAL+CDL+DUL/H:1</v>
      </c>
      <c r="M141" s="1" t="str">
        <f t="shared" si="8"/>
        <v>W/LFM+CDL+DUL/H1</v>
      </c>
      <c r="AA141"/>
      <c r="AC141"/>
      <c r="AF141" s="1" t="s">
        <v>3254</v>
      </c>
      <c r="AG141" s="2" t="s">
        <v>297</v>
      </c>
      <c r="AH141" s="1" t="s">
        <v>3226</v>
      </c>
      <c r="AI141" s="4">
        <v>11</v>
      </c>
      <c r="AJ141" s="1" t="s">
        <v>3202</v>
      </c>
      <c r="AK141" s="1" t="s">
        <v>2452</v>
      </c>
    </row>
    <row r="142" spans="1:37" ht="16" customHeight="1">
      <c r="A142" s="1" t="s">
        <v>99</v>
      </c>
      <c r="B142" s="1" t="s">
        <v>8</v>
      </c>
      <c r="C142" s="1" t="s">
        <v>9</v>
      </c>
      <c r="D142" s="2" t="s">
        <v>10</v>
      </c>
      <c r="E142" s="2" t="s">
        <v>34</v>
      </c>
      <c r="F142" s="2" t="s">
        <v>34</v>
      </c>
      <c r="G142" s="1" t="s">
        <v>13</v>
      </c>
      <c r="H142" s="1" t="s">
        <v>275</v>
      </c>
      <c r="I142" s="2" t="s">
        <v>271</v>
      </c>
      <c r="J142" s="3" t="str">
        <f t="shared" si="9"/>
        <v>+CDM+DUM</v>
      </c>
      <c r="K142" s="1" t="s">
        <v>254</v>
      </c>
      <c r="L142" s="1" t="str">
        <f t="shared" si="10"/>
        <v>CR+PC/LFM+CDM+DUM/H:1</v>
      </c>
      <c r="M142" s="1" t="str">
        <f t="shared" si="8"/>
        <v>CR/LFM+CDM+DUM/H1</v>
      </c>
      <c r="AA142"/>
      <c r="AC142"/>
      <c r="AF142" s="1" t="s">
        <v>3254</v>
      </c>
      <c r="AG142" s="2" t="s">
        <v>297</v>
      </c>
      <c r="AH142" s="1" t="s">
        <v>3226</v>
      </c>
      <c r="AI142" s="4">
        <v>11</v>
      </c>
      <c r="AJ142" s="1" t="s">
        <v>3200</v>
      </c>
      <c r="AK142" s="1" t="s">
        <v>2450</v>
      </c>
    </row>
    <row r="143" spans="1:37" ht="16" customHeight="1">
      <c r="A143" s="1" t="s">
        <v>15</v>
      </c>
      <c r="B143" s="1" t="s">
        <v>16</v>
      </c>
      <c r="C143" s="1" t="s">
        <v>9</v>
      </c>
      <c r="D143" s="2" t="s">
        <v>10</v>
      </c>
      <c r="E143" s="2" t="s">
        <v>14</v>
      </c>
      <c r="F143" s="2" t="s">
        <v>14</v>
      </c>
      <c r="G143" s="1" t="s">
        <v>13</v>
      </c>
      <c r="H143" s="1" t="s">
        <v>276</v>
      </c>
      <c r="I143" s="2" t="s">
        <v>270</v>
      </c>
      <c r="J143" s="3" t="str">
        <f t="shared" si="9"/>
        <v>+CDM+DUM</v>
      </c>
      <c r="K143" s="1" t="s">
        <v>254</v>
      </c>
      <c r="L143" s="1" t="str">
        <f t="shared" si="10"/>
        <v>CR/LFINF(MUR+CBH)+CDM+DUM/H:1</v>
      </c>
      <c r="M143" s="1" t="str">
        <f t="shared" si="8"/>
        <v>CR/LFINF+CDM+DUM/H1</v>
      </c>
      <c r="AA143"/>
      <c r="AC143"/>
      <c r="AF143" s="1" t="s">
        <v>3254</v>
      </c>
      <c r="AG143" s="2" t="s">
        <v>297</v>
      </c>
      <c r="AH143" s="1" t="s">
        <v>3218</v>
      </c>
      <c r="AI143" s="4">
        <v>12</v>
      </c>
      <c r="AJ143" s="1" t="s">
        <v>3201</v>
      </c>
      <c r="AK143" s="1" t="s">
        <v>2166</v>
      </c>
    </row>
    <row r="144" spans="1:37" ht="16" customHeight="1">
      <c r="A144" s="1" t="s">
        <v>15</v>
      </c>
      <c r="B144" s="1" t="s">
        <v>16</v>
      </c>
      <c r="C144" s="1" t="s">
        <v>9</v>
      </c>
      <c r="D144" s="2" t="s">
        <v>10</v>
      </c>
      <c r="E144" s="2" t="s">
        <v>11</v>
      </c>
      <c r="F144" s="2" t="s">
        <v>44</v>
      </c>
      <c r="G144" s="1" t="s">
        <v>13</v>
      </c>
      <c r="H144" s="1" t="s">
        <v>276</v>
      </c>
      <c r="I144" s="2" t="s">
        <v>270</v>
      </c>
      <c r="J144" s="3" t="str">
        <f t="shared" si="9"/>
        <v>+CDM+DUM</v>
      </c>
      <c r="K144" s="1" t="s">
        <v>254</v>
      </c>
      <c r="L144" s="1" t="str">
        <f t="shared" si="10"/>
        <v>CR/LFINF(MUR+CBH)+CDM+DUM/H:1</v>
      </c>
      <c r="M144" s="1" t="str">
        <f t="shared" si="8"/>
        <v>CR/LFINF+CDM+DUM/H1</v>
      </c>
      <c r="AA144"/>
      <c r="AC144"/>
      <c r="AF144" s="1" t="s">
        <v>3254</v>
      </c>
      <c r="AG144" s="2" t="s">
        <v>297</v>
      </c>
      <c r="AH144" s="1" t="s">
        <v>3218</v>
      </c>
      <c r="AI144" s="4">
        <v>12</v>
      </c>
      <c r="AJ144" s="1" t="s">
        <v>3202</v>
      </c>
      <c r="AK144" s="1" t="s">
        <v>2167</v>
      </c>
    </row>
    <row r="145" spans="1:37" ht="16" customHeight="1">
      <c r="A145" s="1" t="s">
        <v>15</v>
      </c>
      <c r="B145" s="1" t="s">
        <v>16</v>
      </c>
      <c r="C145" s="1" t="s">
        <v>9</v>
      </c>
      <c r="D145" s="2" t="s">
        <v>10</v>
      </c>
      <c r="E145" s="2" t="s">
        <v>11</v>
      </c>
      <c r="F145" s="2" t="s">
        <v>88</v>
      </c>
      <c r="G145" s="1" t="s">
        <v>13</v>
      </c>
      <c r="H145" s="1" t="s">
        <v>276</v>
      </c>
      <c r="I145" s="2" t="s">
        <v>270</v>
      </c>
      <c r="J145" s="3" t="str">
        <f t="shared" si="9"/>
        <v>+CDL+DUL</v>
      </c>
      <c r="K145" s="1" t="s">
        <v>254</v>
      </c>
      <c r="L145" s="1" t="str">
        <f t="shared" si="10"/>
        <v>CR/LFINF(MUR+CBH)+CDL+DUL/H:1</v>
      </c>
      <c r="M145" s="1" t="str">
        <f t="shared" si="8"/>
        <v>CR/LFINF+CDL+DUL/H1</v>
      </c>
      <c r="AA145"/>
      <c r="AC145"/>
      <c r="AF145" s="1" t="s">
        <v>3254</v>
      </c>
      <c r="AG145" s="2" t="s">
        <v>297</v>
      </c>
      <c r="AH145" s="1" t="s">
        <v>3218</v>
      </c>
      <c r="AI145" s="4">
        <v>12</v>
      </c>
      <c r="AJ145" s="1" t="s">
        <v>3200</v>
      </c>
      <c r="AK145" s="1" t="s">
        <v>2165</v>
      </c>
    </row>
    <row r="146" spans="1:37" ht="16" customHeight="1">
      <c r="A146" s="1" t="s">
        <v>95</v>
      </c>
      <c r="B146" s="1" t="s">
        <v>16</v>
      </c>
      <c r="C146" s="1" t="s">
        <v>27</v>
      </c>
      <c r="D146" s="2" t="s">
        <v>39</v>
      </c>
      <c r="E146" s="2" t="s">
        <v>11</v>
      </c>
      <c r="F146" s="2" t="s">
        <v>12</v>
      </c>
      <c r="G146" s="1" t="s">
        <v>13</v>
      </c>
      <c r="H146" s="1" t="s">
        <v>276</v>
      </c>
      <c r="I146" s="2" t="s">
        <v>270</v>
      </c>
      <c r="J146" s="3" t="str">
        <f t="shared" si="9"/>
        <v>+CDL+DUM</v>
      </c>
      <c r="K146" s="1" t="s">
        <v>259</v>
      </c>
      <c r="L146" s="1" t="str">
        <f t="shared" si="10"/>
        <v>CR/LFINF(MUR+CBH)+CDL+DUM/HBET:10+</v>
      </c>
      <c r="M146" s="1" t="str">
        <f t="shared" si="8"/>
        <v>CR/LFINF+CDL+DUM/H10</v>
      </c>
      <c r="AA146"/>
      <c r="AC146"/>
      <c r="AF146" s="1" t="s">
        <v>3254</v>
      </c>
      <c r="AG146" s="2" t="s">
        <v>294</v>
      </c>
      <c r="AH146" s="1" t="s">
        <v>3204</v>
      </c>
      <c r="AI146" s="4">
        <v>1</v>
      </c>
      <c r="AJ146" s="1" t="s">
        <v>3201</v>
      </c>
      <c r="AK146" s="1" t="s">
        <v>2970</v>
      </c>
    </row>
    <row r="147" spans="1:37" ht="16" customHeight="1">
      <c r="A147" s="1" t="s">
        <v>21</v>
      </c>
      <c r="B147" s="1" t="s">
        <v>16</v>
      </c>
      <c r="C147" s="1" t="s">
        <v>9</v>
      </c>
      <c r="D147" s="2" t="s">
        <v>22</v>
      </c>
      <c r="E147" s="2" t="s">
        <v>11</v>
      </c>
      <c r="F147" s="2" t="s">
        <v>17</v>
      </c>
      <c r="G147" s="1" t="s">
        <v>13</v>
      </c>
      <c r="H147" s="1" t="s">
        <v>276</v>
      </c>
      <c r="I147" s="2" t="s">
        <v>270</v>
      </c>
      <c r="J147" s="3" t="str">
        <f t="shared" si="9"/>
        <v>+CDL+DUL</v>
      </c>
      <c r="K147" s="1" t="s">
        <v>255</v>
      </c>
      <c r="L147" s="1" t="str">
        <f t="shared" si="10"/>
        <v>CR/LFINF(MUR+CBH)+CDL+DUL/H:2</v>
      </c>
      <c r="M147" s="1" t="str">
        <f t="shared" si="8"/>
        <v>CR/LFINF+CDL+DUL/H2</v>
      </c>
      <c r="AA147"/>
      <c r="AC147"/>
      <c r="AF147" s="1" t="s">
        <v>3254</v>
      </c>
      <c r="AG147" s="2" t="s">
        <v>294</v>
      </c>
      <c r="AH147" s="1" t="s">
        <v>3204</v>
      </c>
      <c r="AI147" s="4">
        <v>1</v>
      </c>
      <c r="AJ147" s="1" t="s">
        <v>3202</v>
      </c>
      <c r="AK147" s="1" t="s">
        <v>2971</v>
      </c>
    </row>
    <row r="148" spans="1:37" ht="16" customHeight="1">
      <c r="A148" s="1" t="s">
        <v>89</v>
      </c>
      <c r="B148" s="1" t="s">
        <v>16</v>
      </c>
      <c r="C148" s="1" t="s">
        <v>32</v>
      </c>
      <c r="D148" s="2" t="s">
        <v>43</v>
      </c>
      <c r="E148" s="2" t="s">
        <v>11</v>
      </c>
      <c r="F148" s="2" t="s">
        <v>20</v>
      </c>
      <c r="G148" s="1" t="s">
        <v>13</v>
      </c>
      <c r="H148" s="1" t="s">
        <v>276</v>
      </c>
      <c r="I148" s="2" t="s">
        <v>270</v>
      </c>
      <c r="J148" s="3" t="str">
        <f t="shared" si="9"/>
        <v>+CDL+DUM</v>
      </c>
      <c r="K148" s="1" t="s">
        <v>260</v>
      </c>
      <c r="L148" s="1" t="str">
        <f t="shared" si="10"/>
        <v>CR/LFINF(MUR+CBH)+CDL+DUM/H:4</v>
      </c>
      <c r="M148" s="1" t="str">
        <f t="shared" si="8"/>
        <v>CR/LFINF+CDL+DUM/H4</v>
      </c>
      <c r="AA148"/>
      <c r="AC148"/>
      <c r="AF148" s="1" t="s">
        <v>3254</v>
      </c>
      <c r="AG148" s="2" t="s">
        <v>294</v>
      </c>
      <c r="AH148" s="1" t="s">
        <v>3204</v>
      </c>
      <c r="AI148" s="4">
        <v>1</v>
      </c>
      <c r="AJ148" s="1" t="s">
        <v>3200</v>
      </c>
      <c r="AK148" s="1" t="s">
        <v>2969</v>
      </c>
    </row>
    <row r="149" spans="1:37" ht="16" customHeight="1">
      <c r="A149" s="1" t="s">
        <v>89</v>
      </c>
      <c r="B149" s="1" t="s">
        <v>16</v>
      </c>
      <c r="C149" s="1" t="s">
        <v>32</v>
      </c>
      <c r="D149" s="2" t="s">
        <v>43</v>
      </c>
      <c r="E149" s="2" t="s">
        <v>11</v>
      </c>
      <c r="F149" s="2" t="s">
        <v>37</v>
      </c>
      <c r="G149" s="1" t="s">
        <v>13</v>
      </c>
      <c r="H149" s="1" t="s">
        <v>276</v>
      </c>
      <c r="I149" s="2" t="s">
        <v>270</v>
      </c>
      <c r="J149" s="3" t="str">
        <f t="shared" si="9"/>
        <v>+CDL+DUL</v>
      </c>
      <c r="K149" s="1" t="s">
        <v>260</v>
      </c>
      <c r="L149" s="1" t="str">
        <f t="shared" si="10"/>
        <v>CR/LFINF(MUR+CBH)+CDL+DUL/H:4</v>
      </c>
      <c r="M149" s="1" t="str">
        <f t="shared" si="8"/>
        <v>CR/LFINF+CDL+DUL/H4</v>
      </c>
      <c r="AA149"/>
      <c r="AC149"/>
      <c r="AF149" s="1" t="s">
        <v>3254</v>
      </c>
      <c r="AG149" s="2" t="s">
        <v>294</v>
      </c>
      <c r="AH149" s="1" t="s">
        <v>3203</v>
      </c>
      <c r="AI149" s="4">
        <v>2</v>
      </c>
      <c r="AJ149" s="1" t="s">
        <v>3201</v>
      </c>
      <c r="AK149" s="1" t="s">
        <v>795</v>
      </c>
    </row>
    <row r="150" spans="1:37" ht="16" customHeight="1">
      <c r="A150" s="1" t="s">
        <v>100</v>
      </c>
      <c r="B150" s="1" t="s">
        <v>16</v>
      </c>
      <c r="C150" s="1" t="s">
        <v>32</v>
      </c>
      <c r="D150" s="2" t="s">
        <v>46</v>
      </c>
      <c r="E150" s="2" t="s">
        <v>11</v>
      </c>
      <c r="F150" s="2" t="s">
        <v>12</v>
      </c>
      <c r="G150" s="1" t="s">
        <v>13</v>
      </c>
      <c r="H150" s="1" t="s">
        <v>276</v>
      </c>
      <c r="I150" s="2" t="s">
        <v>270</v>
      </c>
      <c r="J150" s="3" t="str">
        <f t="shared" si="9"/>
        <v>+CDL+DUM</v>
      </c>
      <c r="K150" s="1" t="s">
        <v>261</v>
      </c>
      <c r="L150" s="1" t="str">
        <f t="shared" si="10"/>
        <v>CR/LFINF(MUR+CBH)+CDL+DUM/H:5</v>
      </c>
      <c r="M150" s="1" t="str">
        <f t="shared" si="8"/>
        <v>CR/LFINF+CDL+DUM/H5</v>
      </c>
      <c r="AA150"/>
      <c r="AC150"/>
      <c r="AF150" s="1" t="s">
        <v>3254</v>
      </c>
      <c r="AG150" s="2" t="s">
        <v>294</v>
      </c>
      <c r="AH150" s="1" t="s">
        <v>3203</v>
      </c>
      <c r="AI150" s="4">
        <v>2</v>
      </c>
      <c r="AJ150" s="1" t="s">
        <v>3202</v>
      </c>
      <c r="AK150" s="1" t="s">
        <v>796</v>
      </c>
    </row>
    <row r="151" spans="1:37" ht="16" customHeight="1">
      <c r="A151" s="1" t="s">
        <v>90</v>
      </c>
      <c r="B151" s="1" t="s">
        <v>30</v>
      </c>
      <c r="C151" s="1" t="s">
        <v>9</v>
      </c>
      <c r="D151" s="2" t="s">
        <v>10</v>
      </c>
      <c r="E151" s="2" t="s">
        <v>11</v>
      </c>
      <c r="F151" s="2" t="s">
        <v>20</v>
      </c>
      <c r="G151" s="1" t="s">
        <v>13</v>
      </c>
      <c r="H151" s="1" t="s">
        <v>277</v>
      </c>
      <c r="I151" s="2" t="s">
        <v>270</v>
      </c>
      <c r="J151" s="3" t="str">
        <f t="shared" si="9"/>
        <v>+CDL+DUM</v>
      </c>
      <c r="K151" s="1" t="s">
        <v>254</v>
      </c>
      <c r="L151" s="1" t="str">
        <f t="shared" si="10"/>
        <v>CR/LFINF(MUR+CBS)+CDL+DUM/H:1</v>
      </c>
      <c r="M151" s="1" t="str">
        <f t="shared" si="8"/>
        <v>CR/LFINF+CDL+DUM/H1</v>
      </c>
      <c r="AA151"/>
      <c r="AC151"/>
      <c r="AF151" s="1" t="s">
        <v>3254</v>
      </c>
      <c r="AG151" s="2" t="s">
        <v>294</v>
      </c>
      <c r="AH151" s="1" t="s">
        <v>3203</v>
      </c>
      <c r="AI151" s="4">
        <v>2</v>
      </c>
      <c r="AJ151" s="1" t="s">
        <v>3200</v>
      </c>
      <c r="AK151" s="1" t="s">
        <v>794</v>
      </c>
    </row>
    <row r="152" spans="1:37" ht="16" customHeight="1">
      <c r="A152" s="1" t="s">
        <v>90</v>
      </c>
      <c r="B152" s="1" t="s">
        <v>30</v>
      </c>
      <c r="C152" s="1" t="s">
        <v>9</v>
      </c>
      <c r="D152" s="2" t="s">
        <v>10</v>
      </c>
      <c r="E152" s="2" t="s">
        <v>14</v>
      </c>
      <c r="F152" s="2" t="s">
        <v>14</v>
      </c>
      <c r="G152" s="1" t="s">
        <v>13</v>
      </c>
      <c r="H152" s="1" t="s">
        <v>277</v>
      </c>
      <c r="I152" s="2" t="s">
        <v>270</v>
      </c>
      <c r="J152" s="3" t="str">
        <f t="shared" si="9"/>
        <v>+CDM+DUM</v>
      </c>
      <c r="K152" s="1" t="s">
        <v>254</v>
      </c>
      <c r="L152" s="1" t="str">
        <f t="shared" si="10"/>
        <v>CR/LFINF(MUR+CBS)+CDM+DUM/H:1</v>
      </c>
      <c r="M152" s="1" t="str">
        <f t="shared" si="8"/>
        <v>CR/LFINF+CDM+DUM/H1</v>
      </c>
      <c r="AA152"/>
      <c r="AC152"/>
      <c r="AF152" s="1" t="s">
        <v>3254</v>
      </c>
      <c r="AG152" s="2" t="s">
        <v>294</v>
      </c>
      <c r="AH152" s="1" t="s">
        <v>3206</v>
      </c>
      <c r="AI152" s="4">
        <v>3</v>
      </c>
      <c r="AJ152" s="1" t="s">
        <v>3201</v>
      </c>
      <c r="AK152" s="1" t="s">
        <v>1851</v>
      </c>
    </row>
    <row r="153" spans="1:37" ht="16" customHeight="1">
      <c r="A153" s="1" t="s">
        <v>90</v>
      </c>
      <c r="B153" s="1" t="s">
        <v>30</v>
      </c>
      <c r="C153" s="1" t="s">
        <v>9</v>
      </c>
      <c r="D153" s="2" t="s">
        <v>10</v>
      </c>
      <c r="E153" s="2" t="s">
        <v>11</v>
      </c>
      <c r="F153" s="2" t="s">
        <v>19</v>
      </c>
      <c r="G153" s="1" t="s">
        <v>13</v>
      </c>
      <c r="H153" s="1" t="s">
        <v>277</v>
      </c>
      <c r="I153" s="2" t="s">
        <v>270</v>
      </c>
      <c r="J153" s="3" t="str">
        <f t="shared" si="9"/>
        <v>+CDL+DUL</v>
      </c>
      <c r="K153" s="1" t="s">
        <v>254</v>
      </c>
      <c r="L153" s="1" t="str">
        <f t="shared" si="10"/>
        <v>CR/LFINF(MUR+CBS)+CDL+DUL/H:1</v>
      </c>
      <c r="M153" s="1" t="str">
        <f t="shared" si="8"/>
        <v>CR/LFINF+CDL+DUL/H1</v>
      </c>
      <c r="AA153"/>
      <c r="AC153"/>
      <c r="AF153" s="1" t="s">
        <v>3254</v>
      </c>
      <c r="AG153" s="2" t="s">
        <v>294</v>
      </c>
      <c r="AH153" s="1" t="s">
        <v>3206</v>
      </c>
      <c r="AI153" s="4">
        <v>3</v>
      </c>
      <c r="AJ153" s="1" t="s">
        <v>3202</v>
      </c>
      <c r="AK153" s="1" t="s">
        <v>1852</v>
      </c>
    </row>
    <row r="154" spans="1:37" ht="16" customHeight="1">
      <c r="A154" s="1" t="s">
        <v>101</v>
      </c>
      <c r="B154" s="1" t="s">
        <v>30</v>
      </c>
      <c r="C154" s="1" t="s">
        <v>9</v>
      </c>
      <c r="D154" s="2" t="s">
        <v>25</v>
      </c>
      <c r="E154" s="2" t="s">
        <v>11</v>
      </c>
      <c r="F154" s="2" t="s">
        <v>20</v>
      </c>
      <c r="G154" s="1" t="s">
        <v>13</v>
      </c>
      <c r="H154" s="1" t="s">
        <v>277</v>
      </c>
      <c r="I154" s="2" t="s">
        <v>270</v>
      </c>
      <c r="J154" s="3" t="str">
        <f t="shared" si="9"/>
        <v>+CDL+DUM</v>
      </c>
      <c r="K154" s="1" t="s">
        <v>256</v>
      </c>
      <c r="L154" s="1" t="str">
        <f t="shared" si="10"/>
        <v>CR/LFINF(MUR+CBS)+CDL+DUM/H:3</v>
      </c>
      <c r="M154" s="1" t="str">
        <f t="shared" si="8"/>
        <v>CR/LFINF+CDL+DUM/H3</v>
      </c>
      <c r="AA154"/>
      <c r="AC154"/>
      <c r="AF154" s="1" t="s">
        <v>3254</v>
      </c>
      <c r="AG154" s="2" t="s">
        <v>294</v>
      </c>
      <c r="AH154" s="1" t="s">
        <v>3206</v>
      </c>
      <c r="AI154" s="4">
        <v>3</v>
      </c>
      <c r="AJ154" s="1" t="s">
        <v>3200</v>
      </c>
      <c r="AK154" s="1" t="s">
        <v>1850</v>
      </c>
    </row>
    <row r="155" spans="1:37" ht="16" customHeight="1">
      <c r="A155" s="1" t="s">
        <v>84</v>
      </c>
      <c r="B155" s="1" t="s">
        <v>30</v>
      </c>
      <c r="C155" s="1" t="s">
        <v>32</v>
      </c>
      <c r="D155" s="2" t="s">
        <v>46</v>
      </c>
      <c r="E155" s="2" t="s">
        <v>11</v>
      </c>
      <c r="F155" s="2" t="s">
        <v>12</v>
      </c>
      <c r="G155" s="1" t="s">
        <v>13</v>
      </c>
      <c r="H155" s="1" t="s">
        <v>277</v>
      </c>
      <c r="I155" s="2" t="s">
        <v>270</v>
      </c>
      <c r="J155" s="3" t="str">
        <f t="shared" si="9"/>
        <v>+CDL+DUM</v>
      </c>
      <c r="K155" s="1" t="s">
        <v>261</v>
      </c>
      <c r="L155" s="1" t="str">
        <f t="shared" si="10"/>
        <v>CR/LFINF(MUR+CBS)+CDL+DUM/H:5</v>
      </c>
      <c r="M155" s="1" t="str">
        <f t="shared" si="8"/>
        <v>CR/LFINF+CDL+DUM/H5</v>
      </c>
      <c r="AA155"/>
      <c r="AC155"/>
      <c r="AF155" s="1" t="s">
        <v>3254</v>
      </c>
      <c r="AG155" s="2" t="s">
        <v>294</v>
      </c>
      <c r="AH155" s="1" t="s">
        <v>3205</v>
      </c>
      <c r="AI155" s="4">
        <v>4</v>
      </c>
      <c r="AJ155" s="1" t="s">
        <v>3201</v>
      </c>
      <c r="AK155" s="1" t="s">
        <v>1722</v>
      </c>
    </row>
    <row r="156" spans="1:37" ht="16" customHeight="1">
      <c r="A156" s="1" t="s">
        <v>102</v>
      </c>
      <c r="B156" s="1" t="s">
        <v>30</v>
      </c>
      <c r="C156" s="1" t="s">
        <v>32</v>
      </c>
      <c r="D156" s="2" t="s">
        <v>33</v>
      </c>
      <c r="E156" s="2" t="s">
        <v>11</v>
      </c>
      <c r="F156" s="2" t="s">
        <v>12</v>
      </c>
      <c r="G156" s="1" t="s">
        <v>13</v>
      </c>
      <c r="H156" s="1" t="s">
        <v>277</v>
      </c>
      <c r="I156" s="2" t="s">
        <v>270</v>
      </c>
      <c r="J156" s="3" t="str">
        <f t="shared" si="9"/>
        <v>+CDL+DUM</v>
      </c>
      <c r="K156" s="1" t="s">
        <v>258</v>
      </c>
      <c r="L156" s="1" t="str">
        <f t="shared" si="10"/>
        <v>CR/LFINF(MUR+CBS)+CDL+DUM/H:6</v>
      </c>
      <c r="M156" s="1" t="str">
        <f t="shared" si="8"/>
        <v>CR/LFINF+CDL+DUM/H6</v>
      </c>
      <c r="AA156"/>
      <c r="AC156"/>
      <c r="AF156" s="1" t="s">
        <v>3254</v>
      </c>
      <c r="AG156" s="2" t="s">
        <v>294</v>
      </c>
      <c r="AH156" s="1" t="s">
        <v>3205</v>
      </c>
      <c r="AI156" s="4">
        <v>4</v>
      </c>
      <c r="AJ156" s="1" t="s">
        <v>3202</v>
      </c>
      <c r="AK156" s="1" t="s">
        <v>1723</v>
      </c>
    </row>
    <row r="157" spans="1:37" ht="16" customHeight="1">
      <c r="A157" s="1" t="s">
        <v>102</v>
      </c>
      <c r="B157" s="1" t="s">
        <v>30</v>
      </c>
      <c r="C157" s="1" t="s">
        <v>32</v>
      </c>
      <c r="D157" s="2" t="s">
        <v>33</v>
      </c>
      <c r="E157" s="2" t="s">
        <v>11</v>
      </c>
      <c r="F157" s="2" t="s">
        <v>37</v>
      </c>
      <c r="G157" s="1" t="s">
        <v>13</v>
      </c>
      <c r="H157" s="1" t="s">
        <v>277</v>
      </c>
      <c r="I157" s="2" t="s">
        <v>270</v>
      </c>
      <c r="J157" s="3" t="str">
        <f t="shared" si="9"/>
        <v>+CDL+DUL</v>
      </c>
      <c r="K157" s="1" t="s">
        <v>258</v>
      </c>
      <c r="L157" s="1" t="str">
        <f t="shared" si="10"/>
        <v>CR/LFINF(MUR+CBS)+CDL+DUL/H:6</v>
      </c>
      <c r="M157" s="1" t="str">
        <f t="shared" si="8"/>
        <v>CR/LFINF+CDL+DUL/H6</v>
      </c>
      <c r="AA157"/>
      <c r="AC157"/>
      <c r="AF157" s="1" t="s">
        <v>3254</v>
      </c>
      <c r="AG157" s="2" t="s">
        <v>294</v>
      </c>
      <c r="AH157" s="1" t="s">
        <v>3205</v>
      </c>
      <c r="AI157" s="4">
        <v>4</v>
      </c>
      <c r="AJ157" s="1" t="s">
        <v>3200</v>
      </c>
      <c r="AK157" s="1" t="s">
        <v>1721</v>
      </c>
    </row>
    <row r="158" spans="1:37" ht="16" customHeight="1">
      <c r="A158" s="1" t="s">
        <v>103</v>
      </c>
      <c r="B158" s="1" t="s">
        <v>30</v>
      </c>
      <c r="C158" s="1" t="s">
        <v>9</v>
      </c>
      <c r="D158" s="2" t="s">
        <v>22</v>
      </c>
      <c r="E158" s="2" t="s">
        <v>34</v>
      </c>
      <c r="F158" s="2" t="s">
        <v>34</v>
      </c>
      <c r="G158" s="1" t="s">
        <v>13</v>
      </c>
      <c r="H158" s="1" t="s">
        <v>277</v>
      </c>
      <c r="I158" s="2" t="s">
        <v>271</v>
      </c>
      <c r="J158" s="3" t="str">
        <f t="shared" si="9"/>
        <v>+CDM+DUM</v>
      </c>
      <c r="K158" s="1" t="s">
        <v>255</v>
      </c>
      <c r="L158" s="1" t="str">
        <f t="shared" si="10"/>
        <v>CR/LFINF(MUR+CBS)+CDM+DUM/H:2</v>
      </c>
      <c r="M158" s="1" t="str">
        <f t="shared" si="8"/>
        <v>CR/LFINF+CDM+DUM/H2</v>
      </c>
      <c r="AA158"/>
      <c r="AC158"/>
      <c r="AF158" s="1" t="s">
        <v>3254</v>
      </c>
      <c r="AG158" s="2" t="s">
        <v>294</v>
      </c>
      <c r="AH158" s="1" t="s">
        <v>3208</v>
      </c>
      <c r="AI158" s="4">
        <v>5</v>
      </c>
      <c r="AJ158" s="1" t="s">
        <v>3201</v>
      </c>
      <c r="AK158" s="1" t="s">
        <v>1488</v>
      </c>
    </row>
    <row r="159" spans="1:37" ht="16" customHeight="1">
      <c r="A159" s="1" t="s">
        <v>35</v>
      </c>
      <c r="B159" s="1" t="s">
        <v>36</v>
      </c>
      <c r="C159" s="1" t="s">
        <v>9</v>
      </c>
      <c r="D159" s="2" t="s">
        <v>10</v>
      </c>
      <c r="E159" s="2" t="s">
        <v>11</v>
      </c>
      <c r="F159" s="2" t="s">
        <v>88</v>
      </c>
      <c r="G159" s="1" t="s">
        <v>13</v>
      </c>
      <c r="H159" s="1" t="s">
        <v>278</v>
      </c>
      <c r="I159" s="2" t="s">
        <v>270</v>
      </c>
      <c r="J159" s="3" t="str">
        <f t="shared" si="9"/>
        <v>+CDL+DUL</v>
      </c>
      <c r="K159" s="1" t="s">
        <v>254</v>
      </c>
      <c r="L159" s="1" t="str">
        <f t="shared" si="10"/>
        <v>CR/LFINF(MUR+CL)+CDL+DUL/H:1</v>
      </c>
      <c r="M159" s="1" t="str">
        <f t="shared" si="8"/>
        <v>CR/LFINF+CDL+DUL/H1</v>
      </c>
      <c r="AA159"/>
      <c r="AC159"/>
      <c r="AF159" s="1" t="s">
        <v>3254</v>
      </c>
      <c r="AG159" s="2" t="s">
        <v>294</v>
      </c>
      <c r="AH159" s="1" t="s">
        <v>3208</v>
      </c>
      <c r="AI159" s="4">
        <v>5</v>
      </c>
      <c r="AJ159" s="1" t="s">
        <v>3202</v>
      </c>
      <c r="AK159" s="1" t="s">
        <v>1489</v>
      </c>
    </row>
    <row r="160" spans="1:37" ht="16" customHeight="1">
      <c r="A160" s="1" t="s">
        <v>35</v>
      </c>
      <c r="B160" s="1" t="s">
        <v>36</v>
      </c>
      <c r="C160" s="1" t="s">
        <v>9</v>
      </c>
      <c r="D160" s="2" t="s">
        <v>10</v>
      </c>
      <c r="E160" s="2" t="s">
        <v>11</v>
      </c>
      <c r="F160" s="2" t="s">
        <v>17</v>
      </c>
      <c r="G160" s="1" t="s">
        <v>13</v>
      </c>
      <c r="H160" s="1" t="s">
        <v>278</v>
      </c>
      <c r="I160" s="2" t="s">
        <v>270</v>
      </c>
      <c r="J160" s="3" t="str">
        <f t="shared" si="9"/>
        <v>+CDL+DUL</v>
      </c>
      <c r="K160" s="1" t="s">
        <v>254</v>
      </c>
      <c r="L160" s="1" t="str">
        <f t="shared" si="10"/>
        <v>CR/LFINF(MUR+CL)+CDL+DUL/H:1</v>
      </c>
      <c r="M160" s="1" t="str">
        <f t="shared" si="8"/>
        <v>CR/LFINF+CDL+DUL/H1</v>
      </c>
      <c r="AA160"/>
      <c r="AC160"/>
      <c r="AF160" s="1" t="s">
        <v>3254</v>
      </c>
      <c r="AG160" s="2" t="s">
        <v>294</v>
      </c>
      <c r="AH160" s="1" t="s">
        <v>3208</v>
      </c>
      <c r="AI160" s="4">
        <v>5</v>
      </c>
      <c r="AJ160" s="1" t="s">
        <v>3200</v>
      </c>
      <c r="AK160" s="1" t="s">
        <v>1487</v>
      </c>
    </row>
    <row r="161" spans="1:37" ht="16" customHeight="1">
      <c r="A161" s="1" t="s">
        <v>38</v>
      </c>
      <c r="B161" s="1" t="s">
        <v>36</v>
      </c>
      <c r="C161" s="1" t="s">
        <v>27</v>
      </c>
      <c r="D161" s="2" t="s">
        <v>39</v>
      </c>
      <c r="E161" s="2" t="s">
        <v>11</v>
      </c>
      <c r="F161" s="2" t="s">
        <v>20</v>
      </c>
      <c r="G161" s="1" t="s">
        <v>13</v>
      </c>
      <c r="H161" s="1" t="s">
        <v>278</v>
      </c>
      <c r="I161" s="2" t="s">
        <v>270</v>
      </c>
      <c r="J161" s="3" t="str">
        <f t="shared" si="9"/>
        <v>+CDL+DUM</v>
      </c>
      <c r="K161" s="1" t="s">
        <v>259</v>
      </c>
      <c r="L161" s="1" t="str">
        <f t="shared" si="10"/>
        <v>CR/LFINF(MUR+CL)+CDL+DUM/HBET:10+</v>
      </c>
      <c r="M161" s="1" t="str">
        <f t="shared" si="8"/>
        <v>CR/LFINF+CDL+DUM/H10</v>
      </c>
      <c r="AA161"/>
      <c r="AC161"/>
      <c r="AF161" s="1" t="s">
        <v>3254</v>
      </c>
      <c r="AG161" s="2" t="s">
        <v>294</v>
      </c>
      <c r="AH161" s="1" t="s">
        <v>3222</v>
      </c>
      <c r="AI161" s="4">
        <v>6</v>
      </c>
      <c r="AJ161" s="1" t="s">
        <v>3201</v>
      </c>
      <c r="AK161" s="1" t="s">
        <v>1308</v>
      </c>
    </row>
    <row r="162" spans="1:37" ht="16" customHeight="1">
      <c r="A162" s="1" t="s">
        <v>38</v>
      </c>
      <c r="B162" s="1" t="s">
        <v>36</v>
      </c>
      <c r="C162" s="1" t="s">
        <v>27</v>
      </c>
      <c r="D162" s="2" t="s">
        <v>39</v>
      </c>
      <c r="E162" s="2" t="s">
        <v>11</v>
      </c>
      <c r="F162" s="2" t="s">
        <v>12</v>
      </c>
      <c r="G162" s="1" t="s">
        <v>13</v>
      </c>
      <c r="H162" s="1" t="s">
        <v>278</v>
      </c>
      <c r="I162" s="2" t="s">
        <v>270</v>
      </c>
      <c r="J162" s="3" t="str">
        <f t="shared" si="9"/>
        <v>+CDL+DUM</v>
      </c>
      <c r="K162" s="1" t="s">
        <v>259</v>
      </c>
      <c r="L162" s="1" t="str">
        <f t="shared" si="10"/>
        <v>CR/LFINF(MUR+CL)+CDL+DUM/HBET:10+</v>
      </c>
      <c r="M162" s="1" t="str">
        <f t="shared" si="8"/>
        <v>CR/LFINF+CDL+DUM/H10</v>
      </c>
      <c r="AA162"/>
      <c r="AC162"/>
      <c r="AF162" s="1" t="s">
        <v>3254</v>
      </c>
      <c r="AG162" s="2" t="s">
        <v>294</v>
      </c>
      <c r="AH162" s="1" t="s">
        <v>3222</v>
      </c>
      <c r="AI162" s="4">
        <v>6</v>
      </c>
      <c r="AJ162" s="1" t="s">
        <v>3202</v>
      </c>
      <c r="AK162" s="1" t="s">
        <v>1309</v>
      </c>
    </row>
    <row r="163" spans="1:37" ht="16" customHeight="1">
      <c r="A163" s="1" t="s">
        <v>40</v>
      </c>
      <c r="B163" s="1" t="s">
        <v>36</v>
      </c>
      <c r="C163" s="1" t="s">
        <v>9</v>
      </c>
      <c r="D163" s="2" t="s">
        <v>22</v>
      </c>
      <c r="E163" s="2" t="s">
        <v>11</v>
      </c>
      <c r="F163" s="2" t="s">
        <v>44</v>
      </c>
      <c r="G163" s="1" t="s">
        <v>13</v>
      </c>
      <c r="H163" s="1" t="s">
        <v>278</v>
      </c>
      <c r="I163" s="2" t="s">
        <v>270</v>
      </c>
      <c r="J163" s="3" t="str">
        <f t="shared" si="9"/>
        <v>+CDM+DUM</v>
      </c>
      <c r="K163" s="1" t="s">
        <v>255</v>
      </c>
      <c r="L163" s="1" t="str">
        <f t="shared" si="10"/>
        <v>CR/LFINF(MUR+CL)+CDM+DUM/H:2</v>
      </c>
      <c r="M163" s="1" t="str">
        <f t="shared" si="8"/>
        <v>CR/LFINF+CDM+DUM/H2</v>
      </c>
      <c r="AA163"/>
      <c r="AC163"/>
      <c r="AF163" s="1" t="s">
        <v>3254</v>
      </c>
      <c r="AG163" s="2" t="s">
        <v>294</v>
      </c>
      <c r="AH163" s="1" t="s">
        <v>3222</v>
      </c>
      <c r="AI163" s="4">
        <v>6</v>
      </c>
      <c r="AJ163" s="1" t="s">
        <v>3200</v>
      </c>
      <c r="AK163" s="1" t="s">
        <v>1307</v>
      </c>
    </row>
    <row r="164" spans="1:37" ht="16" customHeight="1">
      <c r="A164" s="1" t="s">
        <v>40</v>
      </c>
      <c r="B164" s="1" t="s">
        <v>36</v>
      </c>
      <c r="C164" s="1" t="s">
        <v>9</v>
      </c>
      <c r="D164" s="2" t="s">
        <v>22</v>
      </c>
      <c r="E164" s="2" t="s">
        <v>11</v>
      </c>
      <c r="F164" s="2" t="s">
        <v>17</v>
      </c>
      <c r="G164" s="1" t="s">
        <v>13</v>
      </c>
      <c r="H164" s="1" t="s">
        <v>278</v>
      </c>
      <c r="I164" s="2" t="s">
        <v>270</v>
      </c>
      <c r="J164" s="3" t="str">
        <f t="shared" si="9"/>
        <v>+CDL+DUL</v>
      </c>
      <c r="K164" s="1" t="s">
        <v>255</v>
      </c>
      <c r="L164" s="1" t="str">
        <f t="shared" si="10"/>
        <v>CR/LFINF(MUR+CL)+CDL+DUL/H:2</v>
      </c>
      <c r="M164" s="1" t="str">
        <f t="shared" si="8"/>
        <v>CR/LFINF+CDL+DUL/H2</v>
      </c>
      <c r="AA164"/>
      <c r="AC164"/>
      <c r="AF164" s="1" t="s">
        <v>3254</v>
      </c>
      <c r="AG164" s="2" t="s">
        <v>294</v>
      </c>
      <c r="AH164" s="1" t="s">
        <v>3215</v>
      </c>
      <c r="AI164" s="4">
        <v>7</v>
      </c>
      <c r="AJ164" s="1" t="s">
        <v>3201</v>
      </c>
      <c r="AK164" s="1" t="s">
        <v>2625</v>
      </c>
    </row>
    <row r="165" spans="1:37" ht="16" customHeight="1">
      <c r="A165" s="1" t="s">
        <v>41</v>
      </c>
      <c r="B165" s="1" t="s">
        <v>36</v>
      </c>
      <c r="C165" s="1" t="s">
        <v>9</v>
      </c>
      <c r="D165" s="2" t="s">
        <v>25</v>
      </c>
      <c r="E165" s="2" t="s">
        <v>11</v>
      </c>
      <c r="F165" s="2" t="s">
        <v>37</v>
      </c>
      <c r="G165" s="1" t="s">
        <v>13</v>
      </c>
      <c r="H165" s="1" t="s">
        <v>278</v>
      </c>
      <c r="I165" s="2" t="s">
        <v>270</v>
      </c>
      <c r="J165" s="3" t="str">
        <f t="shared" si="9"/>
        <v>+CDL+DUL</v>
      </c>
      <c r="K165" s="1" t="s">
        <v>256</v>
      </c>
      <c r="L165" s="1" t="str">
        <f t="shared" si="10"/>
        <v>CR/LFINF(MUR+CL)+CDL+DUL/H:3</v>
      </c>
      <c r="M165" s="1" t="str">
        <f t="shared" si="8"/>
        <v>CR/LFINF+CDL+DUL/H3</v>
      </c>
      <c r="AA165"/>
      <c r="AC165"/>
      <c r="AF165" s="1" t="s">
        <v>3254</v>
      </c>
      <c r="AG165" s="2" t="s">
        <v>294</v>
      </c>
      <c r="AH165" s="1" t="s">
        <v>3215</v>
      </c>
      <c r="AI165" s="4">
        <v>7</v>
      </c>
      <c r="AJ165" s="1" t="s">
        <v>3202</v>
      </c>
      <c r="AK165" s="1" t="s">
        <v>2626</v>
      </c>
    </row>
    <row r="166" spans="1:37" ht="16" customHeight="1">
      <c r="A166" s="1" t="s">
        <v>42</v>
      </c>
      <c r="B166" s="1" t="s">
        <v>36</v>
      </c>
      <c r="C166" s="1" t="s">
        <v>32</v>
      </c>
      <c r="D166" s="2" t="s">
        <v>43</v>
      </c>
      <c r="E166" s="2" t="s">
        <v>11</v>
      </c>
      <c r="F166" s="2" t="s">
        <v>12</v>
      </c>
      <c r="G166" s="1" t="s">
        <v>13</v>
      </c>
      <c r="H166" s="1" t="s">
        <v>278</v>
      </c>
      <c r="I166" s="2" t="s">
        <v>270</v>
      </c>
      <c r="J166" s="3" t="str">
        <f t="shared" si="9"/>
        <v>+CDL+DUM</v>
      </c>
      <c r="K166" s="1" t="s">
        <v>260</v>
      </c>
      <c r="L166" s="1" t="str">
        <f t="shared" si="10"/>
        <v>CR/LFINF(MUR+CL)+CDL+DUM/H:4</v>
      </c>
      <c r="M166" s="1" t="str">
        <f t="shared" si="8"/>
        <v>CR/LFINF+CDL+DUM/H4</v>
      </c>
      <c r="AA166"/>
      <c r="AC166"/>
      <c r="AF166" s="1" t="s">
        <v>3254</v>
      </c>
      <c r="AG166" s="2" t="s">
        <v>294</v>
      </c>
      <c r="AH166" s="1" t="s">
        <v>3215</v>
      </c>
      <c r="AI166" s="4">
        <v>7</v>
      </c>
      <c r="AJ166" s="1" t="s">
        <v>3200</v>
      </c>
      <c r="AK166" s="1" t="s">
        <v>2624</v>
      </c>
    </row>
    <row r="167" spans="1:37" ht="16" customHeight="1">
      <c r="A167" s="1" t="s">
        <v>42</v>
      </c>
      <c r="B167" s="1" t="s">
        <v>36</v>
      </c>
      <c r="C167" s="1" t="s">
        <v>32</v>
      </c>
      <c r="D167" s="2" t="s">
        <v>43</v>
      </c>
      <c r="E167" s="2" t="s">
        <v>11</v>
      </c>
      <c r="F167" s="2" t="s">
        <v>18</v>
      </c>
      <c r="G167" s="1" t="s">
        <v>13</v>
      </c>
      <c r="H167" s="1" t="s">
        <v>278</v>
      </c>
      <c r="I167" s="2" t="s">
        <v>270</v>
      </c>
      <c r="J167" s="3" t="str">
        <f t="shared" si="9"/>
        <v>+CDL+DUL</v>
      </c>
      <c r="K167" s="1" t="s">
        <v>260</v>
      </c>
      <c r="L167" s="1" t="str">
        <f t="shared" si="10"/>
        <v>CR/LFINF(MUR+CL)+CDL+DUL/H:4</v>
      </c>
      <c r="M167" s="1" t="str">
        <f t="shared" si="8"/>
        <v>CR/LFINF+CDL+DUL/H4</v>
      </c>
      <c r="AA167"/>
      <c r="AC167"/>
      <c r="AF167" s="1" t="s">
        <v>3254</v>
      </c>
      <c r="AG167" s="2" t="s">
        <v>294</v>
      </c>
      <c r="AH167" s="1" t="s">
        <v>3225</v>
      </c>
      <c r="AI167" s="4">
        <v>8</v>
      </c>
      <c r="AJ167" s="1" t="s">
        <v>3201</v>
      </c>
      <c r="AK167" s="1" t="s">
        <v>597</v>
      </c>
    </row>
    <row r="168" spans="1:37" ht="16" customHeight="1">
      <c r="A168" s="1" t="s">
        <v>45</v>
      </c>
      <c r="B168" s="1" t="s">
        <v>36</v>
      </c>
      <c r="C168" s="1" t="s">
        <v>32</v>
      </c>
      <c r="D168" s="2" t="s">
        <v>46</v>
      </c>
      <c r="E168" s="2" t="s">
        <v>11</v>
      </c>
      <c r="F168" s="2" t="s">
        <v>19</v>
      </c>
      <c r="G168" s="1" t="s">
        <v>13</v>
      </c>
      <c r="H168" s="1" t="s">
        <v>278</v>
      </c>
      <c r="I168" s="2" t="s">
        <v>270</v>
      </c>
      <c r="J168" s="3" t="str">
        <f t="shared" si="9"/>
        <v>+CDL+DUL</v>
      </c>
      <c r="K168" s="1" t="s">
        <v>261</v>
      </c>
      <c r="L168" s="1" t="str">
        <f t="shared" si="10"/>
        <v>CR/LFINF(MUR+CL)+CDL+DUL/H:5</v>
      </c>
      <c r="M168" s="1" t="str">
        <f t="shared" si="8"/>
        <v>CR/LFINF+CDL+DUL/H5</v>
      </c>
      <c r="AA168"/>
      <c r="AC168"/>
      <c r="AF168" s="1" t="s">
        <v>3254</v>
      </c>
      <c r="AG168" s="2" t="s">
        <v>294</v>
      </c>
      <c r="AH168" s="1" t="s">
        <v>3225</v>
      </c>
      <c r="AI168" s="4">
        <v>8</v>
      </c>
      <c r="AJ168" s="1" t="s">
        <v>3202</v>
      </c>
      <c r="AK168" s="1" t="s">
        <v>598</v>
      </c>
    </row>
    <row r="169" spans="1:37" ht="16" customHeight="1">
      <c r="A169" s="1" t="s">
        <v>47</v>
      </c>
      <c r="B169" s="1" t="s">
        <v>36</v>
      </c>
      <c r="C169" s="1" t="s">
        <v>32</v>
      </c>
      <c r="D169" s="2" t="s">
        <v>33</v>
      </c>
      <c r="E169" s="2" t="s">
        <v>14</v>
      </c>
      <c r="F169" s="2" t="s">
        <v>14</v>
      </c>
      <c r="G169" s="1" t="s">
        <v>13</v>
      </c>
      <c r="H169" s="1" t="s">
        <v>278</v>
      </c>
      <c r="I169" s="2" t="s">
        <v>270</v>
      </c>
      <c r="J169" s="3" t="str">
        <f t="shared" si="9"/>
        <v>+CDM+DUM</v>
      </c>
      <c r="K169" s="1" t="s">
        <v>258</v>
      </c>
      <c r="L169" s="1" t="str">
        <f t="shared" si="10"/>
        <v>CR/LFINF(MUR+CL)+CDM+DUM/H:6</v>
      </c>
      <c r="M169" s="1" t="str">
        <f t="shared" si="8"/>
        <v>CR/LFINF+CDM+DUM/H6</v>
      </c>
      <c r="AA169"/>
      <c r="AC169"/>
      <c r="AF169" s="1" t="s">
        <v>3254</v>
      </c>
      <c r="AG169" s="2" t="s">
        <v>294</v>
      </c>
      <c r="AH169" s="1" t="s">
        <v>3225</v>
      </c>
      <c r="AI169" s="4">
        <v>8</v>
      </c>
      <c r="AJ169" s="1" t="s">
        <v>3200</v>
      </c>
      <c r="AK169" s="1" t="s">
        <v>596</v>
      </c>
    </row>
    <row r="170" spans="1:37" ht="16" customHeight="1">
      <c r="A170" s="1" t="s">
        <v>48</v>
      </c>
      <c r="B170" s="1" t="s">
        <v>36</v>
      </c>
      <c r="C170" s="1" t="s">
        <v>27</v>
      </c>
      <c r="D170" s="2" t="s">
        <v>28</v>
      </c>
      <c r="E170" s="2" t="s">
        <v>11</v>
      </c>
      <c r="F170" s="2" t="s">
        <v>37</v>
      </c>
      <c r="G170" s="1" t="s">
        <v>13</v>
      </c>
      <c r="H170" s="1" t="s">
        <v>278</v>
      </c>
      <c r="I170" s="2" t="s">
        <v>270</v>
      </c>
      <c r="J170" s="3" t="str">
        <f t="shared" si="9"/>
        <v>+CDL+DUL</v>
      </c>
      <c r="K170" s="1" t="s">
        <v>257</v>
      </c>
      <c r="L170" s="1" t="str">
        <f t="shared" si="10"/>
        <v>CR/LFINF(MUR+CL)+CDL+DUL/HBET:7-9</v>
      </c>
      <c r="M170" s="1" t="str">
        <f t="shared" si="8"/>
        <v>CR/LFINF+CDL+DUL/H8</v>
      </c>
      <c r="AA170"/>
      <c r="AC170"/>
      <c r="AF170" s="1" t="s">
        <v>3254</v>
      </c>
      <c r="AG170" s="2" t="s">
        <v>294</v>
      </c>
      <c r="AH170" s="1" t="s">
        <v>3216</v>
      </c>
      <c r="AI170" s="4">
        <v>9</v>
      </c>
      <c r="AJ170" s="1" t="s">
        <v>3201</v>
      </c>
      <c r="AK170" s="1" t="s">
        <v>2004</v>
      </c>
    </row>
    <row r="171" spans="1:37" ht="16" customHeight="1">
      <c r="A171" s="1" t="s">
        <v>85</v>
      </c>
      <c r="B171" s="1" t="s">
        <v>36</v>
      </c>
      <c r="C171" s="1" t="s">
        <v>27</v>
      </c>
      <c r="D171" s="2" t="s">
        <v>39</v>
      </c>
      <c r="E171" s="2" t="s">
        <v>34</v>
      </c>
      <c r="F171" s="2" t="s">
        <v>34</v>
      </c>
      <c r="G171" s="1" t="s">
        <v>13</v>
      </c>
      <c r="H171" s="1" t="s">
        <v>278</v>
      </c>
      <c r="I171" s="2" t="s">
        <v>271</v>
      </c>
      <c r="J171" s="3" t="str">
        <f t="shared" si="9"/>
        <v>+CDM+DUM</v>
      </c>
      <c r="K171" s="1" t="s">
        <v>259</v>
      </c>
      <c r="L171" s="1" t="str">
        <f t="shared" si="10"/>
        <v>CR/LFINF(MUR+CL)+CDM+DUM/HBET:10+</v>
      </c>
      <c r="M171" s="1" t="str">
        <f t="shared" si="8"/>
        <v>CR/LFINF+CDM+DUM/H10</v>
      </c>
      <c r="AA171"/>
      <c r="AC171"/>
      <c r="AF171" s="1" t="s">
        <v>3254</v>
      </c>
      <c r="AG171" s="2" t="s">
        <v>294</v>
      </c>
      <c r="AH171" s="1" t="s">
        <v>3216</v>
      </c>
      <c r="AI171" s="4">
        <v>9</v>
      </c>
      <c r="AJ171" s="1" t="s">
        <v>3202</v>
      </c>
      <c r="AK171" s="1" t="s">
        <v>2005</v>
      </c>
    </row>
    <row r="172" spans="1:37" ht="16" customHeight="1">
      <c r="A172" s="1" t="s">
        <v>104</v>
      </c>
      <c r="B172" s="1" t="s">
        <v>36</v>
      </c>
      <c r="C172" s="1" t="s">
        <v>32</v>
      </c>
      <c r="D172" s="2" t="s">
        <v>46</v>
      </c>
      <c r="E172" s="2" t="s">
        <v>34</v>
      </c>
      <c r="F172" s="2" t="s">
        <v>34</v>
      </c>
      <c r="G172" s="1" t="s">
        <v>13</v>
      </c>
      <c r="H172" s="1" t="s">
        <v>278</v>
      </c>
      <c r="I172" s="2" t="s">
        <v>271</v>
      </c>
      <c r="J172" s="3" t="str">
        <f t="shared" si="9"/>
        <v>+CDM+DUM</v>
      </c>
      <c r="K172" s="1" t="s">
        <v>261</v>
      </c>
      <c r="L172" s="1" t="str">
        <f t="shared" si="10"/>
        <v>CR/LFINF(MUR+CL)+CDM+DUM/H:5</v>
      </c>
      <c r="M172" s="1" t="str">
        <f t="shared" si="8"/>
        <v>CR/LFINF+CDM+DUM/H5</v>
      </c>
      <c r="AA172"/>
      <c r="AC172"/>
      <c r="AF172" s="1" t="s">
        <v>3254</v>
      </c>
      <c r="AG172" s="2" t="s">
        <v>294</v>
      </c>
      <c r="AH172" s="1" t="s">
        <v>3216</v>
      </c>
      <c r="AI172" s="4">
        <v>9</v>
      </c>
      <c r="AJ172" s="1" t="s">
        <v>3200</v>
      </c>
      <c r="AK172" s="1" t="s">
        <v>2003</v>
      </c>
    </row>
    <row r="173" spans="1:37" ht="16" customHeight="1">
      <c r="A173" s="1" t="s">
        <v>53</v>
      </c>
      <c r="B173" s="1" t="s">
        <v>36</v>
      </c>
      <c r="C173" s="1" t="s">
        <v>27</v>
      </c>
      <c r="D173" s="2" t="s">
        <v>28</v>
      </c>
      <c r="E173" s="2" t="s">
        <v>34</v>
      </c>
      <c r="F173" s="2" t="s">
        <v>34</v>
      </c>
      <c r="G173" s="1" t="s">
        <v>13</v>
      </c>
      <c r="H173" s="1" t="s">
        <v>278</v>
      </c>
      <c r="I173" s="2" t="s">
        <v>271</v>
      </c>
      <c r="J173" s="3" t="str">
        <f t="shared" si="9"/>
        <v>+CDM+DUM</v>
      </c>
      <c r="K173" s="1" t="s">
        <v>257</v>
      </c>
      <c r="L173" s="1" t="str">
        <f t="shared" si="10"/>
        <v>CR/LFINF(MUR+CL)+CDM+DUM/HBET:7-9</v>
      </c>
      <c r="M173" s="1" t="str">
        <f t="shared" si="8"/>
        <v>CR/LFINF+CDM+DUM/H8</v>
      </c>
      <c r="AA173"/>
      <c r="AC173"/>
      <c r="AF173" s="1" t="s">
        <v>3254</v>
      </c>
      <c r="AG173" s="2" t="s">
        <v>294</v>
      </c>
      <c r="AH173" s="1" t="s">
        <v>3211</v>
      </c>
      <c r="AI173" s="4">
        <v>10</v>
      </c>
      <c r="AJ173" s="1" t="s">
        <v>3201</v>
      </c>
      <c r="AK173" s="1" t="s">
        <v>2826</v>
      </c>
    </row>
    <row r="174" spans="1:37" ht="16" customHeight="1">
      <c r="A174" s="1" t="s">
        <v>105</v>
      </c>
      <c r="B174" s="1" t="s">
        <v>36</v>
      </c>
      <c r="C174" s="1" t="s">
        <v>9</v>
      </c>
      <c r="D174" s="2" t="s">
        <v>44</v>
      </c>
      <c r="E174" s="2" t="s">
        <v>34</v>
      </c>
      <c r="F174" s="2" t="s">
        <v>34</v>
      </c>
      <c r="G174" s="1" t="s">
        <v>13</v>
      </c>
      <c r="H174" s="1" t="s">
        <v>278</v>
      </c>
      <c r="I174" s="2" t="s">
        <v>271</v>
      </c>
      <c r="J174" s="3" t="str">
        <f t="shared" si="9"/>
        <v>+CDM+DUM</v>
      </c>
      <c r="K174" s="1" t="s">
        <v>262</v>
      </c>
      <c r="L174" s="1" t="str">
        <f t="shared" si="10"/>
        <v>CR/LFINF(MUR+CL)+CDM+DUM/H:UNK</v>
      </c>
      <c r="M174" s="1" t="str">
        <f t="shared" si="8"/>
        <v>CR/LFINF+CDM+DUM/H2</v>
      </c>
      <c r="AA174"/>
      <c r="AC174"/>
      <c r="AF174" s="1" t="s">
        <v>3254</v>
      </c>
      <c r="AG174" s="2" t="s">
        <v>294</v>
      </c>
      <c r="AH174" s="1" t="s">
        <v>3211</v>
      </c>
      <c r="AI174" s="4">
        <v>10</v>
      </c>
      <c r="AJ174" s="1" t="s">
        <v>3202</v>
      </c>
      <c r="AK174" s="1" t="s">
        <v>2827</v>
      </c>
    </row>
    <row r="175" spans="1:37" ht="16" customHeight="1">
      <c r="A175" s="1" t="s">
        <v>106</v>
      </c>
      <c r="B175" s="1" t="s">
        <v>55</v>
      </c>
      <c r="C175" s="1" t="s">
        <v>9</v>
      </c>
      <c r="D175" s="2" t="s">
        <v>10</v>
      </c>
      <c r="E175" s="2" t="s">
        <v>11</v>
      </c>
      <c r="F175" s="2" t="s">
        <v>12</v>
      </c>
      <c r="G175" s="1" t="s">
        <v>13</v>
      </c>
      <c r="H175" s="1" t="s">
        <v>302</v>
      </c>
      <c r="I175" s="2" t="s">
        <v>270</v>
      </c>
      <c r="J175" s="3" t="str">
        <f t="shared" si="9"/>
        <v>+CDL+DUM</v>
      </c>
      <c r="K175" s="1" t="s">
        <v>254</v>
      </c>
      <c r="L175" s="1" t="str">
        <f t="shared" si="10"/>
        <v>UNK/LFM+CDL+DUM/H:1</v>
      </c>
      <c r="M175" s="1" t="str">
        <f t="shared" si="8"/>
        <v>CR/LFM+CDL+DUM/H1</v>
      </c>
      <c r="AA175"/>
      <c r="AC175"/>
      <c r="AF175" s="1" t="s">
        <v>3254</v>
      </c>
      <c r="AG175" s="2" t="s">
        <v>294</v>
      </c>
      <c r="AH175" s="1" t="s">
        <v>3211</v>
      </c>
      <c r="AI175" s="4">
        <v>10</v>
      </c>
      <c r="AJ175" s="1" t="s">
        <v>3200</v>
      </c>
      <c r="AK175" s="1" t="s">
        <v>2825</v>
      </c>
    </row>
    <row r="176" spans="1:37" ht="16" customHeight="1">
      <c r="A176" s="1" t="s">
        <v>56</v>
      </c>
      <c r="B176" s="1" t="s">
        <v>57</v>
      </c>
      <c r="C176" s="1" t="s">
        <v>9</v>
      </c>
      <c r="D176" s="2" t="s">
        <v>10</v>
      </c>
      <c r="E176" s="2" t="s">
        <v>11</v>
      </c>
      <c r="F176" s="2" t="s">
        <v>12</v>
      </c>
      <c r="G176" s="1" t="s">
        <v>13</v>
      </c>
      <c r="H176" s="1" t="s">
        <v>301</v>
      </c>
      <c r="I176" s="2" t="s">
        <v>272</v>
      </c>
      <c r="J176" s="3" t="str">
        <f t="shared" si="9"/>
        <v>+DNO</v>
      </c>
      <c r="K176" s="1" t="s">
        <v>254</v>
      </c>
      <c r="L176" s="1" t="str">
        <f t="shared" si="10"/>
        <v>UNK/LWAL+DNO/H:1</v>
      </c>
      <c r="M176" s="1" t="str">
        <f t="shared" si="8"/>
        <v>MUR+CLBRS/LWAL+DNO/H1</v>
      </c>
      <c r="AA176"/>
      <c r="AC176"/>
      <c r="AF176" s="1" t="s">
        <v>3254</v>
      </c>
      <c r="AG176" s="2" t="s">
        <v>294</v>
      </c>
      <c r="AH176" s="1" t="s">
        <v>3226</v>
      </c>
      <c r="AI176" s="4">
        <v>11</v>
      </c>
      <c r="AJ176" s="1" t="s">
        <v>3201</v>
      </c>
      <c r="AK176" s="1" t="s">
        <v>1593</v>
      </c>
    </row>
    <row r="177" spans="1:37" ht="16" customHeight="1">
      <c r="A177" s="1" t="s">
        <v>56</v>
      </c>
      <c r="B177" s="1" t="s">
        <v>57</v>
      </c>
      <c r="C177" s="1" t="s">
        <v>9</v>
      </c>
      <c r="D177" s="2" t="s">
        <v>10</v>
      </c>
      <c r="E177" s="2" t="s">
        <v>11</v>
      </c>
      <c r="F177" s="2" t="s">
        <v>20</v>
      </c>
      <c r="G177" s="1" t="s">
        <v>13</v>
      </c>
      <c r="H177" s="1" t="s">
        <v>301</v>
      </c>
      <c r="I177" s="2" t="s">
        <v>272</v>
      </c>
      <c r="J177" s="3" t="str">
        <f t="shared" si="9"/>
        <v>+DNO</v>
      </c>
      <c r="K177" s="1" t="s">
        <v>254</v>
      </c>
      <c r="L177" s="1" t="str">
        <f t="shared" si="10"/>
        <v>UNK/LWAL+DNO/H:1</v>
      </c>
      <c r="M177" s="1" t="str">
        <f t="shared" si="8"/>
        <v>MUR+CLBRS/LWAL+DNO/H1</v>
      </c>
      <c r="AA177"/>
      <c r="AC177"/>
      <c r="AF177" s="1" t="s">
        <v>3254</v>
      </c>
      <c r="AG177" s="2" t="s">
        <v>294</v>
      </c>
      <c r="AH177" s="1" t="s">
        <v>3226</v>
      </c>
      <c r="AI177" s="4">
        <v>11</v>
      </c>
      <c r="AJ177" s="1" t="s">
        <v>3202</v>
      </c>
      <c r="AK177" s="1" t="s">
        <v>1594</v>
      </c>
    </row>
    <row r="178" spans="1:37" ht="16" customHeight="1">
      <c r="A178" s="1" t="s">
        <v>56</v>
      </c>
      <c r="B178" s="1" t="s">
        <v>57</v>
      </c>
      <c r="C178" s="1" t="s">
        <v>9</v>
      </c>
      <c r="D178" s="2" t="s">
        <v>10</v>
      </c>
      <c r="E178" s="2" t="s">
        <v>11</v>
      </c>
      <c r="F178" s="2" t="s">
        <v>19</v>
      </c>
      <c r="G178" s="1" t="s">
        <v>13</v>
      </c>
      <c r="H178" s="1" t="s">
        <v>301</v>
      </c>
      <c r="I178" s="2" t="s">
        <v>272</v>
      </c>
      <c r="J178" s="3" t="str">
        <f t="shared" si="9"/>
        <v>+DNO</v>
      </c>
      <c r="K178" s="1" t="s">
        <v>254</v>
      </c>
      <c r="L178" s="1" t="str">
        <f t="shared" si="10"/>
        <v>UNK/LWAL+DNO/H:1</v>
      </c>
      <c r="M178" s="1" t="str">
        <f t="shared" si="8"/>
        <v>MUR+CLBRS/LWAL+DNO/H1</v>
      </c>
      <c r="AA178"/>
      <c r="AC178"/>
      <c r="AF178" s="1" t="s">
        <v>3254</v>
      </c>
      <c r="AG178" s="2" t="s">
        <v>294</v>
      </c>
      <c r="AH178" s="1" t="s">
        <v>3226</v>
      </c>
      <c r="AI178" s="4">
        <v>11</v>
      </c>
      <c r="AJ178" s="1" t="s">
        <v>3200</v>
      </c>
      <c r="AK178" s="1" t="s">
        <v>1592</v>
      </c>
    </row>
    <row r="179" spans="1:37" ht="16" customHeight="1">
      <c r="A179" s="1" t="s">
        <v>107</v>
      </c>
      <c r="B179" s="1" t="s">
        <v>57</v>
      </c>
      <c r="C179" s="1" t="s">
        <v>9</v>
      </c>
      <c r="D179" s="2" t="s">
        <v>22</v>
      </c>
      <c r="E179" s="2" t="s">
        <v>11</v>
      </c>
      <c r="F179" s="2" t="s">
        <v>12</v>
      </c>
      <c r="G179" s="1" t="s">
        <v>13</v>
      </c>
      <c r="H179" s="1" t="s">
        <v>301</v>
      </c>
      <c r="I179" s="2" t="s">
        <v>272</v>
      </c>
      <c r="J179" s="3" t="str">
        <f t="shared" si="9"/>
        <v>+DNO</v>
      </c>
      <c r="K179" s="1" t="s">
        <v>255</v>
      </c>
      <c r="L179" s="1" t="str">
        <f t="shared" si="10"/>
        <v>UNK/LWAL+DNO/H:2</v>
      </c>
      <c r="M179" s="1" t="str">
        <f t="shared" si="8"/>
        <v>MUR+CLBRS/LWAL+DNO/H2</v>
      </c>
      <c r="AA179"/>
      <c r="AC179"/>
      <c r="AF179" s="1" t="s">
        <v>3254</v>
      </c>
      <c r="AG179" s="2" t="s">
        <v>294</v>
      </c>
      <c r="AH179" s="1" t="s">
        <v>3218</v>
      </c>
      <c r="AI179" s="4">
        <v>12</v>
      </c>
      <c r="AJ179" s="1" t="s">
        <v>3201</v>
      </c>
      <c r="AK179" s="1" t="s">
        <v>2460</v>
      </c>
    </row>
    <row r="180" spans="1:37" ht="16" customHeight="1">
      <c r="A180" s="1" t="s">
        <v>107</v>
      </c>
      <c r="B180" s="1" t="s">
        <v>57</v>
      </c>
      <c r="C180" s="1" t="s">
        <v>9</v>
      </c>
      <c r="D180" s="2" t="s">
        <v>22</v>
      </c>
      <c r="E180" s="2" t="s">
        <v>11</v>
      </c>
      <c r="F180" s="2" t="s">
        <v>19</v>
      </c>
      <c r="G180" s="1" t="s">
        <v>13</v>
      </c>
      <c r="H180" s="1" t="s">
        <v>301</v>
      </c>
      <c r="I180" s="2" t="s">
        <v>272</v>
      </c>
      <c r="J180" s="3" t="str">
        <f t="shared" si="9"/>
        <v>+DNO</v>
      </c>
      <c r="K180" s="1" t="s">
        <v>255</v>
      </c>
      <c r="L180" s="1" t="str">
        <f t="shared" si="10"/>
        <v>UNK/LWAL+DNO/H:2</v>
      </c>
      <c r="M180" s="1" t="str">
        <f t="shared" si="8"/>
        <v>MUR+CLBRS/LWAL+DNO/H2</v>
      </c>
      <c r="AA180"/>
      <c r="AC180"/>
      <c r="AF180" s="1" t="s">
        <v>3254</v>
      </c>
      <c r="AG180" s="2" t="s">
        <v>294</v>
      </c>
      <c r="AH180" s="1" t="s">
        <v>3218</v>
      </c>
      <c r="AI180" s="4">
        <v>12</v>
      </c>
      <c r="AJ180" s="1" t="s">
        <v>3202</v>
      </c>
      <c r="AK180" s="1" t="s">
        <v>2461</v>
      </c>
    </row>
    <row r="181" spans="1:37" ht="16" customHeight="1">
      <c r="A181" s="1" t="s">
        <v>108</v>
      </c>
      <c r="B181" s="1" t="s">
        <v>59</v>
      </c>
      <c r="C181" s="1" t="s">
        <v>9</v>
      </c>
      <c r="D181" s="2" t="s">
        <v>22</v>
      </c>
      <c r="E181" s="2" t="s">
        <v>11</v>
      </c>
      <c r="F181" s="2" t="s">
        <v>20</v>
      </c>
      <c r="G181" s="1" t="s">
        <v>13</v>
      </c>
      <c r="H181" s="1" t="s">
        <v>279</v>
      </c>
      <c r="I181" s="2" t="s">
        <v>272</v>
      </c>
      <c r="J181" s="3" t="str">
        <f t="shared" si="9"/>
        <v>+DNO</v>
      </c>
      <c r="K181" s="1" t="s">
        <v>255</v>
      </c>
      <c r="L181" s="1" t="str">
        <f t="shared" si="10"/>
        <v>MATO/LWAL+DNO/H:2</v>
      </c>
      <c r="M181" s="1" t="str">
        <f t="shared" si="8"/>
        <v>MUR+CLBRS/LWAL+DNO/H2</v>
      </c>
      <c r="AA181"/>
      <c r="AC181"/>
      <c r="AF181" s="1" t="s">
        <v>3254</v>
      </c>
      <c r="AG181" s="2" t="s">
        <v>294</v>
      </c>
      <c r="AH181" s="1" t="s">
        <v>3218</v>
      </c>
      <c r="AI181" s="4">
        <v>12</v>
      </c>
      <c r="AJ181" s="1" t="s">
        <v>3200</v>
      </c>
      <c r="AK181" s="1" t="s">
        <v>2459</v>
      </c>
    </row>
    <row r="182" spans="1:37" ht="16" customHeight="1">
      <c r="A182" s="1" t="s">
        <v>60</v>
      </c>
      <c r="B182" s="1" t="s">
        <v>61</v>
      </c>
      <c r="C182" s="1" t="s">
        <v>9</v>
      </c>
      <c r="D182" s="2" t="s">
        <v>10</v>
      </c>
      <c r="E182" s="2" t="s">
        <v>11</v>
      </c>
      <c r="F182" s="2" t="s">
        <v>17</v>
      </c>
      <c r="G182" s="1" t="s">
        <v>13</v>
      </c>
      <c r="H182" s="1" t="s">
        <v>280</v>
      </c>
      <c r="I182" s="2" t="s">
        <v>272</v>
      </c>
      <c r="J182" s="3" t="str">
        <f t="shared" si="9"/>
        <v>+DNO</v>
      </c>
      <c r="K182" s="1" t="s">
        <v>254</v>
      </c>
      <c r="L182" s="1" t="str">
        <f t="shared" si="10"/>
        <v>MUR+ADO/LWAL+DNO/H:1</v>
      </c>
      <c r="M182" s="1" t="str">
        <f t="shared" si="8"/>
        <v>MUR+ADO/LWAL+DNO/H1</v>
      </c>
      <c r="AA182"/>
      <c r="AC182"/>
      <c r="AF182" s="1" t="s">
        <v>3254</v>
      </c>
      <c r="AG182" s="2" t="s">
        <v>293</v>
      </c>
      <c r="AH182" s="1" t="s">
        <v>3204</v>
      </c>
      <c r="AI182" s="4">
        <v>1</v>
      </c>
      <c r="AJ182" s="1" t="s">
        <v>3201</v>
      </c>
      <c r="AK182" s="1" t="s">
        <v>819</v>
      </c>
    </row>
    <row r="183" spans="1:37" ht="16" customHeight="1">
      <c r="A183" s="1" t="s">
        <v>60</v>
      </c>
      <c r="B183" s="1" t="s">
        <v>61</v>
      </c>
      <c r="C183" s="1" t="s">
        <v>9</v>
      </c>
      <c r="D183" s="2" t="s">
        <v>10</v>
      </c>
      <c r="E183" s="2" t="s">
        <v>11</v>
      </c>
      <c r="F183" s="2" t="s">
        <v>12</v>
      </c>
      <c r="G183" s="1" t="s">
        <v>13</v>
      </c>
      <c r="H183" s="1" t="s">
        <v>280</v>
      </c>
      <c r="I183" s="2" t="s">
        <v>272</v>
      </c>
      <c r="J183" s="3" t="str">
        <f t="shared" si="9"/>
        <v>+DNO</v>
      </c>
      <c r="K183" s="1" t="s">
        <v>254</v>
      </c>
      <c r="L183" s="1" t="str">
        <f t="shared" si="10"/>
        <v>MUR+ADO/LWAL+DNO/H:1</v>
      </c>
      <c r="M183" s="1" t="str">
        <f t="shared" si="8"/>
        <v>MUR+ADO/LWAL+DNO/H1</v>
      </c>
      <c r="AA183"/>
      <c r="AC183"/>
      <c r="AF183" s="1" t="s">
        <v>3254</v>
      </c>
      <c r="AG183" s="2" t="s">
        <v>293</v>
      </c>
      <c r="AH183" s="1" t="s">
        <v>3204</v>
      </c>
      <c r="AI183" s="4">
        <v>1</v>
      </c>
      <c r="AJ183" s="1" t="s">
        <v>3202</v>
      </c>
      <c r="AK183" s="1" t="s">
        <v>820</v>
      </c>
    </row>
    <row r="184" spans="1:37" ht="16" customHeight="1">
      <c r="A184" s="1" t="s">
        <v>62</v>
      </c>
      <c r="B184" s="1" t="s">
        <v>61</v>
      </c>
      <c r="C184" s="1" t="s">
        <v>9</v>
      </c>
      <c r="D184" s="2" t="s">
        <v>22</v>
      </c>
      <c r="E184" s="2" t="s">
        <v>11</v>
      </c>
      <c r="F184" s="2" t="s">
        <v>18</v>
      </c>
      <c r="G184" s="1" t="s">
        <v>13</v>
      </c>
      <c r="H184" s="1" t="s">
        <v>280</v>
      </c>
      <c r="I184" s="2" t="s">
        <v>272</v>
      </c>
      <c r="J184" s="3" t="str">
        <f t="shared" si="9"/>
        <v>+DNO</v>
      </c>
      <c r="K184" s="1" t="s">
        <v>255</v>
      </c>
      <c r="L184" s="1" t="str">
        <f t="shared" si="10"/>
        <v>MUR+ADO/LWAL+DNO/H:2</v>
      </c>
      <c r="M184" s="1" t="str">
        <f t="shared" si="8"/>
        <v>MUR+ADO/LWAL+DNO/H2</v>
      </c>
      <c r="AA184"/>
      <c r="AC184"/>
      <c r="AF184" s="1" t="s">
        <v>3254</v>
      </c>
      <c r="AG184" s="2" t="s">
        <v>293</v>
      </c>
      <c r="AH184" s="1" t="s">
        <v>3204</v>
      </c>
      <c r="AI184" s="4">
        <v>1</v>
      </c>
      <c r="AJ184" s="1" t="s">
        <v>3200</v>
      </c>
      <c r="AK184" s="1" t="s">
        <v>818</v>
      </c>
    </row>
    <row r="185" spans="1:37" ht="16" customHeight="1">
      <c r="A185" s="1" t="s">
        <v>62</v>
      </c>
      <c r="B185" s="1" t="s">
        <v>61</v>
      </c>
      <c r="C185" s="1" t="s">
        <v>9</v>
      </c>
      <c r="D185" s="2" t="s">
        <v>22</v>
      </c>
      <c r="E185" s="2" t="s">
        <v>11</v>
      </c>
      <c r="F185" s="2" t="s">
        <v>17</v>
      </c>
      <c r="G185" s="1" t="s">
        <v>13</v>
      </c>
      <c r="H185" s="1" t="s">
        <v>280</v>
      </c>
      <c r="I185" s="2" t="s">
        <v>272</v>
      </c>
      <c r="J185" s="3" t="str">
        <f t="shared" si="9"/>
        <v>+DNO</v>
      </c>
      <c r="K185" s="1" t="s">
        <v>255</v>
      </c>
      <c r="L185" s="1" t="str">
        <f t="shared" si="10"/>
        <v>MUR+ADO/LWAL+DNO/H:2</v>
      </c>
      <c r="M185" s="1" t="str">
        <f t="shared" si="8"/>
        <v>MUR+ADO/LWAL+DNO/H2</v>
      </c>
      <c r="AA185"/>
      <c r="AC185"/>
      <c r="AF185" s="1" t="s">
        <v>3254</v>
      </c>
      <c r="AG185" s="2" t="s">
        <v>293</v>
      </c>
      <c r="AH185" s="1" t="s">
        <v>3203</v>
      </c>
      <c r="AI185" s="4">
        <v>2</v>
      </c>
      <c r="AJ185" s="1" t="s">
        <v>3201</v>
      </c>
      <c r="AK185" s="1" t="s">
        <v>2403</v>
      </c>
    </row>
    <row r="186" spans="1:37" ht="16" customHeight="1">
      <c r="A186" s="1" t="s">
        <v>63</v>
      </c>
      <c r="B186" s="1" t="s">
        <v>64</v>
      </c>
      <c r="C186" s="1" t="s">
        <v>9</v>
      </c>
      <c r="D186" s="2" t="s">
        <v>10</v>
      </c>
      <c r="E186" s="2" t="s">
        <v>34</v>
      </c>
      <c r="F186" s="2" t="s">
        <v>34</v>
      </c>
      <c r="G186" s="1" t="s">
        <v>13</v>
      </c>
      <c r="H186" s="1" t="s">
        <v>281</v>
      </c>
      <c r="I186" s="2" t="s">
        <v>272</v>
      </c>
      <c r="J186" s="3" t="str">
        <f t="shared" si="9"/>
        <v>+DNO</v>
      </c>
      <c r="K186" s="1" t="s">
        <v>254</v>
      </c>
      <c r="L186" s="1" t="str">
        <f t="shared" si="10"/>
        <v>MUR+CBH/LWAL+DNO/H:1</v>
      </c>
      <c r="M186" s="1" t="str">
        <f t="shared" si="8"/>
        <v>MUR+CBH/LWAL+DNO/H1</v>
      </c>
      <c r="AA186"/>
      <c r="AC186"/>
      <c r="AF186" s="1" t="s">
        <v>3254</v>
      </c>
      <c r="AG186" s="2" t="s">
        <v>293</v>
      </c>
      <c r="AH186" s="1" t="s">
        <v>3203</v>
      </c>
      <c r="AI186" s="4">
        <v>2</v>
      </c>
      <c r="AJ186" s="1" t="s">
        <v>3202</v>
      </c>
      <c r="AK186" s="1" t="s">
        <v>2404</v>
      </c>
    </row>
    <row r="187" spans="1:37" ht="16" customHeight="1">
      <c r="A187" s="1" t="s">
        <v>63</v>
      </c>
      <c r="B187" s="1" t="s">
        <v>64</v>
      </c>
      <c r="C187" s="1" t="s">
        <v>9</v>
      </c>
      <c r="D187" s="2" t="s">
        <v>10</v>
      </c>
      <c r="E187" s="2" t="s">
        <v>11</v>
      </c>
      <c r="F187" s="2" t="s">
        <v>88</v>
      </c>
      <c r="G187" s="1" t="s">
        <v>13</v>
      </c>
      <c r="H187" s="1" t="s">
        <v>281</v>
      </c>
      <c r="I187" s="2" t="s">
        <v>272</v>
      </c>
      <c r="J187" s="3" t="str">
        <f t="shared" si="9"/>
        <v>+DNO</v>
      </c>
      <c r="K187" s="1" t="s">
        <v>254</v>
      </c>
      <c r="L187" s="1" t="str">
        <f t="shared" si="10"/>
        <v>MUR+CBH/LWAL+DNO/H:1</v>
      </c>
      <c r="M187" s="1" t="str">
        <f t="shared" si="8"/>
        <v>MUR+CBH/LWAL+DNO/H1</v>
      </c>
      <c r="AA187"/>
      <c r="AC187"/>
      <c r="AF187" s="1" t="s">
        <v>3254</v>
      </c>
      <c r="AG187" s="2" t="s">
        <v>293</v>
      </c>
      <c r="AH187" s="1" t="s">
        <v>3203</v>
      </c>
      <c r="AI187" s="4">
        <v>2</v>
      </c>
      <c r="AJ187" s="1" t="s">
        <v>3200</v>
      </c>
      <c r="AK187" s="1" t="s">
        <v>2402</v>
      </c>
    </row>
    <row r="188" spans="1:37" ht="16" customHeight="1">
      <c r="A188" s="1" t="s">
        <v>65</v>
      </c>
      <c r="B188" s="1" t="s">
        <v>64</v>
      </c>
      <c r="C188" s="1" t="s">
        <v>9</v>
      </c>
      <c r="D188" s="2" t="s">
        <v>22</v>
      </c>
      <c r="E188" s="2" t="s">
        <v>14</v>
      </c>
      <c r="F188" s="2" t="s">
        <v>14</v>
      </c>
      <c r="G188" s="1" t="s">
        <v>13</v>
      </c>
      <c r="H188" s="1" t="s">
        <v>281</v>
      </c>
      <c r="I188" s="2" t="s">
        <v>272</v>
      </c>
      <c r="J188" s="3" t="str">
        <f t="shared" si="9"/>
        <v>+DNO</v>
      </c>
      <c r="K188" s="1" t="s">
        <v>255</v>
      </c>
      <c r="L188" s="1" t="str">
        <f t="shared" si="10"/>
        <v>MUR+CBH/LWAL+DNO/H:2</v>
      </c>
      <c r="M188" s="1" t="str">
        <f t="shared" si="8"/>
        <v>MUR+CBH/LWAL+DNO/H2</v>
      </c>
      <c r="AA188"/>
      <c r="AC188"/>
      <c r="AF188" s="1" t="s">
        <v>3254</v>
      </c>
      <c r="AG188" s="2" t="s">
        <v>293</v>
      </c>
      <c r="AH188" s="1" t="s">
        <v>3206</v>
      </c>
      <c r="AI188" s="4">
        <v>3</v>
      </c>
      <c r="AJ188" s="1" t="s">
        <v>3201</v>
      </c>
      <c r="AK188" s="1" t="s">
        <v>3144</v>
      </c>
    </row>
    <row r="189" spans="1:37" ht="16" customHeight="1">
      <c r="A189" s="1" t="s">
        <v>65</v>
      </c>
      <c r="B189" s="1" t="s">
        <v>64</v>
      </c>
      <c r="C189" s="1" t="s">
        <v>9</v>
      </c>
      <c r="D189" s="2" t="s">
        <v>22</v>
      </c>
      <c r="E189" s="2" t="s">
        <v>11</v>
      </c>
      <c r="F189" s="2" t="s">
        <v>44</v>
      </c>
      <c r="G189" s="1" t="s">
        <v>13</v>
      </c>
      <c r="H189" s="1" t="s">
        <v>281</v>
      </c>
      <c r="I189" s="2" t="s">
        <v>272</v>
      </c>
      <c r="J189" s="3" t="str">
        <f t="shared" si="9"/>
        <v>+DNO</v>
      </c>
      <c r="K189" s="1" t="s">
        <v>255</v>
      </c>
      <c r="L189" s="1" t="str">
        <f t="shared" si="10"/>
        <v>MUR+CBH/LWAL+DNO/H:2</v>
      </c>
      <c r="M189" s="1" t="str">
        <f t="shared" si="8"/>
        <v>MUR+CBH/LWAL+DNO/H2</v>
      </c>
      <c r="AA189"/>
      <c r="AC189"/>
      <c r="AF189" s="1" t="s">
        <v>3254</v>
      </c>
      <c r="AG189" s="2" t="s">
        <v>293</v>
      </c>
      <c r="AH189" s="1" t="s">
        <v>3206</v>
      </c>
      <c r="AI189" s="4">
        <v>3</v>
      </c>
      <c r="AJ189" s="1" t="s">
        <v>3202</v>
      </c>
      <c r="AK189" s="1" t="s">
        <v>3145</v>
      </c>
    </row>
    <row r="190" spans="1:37" ht="16" customHeight="1">
      <c r="A190" s="1" t="s">
        <v>65</v>
      </c>
      <c r="B190" s="1" t="s">
        <v>64</v>
      </c>
      <c r="C190" s="1" t="s">
        <v>9</v>
      </c>
      <c r="D190" s="2" t="s">
        <v>22</v>
      </c>
      <c r="E190" s="2" t="s">
        <v>11</v>
      </c>
      <c r="F190" s="2" t="s">
        <v>23</v>
      </c>
      <c r="G190" s="1" t="s">
        <v>13</v>
      </c>
      <c r="H190" s="1" t="s">
        <v>281</v>
      </c>
      <c r="I190" s="2" t="s">
        <v>272</v>
      </c>
      <c r="J190" s="3" t="str">
        <f t="shared" si="9"/>
        <v>+DNO</v>
      </c>
      <c r="K190" s="1" t="s">
        <v>255</v>
      </c>
      <c r="L190" s="1" t="str">
        <f t="shared" si="10"/>
        <v>MUR+CBH/LWAL+DNO/H:2</v>
      </c>
      <c r="M190" s="1" t="str">
        <f t="shared" si="8"/>
        <v>MUR+CBH/LWAL+DNO/H2</v>
      </c>
      <c r="AA190"/>
      <c r="AC190"/>
      <c r="AF190" s="1" t="s">
        <v>3254</v>
      </c>
      <c r="AG190" s="2" t="s">
        <v>293</v>
      </c>
      <c r="AH190" s="1" t="s">
        <v>3206</v>
      </c>
      <c r="AI190" s="4">
        <v>3</v>
      </c>
      <c r="AJ190" s="1" t="s">
        <v>3200</v>
      </c>
      <c r="AK190" s="1" t="s">
        <v>3143</v>
      </c>
    </row>
    <row r="191" spans="1:37" ht="16" customHeight="1">
      <c r="A191" s="1" t="s">
        <v>66</v>
      </c>
      <c r="B191" s="1" t="s">
        <v>64</v>
      </c>
      <c r="C191" s="1" t="s">
        <v>9</v>
      </c>
      <c r="D191" s="2" t="s">
        <v>25</v>
      </c>
      <c r="E191" s="2" t="s">
        <v>11</v>
      </c>
      <c r="F191" s="2" t="s">
        <v>20</v>
      </c>
      <c r="G191" s="1" t="s">
        <v>13</v>
      </c>
      <c r="H191" s="1" t="s">
        <v>281</v>
      </c>
      <c r="I191" s="2" t="s">
        <v>272</v>
      </c>
      <c r="J191" s="3" t="str">
        <f t="shared" si="9"/>
        <v>+DNO</v>
      </c>
      <c r="K191" s="1" t="s">
        <v>256</v>
      </c>
      <c r="L191" s="1" t="str">
        <f t="shared" si="10"/>
        <v>MUR+CBH/LWAL+DNO/H:3</v>
      </c>
      <c r="M191" s="1" t="str">
        <f t="shared" si="8"/>
        <v>MUR+CBH/LWAL+DNO/H3</v>
      </c>
      <c r="AA191"/>
      <c r="AC191"/>
      <c r="AF191" s="1" t="s">
        <v>3254</v>
      </c>
      <c r="AG191" s="2" t="s">
        <v>293</v>
      </c>
      <c r="AH191" s="1" t="s">
        <v>3205</v>
      </c>
      <c r="AI191" s="4">
        <v>4</v>
      </c>
      <c r="AJ191" s="1" t="s">
        <v>3201</v>
      </c>
      <c r="AK191" s="1" t="s">
        <v>3153</v>
      </c>
    </row>
    <row r="192" spans="1:37" ht="16" customHeight="1">
      <c r="A192" s="1" t="s">
        <v>96</v>
      </c>
      <c r="B192" s="1" t="s">
        <v>64</v>
      </c>
      <c r="C192" s="1" t="s">
        <v>32</v>
      </c>
      <c r="D192" s="2" t="s">
        <v>43</v>
      </c>
      <c r="E192" s="2" t="s">
        <v>11</v>
      </c>
      <c r="F192" s="2" t="s">
        <v>12</v>
      </c>
      <c r="G192" s="1" t="s">
        <v>13</v>
      </c>
      <c r="H192" s="1" t="s">
        <v>281</v>
      </c>
      <c r="I192" s="2" t="s">
        <v>272</v>
      </c>
      <c r="J192" s="3" t="str">
        <f t="shared" si="9"/>
        <v>+DNO</v>
      </c>
      <c r="K192" s="1" t="s">
        <v>260</v>
      </c>
      <c r="L192" s="1" t="str">
        <f t="shared" si="10"/>
        <v>MUR+CBH/LWAL+DNO/H:4</v>
      </c>
      <c r="M192" s="1" t="str">
        <f t="shared" si="8"/>
        <v>MUR+CBH/LWAL+DNO/H4</v>
      </c>
      <c r="AA192"/>
      <c r="AC192"/>
      <c r="AF192" s="1" t="s">
        <v>3254</v>
      </c>
      <c r="AG192" s="2" t="s">
        <v>293</v>
      </c>
      <c r="AH192" s="1" t="s">
        <v>3205</v>
      </c>
      <c r="AI192" s="4">
        <v>4</v>
      </c>
      <c r="AJ192" s="1" t="s">
        <v>3202</v>
      </c>
      <c r="AK192" s="1" t="s">
        <v>3154</v>
      </c>
    </row>
    <row r="193" spans="1:37" ht="16" customHeight="1">
      <c r="A193" s="1" t="s">
        <v>109</v>
      </c>
      <c r="B193" s="1" t="s">
        <v>64</v>
      </c>
      <c r="C193" s="1" t="s">
        <v>9</v>
      </c>
      <c r="D193" s="2" t="s">
        <v>44</v>
      </c>
      <c r="E193" s="2" t="s">
        <v>11</v>
      </c>
      <c r="F193" s="2" t="s">
        <v>12</v>
      </c>
      <c r="G193" s="1" t="s">
        <v>13</v>
      </c>
      <c r="H193" s="1" t="s">
        <v>281</v>
      </c>
      <c r="I193" s="2" t="s">
        <v>272</v>
      </c>
      <c r="J193" s="3" t="str">
        <f t="shared" si="9"/>
        <v>+DNO</v>
      </c>
      <c r="K193" s="1" t="s">
        <v>262</v>
      </c>
      <c r="L193" s="1" t="str">
        <f t="shared" si="10"/>
        <v>MUR+CBH/LWAL+DNO/H:UNK</v>
      </c>
      <c r="M193" s="1" t="str">
        <f t="shared" si="8"/>
        <v>MUR+CBH/LWAL+DNO/H2</v>
      </c>
      <c r="AA193"/>
      <c r="AC193"/>
      <c r="AF193" s="1" t="s">
        <v>3254</v>
      </c>
      <c r="AG193" s="2" t="s">
        <v>293</v>
      </c>
      <c r="AH193" s="1" t="s">
        <v>3205</v>
      </c>
      <c r="AI193" s="4">
        <v>4</v>
      </c>
      <c r="AJ193" s="1" t="s">
        <v>3200</v>
      </c>
      <c r="AK193" s="1" t="s">
        <v>3152</v>
      </c>
    </row>
    <row r="194" spans="1:37" ht="16" customHeight="1">
      <c r="A194" s="1" t="s">
        <v>67</v>
      </c>
      <c r="B194" s="1" t="s">
        <v>68</v>
      </c>
      <c r="C194" s="1" t="s">
        <v>9</v>
      </c>
      <c r="D194" s="2" t="s">
        <v>10</v>
      </c>
      <c r="E194" s="2" t="s">
        <v>34</v>
      </c>
      <c r="F194" s="2" t="s">
        <v>34</v>
      </c>
      <c r="G194" s="1" t="s">
        <v>13</v>
      </c>
      <c r="H194" s="1" t="s">
        <v>282</v>
      </c>
      <c r="I194" s="2" t="s">
        <v>272</v>
      </c>
      <c r="J194" s="3" t="str">
        <f t="shared" si="9"/>
        <v>+DNO</v>
      </c>
      <c r="K194" s="1" t="s">
        <v>254</v>
      </c>
      <c r="L194" s="1" t="str">
        <f t="shared" si="10"/>
        <v>MUR+CLBRS/LWAL+DNO/H:1</v>
      </c>
      <c r="M194" s="1" t="str">
        <f t="shared" ref="M194:M257" si="11">_xlfn.CONCAT(VLOOKUP(H194,AA:AB,2,FALSE), J194, VLOOKUP(K194,AC:AD,2,FALSE))</f>
        <v>MUR+CLBRS/LWAL+DNO/H1</v>
      </c>
      <c r="AA194"/>
      <c r="AC194"/>
      <c r="AF194" s="1" t="s">
        <v>3254</v>
      </c>
      <c r="AG194" s="2" t="s">
        <v>293</v>
      </c>
      <c r="AH194" s="1" t="s">
        <v>3208</v>
      </c>
      <c r="AI194" s="4">
        <v>5</v>
      </c>
      <c r="AJ194" s="1" t="s">
        <v>3201</v>
      </c>
      <c r="AK194" s="1" t="s">
        <v>1881</v>
      </c>
    </row>
    <row r="195" spans="1:37" ht="16" customHeight="1">
      <c r="A195" s="1" t="s">
        <v>67</v>
      </c>
      <c r="B195" s="1" t="s">
        <v>68</v>
      </c>
      <c r="C195" s="1" t="s">
        <v>9</v>
      </c>
      <c r="D195" s="2" t="s">
        <v>10</v>
      </c>
      <c r="E195" s="2" t="s">
        <v>11</v>
      </c>
      <c r="F195" s="2" t="s">
        <v>88</v>
      </c>
      <c r="G195" s="1" t="s">
        <v>13</v>
      </c>
      <c r="H195" s="1" t="s">
        <v>282</v>
      </c>
      <c r="I195" s="2" t="s">
        <v>272</v>
      </c>
      <c r="J195" s="3" t="str">
        <f t="shared" ref="J195:J258" si="12">IF(I195="+DNO",I195,VLOOKUP(_xlfn.CONCAT(F195,"-",G195), Q:T,4,FALSE))</f>
        <v>+DNO</v>
      </c>
      <c r="K195" s="1" t="s">
        <v>254</v>
      </c>
      <c r="L195" s="1" t="str">
        <f t="shared" ref="L195:L258" si="13">_xlfn.CONCAT(H195,J195:K195)</f>
        <v>MUR+CLBRS/LWAL+DNO/H:1</v>
      </c>
      <c r="M195" s="1" t="str">
        <f t="shared" si="11"/>
        <v>MUR+CLBRS/LWAL+DNO/H1</v>
      </c>
      <c r="AA195"/>
      <c r="AC195"/>
      <c r="AF195" s="1" t="s">
        <v>3254</v>
      </c>
      <c r="AG195" s="2" t="s">
        <v>293</v>
      </c>
      <c r="AH195" s="1" t="s">
        <v>3208</v>
      </c>
      <c r="AI195" s="4">
        <v>5</v>
      </c>
      <c r="AJ195" s="1" t="s">
        <v>3202</v>
      </c>
      <c r="AK195" s="1" t="s">
        <v>1882</v>
      </c>
    </row>
    <row r="196" spans="1:37" ht="16" customHeight="1">
      <c r="A196" s="1" t="s">
        <v>67</v>
      </c>
      <c r="B196" s="1" t="s">
        <v>68</v>
      </c>
      <c r="C196" s="1" t="s">
        <v>9</v>
      </c>
      <c r="D196" s="2" t="s">
        <v>10</v>
      </c>
      <c r="E196" s="2" t="s">
        <v>11</v>
      </c>
      <c r="F196" s="2" t="s">
        <v>44</v>
      </c>
      <c r="G196" s="1" t="s">
        <v>13</v>
      </c>
      <c r="H196" s="1" t="s">
        <v>282</v>
      </c>
      <c r="I196" s="2" t="s">
        <v>272</v>
      </c>
      <c r="J196" s="3" t="str">
        <f t="shared" si="12"/>
        <v>+DNO</v>
      </c>
      <c r="K196" s="1" t="s">
        <v>254</v>
      </c>
      <c r="L196" s="1" t="str">
        <f t="shared" si="13"/>
        <v>MUR+CLBRS/LWAL+DNO/H:1</v>
      </c>
      <c r="M196" s="1" t="str">
        <f t="shared" si="11"/>
        <v>MUR+CLBRS/LWAL+DNO/H1</v>
      </c>
      <c r="AA196"/>
      <c r="AC196"/>
      <c r="AF196" s="1" t="s">
        <v>3254</v>
      </c>
      <c r="AG196" s="2" t="s">
        <v>293</v>
      </c>
      <c r="AH196" s="1" t="s">
        <v>3208</v>
      </c>
      <c r="AI196" s="4">
        <v>5</v>
      </c>
      <c r="AJ196" s="1" t="s">
        <v>3200</v>
      </c>
      <c r="AK196" s="1" t="s">
        <v>1880</v>
      </c>
    </row>
    <row r="197" spans="1:37" ht="16" customHeight="1">
      <c r="A197" s="1" t="s">
        <v>67</v>
      </c>
      <c r="B197" s="1" t="s">
        <v>68</v>
      </c>
      <c r="C197" s="1" t="s">
        <v>9</v>
      </c>
      <c r="D197" s="2" t="s">
        <v>10</v>
      </c>
      <c r="E197" s="2" t="s">
        <v>11</v>
      </c>
      <c r="F197" s="2" t="s">
        <v>17</v>
      </c>
      <c r="G197" s="1" t="s">
        <v>13</v>
      </c>
      <c r="H197" s="1" t="s">
        <v>282</v>
      </c>
      <c r="I197" s="2" t="s">
        <v>272</v>
      </c>
      <c r="J197" s="3" t="str">
        <f t="shared" si="12"/>
        <v>+DNO</v>
      </c>
      <c r="K197" s="1" t="s">
        <v>254</v>
      </c>
      <c r="L197" s="1" t="str">
        <f t="shared" si="13"/>
        <v>MUR+CLBRS/LWAL+DNO/H:1</v>
      </c>
      <c r="M197" s="1" t="str">
        <f t="shared" si="11"/>
        <v>MUR+CLBRS/LWAL+DNO/H1</v>
      </c>
      <c r="AA197"/>
      <c r="AC197"/>
      <c r="AF197" s="1" t="s">
        <v>3254</v>
      </c>
      <c r="AG197" s="2" t="s">
        <v>293</v>
      </c>
      <c r="AH197" s="1" t="s">
        <v>3222</v>
      </c>
      <c r="AI197" s="4">
        <v>6</v>
      </c>
      <c r="AJ197" s="1" t="s">
        <v>3201</v>
      </c>
      <c r="AK197" s="1" t="s">
        <v>2610</v>
      </c>
    </row>
    <row r="198" spans="1:37" ht="16" customHeight="1">
      <c r="A198" s="1" t="s">
        <v>69</v>
      </c>
      <c r="B198" s="1" t="s">
        <v>68</v>
      </c>
      <c r="C198" s="1" t="s">
        <v>9</v>
      </c>
      <c r="D198" s="2" t="s">
        <v>22</v>
      </c>
      <c r="E198" s="2" t="s">
        <v>11</v>
      </c>
      <c r="F198" s="2" t="s">
        <v>37</v>
      </c>
      <c r="G198" s="1" t="s">
        <v>13</v>
      </c>
      <c r="H198" s="1" t="s">
        <v>282</v>
      </c>
      <c r="I198" s="2" t="s">
        <v>272</v>
      </c>
      <c r="J198" s="3" t="str">
        <f t="shared" si="12"/>
        <v>+DNO</v>
      </c>
      <c r="K198" s="1" t="s">
        <v>255</v>
      </c>
      <c r="L198" s="1" t="str">
        <f t="shared" si="13"/>
        <v>MUR+CLBRS/LWAL+DNO/H:2</v>
      </c>
      <c r="M198" s="1" t="str">
        <f t="shared" si="11"/>
        <v>MUR+CLBRS/LWAL+DNO/H2</v>
      </c>
      <c r="AA198"/>
      <c r="AC198"/>
      <c r="AF198" s="1" t="s">
        <v>3254</v>
      </c>
      <c r="AG198" s="2" t="s">
        <v>293</v>
      </c>
      <c r="AH198" s="1" t="s">
        <v>3222</v>
      </c>
      <c r="AI198" s="4">
        <v>6</v>
      </c>
      <c r="AJ198" s="1" t="s">
        <v>3202</v>
      </c>
      <c r="AK198" s="1" t="s">
        <v>2611</v>
      </c>
    </row>
    <row r="199" spans="1:37" ht="16" customHeight="1">
      <c r="A199" s="1" t="s">
        <v>69</v>
      </c>
      <c r="B199" s="1" t="s">
        <v>68</v>
      </c>
      <c r="C199" s="1" t="s">
        <v>9</v>
      </c>
      <c r="D199" s="2" t="s">
        <v>22</v>
      </c>
      <c r="E199" s="2" t="s">
        <v>34</v>
      </c>
      <c r="F199" s="2" t="s">
        <v>34</v>
      </c>
      <c r="G199" s="1" t="s">
        <v>13</v>
      </c>
      <c r="H199" s="1" t="s">
        <v>282</v>
      </c>
      <c r="I199" s="2" t="s">
        <v>272</v>
      </c>
      <c r="J199" s="3" t="str">
        <f t="shared" si="12"/>
        <v>+DNO</v>
      </c>
      <c r="K199" s="1" t="s">
        <v>255</v>
      </c>
      <c r="L199" s="1" t="str">
        <f t="shared" si="13"/>
        <v>MUR+CLBRS/LWAL+DNO/H:2</v>
      </c>
      <c r="M199" s="1" t="str">
        <f t="shared" si="11"/>
        <v>MUR+CLBRS/LWAL+DNO/H2</v>
      </c>
      <c r="AA199"/>
      <c r="AC199"/>
      <c r="AF199" s="1" t="s">
        <v>3254</v>
      </c>
      <c r="AG199" s="2" t="s">
        <v>293</v>
      </c>
      <c r="AH199" s="1" t="s">
        <v>3222</v>
      </c>
      <c r="AI199" s="4">
        <v>6</v>
      </c>
      <c r="AJ199" s="1" t="s">
        <v>3200</v>
      </c>
      <c r="AK199" s="1" t="s">
        <v>2609</v>
      </c>
    </row>
    <row r="200" spans="1:37" ht="16" customHeight="1">
      <c r="A200" s="1" t="s">
        <v>92</v>
      </c>
      <c r="B200" s="1" t="s">
        <v>68</v>
      </c>
      <c r="C200" s="1" t="s">
        <v>9</v>
      </c>
      <c r="D200" s="2" t="s">
        <v>25</v>
      </c>
      <c r="E200" s="2" t="s">
        <v>11</v>
      </c>
      <c r="F200" s="2" t="s">
        <v>12</v>
      </c>
      <c r="G200" s="1" t="s">
        <v>13</v>
      </c>
      <c r="H200" s="1" t="s">
        <v>282</v>
      </c>
      <c r="I200" s="2" t="s">
        <v>272</v>
      </c>
      <c r="J200" s="3" t="str">
        <f t="shared" si="12"/>
        <v>+DNO</v>
      </c>
      <c r="K200" s="1" t="s">
        <v>256</v>
      </c>
      <c r="L200" s="1" t="str">
        <f t="shared" si="13"/>
        <v>MUR+CLBRS/LWAL+DNO/H:3</v>
      </c>
      <c r="M200" s="1" t="str">
        <f t="shared" si="11"/>
        <v>MUR+CLBRS/LWAL+DNO/H3</v>
      </c>
      <c r="AA200"/>
      <c r="AC200"/>
      <c r="AF200" s="1" t="s">
        <v>3254</v>
      </c>
      <c r="AG200" s="2" t="s">
        <v>293</v>
      </c>
      <c r="AH200" s="1" t="s">
        <v>3215</v>
      </c>
      <c r="AI200" s="4">
        <v>7</v>
      </c>
      <c r="AJ200" s="1" t="s">
        <v>3201</v>
      </c>
      <c r="AK200" s="1" t="s">
        <v>1671</v>
      </c>
    </row>
    <row r="201" spans="1:37" ht="16" customHeight="1">
      <c r="A201" s="1" t="s">
        <v>92</v>
      </c>
      <c r="B201" s="1" t="s">
        <v>68</v>
      </c>
      <c r="C201" s="1" t="s">
        <v>9</v>
      </c>
      <c r="D201" s="2" t="s">
        <v>25</v>
      </c>
      <c r="E201" s="2" t="s">
        <v>11</v>
      </c>
      <c r="F201" s="2" t="s">
        <v>19</v>
      </c>
      <c r="G201" s="1" t="s">
        <v>13</v>
      </c>
      <c r="H201" s="1" t="s">
        <v>282</v>
      </c>
      <c r="I201" s="2" t="s">
        <v>272</v>
      </c>
      <c r="J201" s="3" t="str">
        <f t="shared" si="12"/>
        <v>+DNO</v>
      </c>
      <c r="K201" s="1" t="s">
        <v>256</v>
      </c>
      <c r="L201" s="1" t="str">
        <f t="shared" si="13"/>
        <v>MUR+CLBRS/LWAL+DNO/H:3</v>
      </c>
      <c r="M201" s="1" t="str">
        <f t="shared" si="11"/>
        <v>MUR+CLBRS/LWAL+DNO/H3</v>
      </c>
      <c r="AA201"/>
      <c r="AC201"/>
      <c r="AF201" s="1" t="s">
        <v>3254</v>
      </c>
      <c r="AG201" s="2" t="s">
        <v>293</v>
      </c>
      <c r="AH201" s="1" t="s">
        <v>3215</v>
      </c>
      <c r="AI201" s="4">
        <v>7</v>
      </c>
      <c r="AJ201" s="1" t="s">
        <v>3202</v>
      </c>
      <c r="AK201" s="1" t="s">
        <v>1672</v>
      </c>
    </row>
    <row r="202" spans="1:37" ht="16" customHeight="1">
      <c r="A202" s="1" t="s">
        <v>92</v>
      </c>
      <c r="B202" s="1" t="s">
        <v>68</v>
      </c>
      <c r="C202" s="1" t="s">
        <v>9</v>
      </c>
      <c r="D202" s="2" t="s">
        <v>25</v>
      </c>
      <c r="E202" s="2" t="s">
        <v>11</v>
      </c>
      <c r="F202" s="2" t="s">
        <v>18</v>
      </c>
      <c r="G202" s="1" t="s">
        <v>13</v>
      </c>
      <c r="H202" s="1" t="s">
        <v>282</v>
      </c>
      <c r="I202" s="2" t="s">
        <v>272</v>
      </c>
      <c r="J202" s="3" t="str">
        <f t="shared" si="12"/>
        <v>+DNO</v>
      </c>
      <c r="K202" s="1" t="s">
        <v>256</v>
      </c>
      <c r="L202" s="1" t="str">
        <f t="shared" si="13"/>
        <v>MUR+CLBRS/LWAL+DNO/H:3</v>
      </c>
      <c r="M202" s="1" t="str">
        <f t="shared" si="11"/>
        <v>MUR+CLBRS/LWAL+DNO/H3</v>
      </c>
      <c r="AA202"/>
      <c r="AC202"/>
      <c r="AF202" s="1" t="s">
        <v>3254</v>
      </c>
      <c r="AG202" s="2" t="s">
        <v>293</v>
      </c>
      <c r="AH202" s="1" t="s">
        <v>3215</v>
      </c>
      <c r="AI202" s="4">
        <v>7</v>
      </c>
      <c r="AJ202" s="1" t="s">
        <v>3200</v>
      </c>
      <c r="AK202" s="1" t="s">
        <v>1670</v>
      </c>
    </row>
    <row r="203" spans="1:37" ht="16" customHeight="1">
      <c r="A203" s="1" t="s">
        <v>110</v>
      </c>
      <c r="B203" s="1" t="s">
        <v>68</v>
      </c>
      <c r="C203" s="1" t="s">
        <v>32</v>
      </c>
      <c r="D203" s="2" t="s">
        <v>43</v>
      </c>
      <c r="E203" s="2" t="s">
        <v>11</v>
      </c>
      <c r="F203" s="2" t="s">
        <v>20</v>
      </c>
      <c r="G203" s="1" t="s">
        <v>13</v>
      </c>
      <c r="H203" s="1" t="s">
        <v>282</v>
      </c>
      <c r="I203" s="2" t="s">
        <v>272</v>
      </c>
      <c r="J203" s="3" t="str">
        <f t="shared" si="12"/>
        <v>+DNO</v>
      </c>
      <c r="K203" s="1" t="s">
        <v>260</v>
      </c>
      <c r="L203" s="1" t="str">
        <f t="shared" si="13"/>
        <v>MUR+CLBRS/LWAL+DNO/H:4</v>
      </c>
      <c r="M203" s="1" t="str">
        <f t="shared" si="11"/>
        <v>MUR+CLBRS/LWAL+DNO/H4</v>
      </c>
      <c r="AA203"/>
      <c r="AC203"/>
      <c r="AF203" s="1" t="s">
        <v>3254</v>
      </c>
      <c r="AG203" s="2" t="s">
        <v>293</v>
      </c>
      <c r="AH203" s="1" t="s">
        <v>3225</v>
      </c>
      <c r="AI203" s="4">
        <v>8</v>
      </c>
      <c r="AJ203" s="1" t="s">
        <v>3201</v>
      </c>
      <c r="AK203" s="1" t="s">
        <v>2457</v>
      </c>
    </row>
    <row r="204" spans="1:37" ht="16" customHeight="1">
      <c r="A204" s="1" t="s">
        <v>111</v>
      </c>
      <c r="B204" s="1" t="s">
        <v>68</v>
      </c>
      <c r="C204" s="1" t="s">
        <v>32</v>
      </c>
      <c r="D204" s="2" t="s">
        <v>46</v>
      </c>
      <c r="E204" s="2" t="s">
        <v>11</v>
      </c>
      <c r="F204" s="2" t="s">
        <v>20</v>
      </c>
      <c r="G204" s="1" t="s">
        <v>13</v>
      </c>
      <c r="H204" s="1" t="s">
        <v>282</v>
      </c>
      <c r="I204" s="2" t="s">
        <v>272</v>
      </c>
      <c r="J204" s="3" t="str">
        <f t="shared" si="12"/>
        <v>+DNO</v>
      </c>
      <c r="K204" s="1" t="s">
        <v>261</v>
      </c>
      <c r="L204" s="1" t="str">
        <f t="shared" si="13"/>
        <v>MUR+CLBRS/LWAL+DNO/H:5</v>
      </c>
      <c r="M204" s="1" t="str">
        <f t="shared" si="11"/>
        <v>MUR+CLBRS/LWAL+DNO/H5</v>
      </c>
      <c r="AA204"/>
      <c r="AC204"/>
      <c r="AF204" s="1" t="s">
        <v>3254</v>
      </c>
      <c r="AG204" s="2" t="s">
        <v>293</v>
      </c>
      <c r="AH204" s="1" t="s">
        <v>3225</v>
      </c>
      <c r="AI204" s="4">
        <v>8</v>
      </c>
      <c r="AJ204" s="1" t="s">
        <v>3202</v>
      </c>
      <c r="AK204" s="1" t="s">
        <v>2458</v>
      </c>
    </row>
    <row r="205" spans="1:37" ht="16" customHeight="1">
      <c r="A205" s="1" t="s">
        <v>70</v>
      </c>
      <c r="B205" s="1" t="s">
        <v>71</v>
      </c>
      <c r="C205" s="1" t="s">
        <v>9</v>
      </c>
      <c r="D205" s="2" t="s">
        <v>10</v>
      </c>
      <c r="E205" s="2" t="s">
        <v>11</v>
      </c>
      <c r="F205" s="2" t="s">
        <v>17</v>
      </c>
      <c r="G205" s="1" t="s">
        <v>13</v>
      </c>
      <c r="H205" s="1" t="s">
        <v>283</v>
      </c>
      <c r="I205" s="2" t="s">
        <v>272</v>
      </c>
      <c r="J205" s="3" t="str">
        <f t="shared" si="12"/>
        <v>+DNO</v>
      </c>
      <c r="K205" s="1" t="s">
        <v>254</v>
      </c>
      <c r="L205" s="1" t="str">
        <f t="shared" si="13"/>
        <v>MUR+STRUB/LWAL+DNO/H:1</v>
      </c>
      <c r="M205" s="1" t="str">
        <f t="shared" si="11"/>
        <v>MUR+STRUB/LWAL+DNO/H1</v>
      </c>
      <c r="AA205"/>
      <c r="AC205"/>
      <c r="AF205" s="1" t="s">
        <v>3254</v>
      </c>
      <c r="AG205" s="2" t="s">
        <v>293</v>
      </c>
      <c r="AH205" s="1" t="s">
        <v>3225</v>
      </c>
      <c r="AI205" s="4">
        <v>8</v>
      </c>
      <c r="AJ205" s="1" t="s">
        <v>3200</v>
      </c>
      <c r="AK205" s="1" t="s">
        <v>2456</v>
      </c>
    </row>
    <row r="206" spans="1:37" ht="16" customHeight="1">
      <c r="A206" s="1" t="s">
        <v>70</v>
      </c>
      <c r="B206" s="1" t="s">
        <v>71</v>
      </c>
      <c r="C206" s="1" t="s">
        <v>9</v>
      </c>
      <c r="D206" s="2" t="s">
        <v>10</v>
      </c>
      <c r="E206" s="2" t="s">
        <v>14</v>
      </c>
      <c r="F206" s="2" t="s">
        <v>14</v>
      </c>
      <c r="G206" s="1" t="s">
        <v>13</v>
      </c>
      <c r="H206" s="1" t="s">
        <v>283</v>
      </c>
      <c r="I206" s="2" t="s">
        <v>272</v>
      </c>
      <c r="J206" s="3" t="str">
        <f t="shared" si="12"/>
        <v>+DNO</v>
      </c>
      <c r="K206" s="1" t="s">
        <v>254</v>
      </c>
      <c r="L206" s="1" t="str">
        <f t="shared" si="13"/>
        <v>MUR+STRUB/LWAL+DNO/H:1</v>
      </c>
      <c r="M206" s="1" t="str">
        <f t="shared" si="11"/>
        <v>MUR+STRUB/LWAL+DNO/H1</v>
      </c>
      <c r="AA206"/>
      <c r="AC206"/>
      <c r="AF206" s="1" t="s">
        <v>3254</v>
      </c>
      <c r="AG206" s="2" t="s">
        <v>293</v>
      </c>
      <c r="AH206" s="1" t="s">
        <v>3216</v>
      </c>
      <c r="AI206" s="4">
        <v>9</v>
      </c>
      <c r="AJ206" s="1" t="s">
        <v>3201</v>
      </c>
      <c r="AK206" s="1" t="s">
        <v>2811</v>
      </c>
    </row>
    <row r="207" spans="1:37" ht="16" customHeight="1">
      <c r="A207" s="1" t="s">
        <v>70</v>
      </c>
      <c r="B207" s="1" t="s">
        <v>71</v>
      </c>
      <c r="C207" s="1" t="s">
        <v>9</v>
      </c>
      <c r="D207" s="2" t="s">
        <v>10</v>
      </c>
      <c r="E207" s="2" t="s">
        <v>11</v>
      </c>
      <c r="F207" s="2" t="s">
        <v>44</v>
      </c>
      <c r="G207" s="1" t="s">
        <v>13</v>
      </c>
      <c r="H207" s="1" t="s">
        <v>283</v>
      </c>
      <c r="I207" s="2" t="s">
        <v>272</v>
      </c>
      <c r="J207" s="3" t="str">
        <f t="shared" si="12"/>
        <v>+DNO</v>
      </c>
      <c r="K207" s="1" t="s">
        <v>254</v>
      </c>
      <c r="L207" s="1" t="str">
        <f t="shared" si="13"/>
        <v>MUR+STRUB/LWAL+DNO/H:1</v>
      </c>
      <c r="M207" s="1" t="str">
        <f t="shared" si="11"/>
        <v>MUR+STRUB/LWAL+DNO/H1</v>
      </c>
      <c r="AA207"/>
      <c r="AC207"/>
      <c r="AF207" s="1" t="s">
        <v>3254</v>
      </c>
      <c r="AG207" s="2" t="s">
        <v>293</v>
      </c>
      <c r="AH207" s="1" t="s">
        <v>3216</v>
      </c>
      <c r="AI207" s="4">
        <v>9</v>
      </c>
      <c r="AJ207" s="1" t="s">
        <v>3202</v>
      </c>
      <c r="AK207" s="1" t="s">
        <v>2812</v>
      </c>
    </row>
    <row r="208" spans="1:37" ht="16" customHeight="1">
      <c r="A208" s="1" t="s">
        <v>72</v>
      </c>
      <c r="B208" s="1" t="s">
        <v>71</v>
      </c>
      <c r="C208" s="1" t="s">
        <v>9</v>
      </c>
      <c r="D208" s="2" t="s">
        <v>22</v>
      </c>
      <c r="E208" s="2" t="s">
        <v>11</v>
      </c>
      <c r="F208" s="2" t="s">
        <v>37</v>
      </c>
      <c r="G208" s="1" t="s">
        <v>13</v>
      </c>
      <c r="H208" s="1" t="s">
        <v>283</v>
      </c>
      <c r="I208" s="2" t="s">
        <v>272</v>
      </c>
      <c r="J208" s="3" t="str">
        <f t="shared" si="12"/>
        <v>+DNO</v>
      </c>
      <c r="K208" s="1" t="s">
        <v>255</v>
      </c>
      <c r="L208" s="1" t="str">
        <f t="shared" si="13"/>
        <v>MUR+STRUB/LWAL+DNO/H:2</v>
      </c>
      <c r="M208" s="1" t="str">
        <f t="shared" si="11"/>
        <v>MUR+STRUB/LWAL+DNO/H2</v>
      </c>
      <c r="AA208"/>
      <c r="AC208"/>
      <c r="AF208" s="1" t="s">
        <v>3254</v>
      </c>
      <c r="AG208" s="2" t="s">
        <v>293</v>
      </c>
      <c r="AH208" s="1" t="s">
        <v>3216</v>
      </c>
      <c r="AI208" s="4">
        <v>9</v>
      </c>
      <c r="AJ208" s="1" t="s">
        <v>3200</v>
      </c>
      <c r="AK208" s="1" t="s">
        <v>2810</v>
      </c>
    </row>
    <row r="209" spans="1:37" ht="16" customHeight="1">
      <c r="A209" s="1" t="s">
        <v>72</v>
      </c>
      <c r="B209" s="1" t="s">
        <v>71</v>
      </c>
      <c r="C209" s="1" t="s">
        <v>9</v>
      </c>
      <c r="D209" s="2" t="s">
        <v>22</v>
      </c>
      <c r="E209" s="2" t="s">
        <v>11</v>
      </c>
      <c r="F209" s="2" t="s">
        <v>20</v>
      </c>
      <c r="G209" s="1" t="s">
        <v>13</v>
      </c>
      <c r="H209" s="1" t="s">
        <v>283</v>
      </c>
      <c r="I209" s="2" t="s">
        <v>272</v>
      </c>
      <c r="J209" s="3" t="str">
        <f t="shared" si="12"/>
        <v>+DNO</v>
      </c>
      <c r="K209" s="1" t="s">
        <v>255</v>
      </c>
      <c r="L209" s="1" t="str">
        <f t="shared" si="13"/>
        <v>MUR+STRUB/LWAL+DNO/H:2</v>
      </c>
      <c r="M209" s="1" t="str">
        <f t="shared" si="11"/>
        <v>MUR+STRUB/LWAL+DNO/H2</v>
      </c>
      <c r="AA209"/>
      <c r="AC209"/>
      <c r="AF209" s="1" t="s">
        <v>3254</v>
      </c>
      <c r="AG209" s="2" t="s">
        <v>293</v>
      </c>
      <c r="AH209" s="1" t="s">
        <v>3211</v>
      </c>
      <c r="AI209" s="4">
        <v>10</v>
      </c>
      <c r="AJ209" s="1" t="s">
        <v>3201</v>
      </c>
      <c r="AK209" s="1" t="s">
        <v>408</v>
      </c>
    </row>
    <row r="210" spans="1:37" ht="16" customHeight="1">
      <c r="A210" s="1" t="s">
        <v>112</v>
      </c>
      <c r="B210" s="1" t="s">
        <v>74</v>
      </c>
      <c r="C210" s="1" t="s">
        <v>9</v>
      </c>
      <c r="D210" s="2" t="s">
        <v>10</v>
      </c>
      <c r="E210" s="2" t="s">
        <v>34</v>
      </c>
      <c r="F210" s="2" t="s">
        <v>34</v>
      </c>
      <c r="G210" s="1" t="s">
        <v>13</v>
      </c>
      <c r="H210" s="1" t="s">
        <v>284</v>
      </c>
      <c r="I210" s="2" t="s">
        <v>271</v>
      </c>
      <c r="J210" s="3" t="str">
        <f t="shared" si="12"/>
        <v>+CDM+DUM</v>
      </c>
      <c r="K210" s="1" t="s">
        <v>254</v>
      </c>
      <c r="L210" s="1" t="str">
        <f t="shared" si="13"/>
        <v>S/LFBR+CDM+DUM/H:1</v>
      </c>
      <c r="M210" s="1" t="str">
        <f t="shared" si="11"/>
        <v>S/LFBR+CDM+DUM/H1</v>
      </c>
      <c r="AA210"/>
      <c r="AC210"/>
      <c r="AF210" s="1" t="s">
        <v>3254</v>
      </c>
      <c r="AG210" s="2" t="s">
        <v>293</v>
      </c>
      <c r="AH210" s="1" t="s">
        <v>3211</v>
      </c>
      <c r="AI210" s="4">
        <v>10</v>
      </c>
      <c r="AJ210" s="1" t="s">
        <v>3202</v>
      </c>
      <c r="AK210" s="1" t="s">
        <v>409</v>
      </c>
    </row>
    <row r="211" spans="1:37" ht="16" customHeight="1">
      <c r="A211" s="1" t="s">
        <v>113</v>
      </c>
      <c r="B211" s="1" t="s">
        <v>98</v>
      </c>
      <c r="C211" s="1" t="s">
        <v>9</v>
      </c>
      <c r="D211" s="2" t="s">
        <v>44</v>
      </c>
      <c r="E211" s="2" t="s">
        <v>11</v>
      </c>
      <c r="F211" s="2" t="s">
        <v>23</v>
      </c>
      <c r="G211" s="1" t="s">
        <v>13</v>
      </c>
      <c r="H211" s="1" t="s">
        <v>290</v>
      </c>
      <c r="I211" s="2" t="s">
        <v>270</v>
      </c>
      <c r="J211" s="3" t="str">
        <f t="shared" si="12"/>
        <v>+CDL+DUL</v>
      </c>
      <c r="K211" s="1" t="s">
        <v>262</v>
      </c>
      <c r="L211" s="1" t="str">
        <f t="shared" si="13"/>
        <v>UNK+CDL+DUL/H:UNK</v>
      </c>
      <c r="M211" s="1" t="str">
        <f t="shared" si="11"/>
        <v>CR/LWAL+CDL+DUL/H2</v>
      </c>
      <c r="AA211"/>
      <c r="AC211"/>
      <c r="AF211" s="1" t="s">
        <v>3254</v>
      </c>
      <c r="AG211" s="2" t="s">
        <v>293</v>
      </c>
      <c r="AH211" s="1" t="s">
        <v>3211</v>
      </c>
      <c r="AI211" s="4">
        <v>10</v>
      </c>
      <c r="AJ211" s="1" t="s">
        <v>3200</v>
      </c>
      <c r="AK211" s="1" t="s">
        <v>407</v>
      </c>
    </row>
    <row r="212" spans="1:37" ht="16" customHeight="1">
      <c r="A212" s="1" t="s">
        <v>93</v>
      </c>
      <c r="B212" s="1" t="s">
        <v>94</v>
      </c>
      <c r="C212" s="1" t="s">
        <v>9</v>
      </c>
      <c r="D212" s="2" t="s">
        <v>10</v>
      </c>
      <c r="E212" s="2" t="s">
        <v>11</v>
      </c>
      <c r="F212" s="2" t="s">
        <v>23</v>
      </c>
      <c r="G212" s="1" t="s">
        <v>13</v>
      </c>
      <c r="H212" s="1" t="s">
        <v>289</v>
      </c>
      <c r="I212" s="2" t="s">
        <v>272</v>
      </c>
      <c r="J212" s="3" t="str">
        <f t="shared" si="12"/>
        <v>+DNO</v>
      </c>
      <c r="K212" s="1" t="s">
        <v>254</v>
      </c>
      <c r="L212" s="1" t="str">
        <f t="shared" si="13"/>
        <v>W/LFINF(MUR+ADO)+DNO/H:1</v>
      </c>
      <c r="M212" s="1" t="str">
        <f t="shared" si="11"/>
        <v>MUR+STRUB/LWAL+DNO/H1</v>
      </c>
      <c r="AA212"/>
      <c r="AC212"/>
      <c r="AF212" s="1" t="s">
        <v>3254</v>
      </c>
      <c r="AG212" s="2" t="s">
        <v>293</v>
      </c>
      <c r="AH212" s="1" t="s">
        <v>3226</v>
      </c>
      <c r="AI212" s="4">
        <v>11</v>
      </c>
      <c r="AJ212" s="1" t="s">
        <v>3201</v>
      </c>
      <c r="AK212" s="1" t="s">
        <v>3192</v>
      </c>
    </row>
    <row r="213" spans="1:37" ht="16" customHeight="1">
      <c r="A213" s="1" t="s">
        <v>114</v>
      </c>
      <c r="B213" s="1" t="s">
        <v>94</v>
      </c>
      <c r="C213" s="1" t="s">
        <v>9</v>
      </c>
      <c r="D213" s="2" t="s">
        <v>25</v>
      </c>
      <c r="E213" s="2" t="s">
        <v>11</v>
      </c>
      <c r="F213" s="2" t="s">
        <v>18</v>
      </c>
      <c r="G213" s="1" t="s">
        <v>13</v>
      </c>
      <c r="H213" s="1" t="s">
        <v>289</v>
      </c>
      <c r="I213" s="2" t="s">
        <v>272</v>
      </c>
      <c r="J213" s="3" t="str">
        <f t="shared" si="12"/>
        <v>+DNO</v>
      </c>
      <c r="K213" s="1" t="s">
        <v>256</v>
      </c>
      <c r="L213" s="1" t="str">
        <f t="shared" si="13"/>
        <v>W/LFINF(MUR+ADO)+DNO/H:3</v>
      </c>
      <c r="M213" s="1" t="str">
        <f t="shared" si="11"/>
        <v>MUR+STRUB/LWAL+DNO/H3</v>
      </c>
      <c r="AA213"/>
      <c r="AC213"/>
      <c r="AF213" s="1" t="s">
        <v>3254</v>
      </c>
      <c r="AG213" s="2" t="s">
        <v>293</v>
      </c>
      <c r="AH213" s="1" t="s">
        <v>3226</v>
      </c>
      <c r="AI213" s="4">
        <v>11</v>
      </c>
      <c r="AJ213" s="1" t="s">
        <v>3202</v>
      </c>
      <c r="AK213" s="1" t="s">
        <v>3193</v>
      </c>
    </row>
    <row r="214" spans="1:37" ht="16" customHeight="1">
      <c r="A214" s="1" t="s">
        <v>75</v>
      </c>
      <c r="B214" s="1" t="s">
        <v>76</v>
      </c>
      <c r="C214" s="1" t="s">
        <v>9</v>
      </c>
      <c r="D214" s="2" t="s">
        <v>10</v>
      </c>
      <c r="E214" s="2" t="s">
        <v>11</v>
      </c>
      <c r="F214" s="2" t="s">
        <v>37</v>
      </c>
      <c r="G214" s="1" t="s">
        <v>13</v>
      </c>
      <c r="H214" s="1" t="s">
        <v>285</v>
      </c>
      <c r="I214" s="2" t="s">
        <v>272</v>
      </c>
      <c r="J214" s="3" t="str">
        <f t="shared" si="12"/>
        <v>+DNO</v>
      </c>
      <c r="K214" s="1" t="s">
        <v>254</v>
      </c>
      <c r="L214" s="1" t="str">
        <f t="shared" si="13"/>
        <v>W/LFINF(MUR+ST)+DNO/H:1</v>
      </c>
      <c r="M214" s="1" t="str">
        <f t="shared" si="11"/>
        <v>MUR+STDRE/LWAL+DNO/H1</v>
      </c>
      <c r="AA214"/>
      <c r="AC214"/>
      <c r="AF214" s="1" t="s">
        <v>3254</v>
      </c>
      <c r="AG214" s="2" t="s">
        <v>293</v>
      </c>
      <c r="AH214" s="1" t="s">
        <v>3226</v>
      </c>
      <c r="AI214" s="4">
        <v>11</v>
      </c>
      <c r="AJ214" s="1" t="s">
        <v>3200</v>
      </c>
      <c r="AK214" s="1" t="s">
        <v>3191</v>
      </c>
    </row>
    <row r="215" spans="1:37" ht="16" customHeight="1">
      <c r="A215" s="1" t="s">
        <v>77</v>
      </c>
      <c r="B215" s="1" t="s">
        <v>76</v>
      </c>
      <c r="C215" s="1" t="s">
        <v>9</v>
      </c>
      <c r="D215" s="2" t="s">
        <v>22</v>
      </c>
      <c r="E215" s="2" t="s">
        <v>11</v>
      </c>
      <c r="F215" s="2" t="s">
        <v>12</v>
      </c>
      <c r="G215" s="1" t="s">
        <v>13</v>
      </c>
      <c r="H215" s="1" t="s">
        <v>285</v>
      </c>
      <c r="I215" s="2" t="s">
        <v>272</v>
      </c>
      <c r="J215" s="3" t="str">
        <f t="shared" si="12"/>
        <v>+DNO</v>
      </c>
      <c r="K215" s="1" t="s">
        <v>255</v>
      </c>
      <c r="L215" s="1" t="str">
        <f t="shared" si="13"/>
        <v>W/LFINF(MUR+ST)+DNO/H:2</v>
      </c>
      <c r="M215" s="1" t="str">
        <f t="shared" si="11"/>
        <v>MUR+STDRE/LWAL+DNO/H2</v>
      </c>
      <c r="AA215"/>
      <c r="AC215"/>
      <c r="AF215" s="1" t="s">
        <v>3254</v>
      </c>
      <c r="AG215" s="2" t="s">
        <v>293</v>
      </c>
      <c r="AH215" s="1" t="s">
        <v>3218</v>
      </c>
      <c r="AI215" s="4">
        <v>12</v>
      </c>
      <c r="AJ215" s="1" t="s">
        <v>3201</v>
      </c>
      <c r="AK215" s="1" t="s">
        <v>525</v>
      </c>
    </row>
    <row r="216" spans="1:37" ht="16" customHeight="1">
      <c r="A216" s="1" t="s">
        <v>77</v>
      </c>
      <c r="B216" s="1" t="s">
        <v>76</v>
      </c>
      <c r="C216" s="1" t="s">
        <v>9</v>
      </c>
      <c r="D216" s="2" t="s">
        <v>22</v>
      </c>
      <c r="E216" s="2" t="s">
        <v>11</v>
      </c>
      <c r="F216" s="2" t="s">
        <v>44</v>
      </c>
      <c r="G216" s="1" t="s">
        <v>13</v>
      </c>
      <c r="H216" s="1" t="s">
        <v>285</v>
      </c>
      <c r="I216" s="2" t="s">
        <v>272</v>
      </c>
      <c r="J216" s="3" t="str">
        <f t="shared" si="12"/>
        <v>+DNO</v>
      </c>
      <c r="K216" s="1" t="s">
        <v>255</v>
      </c>
      <c r="L216" s="1" t="str">
        <f t="shared" si="13"/>
        <v>W/LFINF(MUR+ST)+DNO/H:2</v>
      </c>
      <c r="M216" s="1" t="str">
        <f t="shared" si="11"/>
        <v>MUR+STDRE/LWAL+DNO/H2</v>
      </c>
      <c r="AA216"/>
      <c r="AC216"/>
      <c r="AF216" s="1" t="s">
        <v>3254</v>
      </c>
      <c r="AG216" s="2" t="s">
        <v>293</v>
      </c>
      <c r="AH216" s="1" t="s">
        <v>3218</v>
      </c>
      <c r="AI216" s="4">
        <v>12</v>
      </c>
      <c r="AJ216" s="1" t="s">
        <v>3202</v>
      </c>
      <c r="AK216" s="1" t="s">
        <v>526</v>
      </c>
    </row>
    <row r="217" spans="1:37" ht="16" customHeight="1">
      <c r="A217" s="1" t="s">
        <v>115</v>
      </c>
      <c r="B217" s="1" t="s">
        <v>76</v>
      </c>
      <c r="C217" s="1" t="s">
        <v>9</v>
      </c>
      <c r="D217" s="2" t="s">
        <v>44</v>
      </c>
      <c r="E217" s="2" t="s">
        <v>11</v>
      </c>
      <c r="F217" s="2" t="s">
        <v>18</v>
      </c>
      <c r="G217" s="1" t="s">
        <v>13</v>
      </c>
      <c r="H217" s="1" t="s">
        <v>285</v>
      </c>
      <c r="I217" s="2" t="s">
        <v>272</v>
      </c>
      <c r="J217" s="3" t="str">
        <f t="shared" si="12"/>
        <v>+DNO</v>
      </c>
      <c r="K217" s="1" t="s">
        <v>262</v>
      </c>
      <c r="L217" s="1" t="str">
        <f t="shared" si="13"/>
        <v>W/LFINF(MUR+ST)+DNO/H:UNK</v>
      </c>
      <c r="M217" s="1" t="str">
        <f t="shared" si="11"/>
        <v>MUR+STDRE/LWAL+DNO/H2</v>
      </c>
      <c r="AA217"/>
      <c r="AC217"/>
      <c r="AF217" s="1" t="s">
        <v>3254</v>
      </c>
      <c r="AG217" s="2" t="s">
        <v>293</v>
      </c>
      <c r="AH217" s="1" t="s">
        <v>3218</v>
      </c>
      <c r="AI217" s="4">
        <v>12</v>
      </c>
      <c r="AJ217" s="1" t="s">
        <v>3200</v>
      </c>
      <c r="AK217" s="1" t="s">
        <v>524</v>
      </c>
    </row>
    <row r="218" spans="1:37" ht="16" customHeight="1">
      <c r="A218" s="1" t="s">
        <v>78</v>
      </c>
      <c r="B218" s="1" t="s">
        <v>79</v>
      </c>
      <c r="C218" s="1" t="s">
        <v>9</v>
      </c>
      <c r="D218" s="2" t="s">
        <v>10</v>
      </c>
      <c r="E218" s="2" t="s">
        <v>11</v>
      </c>
      <c r="F218" s="2" t="s">
        <v>37</v>
      </c>
      <c r="G218" s="1" t="s">
        <v>13</v>
      </c>
      <c r="H218" s="1" t="s">
        <v>286</v>
      </c>
      <c r="I218" s="2" t="s">
        <v>270</v>
      </c>
      <c r="J218" s="3" t="str">
        <f t="shared" si="12"/>
        <v>+CDL+DUL</v>
      </c>
      <c r="K218" s="1" t="s">
        <v>254</v>
      </c>
      <c r="L218" s="1" t="str">
        <f t="shared" si="13"/>
        <v>W/LFM+CDL+DUL/H:1</v>
      </c>
      <c r="M218" s="1" t="str">
        <f t="shared" si="11"/>
        <v>W/LFM+CDL+DUL/H1</v>
      </c>
      <c r="AA218"/>
      <c r="AC218"/>
      <c r="AF218" s="1" t="s">
        <v>303</v>
      </c>
      <c r="AG218" s="2" t="s">
        <v>3249</v>
      </c>
      <c r="AH218" s="1" t="s">
        <v>3204</v>
      </c>
      <c r="AI218" s="4">
        <v>1</v>
      </c>
      <c r="AJ218" s="1" t="s">
        <v>3201</v>
      </c>
      <c r="AK218" s="1" t="s">
        <v>2781</v>
      </c>
    </row>
    <row r="219" spans="1:37" ht="16" customHeight="1">
      <c r="A219" s="1" t="s">
        <v>78</v>
      </c>
      <c r="B219" s="1" t="s">
        <v>79</v>
      </c>
      <c r="C219" s="1" t="s">
        <v>9</v>
      </c>
      <c r="D219" s="2" t="s">
        <v>10</v>
      </c>
      <c r="E219" s="2" t="s">
        <v>11</v>
      </c>
      <c r="F219" s="2" t="s">
        <v>88</v>
      </c>
      <c r="G219" s="1" t="s">
        <v>13</v>
      </c>
      <c r="H219" s="1" t="s">
        <v>286</v>
      </c>
      <c r="I219" s="2" t="s">
        <v>270</v>
      </c>
      <c r="J219" s="3" t="str">
        <f t="shared" si="12"/>
        <v>+CDL+DUL</v>
      </c>
      <c r="K219" s="1" t="s">
        <v>254</v>
      </c>
      <c r="L219" s="1" t="str">
        <f t="shared" si="13"/>
        <v>W/LFM+CDL+DUL/H:1</v>
      </c>
      <c r="M219" s="1" t="str">
        <f t="shared" si="11"/>
        <v>W/LFM+CDL+DUL/H1</v>
      </c>
      <c r="AA219"/>
      <c r="AC219"/>
      <c r="AF219" s="1" t="s">
        <v>303</v>
      </c>
      <c r="AG219" s="2" t="s">
        <v>3249</v>
      </c>
      <c r="AH219" s="1" t="s">
        <v>3204</v>
      </c>
      <c r="AI219" s="4">
        <v>1</v>
      </c>
      <c r="AJ219" s="1" t="s">
        <v>3202</v>
      </c>
      <c r="AK219" s="1" t="s">
        <v>2782</v>
      </c>
    </row>
    <row r="220" spans="1:37" ht="16" customHeight="1">
      <c r="A220" s="1" t="s">
        <v>80</v>
      </c>
      <c r="B220" s="1" t="s">
        <v>81</v>
      </c>
      <c r="C220" s="1" t="s">
        <v>9</v>
      </c>
      <c r="D220" s="2" t="s">
        <v>10</v>
      </c>
      <c r="E220" s="2" t="s">
        <v>11</v>
      </c>
      <c r="F220" s="2" t="s">
        <v>20</v>
      </c>
      <c r="G220" s="1" t="s">
        <v>13</v>
      </c>
      <c r="H220" s="1" t="s">
        <v>287</v>
      </c>
      <c r="I220" s="2" t="s">
        <v>270</v>
      </c>
      <c r="J220" s="3" t="str">
        <f t="shared" si="12"/>
        <v>+CDL+DUM</v>
      </c>
      <c r="K220" s="1" t="s">
        <v>254</v>
      </c>
      <c r="L220" s="1" t="str">
        <f t="shared" si="13"/>
        <v>W/LWAL+CDL+DUM/H:1</v>
      </c>
      <c r="M220" s="1" t="str">
        <f t="shared" si="11"/>
        <v>W/LFM+CDL+DUM/H1</v>
      </c>
      <c r="AA220"/>
      <c r="AC220"/>
      <c r="AF220" s="1" t="s">
        <v>303</v>
      </c>
      <c r="AG220" s="2" t="s">
        <v>3249</v>
      </c>
      <c r="AH220" s="1" t="s">
        <v>3204</v>
      </c>
      <c r="AI220" s="4">
        <v>1</v>
      </c>
      <c r="AJ220" s="1" t="s">
        <v>3200</v>
      </c>
      <c r="AK220" s="1" t="s">
        <v>2780</v>
      </c>
    </row>
    <row r="221" spans="1:37" ht="16" customHeight="1">
      <c r="A221" s="1" t="s">
        <v>80</v>
      </c>
      <c r="B221" s="1" t="s">
        <v>81</v>
      </c>
      <c r="C221" s="1" t="s">
        <v>9</v>
      </c>
      <c r="D221" s="2" t="s">
        <v>10</v>
      </c>
      <c r="E221" s="2" t="s">
        <v>11</v>
      </c>
      <c r="F221" s="2" t="s">
        <v>12</v>
      </c>
      <c r="G221" s="1" t="s">
        <v>13</v>
      </c>
      <c r="H221" s="1" t="s">
        <v>287</v>
      </c>
      <c r="I221" s="2" t="s">
        <v>270</v>
      </c>
      <c r="J221" s="3" t="str">
        <f t="shared" si="12"/>
        <v>+CDL+DUM</v>
      </c>
      <c r="K221" s="1" t="s">
        <v>254</v>
      </c>
      <c r="L221" s="1" t="str">
        <f t="shared" si="13"/>
        <v>W/LWAL+CDL+DUM/H:1</v>
      </c>
      <c r="M221" s="1" t="str">
        <f t="shared" si="11"/>
        <v>W/LFM+CDL+DUM/H1</v>
      </c>
      <c r="AA221"/>
      <c r="AC221"/>
      <c r="AF221" s="1" t="s">
        <v>303</v>
      </c>
      <c r="AG221" s="2" t="s">
        <v>3249</v>
      </c>
      <c r="AH221" s="1" t="s">
        <v>3203</v>
      </c>
      <c r="AI221" s="4">
        <v>2</v>
      </c>
      <c r="AJ221" s="1" t="s">
        <v>3201</v>
      </c>
      <c r="AK221" s="1" t="s">
        <v>2259</v>
      </c>
    </row>
    <row r="222" spans="1:37" ht="16" customHeight="1">
      <c r="A222" s="1" t="s">
        <v>80</v>
      </c>
      <c r="B222" s="1" t="s">
        <v>81</v>
      </c>
      <c r="C222" s="1" t="s">
        <v>9</v>
      </c>
      <c r="D222" s="2" t="s">
        <v>10</v>
      </c>
      <c r="E222" s="2" t="s">
        <v>11</v>
      </c>
      <c r="F222" s="2" t="s">
        <v>23</v>
      </c>
      <c r="G222" s="1" t="s">
        <v>13</v>
      </c>
      <c r="H222" s="1" t="s">
        <v>287</v>
      </c>
      <c r="I222" s="2" t="s">
        <v>270</v>
      </c>
      <c r="J222" s="3" t="str">
        <f t="shared" si="12"/>
        <v>+CDL+DUL</v>
      </c>
      <c r="K222" s="1" t="s">
        <v>254</v>
      </c>
      <c r="L222" s="1" t="str">
        <f t="shared" si="13"/>
        <v>W/LWAL+CDL+DUL/H:1</v>
      </c>
      <c r="M222" s="1" t="str">
        <f t="shared" si="11"/>
        <v>W/LFM+CDL+DUL/H1</v>
      </c>
      <c r="AA222"/>
      <c r="AC222"/>
      <c r="AF222" s="1" t="s">
        <v>303</v>
      </c>
      <c r="AG222" s="2" t="s">
        <v>3249</v>
      </c>
      <c r="AH222" s="1" t="s">
        <v>3203</v>
      </c>
      <c r="AI222" s="4">
        <v>2</v>
      </c>
      <c r="AJ222" s="1" t="s">
        <v>3202</v>
      </c>
      <c r="AK222" s="1" t="s">
        <v>2260</v>
      </c>
    </row>
    <row r="223" spans="1:37" ht="16" customHeight="1">
      <c r="A223" s="1" t="s">
        <v>80</v>
      </c>
      <c r="B223" s="1" t="s">
        <v>81</v>
      </c>
      <c r="C223" s="1" t="s">
        <v>9</v>
      </c>
      <c r="D223" s="2" t="s">
        <v>10</v>
      </c>
      <c r="E223" s="2" t="s">
        <v>14</v>
      </c>
      <c r="F223" s="2" t="s">
        <v>14</v>
      </c>
      <c r="G223" s="1" t="s">
        <v>13</v>
      </c>
      <c r="H223" s="1" t="s">
        <v>287</v>
      </c>
      <c r="I223" s="2" t="s">
        <v>270</v>
      </c>
      <c r="J223" s="3" t="str">
        <f t="shared" si="12"/>
        <v>+CDM+DUM</v>
      </c>
      <c r="K223" s="1" t="s">
        <v>254</v>
      </c>
      <c r="L223" s="1" t="str">
        <f t="shared" si="13"/>
        <v>W/LWAL+CDM+DUM/H:1</v>
      </c>
      <c r="M223" s="1" t="str">
        <f t="shared" si="11"/>
        <v>W/LFM+CDM+DUM/H1</v>
      </c>
      <c r="AA223"/>
      <c r="AC223"/>
      <c r="AF223" s="1" t="s">
        <v>303</v>
      </c>
      <c r="AG223" s="2" t="s">
        <v>3249</v>
      </c>
      <c r="AH223" s="1" t="s">
        <v>3203</v>
      </c>
      <c r="AI223" s="4">
        <v>2</v>
      </c>
      <c r="AJ223" s="1" t="s">
        <v>3200</v>
      </c>
      <c r="AK223" s="1" t="s">
        <v>2258</v>
      </c>
    </row>
    <row r="224" spans="1:37" ht="16" customHeight="1">
      <c r="A224" s="1" t="s">
        <v>82</v>
      </c>
      <c r="B224" s="1" t="s">
        <v>81</v>
      </c>
      <c r="C224" s="1" t="s">
        <v>9</v>
      </c>
      <c r="D224" s="2" t="s">
        <v>22</v>
      </c>
      <c r="E224" s="2" t="s">
        <v>11</v>
      </c>
      <c r="F224" s="2" t="s">
        <v>18</v>
      </c>
      <c r="G224" s="1" t="s">
        <v>13</v>
      </c>
      <c r="H224" s="1" t="s">
        <v>287</v>
      </c>
      <c r="I224" s="2" t="s">
        <v>270</v>
      </c>
      <c r="J224" s="3" t="str">
        <f t="shared" si="12"/>
        <v>+CDL+DUL</v>
      </c>
      <c r="K224" s="1" t="s">
        <v>255</v>
      </c>
      <c r="L224" s="1" t="str">
        <f t="shared" si="13"/>
        <v>W/LWAL+CDL+DUL/H:2</v>
      </c>
      <c r="M224" s="1" t="str">
        <f t="shared" si="11"/>
        <v>W/LFM+CDL+DUL/H2</v>
      </c>
      <c r="AA224"/>
      <c r="AC224"/>
      <c r="AF224" s="1" t="s">
        <v>303</v>
      </c>
      <c r="AG224" s="2" t="s">
        <v>3249</v>
      </c>
      <c r="AH224" s="1" t="s">
        <v>3206</v>
      </c>
      <c r="AI224" s="4">
        <v>3</v>
      </c>
      <c r="AJ224" s="1" t="s">
        <v>3201</v>
      </c>
      <c r="AK224" s="1" t="s">
        <v>1743</v>
      </c>
    </row>
    <row r="225" spans="1:37" ht="16" customHeight="1">
      <c r="A225" s="1" t="s">
        <v>82</v>
      </c>
      <c r="B225" s="1" t="s">
        <v>81</v>
      </c>
      <c r="C225" s="1" t="s">
        <v>9</v>
      </c>
      <c r="D225" s="2" t="s">
        <v>22</v>
      </c>
      <c r="E225" s="2" t="s">
        <v>11</v>
      </c>
      <c r="F225" s="2" t="s">
        <v>12</v>
      </c>
      <c r="G225" s="1" t="s">
        <v>13</v>
      </c>
      <c r="H225" s="1" t="s">
        <v>287</v>
      </c>
      <c r="I225" s="2" t="s">
        <v>270</v>
      </c>
      <c r="J225" s="3" t="str">
        <f t="shared" si="12"/>
        <v>+CDL+DUM</v>
      </c>
      <c r="K225" s="1" t="s">
        <v>255</v>
      </c>
      <c r="L225" s="1" t="str">
        <f t="shared" si="13"/>
        <v>W/LWAL+CDL+DUM/H:2</v>
      </c>
      <c r="M225" s="1" t="str">
        <f t="shared" si="11"/>
        <v>W/LFM+CDL+DUM/H2</v>
      </c>
      <c r="AA225"/>
      <c r="AC225"/>
      <c r="AF225" s="1" t="s">
        <v>303</v>
      </c>
      <c r="AG225" s="2" t="s">
        <v>3249</v>
      </c>
      <c r="AH225" s="1" t="s">
        <v>3206</v>
      </c>
      <c r="AI225" s="4">
        <v>3</v>
      </c>
      <c r="AJ225" s="1" t="s">
        <v>3202</v>
      </c>
      <c r="AK225" s="1" t="s">
        <v>1744</v>
      </c>
    </row>
    <row r="226" spans="1:37" ht="16" customHeight="1">
      <c r="A226" s="1" t="s">
        <v>102</v>
      </c>
      <c r="B226" s="1" t="s">
        <v>30</v>
      </c>
      <c r="C226" s="1" t="s">
        <v>32</v>
      </c>
      <c r="D226" s="2" t="s">
        <v>33</v>
      </c>
      <c r="E226" s="2" t="s">
        <v>11</v>
      </c>
      <c r="F226" s="2" t="s">
        <v>18</v>
      </c>
      <c r="G226" s="1" t="s">
        <v>13</v>
      </c>
      <c r="H226" s="1" t="s">
        <v>277</v>
      </c>
      <c r="I226" s="2" t="s">
        <v>270</v>
      </c>
      <c r="J226" s="3" t="str">
        <f t="shared" si="12"/>
        <v>+CDL+DUL</v>
      </c>
      <c r="K226" s="1" t="s">
        <v>258</v>
      </c>
      <c r="L226" s="1" t="str">
        <f t="shared" si="13"/>
        <v>CR/LFINF(MUR+CBS)+CDL+DUL/H:6</v>
      </c>
      <c r="M226" s="1" t="str">
        <f t="shared" si="11"/>
        <v>CR/LFINF+CDL+DUL/H6</v>
      </c>
      <c r="AA226"/>
      <c r="AC226"/>
      <c r="AF226" s="1" t="s">
        <v>303</v>
      </c>
      <c r="AG226" s="2" t="s">
        <v>3249</v>
      </c>
      <c r="AH226" s="1" t="s">
        <v>3206</v>
      </c>
      <c r="AI226" s="4">
        <v>3</v>
      </c>
      <c r="AJ226" s="1" t="s">
        <v>3200</v>
      </c>
      <c r="AK226" s="1" t="s">
        <v>1742</v>
      </c>
    </row>
    <row r="227" spans="1:37" ht="16" customHeight="1">
      <c r="A227" s="1" t="s">
        <v>116</v>
      </c>
      <c r="B227" s="1" t="s">
        <v>30</v>
      </c>
      <c r="C227" s="1" t="s">
        <v>32</v>
      </c>
      <c r="D227" s="2" t="s">
        <v>43</v>
      </c>
      <c r="E227" s="2" t="s">
        <v>34</v>
      </c>
      <c r="F227" s="2" t="s">
        <v>34</v>
      </c>
      <c r="G227" s="1" t="s">
        <v>13</v>
      </c>
      <c r="H227" s="1" t="s">
        <v>277</v>
      </c>
      <c r="I227" s="2" t="s">
        <v>271</v>
      </c>
      <c r="J227" s="3" t="str">
        <f t="shared" si="12"/>
        <v>+CDM+DUM</v>
      </c>
      <c r="K227" s="1" t="s">
        <v>260</v>
      </c>
      <c r="L227" s="1" t="str">
        <f t="shared" si="13"/>
        <v>CR/LFINF(MUR+CBS)+CDM+DUM/H:4</v>
      </c>
      <c r="M227" s="1" t="str">
        <f t="shared" si="11"/>
        <v>CR/LFINF+CDM+DUM/H4</v>
      </c>
      <c r="AA227"/>
      <c r="AC227"/>
      <c r="AF227" s="1" t="s">
        <v>303</v>
      </c>
      <c r="AG227" s="2" t="s">
        <v>3249</v>
      </c>
      <c r="AH227" s="1" t="s">
        <v>3205</v>
      </c>
      <c r="AI227" s="4">
        <v>4</v>
      </c>
      <c r="AJ227" s="1" t="s">
        <v>3201</v>
      </c>
      <c r="AK227" s="1" t="s">
        <v>2241</v>
      </c>
    </row>
    <row r="228" spans="1:37" ht="16" customHeight="1">
      <c r="A228" s="1" t="s">
        <v>117</v>
      </c>
      <c r="B228" s="1" t="s">
        <v>61</v>
      </c>
      <c r="C228" s="1" t="s">
        <v>9</v>
      </c>
      <c r="D228" s="2" t="s">
        <v>44</v>
      </c>
      <c r="E228" s="2" t="s">
        <v>11</v>
      </c>
      <c r="F228" s="2" t="s">
        <v>17</v>
      </c>
      <c r="G228" s="1" t="s">
        <v>13</v>
      </c>
      <c r="H228" s="1" t="s">
        <v>280</v>
      </c>
      <c r="I228" s="2" t="s">
        <v>272</v>
      </c>
      <c r="J228" s="3" t="str">
        <f t="shared" si="12"/>
        <v>+DNO</v>
      </c>
      <c r="K228" s="1" t="s">
        <v>262</v>
      </c>
      <c r="L228" s="1" t="str">
        <f t="shared" si="13"/>
        <v>MUR+ADO/LWAL+DNO/H:UNK</v>
      </c>
      <c r="M228" s="1" t="str">
        <f t="shared" si="11"/>
        <v>MUR+ADO/LWAL+DNO/H2</v>
      </c>
      <c r="AA228"/>
      <c r="AC228"/>
      <c r="AF228" s="1" t="s">
        <v>303</v>
      </c>
      <c r="AG228" s="2" t="s">
        <v>3249</v>
      </c>
      <c r="AH228" s="1" t="s">
        <v>3205</v>
      </c>
      <c r="AI228" s="4">
        <v>4</v>
      </c>
      <c r="AJ228" s="1" t="s">
        <v>3202</v>
      </c>
      <c r="AK228" s="1" t="s">
        <v>2242</v>
      </c>
    </row>
    <row r="229" spans="1:37" ht="16" customHeight="1">
      <c r="A229" s="1" t="s">
        <v>7</v>
      </c>
      <c r="B229" s="1" t="s">
        <v>8</v>
      </c>
      <c r="C229" s="1" t="s">
        <v>9</v>
      </c>
      <c r="D229" s="2" t="s">
        <v>10</v>
      </c>
      <c r="E229" s="2" t="s">
        <v>11</v>
      </c>
      <c r="F229" s="2" t="s">
        <v>19</v>
      </c>
      <c r="G229" s="1" t="s">
        <v>13</v>
      </c>
      <c r="H229" s="1" t="s">
        <v>275</v>
      </c>
      <c r="I229" s="2" t="s">
        <v>270</v>
      </c>
      <c r="J229" s="3" t="str">
        <f t="shared" si="12"/>
        <v>+CDL+DUL</v>
      </c>
      <c r="K229" s="1" t="s">
        <v>254</v>
      </c>
      <c r="L229" s="1" t="str">
        <f t="shared" si="13"/>
        <v>CR+PC/LFM+CDL+DUL/H:1</v>
      </c>
      <c r="M229" s="1" t="str">
        <f t="shared" si="11"/>
        <v>CR/LFM+CDL+DUL/H1</v>
      </c>
      <c r="AA229"/>
      <c r="AC229"/>
      <c r="AF229" s="1" t="s">
        <v>303</v>
      </c>
      <c r="AG229" s="2" t="s">
        <v>3249</v>
      </c>
      <c r="AH229" s="1" t="s">
        <v>3205</v>
      </c>
      <c r="AI229" s="4">
        <v>4</v>
      </c>
      <c r="AJ229" s="1" t="s">
        <v>3200</v>
      </c>
      <c r="AK229" s="1" t="s">
        <v>2240</v>
      </c>
    </row>
    <row r="230" spans="1:37" ht="16" customHeight="1">
      <c r="A230" s="1" t="s">
        <v>7</v>
      </c>
      <c r="B230" s="1" t="s">
        <v>8</v>
      </c>
      <c r="C230" s="1" t="s">
        <v>9</v>
      </c>
      <c r="D230" s="2" t="s">
        <v>10</v>
      </c>
      <c r="E230" s="2" t="s">
        <v>11</v>
      </c>
      <c r="F230" s="2" t="s">
        <v>20</v>
      </c>
      <c r="G230" s="1" t="s">
        <v>13</v>
      </c>
      <c r="H230" s="1" t="s">
        <v>275</v>
      </c>
      <c r="I230" s="2" t="s">
        <v>270</v>
      </c>
      <c r="J230" s="3" t="str">
        <f t="shared" si="12"/>
        <v>+CDL+DUM</v>
      </c>
      <c r="K230" s="1" t="s">
        <v>254</v>
      </c>
      <c r="L230" s="1" t="str">
        <f t="shared" si="13"/>
        <v>CR+PC/LFM+CDL+DUM/H:1</v>
      </c>
      <c r="M230" s="1" t="str">
        <f t="shared" si="11"/>
        <v>CR/LFM+CDL+DUM/H1</v>
      </c>
      <c r="AA230"/>
      <c r="AC230"/>
      <c r="AF230" s="1" t="s">
        <v>303</v>
      </c>
      <c r="AG230" s="2" t="s">
        <v>3249</v>
      </c>
      <c r="AH230" s="1" t="s">
        <v>3208</v>
      </c>
      <c r="AI230" s="4">
        <v>5</v>
      </c>
      <c r="AJ230" s="1" t="s">
        <v>3201</v>
      </c>
      <c r="AK230" s="1" t="s">
        <v>990</v>
      </c>
    </row>
    <row r="231" spans="1:37" ht="16" customHeight="1">
      <c r="A231" s="1" t="s">
        <v>26</v>
      </c>
      <c r="B231" s="1" t="s">
        <v>16</v>
      </c>
      <c r="C231" s="1" t="s">
        <v>27</v>
      </c>
      <c r="D231" s="2" t="s">
        <v>28</v>
      </c>
      <c r="E231" s="2" t="s">
        <v>11</v>
      </c>
      <c r="F231" s="2" t="s">
        <v>12</v>
      </c>
      <c r="G231" s="1" t="s">
        <v>13</v>
      </c>
      <c r="H231" s="1" t="s">
        <v>276</v>
      </c>
      <c r="I231" s="2" t="s">
        <v>270</v>
      </c>
      <c r="J231" s="3" t="str">
        <f t="shared" si="12"/>
        <v>+CDL+DUM</v>
      </c>
      <c r="K231" s="1" t="s">
        <v>257</v>
      </c>
      <c r="L231" s="1" t="str">
        <f t="shared" si="13"/>
        <v>CR/LFINF(MUR+CBH)+CDL+DUM/HBET:7-9</v>
      </c>
      <c r="M231" s="1" t="str">
        <f t="shared" si="11"/>
        <v>CR/LFINF+CDL+DUM/H8</v>
      </c>
      <c r="AA231"/>
      <c r="AC231"/>
      <c r="AF231" s="1" t="s">
        <v>303</v>
      </c>
      <c r="AG231" s="2" t="s">
        <v>3249</v>
      </c>
      <c r="AH231" s="1" t="s">
        <v>3208</v>
      </c>
      <c r="AI231" s="4">
        <v>5</v>
      </c>
      <c r="AJ231" s="1" t="s">
        <v>3202</v>
      </c>
      <c r="AK231" s="1" t="s">
        <v>991</v>
      </c>
    </row>
    <row r="232" spans="1:37" ht="16" customHeight="1">
      <c r="A232" s="1" t="s">
        <v>45</v>
      </c>
      <c r="B232" s="1" t="s">
        <v>36</v>
      </c>
      <c r="C232" s="1" t="s">
        <v>32</v>
      </c>
      <c r="D232" s="2" t="s">
        <v>46</v>
      </c>
      <c r="E232" s="2" t="s">
        <v>11</v>
      </c>
      <c r="F232" s="2" t="s">
        <v>37</v>
      </c>
      <c r="G232" s="1" t="s">
        <v>13</v>
      </c>
      <c r="H232" s="1" t="s">
        <v>278</v>
      </c>
      <c r="I232" s="2" t="s">
        <v>270</v>
      </c>
      <c r="J232" s="3" t="str">
        <f t="shared" si="12"/>
        <v>+CDL+DUL</v>
      </c>
      <c r="K232" s="1" t="s">
        <v>261</v>
      </c>
      <c r="L232" s="1" t="str">
        <f t="shared" si="13"/>
        <v>CR/LFINF(MUR+CL)+CDL+DUL/H:5</v>
      </c>
      <c r="M232" s="1" t="str">
        <f t="shared" si="11"/>
        <v>CR/LFINF+CDL+DUL/H5</v>
      </c>
      <c r="AA232"/>
      <c r="AC232"/>
      <c r="AF232" s="1" t="s">
        <v>303</v>
      </c>
      <c r="AG232" s="2" t="s">
        <v>3249</v>
      </c>
      <c r="AH232" s="1" t="s">
        <v>3208</v>
      </c>
      <c r="AI232" s="4">
        <v>5</v>
      </c>
      <c r="AJ232" s="1" t="s">
        <v>3200</v>
      </c>
      <c r="AK232" s="1" t="s">
        <v>989</v>
      </c>
    </row>
    <row r="233" spans="1:37" ht="16" customHeight="1">
      <c r="A233" s="1" t="s">
        <v>54</v>
      </c>
      <c r="B233" s="1" t="s">
        <v>55</v>
      </c>
      <c r="C233" s="1" t="s">
        <v>9</v>
      </c>
      <c r="D233" s="2" t="s">
        <v>22</v>
      </c>
      <c r="E233" s="2" t="s">
        <v>11</v>
      </c>
      <c r="F233" s="2" t="s">
        <v>12</v>
      </c>
      <c r="G233" s="1" t="s">
        <v>13</v>
      </c>
      <c r="H233" s="1" t="s">
        <v>302</v>
      </c>
      <c r="I233" s="2" t="s">
        <v>270</v>
      </c>
      <c r="J233" s="3" t="str">
        <f t="shared" si="12"/>
        <v>+CDL+DUM</v>
      </c>
      <c r="K233" s="1" t="s">
        <v>255</v>
      </c>
      <c r="L233" s="1" t="str">
        <f t="shared" si="13"/>
        <v>UNK/LFM+CDL+DUM/H:2</v>
      </c>
      <c r="M233" s="1" t="str">
        <f t="shared" si="11"/>
        <v>CR/LFM+CDL+DUM/H2</v>
      </c>
      <c r="AA233"/>
      <c r="AC233"/>
      <c r="AF233" s="1" t="s">
        <v>303</v>
      </c>
      <c r="AG233" s="2" t="s">
        <v>3249</v>
      </c>
      <c r="AH233" s="1" t="s">
        <v>3222</v>
      </c>
      <c r="AI233" s="4">
        <v>6</v>
      </c>
      <c r="AJ233" s="1" t="s">
        <v>3201</v>
      </c>
      <c r="AK233" s="1" t="s">
        <v>2991</v>
      </c>
    </row>
    <row r="234" spans="1:37" ht="16" customHeight="1">
      <c r="A234" s="1" t="s">
        <v>96</v>
      </c>
      <c r="B234" s="1" t="s">
        <v>64</v>
      </c>
      <c r="C234" s="1" t="s">
        <v>32</v>
      </c>
      <c r="D234" s="2" t="s">
        <v>43</v>
      </c>
      <c r="E234" s="2" t="s">
        <v>11</v>
      </c>
      <c r="F234" s="2" t="s">
        <v>18</v>
      </c>
      <c r="G234" s="1" t="s">
        <v>13</v>
      </c>
      <c r="H234" s="1" t="s">
        <v>281</v>
      </c>
      <c r="I234" s="2" t="s">
        <v>272</v>
      </c>
      <c r="J234" s="3" t="str">
        <f t="shared" si="12"/>
        <v>+DNO</v>
      </c>
      <c r="K234" s="1" t="s">
        <v>260</v>
      </c>
      <c r="L234" s="1" t="str">
        <f t="shared" si="13"/>
        <v>MUR+CBH/LWAL+DNO/H:4</v>
      </c>
      <c r="M234" s="1" t="str">
        <f t="shared" si="11"/>
        <v>MUR+CBH/LWAL+DNO/H4</v>
      </c>
      <c r="AA234"/>
      <c r="AC234"/>
      <c r="AF234" s="1" t="s">
        <v>303</v>
      </c>
      <c r="AG234" s="2" t="s">
        <v>3249</v>
      </c>
      <c r="AH234" s="1" t="s">
        <v>3222</v>
      </c>
      <c r="AI234" s="4">
        <v>6</v>
      </c>
      <c r="AJ234" s="1" t="s">
        <v>3202</v>
      </c>
      <c r="AK234" s="1" t="s">
        <v>2992</v>
      </c>
    </row>
    <row r="235" spans="1:37" ht="16" customHeight="1">
      <c r="A235" s="1" t="s">
        <v>69</v>
      </c>
      <c r="B235" s="1" t="s">
        <v>68</v>
      </c>
      <c r="C235" s="1" t="s">
        <v>9</v>
      </c>
      <c r="D235" s="2" t="s">
        <v>22</v>
      </c>
      <c r="E235" s="2" t="s">
        <v>11</v>
      </c>
      <c r="F235" s="2" t="s">
        <v>23</v>
      </c>
      <c r="G235" s="1" t="s">
        <v>13</v>
      </c>
      <c r="H235" s="1" t="s">
        <v>282</v>
      </c>
      <c r="I235" s="2" t="s">
        <v>272</v>
      </c>
      <c r="J235" s="3" t="str">
        <f t="shared" si="12"/>
        <v>+DNO</v>
      </c>
      <c r="K235" s="1" t="s">
        <v>255</v>
      </c>
      <c r="L235" s="1" t="str">
        <f t="shared" si="13"/>
        <v>MUR+CLBRS/LWAL+DNO/H:2</v>
      </c>
      <c r="M235" s="1" t="str">
        <f t="shared" si="11"/>
        <v>MUR+CLBRS/LWAL+DNO/H2</v>
      </c>
      <c r="AA235"/>
      <c r="AC235"/>
      <c r="AF235" s="1" t="s">
        <v>303</v>
      </c>
      <c r="AG235" s="2" t="s">
        <v>3249</v>
      </c>
      <c r="AH235" s="1" t="s">
        <v>3222</v>
      </c>
      <c r="AI235" s="4">
        <v>6</v>
      </c>
      <c r="AJ235" s="1" t="s">
        <v>3200</v>
      </c>
      <c r="AK235" s="1" t="s">
        <v>2990</v>
      </c>
    </row>
    <row r="236" spans="1:37" ht="16" customHeight="1">
      <c r="A236" s="1" t="s">
        <v>47</v>
      </c>
      <c r="B236" s="1" t="s">
        <v>36</v>
      </c>
      <c r="C236" s="1" t="s">
        <v>32</v>
      </c>
      <c r="D236" s="2" t="s">
        <v>33</v>
      </c>
      <c r="E236" s="2" t="s">
        <v>11</v>
      </c>
      <c r="F236" s="2" t="s">
        <v>18</v>
      </c>
      <c r="G236" s="1" t="s">
        <v>13</v>
      </c>
      <c r="H236" s="1" t="s">
        <v>278</v>
      </c>
      <c r="I236" s="2" t="s">
        <v>270</v>
      </c>
      <c r="J236" s="3" t="str">
        <f t="shared" si="12"/>
        <v>+CDL+DUL</v>
      </c>
      <c r="K236" s="1" t="s">
        <v>258</v>
      </c>
      <c r="L236" s="1" t="str">
        <f t="shared" si="13"/>
        <v>CR/LFINF(MUR+CL)+CDL+DUL/H:6</v>
      </c>
      <c r="M236" s="1" t="str">
        <f t="shared" si="11"/>
        <v>CR/LFINF+CDL+DUL/H6</v>
      </c>
      <c r="AA236"/>
      <c r="AC236"/>
      <c r="AF236" s="1" t="s">
        <v>303</v>
      </c>
      <c r="AG236" s="2" t="s">
        <v>3249</v>
      </c>
      <c r="AH236" s="1" t="s">
        <v>3215</v>
      </c>
      <c r="AI236" s="4">
        <v>7</v>
      </c>
      <c r="AJ236" s="1" t="s">
        <v>3201</v>
      </c>
      <c r="AK236" s="1" t="s">
        <v>2349</v>
      </c>
    </row>
    <row r="237" spans="1:37" ht="16" customHeight="1">
      <c r="A237" s="1" t="s">
        <v>92</v>
      </c>
      <c r="B237" s="1" t="s">
        <v>68</v>
      </c>
      <c r="C237" s="1" t="s">
        <v>9</v>
      </c>
      <c r="D237" s="2" t="s">
        <v>25</v>
      </c>
      <c r="E237" s="2" t="s">
        <v>14</v>
      </c>
      <c r="F237" s="2" t="s">
        <v>14</v>
      </c>
      <c r="G237" s="1" t="s">
        <v>13</v>
      </c>
      <c r="H237" s="1" t="s">
        <v>282</v>
      </c>
      <c r="I237" s="2" t="s">
        <v>272</v>
      </c>
      <c r="J237" s="3" t="str">
        <f t="shared" si="12"/>
        <v>+DNO</v>
      </c>
      <c r="K237" s="1" t="s">
        <v>256</v>
      </c>
      <c r="L237" s="1" t="str">
        <f t="shared" si="13"/>
        <v>MUR+CLBRS/LWAL+DNO/H:3</v>
      </c>
      <c r="M237" s="1" t="str">
        <f t="shared" si="11"/>
        <v>MUR+CLBRS/LWAL+DNO/H3</v>
      </c>
      <c r="AA237"/>
      <c r="AC237"/>
      <c r="AF237" s="1" t="s">
        <v>303</v>
      </c>
      <c r="AG237" s="2" t="s">
        <v>3249</v>
      </c>
      <c r="AH237" s="1" t="s">
        <v>3215</v>
      </c>
      <c r="AI237" s="4">
        <v>7</v>
      </c>
      <c r="AJ237" s="1" t="s">
        <v>3202</v>
      </c>
      <c r="AK237" s="1" t="s">
        <v>2350</v>
      </c>
    </row>
    <row r="238" spans="1:37" ht="16" customHeight="1">
      <c r="A238" s="1" t="s">
        <v>95</v>
      </c>
      <c r="B238" s="1" t="s">
        <v>16</v>
      </c>
      <c r="C238" s="1" t="s">
        <v>27</v>
      </c>
      <c r="D238" s="2" t="s">
        <v>39</v>
      </c>
      <c r="E238" s="2" t="s">
        <v>11</v>
      </c>
      <c r="F238" s="2" t="s">
        <v>19</v>
      </c>
      <c r="G238" s="1" t="s">
        <v>13</v>
      </c>
      <c r="H238" s="1" t="s">
        <v>276</v>
      </c>
      <c r="I238" s="2" t="s">
        <v>270</v>
      </c>
      <c r="J238" s="3" t="str">
        <f t="shared" si="12"/>
        <v>+CDL+DUL</v>
      </c>
      <c r="K238" s="1" t="s">
        <v>259</v>
      </c>
      <c r="L238" s="1" t="str">
        <f t="shared" si="13"/>
        <v>CR/LFINF(MUR+CBH)+CDL+DUL/HBET:10+</v>
      </c>
      <c r="M238" s="1" t="str">
        <f t="shared" si="11"/>
        <v>CR/LFINF+CDL+DUL/H10</v>
      </c>
      <c r="AA238"/>
      <c r="AC238"/>
      <c r="AF238" s="1" t="s">
        <v>303</v>
      </c>
      <c r="AG238" s="2" t="s">
        <v>3249</v>
      </c>
      <c r="AH238" s="1" t="s">
        <v>3215</v>
      </c>
      <c r="AI238" s="4">
        <v>7</v>
      </c>
      <c r="AJ238" s="1" t="s">
        <v>3200</v>
      </c>
      <c r="AK238" s="1" t="s">
        <v>2348</v>
      </c>
    </row>
    <row r="239" spans="1:37" ht="16" customHeight="1">
      <c r="A239" s="1" t="s">
        <v>95</v>
      </c>
      <c r="B239" s="1" t="s">
        <v>16</v>
      </c>
      <c r="C239" s="1" t="s">
        <v>27</v>
      </c>
      <c r="D239" s="2" t="s">
        <v>39</v>
      </c>
      <c r="E239" s="2" t="s">
        <v>11</v>
      </c>
      <c r="F239" s="2" t="s">
        <v>18</v>
      </c>
      <c r="G239" s="1" t="s">
        <v>13</v>
      </c>
      <c r="H239" s="1" t="s">
        <v>276</v>
      </c>
      <c r="I239" s="2" t="s">
        <v>270</v>
      </c>
      <c r="J239" s="3" t="str">
        <f t="shared" si="12"/>
        <v>+CDL+DUL</v>
      </c>
      <c r="K239" s="1" t="s">
        <v>259</v>
      </c>
      <c r="L239" s="1" t="str">
        <f t="shared" si="13"/>
        <v>CR/LFINF(MUR+CBH)+CDL+DUL/HBET:10+</v>
      </c>
      <c r="M239" s="1" t="str">
        <f t="shared" si="11"/>
        <v>CR/LFINF+CDL+DUL/H10</v>
      </c>
      <c r="AA239"/>
      <c r="AC239"/>
      <c r="AF239" s="1" t="s">
        <v>303</v>
      </c>
      <c r="AG239" s="2" t="s">
        <v>3249</v>
      </c>
      <c r="AH239" s="1" t="s">
        <v>3225</v>
      </c>
      <c r="AI239" s="4">
        <v>8</v>
      </c>
      <c r="AJ239" s="1" t="s">
        <v>3201</v>
      </c>
      <c r="AK239" s="1" t="s">
        <v>1932</v>
      </c>
    </row>
    <row r="240" spans="1:37" ht="16" customHeight="1">
      <c r="A240" s="1" t="s">
        <v>21</v>
      </c>
      <c r="B240" s="1" t="s">
        <v>16</v>
      </c>
      <c r="C240" s="1" t="s">
        <v>9</v>
      </c>
      <c r="D240" s="2" t="s">
        <v>22</v>
      </c>
      <c r="E240" s="2" t="s">
        <v>11</v>
      </c>
      <c r="F240" s="2" t="s">
        <v>88</v>
      </c>
      <c r="G240" s="1" t="s">
        <v>13</v>
      </c>
      <c r="H240" s="1" t="s">
        <v>276</v>
      </c>
      <c r="I240" s="2" t="s">
        <v>270</v>
      </c>
      <c r="J240" s="3" t="str">
        <f t="shared" si="12"/>
        <v>+CDL+DUL</v>
      </c>
      <c r="K240" s="1" t="s">
        <v>255</v>
      </c>
      <c r="L240" s="1" t="str">
        <f t="shared" si="13"/>
        <v>CR/LFINF(MUR+CBH)+CDL+DUL/H:2</v>
      </c>
      <c r="M240" s="1" t="str">
        <f t="shared" si="11"/>
        <v>CR/LFINF+CDL+DUL/H2</v>
      </c>
      <c r="AA240"/>
      <c r="AC240"/>
      <c r="AF240" s="1" t="s">
        <v>303</v>
      </c>
      <c r="AG240" s="2" t="s">
        <v>3249</v>
      </c>
      <c r="AH240" s="1" t="s">
        <v>3225</v>
      </c>
      <c r="AI240" s="4">
        <v>8</v>
      </c>
      <c r="AJ240" s="1" t="s">
        <v>3202</v>
      </c>
      <c r="AK240" s="1" t="s">
        <v>1933</v>
      </c>
    </row>
    <row r="241" spans="1:37" ht="16" customHeight="1">
      <c r="A241" s="1" t="s">
        <v>26</v>
      </c>
      <c r="B241" s="1" t="s">
        <v>16</v>
      </c>
      <c r="C241" s="1" t="s">
        <v>27</v>
      </c>
      <c r="D241" s="2" t="s">
        <v>28</v>
      </c>
      <c r="E241" s="2" t="s">
        <v>11</v>
      </c>
      <c r="F241" s="2" t="s">
        <v>20</v>
      </c>
      <c r="G241" s="1" t="s">
        <v>13</v>
      </c>
      <c r="H241" s="1" t="s">
        <v>276</v>
      </c>
      <c r="I241" s="2" t="s">
        <v>270</v>
      </c>
      <c r="J241" s="3" t="str">
        <f t="shared" si="12"/>
        <v>+CDL+DUM</v>
      </c>
      <c r="K241" s="1" t="s">
        <v>257</v>
      </c>
      <c r="L241" s="1" t="str">
        <f t="shared" si="13"/>
        <v>CR/LFINF(MUR+CBH)+CDL+DUM/HBET:7-9</v>
      </c>
      <c r="M241" s="1" t="str">
        <f t="shared" si="11"/>
        <v>CR/LFINF+CDL+DUM/H8</v>
      </c>
      <c r="AA241"/>
      <c r="AC241"/>
      <c r="AF241" s="1" t="s">
        <v>303</v>
      </c>
      <c r="AG241" s="2" t="s">
        <v>3249</v>
      </c>
      <c r="AH241" s="1" t="s">
        <v>3225</v>
      </c>
      <c r="AI241" s="4">
        <v>8</v>
      </c>
      <c r="AJ241" s="1" t="s">
        <v>3200</v>
      </c>
      <c r="AK241" s="1" t="s">
        <v>1931</v>
      </c>
    </row>
    <row r="242" spans="1:37" ht="16" customHeight="1">
      <c r="A242" s="1" t="s">
        <v>29</v>
      </c>
      <c r="B242" s="1" t="s">
        <v>30</v>
      </c>
      <c r="C242" s="1" t="s">
        <v>9</v>
      </c>
      <c r="D242" s="2" t="s">
        <v>22</v>
      </c>
      <c r="E242" s="2" t="s">
        <v>11</v>
      </c>
      <c r="F242" s="2" t="s">
        <v>19</v>
      </c>
      <c r="G242" s="1" t="s">
        <v>13</v>
      </c>
      <c r="H242" s="1" t="s">
        <v>277</v>
      </c>
      <c r="I242" s="2" t="s">
        <v>270</v>
      </c>
      <c r="J242" s="3" t="str">
        <f t="shared" si="12"/>
        <v>+CDL+DUL</v>
      </c>
      <c r="K242" s="1" t="s">
        <v>255</v>
      </c>
      <c r="L242" s="1" t="str">
        <f t="shared" si="13"/>
        <v>CR/LFINF(MUR+CBS)+CDL+DUL/H:2</v>
      </c>
      <c r="M242" s="1" t="str">
        <f t="shared" si="11"/>
        <v>CR/LFINF+CDL+DUL/H2</v>
      </c>
      <c r="AA242"/>
      <c r="AC242"/>
      <c r="AF242" s="1" t="s">
        <v>303</v>
      </c>
      <c r="AG242" s="2" t="s">
        <v>3249</v>
      </c>
      <c r="AH242" s="1" t="s">
        <v>3216</v>
      </c>
      <c r="AI242" s="4">
        <v>9</v>
      </c>
      <c r="AJ242" s="1" t="s">
        <v>3201</v>
      </c>
      <c r="AK242" s="1" t="s">
        <v>1389</v>
      </c>
    </row>
    <row r="243" spans="1:37" ht="16" customHeight="1">
      <c r="A243" s="1" t="s">
        <v>102</v>
      </c>
      <c r="B243" s="1" t="s">
        <v>30</v>
      </c>
      <c r="C243" s="1" t="s">
        <v>32</v>
      </c>
      <c r="D243" s="2" t="s">
        <v>33</v>
      </c>
      <c r="E243" s="2" t="s">
        <v>11</v>
      </c>
      <c r="F243" s="2" t="s">
        <v>20</v>
      </c>
      <c r="G243" s="1" t="s">
        <v>13</v>
      </c>
      <c r="H243" s="1" t="s">
        <v>277</v>
      </c>
      <c r="I243" s="2" t="s">
        <v>270</v>
      </c>
      <c r="J243" s="3" t="str">
        <f t="shared" si="12"/>
        <v>+CDL+DUM</v>
      </c>
      <c r="K243" s="1" t="s">
        <v>258</v>
      </c>
      <c r="L243" s="1" t="str">
        <f t="shared" si="13"/>
        <v>CR/LFINF(MUR+CBS)+CDL+DUM/H:6</v>
      </c>
      <c r="M243" s="1" t="str">
        <f t="shared" si="11"/>
        <v>CR/LFINF+CDL+DUM/H6</v>
      </c>
      <c r="AA243"/>
      <c r="AC243"/>
      <c r="AF243" s="1" t="s">
        <v>303</v>
      </c>
      <c r="AG243" s="2" t="s">
        <v>3249</v>
      </c>
      <c r="AH243" s="1" t="s">
        <v>3216</v>
      </c>
      <c r="AI243" s="4">
        <v>9</v>
      </c>
      <c r="AJ243" s="1" t="s">
        <v>3202</v>
      </c>
      <c r="AK243" s="1" t="s">
        <v>1390</v>
      </c>
    </row>
    <row r="244" spans="1:37" ht="16" customHeight="1">
      <c r="A244" s="1" t="s">
        <v>102</v>
      </c>
      <c r="B244" s="1" t="s">
        <v>30</v>
      </c>
      <c r="C244" s="1" t="s">
        <v>32</v>
      </c>
      <c r="D244" s="2" t="s">
        <v>33</v>
      </c>
      <c r="E244" s="2" t="s">
        <v>14</v>
      </c>
      <c r="F244" s="2" t="s">
        <v>14</v>
      </c>
      <c r="G244" s="1" t="s">
        <v>13</v>
      </c>
      <c r="H244" s="1" t="s">
        <v>277</v>
      </c>
      <c r="I244" s="2" t="s">
        <v>270</v>
      </c>
      <c r="J244" s="3" t="str">
        <f t="shared" si="12"/>
        <v>+CDM+DUM</v>
      </c>
      <c r="K244" s="1" t="s">
        <v>258</v>
      </c>
      <c r="L244" s="1" t="str">
        <f t="shared" si="13"/>
        <v>CR/LFINF(MUR+CBS)+CDM+DUM/H:6</v>
      </c>
      <c r="M244" s="1" t="str">
        <f t="shared" si="11"/>
        <v>CR/LFINF+CDM+DUM/H6</v>
      </c>
      <c r="AA244"/>
      <c r="AC244"/>
      <c r="AF244" s="1" t="s">
        <v>303</v>
      </c>
      <c r="AG244" s="2" t="s">
        <v>3249</v>
      </c>
      <c r="AH244" s="1" t="s">
        <v>3216</v>
      </c>
      <c r="AI244" s="4">
        <v>9</v>
      </c>
      <c r="AJ244" s="1" t="s">
        <v>3200</v>
      </c>
      <c r="AK244" s="1" t="s">
        <v>1388</v>
      </c>
    </row>
    <row r="245" spans="1:37" ht="16" customHeight="1">
      <c r="A245" s="1" t="s">
        <v>118</v>
      </c>
      <c r="B245" s="1" t="s">
        <v>30</v>
      </c>
      <c r="C245" s="1" t="s">
        <v>9</v>
      </c>
      <c r="D245" s="2" t="s">
        <v>25</v>
      </c>
      <c r="E245" s="2" t="s">
        <v>34</v>
      </c>
      <c r="F245" s="2" t="s">
        <v>34</v>
      </c>
      <c r="G245" s="1" t="s">
        <v>13</v>
      </c>
      <c r="H245" s="1" t="s">
        <v>277</v>
      </c>
      <c r="I245" s="2" t="s">
        <v>271</v>
      </c>
      <c r="J245" s="3" t="str">
        <f t="shared" si="12"/>
        <v>+CDM+DUM</v>
      </c>
      <c r="K245" s="1" t="s">
        <v>256</v>
      </c>
      <c r="L245" s="1" t="str">
        <f t="shared" si="13"/>
        <v>CR/LFINF(MUR+CBS)+CDM+DUM/H:3</v>
      </c>
      <c r="M245" s="1" t="str">
        <f t="shared" si="11"/>
        <v>CR/LFINF+CDM+DUM/H3</v>
      </c>
      <c r="AA245"/>
      <c r="AC245"/>
      <c r="AF245" s="1" t="s">
        <v>303</v>
      </c>
      <c r="AG245" s="2" t="s">
        <v>3249</v>
      </c>
      <c r="AH245" s="1" t="s">
        <v>3211</v>
      </c>
      <c r="AI245" s="4">
        <v>10</v>
      </c>
      <c r="AJ245" s="1" t="s">
        <v>3201</v>
      </c>
      <c r="AK245" s="1" t="s">
        <v>3105</v>
      </c>
    </row>
    <row r="246" spans="1:37" ht="16" customHeight="1">
      <c r="A246" s="1" t="s">
        <v>40</v>
      </c>
      <c r="B246" s="1" t="s">
        <v>36</v>
      </c>
      <c r="C246" s="1" t="s">
        <v>9</v>
      </c>
      <c r="D246" s="2" t="s">
        <v>22</v>
      </c>
      <c r="E246" s="2" t="s">
        <v>11</v>
      </c>
      <c r="F246" s="2" t="s">
        <v>88</v>
      </c>
      <c r="G246" s="1" t="s">
        <v>13</v>
      </c>
      <c r="H246" s="1" t="s">
        <v>278</v>
      </c>
      <c r="I246" s="2" t="s">
        <v>270</v>
      </c>
      <c r="J246" s="3" t="str">
        <f t="shared" si="12"/>
        <v>+CDL+DUL</v>
      </c>
      <c r="K246" s="1" t="s">
        <v>255</v>
      </c>
      <c r="L246" s="1" t="str">
        <f t="shared" si="13"/>
        <v>CR/LFINF(MUR+CL)+CDL+DUL/H:2</v>
      </c>
      <c r="M246" s="1" t="str">
        <f t="shared" si="11"/>
        <v>CR/LFINF+CDL+DUL/H2</v>
      </c>
      <c r="AA246"/>
      <c r="AC246"/>
      <c r="AF246" s="1" t="s">
        <v>303</v>
      </c>
      <c r="AG246" s="2" t="s">
        <v>3249</v>
      </c>
      <c r="AH246" s="1" t="s">
        <v>3211</v>
      </c>
      <c r="AI246" s="4">
        <v>10</v>
      </c>
      <c r="AJ246" s="1" t="s">
        <v>3202</v>
      </c>
      <c r="AK246" s="1" t="s">
        <v>3106</v>
      </c>
    </row>
    <row r="247" spans="1:37" ht="16" customHeight="1">
      <c r="A247" s="1" t="s">
        <v>41</v>
      </c>
      <c r="B247" s="1" t="s">
        <v>36</v>
      </c>
      <c r="C247" s="1" t="s">
        <v>9</v>
      </c>
      <c r="D247" s="2" t="s">
        <v>25</v>
      </c>
      <c r="E247" s="2" t="s">
        <v>11</v>
      </c>
      <c r="F247" s="2" t="s">
        <v>44</v>
      </c>
      <c r="G247" s="1" t="s">
        <v>13</v>
      </c>
      <c r="H247" s="1" t="s">
        <v>278</v>
      </c>
      <c r="I247" s="2" t="s">
        <v>270</v>
      </c>
      <c r="J247" s="3" t="str">
        <f t="shared" si="12"/>
        <v>+CDM+DUM</v>
      </c>
      <c r="K247" s="1" t="s">
        <v>256</v>
      </c>
      <c r="L247" s="1" t="str">
        <f t="shared" si="13"/>
        <v>CR/LFINF(MUR+CL)+CDM+DUM/H:3</v>
      </c>
      <c r="M247" s="1" t="str">
        <f t="shared" si="11"/>
        <v>CR/LFINF+CDM+DUM/H3</v>
      </c>
      <c r="AA247"/>
      <c r="AC247"/>
      <c r="AF247" s="1" t="s">
        <v>303</v>
      </c>
      <c r="AG247" s="2" t="s">
        <v>3249</v>
      </c>
      <c r="AH247" s="1" t="s">
        <v>3211</v>
      </c>
      <c r="AI247" s="4">
        <v>10</v>
      </c>
      <c r="AJ247" s="1" t="s">
        <v>3200</v>
      </c>
      <c r="AK247" s="1" t="s">
        <v>3104</v>
      </c>
    </row>
    <row r="248" spans="1:37" ht="16" customHeight="1">
      <c r="A248" s="1" t="s">
        <v>47</v>
      </c>
      <c r="B248" s="1" t="s">
        <v>36</v>
      </c>
      <c r="C248" s="1" t="s">
        <v>32</v>
      </c>
      <c r="D248" s="2" t="s">
        <v>33</v>
      </c>
      <c r="E248" s="2" t="s">
        <v>11</v>
      </c>
      <c r="F248" s="2" t="s">
        <v>37</v>
      </c>
      <c r="G248" s="1" t="s">
        <v>13</v>
      </c>
      <c r="H248" s="1" t="s">
        <v>278</v>
      </c>
      <c r="I248" s="2" t="s">
        <v>270</v>
      </c>
      <c r="J248" s="3" t="str">
        <f t="shared" si="12"/>
        <v>+CDL+DUL</v>
      </c>
      <c r="K248" s="1" t="s">
        <v>258</v>
      </c>
      <c r="L248" s="1" t="str">
        <f t="shared" si="13"/>
        <v>CR/LFINF(MUR+CL)+CDL+DUL/H:6</v>
      </c>
      <c r="M248" s="1" t="str">
        <f t="shared" si="11"/>
        <v>CR/LFINF+CDL+DUL/H6</v>
      </c>
      <c r="AA248"/>
      <c r="AC248"/>
      <c r="AF248" s="1" t="s">
        <v>303</v>
      </c>
      <c r="AG248" s="2" t="s">
        <v>3250</v>
      </c>
      <c r="AH248" s="1" t="s">
        <v>3204</v>
      </c>
      <c r="AI248" s="4">
        <v>1</v>
      </c>
      <c r="AJ248" s="1" t="s">
        <v>3201</v>
      </c>
      <c r="AK248" s="1" t="s">
        <v>1518</v>
      </c>
    </row>
    <row r="249" spans="1:37" ht="16" customHeight="1">
      <c r="A249" s="1" t="s">
        <v>106</v>
      </c>
      <c r="B249" s="1" t="s">
        <v>55</v>
      </c>
      <c r="C249" s="1" t="s">
        <v>9</v>
      </c>
      <c r="D249" s="2" t="s">
        <v>10</v>
      </c>
      <c r="E249" s="2" t="s">
        <v>11</v>
      </c>
      <c r="F249" s="2" t="s">
        <v>19</v>
      </c>
      <c r="G249" s="1" t="s">
        <v>13</v>
      </c>
      <c r="H249" s="1" t="s">
        <v>302</v>
      </c>
      <c r="I249" s="2" t="s">
        <v>270</v>
      </c>
      <c r="J249" s="3" t="str">
        <f t="shared" si="12"/>
        <v>+CDL+DUL</v>
      </c>
      <c r="K249" s="1" t="s">
        <v>254</v>
      </c>
      <c r="L249" s="1" t="str">
        <f t="shared" si="13"/>
        <v>UNK/LFM+CDL+DUL/H:1</v>
      </c>
      <c r="M249" s="1" t="str">
        <f t="shared" si="11"/>
        <v>CR/LFM+CDL+DUL/H1</v>
      </c>
      <c r="AA249"/>
      <c r="AC249"/>
      <c r="AF249" s="1" t="s">
        <v>303</v>
      </c>
      <c r="AG249" s="2" t="s">
        <v>3250</v>
      </c>
      <c r="AH249" s="1" t="s">
        <v>3204</v>
      </c>
      <c r="AI249" s="4">
        <v>1</v>
      </c>
      <c r="AJ249" s="1" t="s">
        <v>3202</v>
      </c>
      <c r="AK249" s="1" t="s">
        <v>1519</v>
      </c>
    </row>
    <row r="250" spans="1:37" ht="16" customHeight="1">
      <c r="A250" s="1" t="s">
        <v>119</v>
      </c>
      <c r="B250" s="1" t="s">
        <v>55</v>
      </c>
      <c r="C250" s="1" t="s">
        <v>9</v>
      </c>
      <c r="D250" s="2" t="s">
        <v>25</v>
      </c>
      <c r="E250" s="2" t="s">
        <v>11</v>
      </c>
      <c r="F250" s="2" t="s">
        <v>44</v>
      </c>
      <c r="G250" s="1" t="s">
        <v>13</v>
      </c>
      <c r="H250" s="1" t="s">
        <v>302</v>
      </c>
      <c r="I250" s="2" t="s">
        <v>270</v>
      </c>
      <c r="J250" s="3" t="str">
        <f t="shared" si="12"/>
        <v>+CDM+DUM</v>
      </c>
      <c r="K250" s="1" t="s">
        <v>256</v>
      </c>
      <c r="L250" s="1" t="str">
        <f t="shared" si="13"/>
        <v>UNK/LFM+CDM+DUM/H:3</v>
      </c>
      <c r="M250" s="1" t="str">
        <f t="shared" si="11"/>
        <v>CR/LFM+CDM+DUM/H3</v>
      </c>
      <c r="AA250"/>
      <c r="AC250"/>
      <c r="AF250" s="1" t="s">
        <v>303</v>
      </c>
      <c r="AG250" s="2" t="s">
        <v>3250</v>
      </c>
      <c r="AH250" s="1" t="s">
        <v>3204</v>
      </c>
      <c r="AI250" s="4">
        <v>1</v>
      </c>
      <c r="AJ250" s="1" t="s">
        <v>3200</v>
      </c>
      <c r="AK250" s="1" t="s">
        <v>1517</v>
      </c>
    </row>
    <row r="251" spans="1:37" ht="16" customHeight="1">
      <c r="A251" s="1" t="s">
        <v>107</v>
      </c>
      <c r="B251" s="1" t="s">
        <v>57</v>
      </c>
      <c r="C251" s="1" t="s">
        <v>9</v>
      </c>
      <c r="D251" s="2" t="s">
        <v>22</v>
      </c>
      <c r="E251" s="2" t="s">
        <v>11</v>
      </c>
      <c r="F251" s="2" t="s">
        <v>20</v>
      </c>
      <c r="G251" s="1" t="s">
        <v>13</v>
      </c>
      <c r="H251" s="1" t="s">
        <v>301</v>
      </c>
      <c r="I251" s="2" t="s">
        <v>272</v>
      </c>
      <c r="J251" s="3" t="str">
        <f t="shared" si="12"/>
        <v>+DNO</v>
      </c>
      <c r="K251" s="1" t="s">
        <v>255</v>
      </c>
      <c r="L251" s="1" t="str">
        <f t="shared" si="13"/>
        <v>UNK/LWAL+DNO/H:2</v>
      </c>
      <c r="M251" s="1" t="str">
        <f t="shared" si="11"/>
        <v>MUR+CLBRS/LWAL+DNO/H2</v>
      </c>
      <c r="AA251"/>
      <c r="AC251"/>
      <c r="AF251" s="1" t="s">
        <v>303</v>
      </c>
      <c r="AG251" s="2" t="s">
        <v>3250</v>
      </c>
      <c r="AH251" s="1" t="s">
        <v>3203</v>
      </c>
      <c r="AI251" s="4">
        <v>2</v>
      </c>
      <c r="AJ251" s="1" t="s">
        <v>3201</v>
      </c>
      <c r="AK251" s="1" t="s">
        <v>2940</v>
      </c>
    </row>
    <row r="252" spans="1:37" ht="16" customHeight="1">
      <c r="A252" s="1" t="s">
        <v>63</v>
      </c>
      <c r="B252" s="1" t="s">
        <v>64</v>
      </c>
      <c r="C252" s="1" t="s">
        <v>9</v>
      </c>
      <c r="D252" s="2" t="s">
        <v>10</v>
      </c>
      <c r="E252" s="2" t="s">
        <v>11</v>
      </c>
      <c r="F252" s="2" t="s">
        <v>17</v>
      </c>
      <c r="G252" s="1" t="s">
        <v>13</v>
      </c>
      <c r="H252" s="1" t="s">
        <v>281</v>
      </c>
      <c r="I252" s="2" t="s">
        <v>272</v>
      </c>
      <c r="J252" s="3" t="str">
        <f t="shared" si="12"/>
        <v>+DNO</v>
      </c>
      <c r="K252" s="1" t="s">
        <v>254</v>
      </c>
      <c r="L252" s="1" t="str">
        <f t="shared" si="13"/>
        <v>MUR+CBH/LWAL+DNO/H:1</v>
      </c>
      <c r="M252" s="1" t="str">
        <f t="shared" si="11"/>
        <v>MUR+CBH/LWAL+DNO/H1</v>
      </c>
      <c r="AA252"/>
      <c r="AC252"/>
      <c r="AF252" s="1" t="s">
        <v>303</v>
      </c>
      <c r="AG252" s="2" t="s">
        <v>3250</v>
      </c>
      <c r="AH252" s="1" t="s">
        <v>3203</v>
      </c>
      <c r="AI252" s="4">
        <v>2</v>
      </c>
      <c r="AJ252" s="1" t="s">
        <v>3202</v>
      </c>
      <c r="AK252" s="1" t="s">
        <v>2941</v>
      </c>
    </row>
    <row r="253" spans="1:37" ht="16" customHeight="1">
      <c r="A253" s="1" t="s">
        <v>65</v>
      </c>
      <c r="B253" s="1" t="s">
        <v>64</v>
      </c>
      <c r="C253" s="1" t="s">
        <v>9</v>
      </c>
      <c r="D253" s="2" t="s">
        <v>22</v>
      </c>
      <c r="E253" s="2" t="s">
        <v>34</v>
      </c>
      <c r="F253" s="2" t="s">
        <v>34</v>
      </c>
      <c r="G253" s="1" t="s">
        <v>13</v>
      </c>
      <c r="H253" s="1" t="s">
        <v>281</v>
      </c>
      <c r="I253" s="2" t="s">
        <v>272</v>
      </c>
      <c r="J253" s="3" t="str">
        <f t="shared" si="12"/>
        <v>+DNO</v>
      </c>
      <c r="K253" s="1" t="s">
        <v>255</v>
      </c>
      <c r="L253" s="1" t="str">
        <f t="shared" si="13"/>
        <v>MUR+CBH/LWAL+DNO/H:2</v>
      </c>
      <c r="M253" s="1" t="str">
        <f t="shared" si="11"/>
        <v>MUR+CBH/LWAL+DNO/H2</v>
      </c>
      <c r="AA253"/>
      <c r="AC253"/>
      <c r="AF253" s="1" t="s">
        <v>303</v>
      </c>
      <c r="AG253" s="2" t="s">
        <v>3250</v>
      </c>
      <c r="AH253" s="1" t="s">
        <v>3203</v>
      </c>
      <c r="AI253" s="4">
        <v>2</v>
      </c>
      <c r="AJ253" s="1" t="s">
        <v>3200</v>
      </c>
      <c r="AK253" s="1" t="s">
        <v>2939</v>
      </c>
    </row>
    <row r="254" spans="1:37" ht="16" customHeight="1">
      <c r="A254" s="1" t="s">
        <v>120</v>
      </c>
      <c r="B254" s="1" t="s">
        <v>64</v>
      </c>
      <c r="C254" s="1" t="s">
        <v>32</v>
      </c>
      <c r="D254" s="2" t="s">
        <v>46</v>
      </c>
      <c r="E254" s="2" t="s">
        <v>11</v>
      </c>
      <c r="F254" s="2" t="s">
        <v>12</v>
      </c>
      <c r="G254" s="1" t="s">
        <v>13</v>
      </c>
      <c r="H254" s="1" t="s">
        <v>281</v>
      </c>
      <c r="I254" s="2" t="s">
        <v>272</v>
      </c>
      <c r="J254" s="3" t="str">
        <f t="shared" si="12"/>
        <v>+DNO</v>
      </c>
      <c r="K254" s="1" t="s">
        <v>261</v>
      </c>
      <c r="L254" s="1" t="str">
        <f t="shared" si="13"/>
        <v>MUR+CBH/LWAL+DNO/H:5</v>
      </c>
      <c r="M254" s="1" t="str">
        <f t="shared" si="11"/>
        <v>MUR+CBH/LWAL+DNO/H5</v>
      </c>
      <c r="AA254"/>
      <c r="AC254"/>
      <c r="AF254" s="1" t="s">
        <v>303</v>
      </c>
      <c r="AG254" s="2" t="s">
        <v>3250</v>
      </c>
      <c r="AH254" s="1" t="s">
        <v>3206</v>
      </c>
      <c r="AI254" s="4">
        <v>3</v>
      </c>
      <c r="AJ254" s="1" t="s">
        <v>3201</v>
      </c>
      <c r="AK254" s="1" t="s">
        <v>2382</v>
      </c>
    </row>
    <row r="255" spans="1:37" ht="16" customHeight="1">
      <c r="A255" s="1" t="s">
        <v>120</v>
      </c>
      <c r="B255" s="1" t="s">
        <v>64</v>
      </c>
      <c r="C255" s="1" t="s">
        <v>32</v>
      </c>
      <c r="D255" s="2" t="s">
        <v>46</v>
      </c>
      <c r="E255" s="2" t="s">
        <v>11</v>
      </c>
      <c r="F255" s="2" t="s">
        <v>19</v>
      </c>
      <c r="G255" s="1" t="s">
        <v>13</v>
      </c>
      <c r="H255" s="1" t="s">
        <v>281</v>
      </c>
      <c r="I255" s="2" t="s">
        <v>272</v>
      </c>
      <c r="J255" s="3" t="str">
        <f t="shared" si="12"/>
        <v>+DNO</v>
      </c>
      <c r="K255" s="1" t="s">
        <v>261</v>
      </c>
      <c r="L255" s="1" t="str">
        <f t="shared" si="13"/>
        <v>MUR+CBH/LWAL+DNO/H:5</v>
      </c>
      <c r="M255" s="1" t="str">
        <f t="shared" si="11"/>
        <v>MUR+CBH/LWAL+DNO/H5</v>
      </c>
      <c r="AA255"/>
      <c r="AC255"/>
      <c r="AF255" s="1" t="s">
        <v>303</v>
      </c>
      <c r="AG255" s="2" t="s">
        <v>3250</v>
      </c>
      <c r="AH255" s="1" t="s">
        <v>3206</v>
      </c>
      <c r="AI255" s="4">
        <v>3</v>
      </c>
      <c r="AJ255" s="1" t="s">
        <v>3202</v>
      </c>
      <c r="AK255" s="1" t="s">
        <v>2383</v>
      </c>
    </row>
    <row r="256" spans="1:37" ht="16" customHeight="1">
      <c r="A256" s="1" t="s">
        <v>92</v>
      </c>
      <c r="B256" s="1" t="s">
        <v>68</v>
      </c>
      <c r="C256" s="1" t="s">
        <v>9</v>
      </c>
      <c r="D256" s="2" t="s">
        <v>25</v>
      </c>
      <c r="E256" s="2" t="s">
        <v>34</v>
      </c>
      <c r="F256" s="2" t="s">
        <v>34</v>
      </c>
      <c r="G256" s="1" t="s">
        <v>13</v>
      </c>
      <c r="H256" s="1" t="s">
        <v>282</v>
      </c>
      <c r="I256" s="2" t="s">
        <v>272</v>
      </c>
      <c r="J256" s="3" t="str">
        <f t="shared" si="12"/>
        <v>+DNO</v>
      </c>
      <c r="K256" s="1" t="s">
        <v>256</v>
      </c>
      <c r="L256" s="1" t="str">
        <f t="shared" si="13"/>
        <v>MUR+CLBRS/LWAL+DNO/H:3</v>
      </c>
      <c r="M256" s="1" t="str">
        <f t="shared" si="11"/>
        <v>MUR+CLBRS/LWAL+DNO/H3</v>
      </c>
      <c r="AA256"/>
      <c r="AC256"/>
      <c r="AF256" s="1" t="s">
        <v>303</v>
      </c>
      <c r="AG256" s="2" t="s">
        <v>3250</v>
      </c>
      <c r="AH256" s="1" t="s">
        <v>3206</v>
      </c>
      <c r="AI256" s="4">
        <v>3</v>
      </c>
      <c r="AJ256" s="1" t="s">
        <v>3200</v>
      </c>
      <c r="AK256" s="1" t="s">
        <v>2381</v>
      </c>
    </row>
    <row r="257" spans="1:37" ht="16" customHeight="1">
      <c r="A257" s="1" t="s">
        <v>110</v>
      </c>
      <c r="B257" s="1" t="s">
        <v>68</v>
      </c>
      <c r="C257" s="1" t="s">
        <v>32</v>
      </c>
      <c r="D257" s="2" t="s">
        <v>43</v>
      </c>
      <c r="E257" s="2" t="s">
        <v>11</v>
      </c>
      <c r="F257" s="2" t="s">
        <v>12</v>
      </c>
      <c r="G257" s="1" t="s">
        <v>13</v>
      </c>
      <c r="H257" s="1" t="s">
        <v>282</v>
      </c>
      <c r="I257" s="2" t="s">
        <v>272</v>
      </c>
      <c r="J257" s="3" t="str">
        <f t="shared" si="12"/>
        <v>+DNO</v>
      </c>
      <c r="K257" s="1" t="s">
        <v>260</v>
      </c>
      <c r="L257" s="1" t="str">
        <f t="shared" si="13"/>
        <v>MUR+CLBRS/LWAL+DNO/H:4</v>
      </c>
      <c r="M257" s="1" t="str">
        <f t="shared" si="11"/>
        <v>MUR+CLBRS/LWAL+DNO/H4</v>
      </c>
      <c r="AA257"/>
      <c r="AC257"/>
      <c r="AF257" s="1" t="s">
        <v>303</v>
      </c>
      <c r="AG257" s="2" t="s">
        <v>3250</v>
      </c>
      <c r="AH257" s="1" t="s">
        <v>3205</v>
      </c>
      <c r="AI257" s="4">
        <v>4</v>
      </c>
      <c r="AJ257" s="1" t="s">
        <v>3201</v>
      </c>
      <c r="AK257" s="1" t="s">
        <v>1311</v>
      </c>
    </row>
    <row r="258" spans="1:37" ht="16" customHeight="1">
      <c r="A258" s="1" t="s">
        <v>110</v>
      </c>
      <c r="B258" s="1" t="s">
        <v>68</v>
      </c>
      <c r="C258" s="1" t="s">
        <v>32</v>
      </c>
      <c r="D258" s="2" t="s">
        <v>43</v>
      </c>
      <c r="E258" s="2" t="s">
        <v>11</v>
      </c>
      <c r="F258" s="2" t="s">
        <v>88</v>
      </c>
      <c r="G258" s="1" t="s">
        <v>13</v>
      </c>
      <c r="H258" s="1" t="s">
        <v>282</v>
      </c>
      <c r="I258" s="2" t="s">
        <v>272</v>
      </c>
      <c r="J258" s="3" t="str">
        <f t="shared" si="12"/>
        <v>+DNO</v>
      </c>
      <c r="K258" s="1" t="s">
        <v>260</v>
      </c>
      <c r="L258" s="1" t="str">
        <f t="shared" si="13"/>
        <v>MUR+CLBRS/LWAL+DNO/H:4</v>
      </c>
      <c r="M258" s="1" t="str">
        <f t="shared" ref="M258:M321" si="14">_xlfn.CONCAT(VLOOKUP(H258,AA:AB,2,FALSE), J258, VLOOKUP(K258,AC:AD,2,FALSE))</f>
        <v>MUR+CLBRS/LWAL+DNO/H4</v>
      </c>
      <c r="AA258"/>
      <c r="AC258"/>
      <c r="AF258" s="1" t="s">
        <v>303</v>
      </c>
      <c r="AG258" s="2" t="s">
        <v>3250</v>
      </c>
      <c r="AH258" s="1" t="s">
        <v>3205</v>
      </c>
      <c r="AI258" s="4">
        <v>4</v>
      </c>
      <c r="AJ258" s="1" t="s">
        <v>3202</v>
      </c>
      <c r="AK258" s="1" t="s">
        <v>1312</v>
      </c>
    </row>
    <row r="259" spans="1:37" ht="16" customHeight="1">
      <c r="A259" s="1" t="s">
        <v>72</v>
      </c>
      <c r="B259" s="1" t="s">
        <v>71</v>
      </c>
      <c r="C259" s="1" t="s">
        <v>9</v>
      </c>
      <c r="D259" s="2" t="s">
        <v>22</v>
      </c>
      <c r="E259" s="2" t="s">
        <v>11</v>
      </c>
      <c r="F259" s="2" t="s">
        <v>12</v>
      </c>
      <c r="G259" s="1" t="s">
        <v>13</v>
      </c>
      <c r="H259" s="1" t="s">
        <v>283</v>
      </c>
      <c r="I259" s="2" t="s">
        <v>272</v>
      </c>
      <c r="J259" s="3" t="str">
        <f t="shared" ref="J259:J322" si="15">IF(I259="+DNO",I259,VLOOKUP(_xlfn.CONCAT(F259,"-",G259), Q:T,4,FALSE))</f>
        <v>+DNO</v>
      </c>
      <c r="K259" s="1" t="s">
        <v>255</v>
      </c>
      <c r="L259" s="1" t="str">
        <f t="shared" ref="L259:L322" si="16">_xlfn.CONCAT(H259,J259:K259)</f>
        <v>MUR+STRUB/LWAL+DNO/H:2</v>
      </c>
      <c r="M259" s="1" t="str">
        <f t="shared" si="14"/>
        <v>MUR+STRUB/LWAL+DNO/H2</v>
      </c>
      <c r="AA259"/>
      <c r="AC259"/>
      <c r="AF259" s="1" t="s">
        <v>303</v>
      </c>
      <c r="AG259" s="2" t="s">
        <v>3250</v>
      </c>
      <c r="AH259" s="1" t="s">
        <v>3205</v>
      </c>
      <c r="AI259" s="4">
        <v>4</v>
      </c>
      <c r="AJ259" s="1" t="s">
        <v>3200</v>
      </c>
      <c r="AK259" s="1" t="s">
        <v>1310</v>
      </c>
    </row>
    <row r="260" spans="1:37" ht="16" customHeight="1">
      <c r="A260" s="1" t="s">
        <v>97</v>
      </c>
      <c r="B260" s="1" t="s">
        <v>98</v>
      </c>
      <c r="C260" s="1" t="s">
        <v>9</v>
      </c>
      <c r="D260" s="2" t="s">
        <v>10</v>
      </c>
      <c r="E260" s="2" t="s">
        <v>14</v>
      </c>
      <c r="F260" s="2" t="s">
        <v>14</v>
      </c>
      <c r="G260" s="1" t="s">
        <v>13</v>
      </c>
      <c r="H260" s="1" t="s">
        <v>290</v>
      </c>
      <c r="I260" s="2" t="s">
        <v>270</v>
      </c>
      <c r="J260" s="3" t="str">
        <f t="shared" si="15"/>
        <v>+CDM+DUM</v>
      </c>
      <c r="K260" s="1" t="s">
        <v>254</v>
      </c>
      <c r="L260" s="1" t="str">
        <f t="shared" si="16"/>
        <v>UNK+CDM+DUM/H:1</v>
      </c>
      <c r="M260" s="1" t="str">
        <f t="shared" si="14"/>
        <v>CR/LWAL+CDM+DUM/H1</v>
      </c>
      <c r="AA260"/>
      <c r="AC260"/>
      <c r="AF260" s="1" t="s">
        <v>303</v>
      </c>
      <c r="AG260" s="2" t="s">
        <v>3250</v>
      </c>
      <c r="AH260" s="1" t="s">
        <v>3208</v>
      </c>
      <c r="AI260" s="4">
        <v>5</v>
      </c>
      <c r="AJ260" s="1" t="s">
        <v>3201</v>
      </c>
      <c r="AK260" s="1" t="s">
        <v>2943</v>
      </c>
    </row>
    <row r="261" spans="1:37" ht="16" customHeight="1">
      <c r="A261" s="1" t="s">
        <v>121</v>
      </c>
      <c r="B261" s="1" t="s">
        <v>98</v>
      </c>
      <c r="C261" s="1" t="s">
        <v>9</v>
      </c>
      <c r="D261" s="2" t="s">
        <v>25</v>
      </c>
      <c r="E261" s="2" t="s">
        <v>14</v>
      </c>
      <c r="F261" s="2" t="s">
        <v>14</v>
      </c>
      <c r="G261" s="1" t="s">
        <v>13</v>
      </c>
      <c r="H261" s="1" t="s">
        <v>290</v>
      </c>
      <c r="I261" s="2" t="s">
        <v>270</v>
      </c>
      <c r="J261" s="3" t="str">
        <f t="shared" si="15"/>
        <v>+CDM+DUM</v>
      </c>
      <c r="K261" s="1" t="s">
        <v>256</v>
      </c>
      <c r="L261" s="1" t="str">
        <f t="shared" si="16"/>
        <v>UNK+CDM+DUM/H:3</v>
      </c>
      <c r="M261" s="1" t="str">
        <f t="shared" si="14"/>
        <v>CR/LWAL+CDM+DUM/H3</v>
      </c>
      <c r="AA261"/>
      <c r="AC261"/>
      <c r="AF261" s="1" t="s">
        <v>303</v>
      </c>
      <c r="AG261" s="2" t="s">
        <v>3250</v>
      </c>
      <c r="AH261" s="1" t="s">
        <v>3208</v>
      </c>
      <c r="AI261" s="4">
        <v>5</v>
      </c>
      <c r="AJ261" s="1" t="s">
        <v>3202</v>
      </c>
      <c r="AK261" s="1" t="s">
        <v>2944</v>
      </c>
    </row>
    <row r="262" spans="1:37" ht="16" customHeight="1">
      <c r="A262" s="1" t="s">
        <v>93</v>
      </c>
      <c r="B262" s="1" t="s">
        <v>94</v>
      </c>
      <c r="C262" s="1" t="s">
        <v>9</v>
      </c>
      <c r="D262" s="2" t="s">
        <v>10</v>
      </c>
      <c r="E262" s="2" t="s">
        <v>11</v>
      </c>
      <c r="F262" s="2" t="s">
        <v>20</v>
      </c>
      <c r="G262" s="1" t="s">
        <v>13</v>
      </c>
      <c r="H262" s="1" t="s">
        <v>289</v>
      </c>
      <c r="I262" s="2" t="s">
        <v>272</v>
      </c>
      <c r="J262" s="3" t="str">
        <f t="shared" si="15"/>
        <v>+DNO</v>
      </c>
      <c r="K262" s="1" t="s">
        <v>254</v>
      </c>
      <c r="L262" s="1" t="str">
        <f t="shared" si="16"/>
        <v>W/LFINF(MUR+ADO)+DNO/H:1</v>
      </c>
      <c r="M262" s="1" t="str">
        <f t="shared" si="14"/>
        <v>MUR+STRUB/LWAL+DNO/H1</v>
      </c>
      <c r="AA262"/>
      <c r="AC262"/>
      <c r="AF262" s="1" t="s">
        <v>303</v>
      </c>
      <c r="AG262" s="2" t="s">
        <v>3250</v>
      </c>
      <c r="AH262" s="1" t="s">
        <v>3208</v>
      </c>
      <c r="AI262" s="4">
        <v>5</v>
      </c>
      <c r="AJ262" s="1" t="s">
        <v>3200</v>
      </c>
      <c r="AK262" s="1" t="s">
        <v>2942</v>
      </c>
    </row>
    <row r="263" spans="1:37" ht="16" customHeight="1">
      <c r="A263" s="1" t="s">
        <v>78</v>
      </c>
      <c r="B263" s="1" t="s">
        <v>79</v>
      </c>
      <c r="C263" s="1" t="s">
        <v>9</v>
      </c>
      <c r="D263" s="2" t="s">
        <v>10</v>
      </c>
      <c r="E263" s="2" t="s">
        <v>11</v>
      </c>
      <c r="F263" s="2" t="s">
        <v>20</v>
      </c>
      <c r="G263" s="1" t="s">
        <v>13</v>
      </c>
      <c r="H263" s="1" t="s">
        <v>286</v>
      </c>
      <c r="I263" s="2" t="s">
        <v>270</v>
      </c>
      <c r="J263" s="3" t="str">
        <f t="shared" si="15"/>
        <v>+CDL+DUM</v>
      </c>
      <c r="K263" s="1" t="s">
        <v>254</v>
      </c>
      <c r="L263" s="1" t="str">
        <f t="shared" si="16"/>
        <v>W/LFM+CDL+DUM/H:1</v>
      </c>
      <c r="M263" s="1" t="str">
        <f t="shared" si="14"/>
        <v>W/LFM+CDL+DUM/H1</v>
      </c>
      <c r="AA263"/>
      <c r="AC263"/>
      <c r="AF263" s="1" t="s">
        <v>303</v>
      </c>
      <c r="AG263" s="2" t="s">
        <v>3250</v>
      </c>
      <c r="AH263" s="1" t="s">
        <v>3222</v>
      </c>
      <c r="AI263" s="4">
        <v>6</v>
      </c>
      <c r="AJ263" s="1" t="s">
        <v>3201</v>
      </c>
      <c r="AK263" s="1" t="s">
        <v>828</v>
      </c>
    </row>
    <row r="264" spans="1:37" ht="16" customHeight="1">
      <c r="A264" s="1" t="s">
        <v>122</v>
      </c>
      <c r="B264" s="1" t="s">
        <v>79</v>
      </c>
      <c r="C264" s="1" t="s">
        <v>9</v>
      </c>
      <c r="D264" s="2" t="s">
        <v>22</v>
      </c>
      <c r="E264" s="2" t="s">
        <v>11</v>
      </c>
      <c r="F264" s="2" t="s">
        <v>19</v>
      </c>
      <c r="G264" s="1" t="s">
        <v>13</v>
      </c>
      <c r="H264" s="1" t="s">
        <v>286</v>
      </c>
      <c r="I264" s="2" t="s">
        <v>270</v>
      </c>
      <c r="J264" s="3" t="str">
        <f t="shared" si="15"/>
        <v>+CDL+DUL</v>
      </c>
      <c r="K264" s="1" t="s">
        <v>255</v>
      </c>
      <c r="L264" s="1" t="str">
        <f t="shared" si="16"/>
        <v>W/LFM+CDL+DUL/H:2</v>
      </c>
      <c r="M264" s="1" t="str">
        <f t="shared" si="14"/>
        <v>W/LFM+CDL+DUL/H2</v>
      </c>
      <c r="AA264"/>
      <c r="AC264"/>
      <c r="AF264" s="1" t="s">
        <v>303</v>
      </c>
      <c r="AG264" s="2" t="s">
        <v>3250</v>
      </c>
      <c r="AH264" s="1" t="s">
        <v>3222</v>
      </c>
      <c r="AI264" s="4">
        <v>6</v>
      </c>
      <c r="AJ264" s="1" t="s">
        <v>3202</v>
      </c>
      <c r="AK264" s="1" t="s">
        <v>829</v>
      </c>
    </row>
    <row r="265" spans="1:37" ht="16" customHeight="1">
      <c r="A265" s="1" t="s">
        <v>122</v>
      </c>
      <c r="B265" s="1" t="s">
        <v>79</v>
      </c>
      <c r="C265" s="1" t="s">
        <v>9</v>
      </c>
      <c r="D265" s="2" t="s">
        <v>22</v>
      </c>
      <c r="E265" s="2" t="s">
        <v>11</v>
      </c>
      <c r="F265" s="2" t="s">
        <v>20</v>
      </c>
      <c r="G265" s="1" t="s">
        <v>13</v>
      </c>
      <c r="H265" s="1" t="s">
        <v>286</v>
      </c>
      <c r="I265" s="2" t="s">
        <v>270</v>
      </c>
      <c r="J265" s="3" t="str">
        <f t="shared" si="15"/>
        <v>+CDL+DUM</v>
      </c>
      <c r="K265" s="1" t="s">
        <v>255</v>
      </c>
      <c r="L265" s="1" t="str">
        <f t="shared" si="16"/>
        <v>W/LFM+CDL+DUM/H:2</v>
      </c>
      <c r="M265" s="1" t="str">
        <f t="shared" si="14"/>
        <v>W/LFM+CDL+DUM/H2</v>
      </c>
      <c r="AA265"/>
      <c r="AC265"/>
      <c r="AF265" s="1" t="s">
        <v>303</v>
      </c>
      <c r="AG265" s="2" t="s">
        <v>3250</v>
      </c>
      <c r="AH265" s="1" t="s">
        <v>3222</v>
      </c>
      <c r="AI265" s="4">
        <v>6</v>
      </c>
      <c r="AJ265" s="1" t="s">
        <v>3200</v>
      </c>
      <c r="AK265" s="1" t="s">
        <v>827</v>
      </c>
    </row>
    <row r="266" spans="1:37" ht="16" customHeight="1">
      <c r="A266" s="1" t="s">
        <v>80</v>
      </c>
      <c r="B266" s="1" t="s">
        <v>81</v>
      </c>
      <c r="C266" s="1" t="s">
        <v>9</v>
      </c>
      <c r="D266" s="2" t="s">
        <v>10</v>
      </c>
      <c r="E266" s="2" t="s">
        <v>11</v>
      </c>
      <c r="F266" s="2" t="s">
        <v>88</v>
      </c>
      <c r="G266" s="1" t="s">
        <v>13</v>
      </c>
      <c r="H266" s="1" t="s">
        <v>287</v>
      </c>
      <c r="I266" s="2" t="s">
        <v>270</v>
      </c>
      <c r="J266" s="3" t="str">
        <f t="shared" si="15"/>
        <v>+CDL+DUL</v>
      </c>
      <c r="K266" s="1" t="s">
        <v>254</v>
      </c>
      <c r="L266" s="1" t="str">
        <f t="shared" si="16"/>
        <v>W/LWAL+CDL+DUL/H:1</v>
      </c>
      <c r="M266" s="1" t="str">
        <f t="shared" si="14"/>
        <v>W/LFM+CDL+DUL/H1</v>
      </c>
      <c r="AA266"/>
      <c r="AC266"/>
      <c r="AF266" s="1" t="s">
        <v>303</v>
      </c>
      <c r="AG266" s="2" t="s">
        <v>3250</v>
      </c>
      <c r="AH266" s="1" t="s">
        <v>3215</v>
      </c>
      <c r="AI266" s="4">
        <v>7</v>
      </c>
      <c r="AJ266" s="1" t="s">
        <v>3201</v>
      </c>
      <c r="AK266" s="1" t="s">
        <v>888</v>
      </c>
    </row>
    <row r="267" spans="1:37" ht="16" customHeight="1">
      <c r="A267" s="1" t="s">
        <v>73</v>
      </c>
      <c r="B267" s="1" t="s">
        <v>74</v>
      </c>
      <c r="C267" s="1" t="s">
        <v>9</v>
      </c>
      <c r="D267" s="2" t="s">
        <v>10</v>
      </c>
      <c r="E267" s="2" t="s">
        <v>11</v>
      </c>
      <c r="F267" s="2" t="s">
        <v>20</v>
      </c>
      <c r="G267" s="1" t="s">
        <v>13</v>
      </c>
      <c r="H267" s="1" t="s">
        <v>284</v>
      </c>
      <c r="I267" s="2" t="s">
        <v>270</v>
      </c>
      <c r="J267" s="3" t="str">
        <f t="shared" si="15"/>
        <v>+CDL+DUM</v>
      </c>
      <c r="K267" s="1" t="s">
        <v>254</v>
      </c>
      <c r="L267" s="1" t="str">
        <f t="shared" si="16"/>
        <v>S/LFBR+CDL+DUM/H:1</v>
      </c>
      <c r="M267" s="1" t="str">
        <f t="shared" si="14"/>
        <v>S/LFBR+CDL+DUM/H1</v>
      </c>
      <c r="AA267"/>
      <c r="AC267"/>
      <c r="AF267" s="1" t="s">
        <v>303</v>
      </c>
      <c r="AG267" s="2" t="s">
        <v>3250</v>
      </c>
      <c r="AH267" s="1" t="s">
        <v>3215</v>
      </c>
      <c r="AI267" s="4">
        <v>7</v>
      </c>
      <c r="AJ267" s="1" t="s">
        <v>3202</v>
      </c>
      <c r="AK267" s="1" t="s">
        <v>889</v>
      </c>
    </row>
    <row r="268" spans="1:37" ht="16" customHeight="1">
      <c r="A268" s="1" t="s">
        <v>89</v>
      </c>
      <c r="B268" s="1" t="s">
        <v>16</v>
      </c>
      <c r="C268" s="1" t="s">
        <v>32</v>
      </c>
      <c r="D268" s="2" t="s">
        <v>43</v>
      </c>
      <c r="E268" s="2" t="s">
        <v>11</v>
      </c>
      <c r="F268" s="2" t="s">
        <v>18</v>
      </c>
      <c r="G268" s="1" t="s">
        <v>13</v>
      </c>
      <c r="H268" s="1" t="s">
        <v>276</v>
      </c>
      <c r="I268" s="2" t="s">
        <v>270</v>
      </c>
      <c r="J268" s="3" t="str">
        <f t="shared" si="15"/>
        <v>+CDL+DUL</v>
      </c>
      <c r="K268" s="1" t="s">
        <v>260</v>
      </c>
      <c r="L268" s="1" t="str">
        <f t="shared" si="16"/>
        <v>CR/LFINF(MUR+CBH)+CDL+DUL/H:4</v>
      </c>
      <c r="M268" s="1" t="str">
        <f t="shared" si="14"/>
        <v>CR/LFINF+CDL+DUL/H4</v>
      </c>
      <c r="AA268"/>
      <c r="AC268"/>
      <c r="AF268" s="1" t="s">
        <v>303</v>
      </c>
      <c r="AG268" s="2" t="s">
        <v>3250</v>
      </c>
      <c r="AH268" s="1" t="s">
        <v>3215</v>
      </c>
      <c r="AI268" s="4">
        <v>7</v>
      </c>
      <c r="AJ268" s="1" t="s">
        <v>3200</v>
      </c>
      <c r="AK268" s="1" t="s">
        <v>887</v>
      </c>
    </row>
    <row r="269" spans="1:37" ht="16" customHeight="1">
      <c r="A269" s="1" t="s">
        <v>29</v>
      </c>
      <c r="B269" s="1" t="s">
        <v>30</v>
      </c>
      <c r="C269" s="1" t="s">
        <v>9</v>
      </c>
      <c r="D269" s="2" t="s">
        <v>22</v>
      </c>
      <c r="E269" s="2" t="s">
        <v>14</v>
      </c>
      <c r="F269" s="2" t="s">
        <v>14</v>
      </c>
      <c r="G269" s="1" t="s">
        <v>13</v>
      </c>
      <c r="H269" s="1" t="s">
        <v>277</v>
      </c>
      <c r="I269" s="2" t="s">
        <v>270</v>
      </c>
      <c r="J269" s="3" t="str">
        <f t="shared" si="15"/>
        <v>+CDM+DUM</v>
      </c>
      <c r="K269" s="1" t="s">
        <v>255</v>
      </c>
      <c r="L269" s="1" t="str">
        <f t="shared" si="16"/>
        <v>CR/LFINF(MUR+CBS)+CDM+DUM/H:2</v>
      </c>
      <c r="M269" s="1" t="str">
        <f t="shared" si="14"/>
        <v>CR/LFINF+CDM+DUM/H2</v>
      </c>
      <c r="AA269"/>
      <c r="AC269"/>
      <c r="AF269" s="1" t="s">
        <v>303</v>
      </c>
      <c r="AG269" s="2" t="s">
        <v>3250</v>
      </c>
      <c r="AH269" s="1" t="s">
        <v>3225</v>
      </c>
      <c r="AI269" s="4">
        <v>8</v>
      </c>
      <c r="AJ269" s="1" t="s">
        <v>3201</v>
      </c>
      <c r="AK269" s="1" t="s">
        <v>3120</v>
      </c>
    </row>
    <row r="270" spans="1:37" ht="16" customHeight="1">
      <c r="A270" s="1" t="s">
        <v>123</v>
      </c>
      <c r="B270" s="1" t="s">
        <v>36</v>
      </c>
      <c r="C270" s="1" t="s">
        <v>32</v>
      </c>
      <c r="D270" s="2" t="s">
        <v>33</v>
      </c>
      <c r="E270" s="2" t="s">
        <v>34</v>
      </c>
      <c r="F270" s="2" t="s">
        <v>34</v>
      </c>
      <c r="G270" s="1" t="s">
        <v>13</v>
      </c>
      <c r="H270" s="1" t="s">
        <v>278</v>
      </c>
      <c r="I270" s="2" t="s">
        <v>271</v>
      </c>
      <c r="J270" s="3" t="str">
        <f t="shared" si="15"/>
        <v>+CDM+DUM</v>
      </c>
      <c r="K270" s="1" t="s">
        <v>258</v>
      </c>
      <c r="L270" s="1" t="str">
        <f t="shared" si="16"/>
        <v>CR/LFINF(MUR+CL)+CDM+DUM/H:6</v>
      </c>
      <c r="M270" s="1" t="str">
        <f t="shared" si="14"/>
        <v>CR/LFINF+CDM+DUM/H6</v>
      </c>
      <c r="AA270"/>
      <c r="AC270"/>
      <c r="AF270" s="1" t="s">
        <v>303</v>
      </c>
      <c r="AG270" s="2" t="s">
        <v>3250</v>
      </c>
      <c r="AH270" s="1" t="s">
        <v>3225</v>
      </c>
      <c r="AI270" s="4">
        <v>8</v>
      </c>
      <c r="AJ270" s="1" t="s">
        <v>3202</v>
      </c>
      <c r="AK270" s="1" t="s">
        <v>3121</v>
      </c>
    </row>
    <row r="271" spans="1:37" ht="16" customHeight="1">
      <c r="A271" s="1" t="s">
        <v>124</v>
      </c>
      <c r="B271" s="1" t="s">
        <v>125</v>
      </c>
      <c r="C271" s="1" t="s">
        <v>9</v>
      </c>
      <c r="D271" s="2" t="s">
        <v>22</v>
      </c>
      <c r="E271" s="2" t="s">
        <v>14</v>
      </c>
      <c r="F271" s="2" t="s">
        <v>14</v>
      </c>
      <c r="G271" s="1" t="s">
        <v>13</v>
      </c>
      <c r="H271" s="1" t="s">
        <v>291</v>
      </c>
      <c r="I271" s="2" t="s">
        <v>270</v>
      </c>
      <c r="J271" s="3" t="str">
        <f t="shared" si="15"/>
        <v>+CDM+DUM</v>
      </c>
      <c r="K271" s="1" t="s">
        <v>255</v>
      </c>
      <c r="L271" s="1" t="str">
        <f t="shared" si="16"/>
        <v>CR/LWAL+CDM+DUM/H:2</v>
      </c>
      <c r="M271" s="1" t="str">
        <f t="shared" si="14"/>
        <v>CR/LWAL+CDM+DUM/H2</v>
      </c>
      <c r="AA271"/>
      <c r="AC271"/>
      <c r="AF271" s="1" t="s">
        <v>303</v>
      </c>
      <c r="AG271" s="2" t="s">
        <v>3250</v>
      </c>
      <c r="AH271" s="1" t="s">
        <v>3225</v>
      </c>
      <c r="AI271" s="4">
        <v>8</v>
      </c>
      <c r="AJ271" s="1" t="s">
        <v>3200</v>
      </c>
      <c r="AK271" s="1" t="s">
        <v>3119</v>
      </c>
    </row>
    <row r="272" spans="1:37" ht="16" customHeight="1">
      <c r="A272" s="1" t="s">
        <v>107</v>
      </c>
      <c r="B272" s="1" t="s">
        <v>57</v>
      </c>
      <c r="C272" s="1" t="s">
        <v>9</v>
      </c>
      <c r="D272" s="2" t="s">
        <v>22</v>
      </c>
      <c r="E272" s="2" t="s">
        <v>11</v>
      </c>
      <c r="F272" s="2" t="s">
        <v>44</v>
      </c>
      <c r="G272" s="1" t="s">
        <v>13</v>
      </c>
      <c r="H272" s="1" t="s">
        <v>301</v>
      </c>
      <c r="I272" s="2" t="s">
        <v>272</v>
      </c>
      <c r="J272" s="3" t="str">
        <f t="shared" si="15"/>
        <v>+DNO</v>
      </c>
      <c r="K272" s="1" t="s">
        <v>255</v>
      </c>
      <c r="L272" s="1" t="str">
        <f t="shared" si="16"/>
        <v>UNK/LWAL+DNO/H:2</v>
      </c>
      <c r="M272" s="1" t="str">
        <f t="shared" si="14"/>
        <v>MUR+CLBRS/LWAL+DNO/H2</v>
      </c>
      <c r="AA272"/>
      <c r="AC272"/>
      <c r="AF272" s="1" t="s">
        <v>303</v>
      </c>
      <c r="AG272" s="2" t="s">
        <v>3250</v>
      </c>
      <c r="AH272" s="1" t="s">
        <v>3216</v>
      </c>
      <c r="AI272" s="4">
        <v>9</v>
      </c>
      <c r="AJ272" s="1" t="s">
        <v>3201</v>
      </c>
      <c r="AK272" s="1" t="s">
        <v>2301</v>
      </c>
    </row>
    <row r="273" spans="1:37" ht="16" customHeight="1">
      <c r="A273" s="1" t="s">
        <v>63</v>
      </c>
      <c r="B273" s="1" t="s">
        <v>64</v>
      </c>
      <c r="C273" s="1" t="s">
        <v>9</v>
      </c>
      <c r="D273" s="2" t="s">
        <v>10</v>
      </c>
      <c r="E273" s="2" t="s">
        <v>14</v>
      </c>
      <c r="F273" s="2" t="s">
        <v>14</v>
      </c>
      <c r="G273" s="1" t="s">
        <v>13</v>
      </c>
      <c r="H273" s="1" t="s">
        <v>281</v>
      </c>
      <c r="I273" s="2" t="s">
        <v>272</v>
      </c>
      <c r="J273" s="3" t="str">
        <f t="shared" si="15"/>
        <v>+DNO</v>
      </c>
      <c r="K273" s="1" t="s">
        <v>254</v>
      </c>
      <c r="L273" s="1" t="str">
        <f t="shared" si="16"/>
        <v>MUR+CBH/LWAL+DNO/H:1</v>
      </c>
      <c r="M273" s="1" t="str">
        <f t="shared" si="14"/>
        <v>MUR+CBH/LWAL+DNO/H1</v>
      </c>
      <c r="AA273"/>
      <c r="AC273"/>
      <c r="AF273" s="1" t="s">
        <v>303</v>
      </c>
      <c r="AG273" s="2" t="s">
        <v>3250</v>
      </c>
      <c r="AH273" s="1" t="s">
        <v>3216</v>
      </c>
      <c r="AI273" s="4">
        <v>9</v>
      </c>
      <c r="AJ273" s="1" t="s">
        <v>3202</v>
      </c>
      <c r="AK273" s="1" t="s">
        <v>2302</v>
      </c>
    </row>
    <row r="274" spans="1:37" ht="16" customHeight="1">
      <c r="A274" s="1" t="s">
        <v>92</v>
      </c>
      <c r="B274" s="1" t="s">
        <v>68</v>
      </c>
      <c r="C274" s="1" t="s">
        <v>9</v>
      </c>
      <c r="D274" s="2" t="s">
        <v>25</v>
      </c>
      <c r="E274" s="2" t="s">
        <v>11</v>
      </c>
      <c r="F274" s="2" t="s">
        <v>17</v>
      </c>
      <c r="G274" s="1" t="s">
        <v>13</v>
      </c>
      <c r="H274" s="1" t="s">
        <v>282</v>
      </c>
      <c r="I274" s="2" t="s">
        <v>272</v>
      </c>
      <c r="J274" s="3" t="str">
        <f t="shared" si="15"/>
        <v>+DNO</v>
      </c>
      <c r="K274" s="1" t="s">
        <v>256</v>
      </c>
      <c r="L274" s="1" t="str">
        <f t="shared" si="16"/>
        <v>MUR+CLBRS/LWAL+DNO/H:3</v>
      </c>
      <c r="M274" s="1" t="str">
        <f t="shared" si="14"/>
        <v>MUR+CLBRS/LWAL+DNO/H3</v>
      </c>
      <c r="AA274"/>
      <c r="AC274"/>
      <c r="AF274" s="1" t="s">
        <v>303</v>
      </c>
      <c r="AG274" s="2" t="s">
        <v>3250</v>
      </c>
      <c r="AH274" s="1" t="s">
        <v>3216</v>
      </c>
      <c r="AI274" s="4">
        <v>9</v>
      </c>
      <c r="AJ274" s="1" t="s">
        <v>3200</v>
      </c>
      <c r="AK274" s="1" t="s">
        <v>2300</v>
      </c>
    </row>
    <row r="275" spans="1:37" ht="16" customHeight="1">
      <c r="A275" s="1" t="s">
        <v>97</v>
      </c>
      <c r="B275" s="1" t="s">
        <v>98</v>
      </c>
      <c r="C275" s="1" t="s">
        <v>9</v>
      </c>
      <c r="D275" s="2" t="s">
        <v>10</v>
      </c>
      <c r="E275" s="2" t="s">
        <v>11</v>
      </c>
      <c r="F275" s="2" t="s">
        <v>19</v>
      </c>
      <c r="G275" s="1" t="s">
        <v>13</v>
      </c>
      <c r="H275" s="1" t="s">
        <v>290</v>
      </c>
      <c r="I275" s="2" t="s">
        <v>270</v>
      </c>
      <c r="J275" s="3" t="str">
        <f t="shared" si="15"/>
        <v>+CDL+DUL</v>
      </c>
      <c r="K275" s="1" t="s">
        <v>254</v>
      </c>
      <c r="L275" s="1" t="str">
        <f t="shared" si="16"/>
        <v>UNK+CDL+DUL/H:1</v>
      </c>
      <c r="M275" s="1" t="str">
        <f t="shared" si="14"/>
        <v>CR/LWAL+CDL+DUL/H1</v>
      </c>
      <c r="AA275"/>
      <c r="AC275"/>
      <c r="AF275" s="1" t="s">
        <v>303</v>
      </c>
      <c r="AG275" s="2" t="s">
        <v>3250</v>
      </c>
      <c r="AH275" s="1" t="s">
        <v>3211</v>
      </c>
      <c r="AI275" s="4">
        <v>10</v>
      </c>
      <c r="AJ275" s="1" t="s">
        <v>3201</v>
      </c>
      <c r="AK275" s="1" t="s">
        <v>1533</v>
      </c>
    </row>
    <row r="276" spans="1:37" ht="16" customHeight="1">
      <c r="A276" s="1" t="s">
        <v>93</v>
      </c>
      <c r="B276" s="1" t="s">
        <v>94</v>
      </c>
      <c r="C276" s="1" t="s">
        <v>9</v>
      </c>
      <c r="D276" s="2" t="s">
        <v>10</v>
      </c>
      <c r="E276" s="2" t="s">
        <v>11</v>
      </c>
      <c r="F276" s="2" t="s">
        <v>18</v>
      </c>
      <c r="G276" s="1" t="s">
        <v>13</v>
      </c>
      <c r="H276" s="1" t="s">
        <v>289</v>
      </c>
      <c r="I276" s="2" t="s">
        <v>272</v>
      </c>
      <c r="J276" s="3" t="str">
        <f t="shared" si="15"/>
        <v>+DNO</v>
      </c>
      <c r="K276" s="1" t="s">
        <v>254</v>
      </c>
      <c r="L276" s="1" t="str">
        <f t="shared" si="16"/>
        <v>W/LFINF(MUR+ADO)+DNO/H:1</v>
      </c>
      <c r="M276" s="1" t="str">
        <f t="shared" si="14"/>
        <v>MUR+STRUB/LWAL+DNO/H1</v>
      </c>
      <c r="AA276"/>
      <c r="AC276"/>
      <c r="AF276" s="1" t="s">
        <v>303</v>
      </c>
      <c r="AG276" s="2" t="s">
        <v>3250</v>
      </c>
      <c r="AH276" s="1" t="s">
        <v>3211</v>
      </c>
      <c r="AI276" s="4">
        <v>10</v>
      </c>
      <c r="AJ276" s="1" t="s">
        <v>3202</v>
      </c>
      <c r="AK276" s="1" t="s">
        <v>1534</v>
      </c>
    </row>
    <row r="277" spans="1:37" ht="16" customHeight="1">
      <c r="A277" s="1" t="s">
        <v>77</v>
      </c>
      <c r="B277" s="1" t="s">
        <v>76</v>
      </c>
      <c r="C277" s="1" t="s">
        <v>9</v>
      </c>
      <c r="D277" s="2" t="s">
        <v>22</v>
      </c>
      <c r="E277" s="2" t="s">
        <v>11</v>
      </c>
      <c r="F277" s="2" t="s">
        <v>23</v>
      </c>
      <c r="G277" s="1" t="s">
        <v>13</v>
      </c>
      <c r="H277" s="1" t="s">
        <v>285</v>
      </c>
      <c r="I277" s="2" t="s">
        <v>272</v>
      </c>
      <c r="J277" s="3" t="str">
        <f t="shared" si="15"/>
        <v>+DNO</v>
      </c>
      <c r="K277" s="1" t="s">
        <v>255</v>
      </c>
      <c r="L277" s="1" t="str">
        <f t="shared" si="16"/>
        <v>W/LFINF(MUR+ST)+DNO/H:2</v>
      </c>
      <c r="M277" s="1" t="str">
        <f t="shared" si="14"/>
        <v>MUR+STDRE/LWAL+DNO/H2</v>
      </c>
      <c r="AA277"/>
      <c r="AC277"/>
      <c r="AF277" s="1" t="s">
        <v>303</v>
      </c>
      <c r="AG277" s="2" t="s">
        <v>3250</v>
      </c>
      <c r="AH277" s="1" t="s">
        <v>3211</v>
      </c>
      <c r="AI277" s="4">
        <v>10</v>
      </c>
      <c r="AJ277" s="1" t="s">
        <v>3200</v>
      </c>
      <c r="AK277" s="1" t="s">
        <v>1532</v>
      </c>
    </row>
    <row r="278" spans="1:37" ht="16" customHeight="1">
      <c r="A278" s="1" t="s">
        <v>126</v>
      </c>
      <c r="B278" s="1" t="s">
        <v>76</v>
      </c>
      <c r="C278" s="1" t="s">
        <v>32</v>
      </c>
      <c r="D278" s="2" t="s">
        <v>43</v>
      </c>
      <c r="E278" s="2" t="s">
        <v>11</v>
      </c>
      <c r="F278" s="2" t="s">
        <v>19</v>
      </c>
      <c r="G278" s="1" t="s">
        <v>13</v>
      </c>
      <c r="H278" s="1" t="s">
        <v>285</v>
      </c>
      <c r="I278" s="2" t="s">
        <v>272</v>
      </c>
      <c r="J278" s="3" t="str">
        <f t="shared" si="15"/>
        <v>+DNO</v>
      </c>
      <c r="K278" s="1" t="s">
        <v>260</v>
      </c>
      <c r="L278" s="1" t="str">
        <f t="shared" si="16"/>
        <v>W/LFINF(MUR+ST)+DNO/H:4</v>
      </c>
      <c r="M278" s="1" t="str">
        <f t="shared" si="14"/>
        <v>MUR+STDRE/LWAL+DNO/H4</v>
      </c>
      <c r="AA278"/>
      <c r="AC278"/>
      <c r="AF278" s="1" t="s">
        <v>303</v>
      </c>
      <c r="AG278" s="2" t="s">
        <v>292</v>
      </c>
      <c r="AH278" s="1" t="s">
        <v>3204</v>
      </c>
      <c r="AI278" s="4">
        <v>1</v>
      </c>
      <c r="AJ278" s="1" t="s">
        <v>3201</v>
      </c>
      <c r="AK278" s="1" t="s">
        <v>666</v>
      </c>
    </row>
    <row r="279" spans="1:37" ht="16" customHeight="1">
      <c r="A279" s="1" t="s">
        <v>100</v>
      </c>
      <c r="B279" s="1" t="s">
        <v>16</v>
      </c>
      <c r="C279" s="1" t="s">
        <v>32</v>
      </c>
      <c r="D279" s="2" t="s">
        <v>46</v>
      </c>
      <c r="E279" s="2" t="s">
        <v>11</v>
      </c>
      <c r="F279" s="2" t="s">
        <v>19</v>
      </c>
      <c r="G279" s="1" t="s">
        <v>13</v>
      </c>
      <c r="H279" s="1" t="s">
        <v>276</v>
      </c>
      <c r="I279" s="2" t="s">
        <v>270</v>
      </c>
      <c r="J279" s="3" t="str">
        <f t="shared" si="15"/>
        <v>+CDL+DUL</v>
      </c>
      <c r="K279" s="1" t="s">
        <v>261</v>
      </c>
      <c r="L279" s="1" t="str">
        <f t="shared" si="16"/>
        <v>CR/LFINF(MUR+CBH)+CDL+DUL/H:5</v>
      </c>
      <c r="M279" s="1" t="str">
        <f t="shared" si="14"/>
        <v>CR/LFINF+CDL+DUL/H5</v>
      </c>
      <c r="AA279"/>
      <c r="AC279"/>
      <c r="AF279" s="1" t="s">
        <v>303</v>
      </c>
      <c r="AG279" s="2" t="s">
        <v>292</v>
      </c>
      <c r="AH279" s="1" t="s">
        <v>3204</v>
      </c>
      <c r="AI279" s="4">
        <v>1</v>
      </c>
      <c r="AJ279" s="1" t="s">
        <v>3202</v>
      </c>
      <c r="AK279" s="1" t="s">
        <v>667</v>
      </c>
    </row>
    <row r="280" spans="1:37" ht="16" customHeight="1">
      <c r="A280" s="1" t="s">
        <v>75</v>
      </c>
      <c r="B280" s="1" t="s">
        <v>76</v>
      </c>
      <c r="C280" s="1" t="s">
        <v>9</v>
      </c>
      <c r="D280" s="2" t="s">
        <v>10</v>
      </c>
      <c r="E280" s="2" t="s">
        <v>11</v>
      </c>
      <c r="F280" s="2" t="s">
        <v>20</v>
      </c>
      <c r="G280" s="1" t="s">
        <v>13</v>
      </c>
      <c r="H280" s="1" t="s">
        <v>285</v>
      </c>
      <c r="I280" s="2" t="s">
        <v>272</v>
      </c>
      <c r="J280" s="3" t="str">
        <f t="shared" si="15"/>
        <v>+DNO</v>
      </c>
      <c r="K280" s="1" t="s">
        <v>254</v>
      </c>
      <c r="L280" s="1" t="str">
        <f t="shared" si="16"/>
        <v>W/LFINF(MUR+ST)+DNO/H:1</v>
      </c>
      <c r="M280" s="1" t="str">
        <f t="shared" si="14"/>
        <v>MUR+STDRE/LWAL+DNO/H1</v>
      </c>
      <c r="AA280"/>
      <c r="AC280"/>
      <c r="AF280" s="1" t="s">
        <v>303</v>
      </c>
      <c r="AG280" s="2" t="s">
        <v>292</v>
      </c>
      <c r="AH280" s="1" t="s">
        <v>3204</v>
      </c>
      <c r="AI280" s="4">
        <v>1</v>
      </c>
      <c r="AJ280" s="1" t="s">
        <v>3200</v>
      </c>
      <c r="AK280" s="1" t="s">
        <v>665</v>
      </c>
    </row>
    <row r="281" spans="1:37" ht="16" customHeight="1">
      <c r="A281" s="1" t="s">
        <v>21</v>
      </c>
      <c r="B281" s="1" t="s">
        <v>16</v>
      </c>
      <c r="C281" s="1" t="s">
        <v>9</v>
      </c>
      <c r="D281" s="2" t="s">
        <v>22</v>
      </c>
      <c r="E281" s="2" t="s">
        <v>11</v>
      </c>
      <c r="F281" s="2" t="s">
        <v>44</v>
      </c>
      <c r="G281" s="1" t="s">
        <v>13</v>
      </c>
      <c r="H281" s="1" t="s">
        <v>276</v>
      </c>
      <c r="I281" s="2" t="s">
        <v>270</v>
      </c>
      <c r="J281" s="3" t="str">
        <f t="shared" si="15"/>
        <v>+CDM+DUM</v>
      </c>
      <c r="K281" s="1" t="s">
        <v>255</v>
      </c>
      <c r="L281" s="1" t="str">
        <f t="shared" si="16"/>
        <v>CR/LFINF(MUR+CBH)+CDM+DUM/H:2</v>
      </c>
      <c r="M281" s="1" t="str">
        <f t="shared" si="14"/>
        <v>CR/LFINF+CDM+DUM/H2</v>
      </c>
      <c r="AA281"/>
      <c r="AC281"/>
      <c r="AF281" s="1" t="s">
        <v>303</v>
      </c>
      <c r="AG281" s="2" t="s">
        <v>292</v>
      </c>
      <c r="AH281" s="1" t="s">
        <v>3203</v>
      </c>
      <c r="AI281" s="4">
        <v>2</v>
      </c>
      <c r="AJ281" s="1" t="s">
        <v>3201</v>
      </c>
      <c r="AK281" s="1" t="s">
        <v>1902</v>
      </c>
    </row>
    <row r="282" spans="1:37" ht="16" customHeight="1">
      <c r="A282" s="1" t="s">
        <v>24</v>
      </c>
      <c r="B282" s="1" t="s">
        <v>16</v>
      </c>
      <c r="C282" s="1" t="s">
        <v>9</v>
      </c>
      <c r="D282" s="2" t="s">
        <v>25</v>
      </c>
      <c r="E282" s="2" t="s">
        <v>11</v>
      </c>
      <c r="F282" s="2" t="s">
        <v>37</v>
      </c>
      <c r="G282" s="1" t="s">
        <v>13</v>
      </c>
      <c r="H282" s="1" t="s">
        <v>276</v>
      </c>
      <c r="I282" s="2" t="s">
        <v>270</v>
      </c>
      <c r="J282" s="3" t="str">
        <f t="shared" si="15"/>
        <v>+CDL+DUL</v>
      </c>
      <c r="K282" s="1" t="s">
        <v>256</v>
      </c>
      <c r="L282" s="1" t="str">
        <f t="shared" si="16"/>
        <v>CR/LFINF(MUR+CBH)+CDL+DUL/H:3</v>
      </c>
      <c r="M282" s="1" t="str">
        <f t="shared" si="14"/>
        <v>CR/LFINF+CDL+DUL/H3</v>
      </c>
      <c r="AA282"/>
      <c r="AC282"/>
      <c r="AF282" s="1" t="s">
        <v>303</v>
      </c>
      <c r="AG282" s="2" t="s">
        <v>292</v>
      </c>
      <c r="AH282" s="1" t="s">
        <v>3203</v>
      </c>
      <c r="AI282" s="4">
        <v>2</v>
      </c>
      <c r="AJ282" s="1" t="s">
        <v>3202</v>
      </c>
      <c r="AK282" s="1" t="s">
        <v>1903</v>
      </c>
    </row>
    <row r="283" spans="1:37" ht="16" customHeight="1">
      <c r="A283" s="1" t="s">
        <v>89</v>
      </c>
      <c r="B283" s="1" t="s">
        <v>16</v>
      </c>
      <c r="C283" s="1" t="s">
        <v>32</v>
      </c>
      <c r="D283" s="2" t="s">
        <v>43</v>
      </c>
      <c r="E283" s="2" t="s">
        <v>14</v>
      </c>
      <c r="F283" s="2" t="s">
        <v>14</v>
      </c>
      <c r="G283" s="1" t="s">
        <v>13</v>
      </c>
      <c r="H283" s="1" t="s">
        <v>276</v>
      </c>
      <c r="I283" s="2" t="s">
        <v>270</v>
      </c>
      <c r="J283" s="3" t="str">
        <f t="shared" si="15"/>
        <v>+CDM+DUM</v>
      </c>
      <c r="K283" s="1" t="s">
        <v>260</v>
      </c>
      <c r="L283" s="1" t="str">
        <f t="shared" si="16"/>
        <v>CR/LFINF(MUR+CBH)+CDM+DUM/H:4</v>
      </c>
      <c r="M283" s="1" t="str">
        <f t="shared" si="14"/>
        <v>CR/LFINF+CDM+DUM/H4</v>
      </c>
      <c r="AA283"/>
      <c r="AC283"/>
      <c r="AF283" s="1" t="s">
        <v>303</v>
      </c>
      <c r="AG283" s="2" t="s">
        <v>292</v>
      </c>
      <c r="AH283" s="1" t="s">
        <v>3203</v>
      </c>
      <c r="AI283" s="4">
        <v>2</v>
      </c>
      <c r="AJ283" s="1" t="s">
        <v>3200</v>
      </c>
      <c r="AK283" s="1" t="s">
        <v>1901</v>
      </c>
    </row>
    <row r="284" spans="1:37" ht="16" customHeight="1">
      <c r="A284" s="1" t="s">
        <v>100</v>
      </c>
      <c r="B284" s="1" t="s">
        <v>16</v>
      </c>
      <c r="C284" s="1" t="s">
        <v>32</v>
      </c>
      <c r="D284" s="2" t="s">
        <v>46</v>
      </c>
      <c r="E284" s="2" t="s">
        <v>11</v>
      </c>
      <c r="F284" s="2" t="s">
        <v>20</v>
      </c>
      <c r="G284" s="1" t="s">
        <v>13</v>
      </c>
      <c r="H284" s="1" t="s">
        <v>276</v>
      </c>
      <c r="I284" s="2" t="s">
        <v>270</v>
      </c>
      <c r="J284" s="3" t="str">
        <f t="shared" si="15"/>
        <v>+CDL+DUM</v>
      </c>
      <c r="K284" s="1" t="s">
        <v>261</v>
      </c>
      <c r="L284" s="1" t="str">
        <f t="shared" si="16"/>
        <v>CR/LFINF(MUR+CBH)+CDL+DUM/H:5</v>
      </c>
      <c r="M284" s="1" t="str">
        <f t="shared" si="14"/>
        <v>CR/LFINF+CDL+DUM/H5</v>
      </c>
      <c r="AA284"/>
      <c r="AC284"/>
      <c r="AF284" s="1" t="s">
        <v>303</v>
      </c>
      <c r="AG284" s="2" t="s">
        <v>292</v>
      </c>
      <c r="AH284" s="1" t="s">
        <v>3206</v>
      </c>
      <c r="AI284" s="4">
        <v>3</v>
      </c>
      <c r="AJ284" s="1" t="s">
        <v>3201</v>
      </c>
      <c r="AK284" s="1" t="s">
        <v>2061</v>
      </c>
    </row>
    <row r="285" spans="1:37" ht="16" customHeight="1">
      <c r="A285" s="1" t="s">
        <v>100</v>
      </c>
      <c r="B285" s="1" t="s">
        <v>16</v>
      </c>
      <c r="C285" s="1" t="s">
        <v>32</v>
      </c>
      <c r="D285" s="2" t="s">
        <v>46</v>
      </c>
      <c r="E285" s="2" t="s">
        <v>11</v>
      </c>
      <c r="F285" s="2" t="s">
        <v>18</v>
      </c>
      <c r="G285" s="1" t="s">
        <v>13</v>
      </c>
      <c r="H285" s="1" t="s">
        <v>276</v>
      </c>
      <c r="I285" s="2" t="s">
        <v>270</v>
      </c>
      <c r="J285" s="3" t="str">
        <f t="shared" si="15"/>
        <v>+CDL+DUL</v>
      </c>
      <c r="K285" s="1" t="s">
        <v>261</v>
      </c>
      <c r="L285" s="1" t="str">
        <f t="shared" si="16"/>
        <v>CR/LFINF(MUR+CBH)+CDL+DUL/H:5</v>
      </c>
      <c r="M285" s="1" t="str">
        <f t="shared" si="14"/>
        <v>CR/LFINF+CDL+DUL/H5</v>
      </c>
      <c r="AA285"/>
      <c r="AC285"/>
      <c r="AF285" s="1" t="s">
        <v>303</v>
      </c>
      <c r="AG285" s="2" t="s">
        <v>292</v>
      </c>
      <c r="AH285" s="1" t="s">
        <v>3206</v>
      </c>
      <c r="AI285" s="4">
        <v>3</v>
      </c>
      <c r="AJ285" s="1" t="s">
        <v>3202</v>
      </c>
      <c r="AK285" s="1" t="s">
        <v>2062</v>
      </c>
    </row>
    <row r="286" spans="1:37" ht="16" customHeight="1">
      <c r="A286" s="1" t="s">
        <v>100</v>
      </c>
      <c r="B286" s="1" t="s">
        <v>16</v>
      </c>
      <c r="C286" s="1" t="s">
        <v>32</v>
      </c>
      <c r="D286" s="2" t="s">
        <v>46</v>
      </c>
      <c r="E286" s="2" t="s">
        <v>11</v>
      </c>
      <c r="F286" s="2" t="s">
        <v>37</v>
      </c>
      <c r="G286" s="1" t="s">
        <v>13</v>
      </c>
      <c r="H286" s="1" t="s">
        <v>276</v>
      </c>
      <c r="I286" s="2" t="s">
        <v>270</v>
      </c>
      <c r="J286" s="3" t="str">
        <f t="shared" si="15"/>
        <v>+CDL+DUL</v>
      </c>
      <c r="K286" s="1" t="s">
        <v>261</v>
      </c>
      <c r="L286" s="1" t="str">
        <f t="shared" si="16"/>
        <v>CR/LFINF(MUR+CBH)+CDL+DUL/H:5</v>
      </c>
      <c r="M286" s="1" t="str">
        <f t="shared" si="14"/>
        <v>CR/LFINF+CDL+DUL/H5</v>
      </c>
      <c r="AA286"/>
      <c r="AC286"/>
      <c r="AF286" s="1" t="s">
        <v>303</v>
      </c>
      <c r="AG286" s="2" t="s">
        <v>292</v>
      </c>
      <c r="AH286" s="1" t="s">
        <v>3206</v>
      </c>
      <c r="AI286" s="4">
        <v>3</v>
      </c>
      <c r="AJ286" s="1" t="s">
        <v>3200</v>
      </c>
      <c r="AK286" s="1" t="s">
        <v>2060</v>
      </c>
    </row>
    <row r="287" spans="1:37" ht="16" customHeight="1">
      <c r="A287" s="1" t="s">
        <v>83</v>
      </c>
      <c r="B287" s="1" t="s">
        <v>16</v>
      </c>
      <c r="C287" s="1" t="s">
        <v>32</v>
      </c>
      <c r="D287" s="2" t="s">
        <v>33</v>
      </c>
      <c r="E287" s="2" t="s">
        <v>11</v>
      </c>
      <c r="F287" s="2" t="s">
        <v>20</v>
      </c>
      <c r="G287" s="1" t="s">
        <v>13</v>
      </c>
      <c r="H287" s="1" t="s">
        <v>276</v>
      </c>
      <c r="I287" s="2" t="s">
        <v>270</v>
      </c>
      <c r="J287" s="3" t="str">
        <f t="shared" si="15"/>
        <v>+CDL+DUM</v>
      </c>
      <c r="K287" s="1" t="s">
        <v>258</v>
      </c>
      <c r="L287" s="1" t="str">
        <f t="shared" si="16"/>
        <v>CR/LFINF(MUR+CBH)+CDL+DUM/H:6</v>
      </c>
      <c r="M287" s="1" t="str">
        <f t="shared" si="14"/>
        <v>CR/LFINF+CDL+DUM/H6</v>
      </c>
      <c r="AA287"/>
      <c r="AC287"/>
      <c r="AF287" s="1" t="s">
        <v>303</v>
      </c>
      <c r="AG287" s="2" t="s">
        <v>292</v>
      </c>
      <c r="AH287" s="1" t="s">
        <v>3205</v>
      </c>
      <c r="AI287" s="4">
        <v>4</v>
      </c>
      <c r="AJ287" s="1" t="s">
        <v>3201</v>
      </c>
      <c r="AK287" s="1" t="s">
        <v>2574</v>
      </c>
    </row>
    <row r="288" spans="1:37" ht="16" customHeight="1">
      <c r="A288" s="1" t="s">
        <v>26</v>
      </c>
      <c r="B288" s="1" t="s">
        <v>16</v>
      </c>
      <c r="C288" s="1" t="s">
        <v>27</v>
      </c>
      <c r="D288" s="2" t="s">
        <v>28</v>
      </c>
      <c r="E288" s="2" t="s">
        <v>11</v>
      </c>
      <c r="F288" s="2" t="s">
        <v>18</v>
      </c>
      <c r="G288" s="1" t="s">
        <v>13</v>
      </c>
      <c r="H288" s="1" t="s">
        <v>276</v>
      </c>
      <c r="I288" s="2" t="s">
        <v>270</v>
      </c>
      <c r="J288" s="3" t="str">
        <f t="shared" si="15"/>
        <v>+CDL+DUL</v>
      </c>
      <c r="K288" s="1" t="s">
        <v>257</v>
      </c>
      <c r="L288" s="1" t="str">
        <f t="shared" si="16"/>
        <v>CR/LFINF(MUR+CBH)+CDL+DUL/HBET:7-9</v>
      </c>
      <c r="M288" s="1" t="str">
        <f t="shared" si="14"/>
        <v>CR/LFINF+CDL+DUL/H8</v>
      </c>
      <c r="AA288"/>
      <c r="AC288"/>
      <c r="AF288" s="1" t="s">
        <v>303</v>
      </c>
      <c r="AG288" s="2" t="s">
        <v>292</v>
      </c>
      <c r="AH288" s="1" t="s">
        <v>3205</v>
      </c>
      <c r="AI288" s="4">
        <v>4</v>
      </c>
      <c r="AJ288" s="1" t="s">
        <v>3202</v>
      </c>
      <c r="AK288" s="1" t="s">
        <v>2575</v>
      </c>
    </row>
    <row r="289" spans="1:37" ht="16" customHeight="1">
      <c r="A289" s="1" t="s">
        <v>38</v>
      </c>
      <c r="B289" s="1" t="s">
        <v>36</v>
      </c>
      <c r="C289" s="1" t="s">
        <v>27</v>
      </c>
      <c r="D289" s="2" t="s">
        <v>39</v>
      </c>
      <c r="E289" s="2" t="s">
        <v>11</v>
      </c>
      <c r="F289" s="2" t="s">
        <v>18</v>
      </c>
      <c r="G289" s="1" t="s">
        <v>13</v>
      </c>
      <c r="H289" s="1" t="s">
        <v>278</v>
      </c>
      <c r="I289" s="2" t="s">
        <v>270</v>
      </c>
      <c r="J289" s="3" t="str">
        <f t="shared" si="15"/>
        <v>+CDL+DUL</v>
      </c>
      <c r="K289" s="1" t="s">
        <v>259</v>
      </c>
      <c r="L289" s="1" t="str">
        <f t="shared" si="16"/>
        <v>CR/LFINF(MUR+CL)+CDL+DUL/HBET:10+</v>
      </c>
      <c r="M289" s="1" t="str">
        <f t="shared" si="14"/>
        <v>CR/LFINF+CDL+DUL/H10</v>
      </c>
      <c r="AA289"/>
      <c r="AC289"/>
      <c r="AF289" s="1" t="s">
        <v>303</v>
      </c>
      <c r="AG289" s="2" t="s">
        <v>292</v>
      </c>
      <c r="AH289" s="1" t="s">
        <v>3205</v>
      </c>
      <c r="AI289" s="4">
        <v>4</v>
      </c>
      <c r="AJ289" s="1" t="s">
        <v>3200</v>
      </c>
      <c r="AK289" s="1" t="s">
        <v>2573</v>
      </c>
    </row>
    <row r="290" spans="1:37" ht="16" customHeight="1">
      <c r="A290" s="1" t="s">
        <v>56</v>
      </c>
      <c r="B290" s="1" t="s">
        <v>57</v>
      </c>
      <c r="C290" s="1" t="s">
        <v>9</v>
      </c>
      <c r="D290" s="2" t="s">
        <v>10</v>
      </c>
      <c r="E290" s="2" t="s">
        <v>11</v>
      </c>
      <c r="F290" s="2" t="s">
        <v>44</v>
      </c>
      <c r="G290" s="1" t="s">
        <v>13</v>
      </c>
      <c r="H290" s="1" t="s">
        <v>301</v>
      </c>
      <c r="I290" s="2" t="s">
        <v>272</v>
      </c>
      <c r="J290" s="3" t="str">
        <f t="shared" si="15"/>
        <v>+DNO</v>
      </c>
      <c r="K290" s="1" t="s">
        <v>254</v>
      </c>
      <c r="L290" s="1" t="str">
        <f t="shared" si="16"/>
        <v>UNK/LWAL+DNO/H:1</v>
      </c>
      <c r="M290" s="1" t="str">
        <f t="shared" si="14"/>
        <v>MUR+CLBRS/LWAL+DNO/H1</v>
      </c>
      <c r="AA290"/>
      <c r="AC290"/>
      <c r="AF290" s="1" t="s">
        <v>303</v>
      </c>
      <c r="AG290" s="2" t="s">
        <v>292</v>
      </c>
      <c r="AH290" s="1" t="s">
        <v>3208</v>
      </c>
      <c r="AI290" s="4">
        <v>5</v>
      </c>
      <c r="AJ290" s="1" t="s">
        <v>3201</v>
      </c>
      <c r="AK290" s="1" t="s">
        <v>564</v>
      </c>
    </row>
    <row r="291" spans="1:37" ht="16" customHeight="1">
      <c r="A291" s="1" t="s">
        <v>56</v>
      </c>
      <c r="B291" s="1" t="s">
        <v>57</v>
      </c>
      <c r="C291" s="1" t="s">
        <v>9</v>
      </c>
      <c r="D291" s="2" t="s">
        <v>10</v>
      </c>
      <c r="E291" s="2" t="s">
        <v>11</v>
      </c>
      <c r="F291" s="2" t="s">
        <v>23</v>
      </c>
      <c r="G291" s="1" t="s">
        <v>13</v>
      </c>
      <c r="H291" s="1" t="s">
        <v>301</v>
      </c>
      <c r="I291" s="2" t="s">
        <v>272</v>
      </c>
      <c r="J291" s="3" t="str">
        <f t="shared" si="15"/>
        <v>+DNO</v>
      </c>
      <c r="K291" s="1" t="s">
        <v>254</v>
      </c>
      <c r="L291" s="1" t="str">
        <f t="shared" si="16"/>
        <v>UNK/LWAL+DNO/H:1</v>
      </c>
      <c r="M291" s="1" t="str">
        <f t="shared" si="14"/>
        <v>MUR+CLBRS/LWAL+DNO/H1</v>
      </c>
      <c r="AA291"/>
      <c r="AC291"/>
      <c r="AF291" s="1" t="s">
        <v>303</v>
      </c>
      <c r="AG291" s="2" t="s">
        <v>292</v>
      </c>
      <c r="AH291" s="1" t="s">
        <v>3208</v>
      </c>
      <c r="AI291" s="4">
        <v>5</v>
      </c>
      <c r="AJ291" s="1" t="s">
        <v>3202</v>
      </c>
      <c r="AK291" s="1" t="s">
        <v>565</v>
      </c>
    </row>
    <row r="292" spans="1:37" ht="16" customHeight="1">
      <c r="A292" s="1" t="s">
        <v>60</v>
      </c>
      <c r="B292" s="1" t="s">
        <v>61</v>
      </c>
      <c r="C292" s="1" t="s">
        <v>9</v>
      </c>
      <c r="D292" s="2" t="s">
        <v>10</v>
      </c>
      <c r="E292" s="2" t="s">
        <v>11</v>
      </c>
      <c r="F292" s="2" t="s">
        <v>20</v>
      </c>
      <c r="G292" s="1" t="s">
        <v>13</v>
      </c>
      <c r="H292" s="1" t="s">
        <v>280</v>
      </c>
      <c r="I292" s="2" t="s">
        <v>272</v>
      </c>
      <c r="J292" s="3" t="str">
        <f t="shared" si="15"/>
        <v>+DNO</v>
      </c>
      <c r="K292" s="1" t="s">
        <v>254</v>
      </c>
      <c r="L292" s="1" t="str">
        <f t="shared" si="16"/>
        <v>MUR+ADO/LWAL+DNO/H:1</v>
      </c>
      <c r="M292" s="1" t="str">
        <f t="shared" si="14"/>
        <v>MUR+ADO/LWAL+DNO/H1</v>
      </c>
      <c r="AA292"/>
      <c r="AC292"/>
      <c r="AF292" s="1" t="s">
        <v>303</v>
      </c>
      <c r="AG292" s="2" t="s">
        <v>292</v>
      </c>
      <c r="AH292" s="1" t="s">
        <v>3208</v>
      </c>
      <c r="AI292" s="4">
        <v>5</v>
      </c>
      <c r="AJ292" s="1" t="s">
        <v>3200</v>
      </c>
      <c r="AK292" s="1" t="s">
        <v>563</v>
      </c>
    </row>
    <row r="293" spans="1:37" ht="16" customHeight="1">
      <c r="A293" s="1" t="s">
        <v>62</v>
      </c>
      <c r="B293" s="1" t="s">
        <v>61</v>
      </c>
      <c r="C293" s="1" t="s">
        <v>9</v>
      </c>
      <c r="D293" s="2" t="s">
        <v>22</v>
      </c>
      <c r="E293" s="2" t="s">
        <v>11</v>
      </c>
      <c r="F293" s="2" t="s">
        <v>37</v>
      </c>
      <c r="G293" s="1" t="s">
        <v>13</v>
      </c>
      <c r="H293" s="1" t="s">
        <v>280</v>
      </c>
      <c r="I293" s="2" t="s">
        <v>272</v>
      </c>
      <c r="J293" s="3" t="str">
        <f t="shared" si="15"/>
        <v>+DNO</v>
      </c>
      <c r="K293" s="1" t="s">
        <v>255</v>
      </c>
      <c r="L293" s="1" t="str">
        <f t="shared" si="16"/>
        <v>MUR+ADO/LWAL+DNO/H:2</v>
      </c>
      <c r="M293" s="1" t="str">
        <f t="shared" si="14"/>
        <v>MUR+ADO/LWAL+DNO/H2</v>
      </c>
      <c r="AA293"/>
      <c r="AC293"/>
      <c r="AF293" s="1" t="s">
        <v>303</v>
      </c>
      <c r="AG293" s="2" t="s">
        <v>292</v>
      </c>
      <c r="AH293" s="1" t="s">
        <v>3222</v>
      </c>
      <c r="AI293" s="4">
        <v>6</v>
      </c>
      <c r="AJ293" s="1" t="s">
        <v>3201</v>
      </c>
      <c r="AK293" s="1" t="s">
        <v>2751</v>
      </c>
    </row>
    <row r="294" spans="1:37" ht="16" customHeight="1">
      <c r="A294" s="1" t="s">
        <v>62</v>
      </c>
      <c r="B294" s="1" t="s">
        <v>61</v>
      </c>
      <c r="C294" s="1" t="s">
        <v>9</v>
      </c>
      <c r="D294" s="2" t="s">
        <v>22</v>
      </c>
      <c r="E294" s="2" t="s">
        <v>11</v>
      </c>
      <c r="F294" s="2" t="s">
        <v>19</v>
      </c>
      <c r="G294" s="1" t="s">
        <v>13</v>
      </c>
      <c r="H294" s="1" t="s">
        <v>280</v>
      </c>
      <c r="I294" s="2" t="s">
        <v>272</v>
      </c>
      <c r="J294" s="3" t="str">
        <f t="shared" si="15"/>
        <v>+DNO</v>
      </c>
      <c r="K294" s="1" t="s">
        <v>255</v>
      </c>
      <c r="L294" s="1" t="str">
        <f t="shared" si="16"/>
        <v>MUR+ADO/LWAL+DNO/H:2</v>
      </c>
      <c r="M294" s="1" t="str">
        <f t="shared" si="14"/>
        <v>MUR+ADO/LWAL+DNO/H2</v>
      </c>
      <c r="AA294"/>
      <c r="AC294"/>
      <c r="AF294" s="1" t="s">
        <v>303</v>
      </c>
      <c r="AG294" s="2" t="s">
        <v>292</v>
      </c>
      <c r="AH294" s="1" t="s">
        <v>3222</v>
      </c>
      <c r="AI294" s="4">
        <v>6</v>
      </c>
      <c r="AJ294" s="1" t="s">
        <v>3202</v>
      </c>
      <c r="AK294" s="1" t="s">
        <v>2752</v>
      </c>
    </row>
    <row r="295" spans="1:37" ht="16" customHeight="1">
      <c r="A295" s="1" t="s">
        <v>66</v>
      </c>
      <c r="B295" s="1" t="s">
        <v>64</v>
      </c>
      <c r="C295" s="1" t="s">
        <v>9</v>
      </c>
      <c r="D295" s="2" t="s">
        <v>25</v>
      </c>
      <c r="E295" s="2" t="s">
        <v>11</v>
      </c>
      <c r="F295" s="2" t="s">
        <v>18</v>
      </c>
      <c r="G295" s="1" t="s">
        <v>13</v>
      </c>
      <c r="H295" s="1" t="s">
        <v>281</v>
      </c>
      <c r="I295" s="2" t="s">
        <v>272</v>
      </c>
      <c r="J295" s="3" t="str">
        <f t="shared" si="15"/>
        <v>+DNO</v>
      </c>
      <c r="K295" s="1" t="s">
        <v>256</v>
      </c>
      <c r="L295" s="1" t="str">
        <f t="shared" si="16"/>
        <v>MUR+CBH/LWAL+DNO/H:3</v>
      </c>
      <c r="M295" s="1" t="str">
        <f t="shared" si="14"/>
        <v>MUR+CBH/LWAL+DNO/H3</v>
      </c>
      <c r="AA295"/>
      <c r="AC295"/>
      <c r="AF295" s="1" t="s">
        <v>303</v>
      </c>
      <c r="AG295" s="2" t="s">
        <v>292</v>
      </c>
      <c r="AH295" s="1" t="s">
        <v>3222</v>
      </c>
      <c r="AI295" s="4">
        <v>6</v>
      </c>
      <c r="AJ295" s="1" t="s">
        <v>3200</v>
      </c>
      <c r="AK295" s="1" t="s">
        <v>2750</v>
      </c>
    </row>
    <row r="296" spans="1:37" ht="16" customHeight="1">
      <c r="A296" s="1" t="s">
        <v>120</v>
      </c>
      <c r="B296" s="1" t="s">
        <v>64</v>
      </c>
      <c r="C296" s="1" t="s">
        <v>32</v>
      </c>
      <c r="D296" s="2" t="s">
        <v>46</v>
      </c>
      <c r="E296" s="2" t="s">
        <v>11</v>
      </c>
      <c r="F296" s="2" t="s">
        <v>20</v>
      </c>
      <c r="G296" s="1" t="s">
        <v>13</v>
      </c>
      <c r="H296" s="1" t="s">
        <v>281</v>
      </c>
      <c r="I296" s="2" t="s">
        <v>272</v>
      </c>
      <c r="J296" s="3" t="str">
        <f t="shared" si="15"/>
        <v>+DNO</v>
      </c>
      <c r="K296" s="1" t="s">
        <v>261</v>
      </c>
      <c r="L296" s="1" t="str">
        <f t="shared" si="16"/>
        <v>MUR+CBH/LWAL+DNO/H:5</v>
      </c>
      <c r="M296" s="1" t="str">
        <f t="shared" si="14"/>
        <v>MUR+CBH/LWAL+DNO/H5</v>
      </c>
      <c r="AA296"/>
      <c r="AC296"/>
      <c r="AF296" s="1" t="s">
        <v>303</v>
      </c>
      <c r="AG296" s="2" t="s">
        <v>292</v>
      </c>
      <c r="AH296" s="1" t="s">
        <v>3215</v>
      </c>
      <c r="AI296" s="4">
        <v>7</v>
      </c>
      <c r="AJ296" s="1" t="s">
        <v>3201</v>
      </c>
      <c r="AK296" s="1" t="s">
        <v>1869</v>
      </c>
    </row>
    <row r="297" spans="1:37" ht="16" customHeight="1">
      <c r="A297" s="1" t="s">
        <v>109</v>
      </c>
      <c r="B297" s="1" t="s">
        <v>64</v>
      </c>
      <c r="C297" s="1" t="s">
        <v>9</v>
      </c>
      <c r="D297" s="2" t="s">
        <v>44</v>
      </c>
      <c r="E297" s="2" t="s">
        <v>11</v>
      </c>
      <c r="F297" s="2" t="s">
        <v>20</v>
      </c>
      <c r="G297" s="1" t="s">
        <v>13</v>
      </c>
      <c r="H297" s="1" t="s">
        <v>281</v>
      </c>
      <c r="I297" s="2" t="s">
        <v>272</v>
      </c>
      <c r="J297" s="3" t="str">
        <f t="shared" si="15"/>
        <v>+DNO</v>
      </c>
      <c r="K297" s="1" t="s">
        <v>262</v>
      </c>
      <c r="L297" s="1" t="str">
        <f t="shared" si="16"/>
        <v>MUR+CBH/LWAL+DNO/H:UNK</v>
      </c>
      <c r="M297" s="1" t="str">
        <f t="shared" si="14"/>
        <v>MUR+CBH/LWAL+DNO/H2</v>
      </c>
      <c r="AA297"/>
      <c r="AC297"/>
      <c r="AF297" s="1" t="s">
        <v>303</v>
      </c>
      <c r="AG297" s="2" t="s">
        <v>292</v>
      </c>
      <c r="AH297" s="1" t="s">
        <v>3215</v>
      </c>
      <c r="AI297" s="4">
        <v>7</v>
      </c>
      <c r="AJ297" s="1" t="s">
        <v>3202</v>
      </c>
      <c r="AK297" s="1" t="s">
        <v>1870</v>
      </c>
    </row>
    <row r="298" spans="1:37" ht="16" customHeight="1">
      <c r="A298" s="1" t="s">
        <v>109</v>
      </c>
      <c r="B298" s="1" t="s">
        <v>64</v>
      </c>
      <c r="C298" s="1" t="s">
        <v>9</v>
      </c>
      <c r="D298" s="2" t="s">
        <v>44</v>
      </c>
      <c r="E298" s="2" t="s">
        <v>14</v>
      </c>
      <c r="F298" s="2" t="s">
        <v>14</v>
      </c>
      <c r="G298" s="1" t="s">
        <v>13</v>
      </c>
      <c r="H298" s="1" t="s">
        <v>281</v>
      </c>
      <c r="I298" s="2" t="s">
        <v>272</v>
      </c>
      <c r="J298" s="3" t="str">
        <f t="shared" si="15"/>
        <v>+DNO</v>
      </c>
      <c r="K298" s="1" t="s">
        <v>262</v>
      </c>
      <c r="L298" s="1" t="str">
        <f t="shared" si="16"/>
        <v>MUR+CBH/LWAL+DNO/H:UNK</v>
      </c>
      <c r="M298" s="1" t="str">
        <f t="shared" si="14"/>
        <v>MUR+CBH/LWAL+DNO/H2</v>
      </c>
      <c r="AA298"/>
      <c r="AC298"/>
      <c r="AF298" s="1" t="s">
        <v>303</v>
      </c>
      <c r="AG298" s="2" t="s">
        <v>292</v>
      </c>
      <c r="AH298" s="1" t="s">
        <v>3215</v>
      </c>
      <c r="AI298" s="4">
        <v>7</v>
      </c>
      <c r="AJ298" s="1" t="s">
        <v>3200</v>
      </c>
      <c r="AK298" s="1" t="s">
        <v>1868</v>
      </c>
    </row>
    <row r="299" spans="1:37" ht="16" customHeight="1">
      <c r="A299" s="1" t="s">
        <v>92</v>
      </c>
      <c r="B299" s="1" t="s">
        <v>68</v>
      </c>
      <c r="C299" s="1" t="s">
        <v>9</v>
      </c>
      <c r="D299" s="2" t="s">
        <v>25</v>
      </c>
      <c r="E299" s="2" t="s">
        <v>11</v>
      </c>
      <c r="F299" s="2" t="s">
        <v>37</v>
      </c>
      <c r="G299" s="1" t="s">
        <v>13</v>
      </c>
      <c r="H299" s="1" t="s">
        <v>282</v>
      </c>
      <c r="I299" s="2" t="s">
        <v>272</v>
      </c>
      <c r="J299" s="3" t="str">
        <f t="shared" si="15"/>
        <v>+DNO</v>
      </c>
      <c r="K299" s="1" t="s">
        <v>256</v>
      </c>
      <c r="L299" s="1" t="str">
        <f t="shared" si="16"/>
        <v>MUR+CLBRS/LWAL+DNO/H:3</v>
      </c>
      <c r="M299" s="1" t="str">
        <f t="shared" si="14"/>
        <v>MUR+CLBRS/LWAL+DNO/H3</v>
      </c>
      <c r="AA299"/>
      <c r="AC299"/>
      <c r="AF299" s="1" t="s">
        <v>303</v>
      </c>
      <c r="AG299" s="2" t="s">
        <v>292</v>
      </c>
      <c r="AH299" s="1" t="s">
        <v>3225</v>
      </c>
      <c r="AI299" s="4">
        <v>8</v>
      </c>
      <c r="AJ299" s="1" t="s">
        <v>3201</v>
      </c>
      <c r="AK299" s="1" t="s">
        <v>1791</v>
      </c>
    </row>
    <row r="300" spans="1:37" ht="16" customHeight="1">
      <c r="A300" s="1" t="s">
        <v>127</v>
      </c>
      <c r="B300" s="1" t="s">
        <v>68</v>
      </c>
      <c r="C300" s="1" t="s">
        <v>9</v>
      </c>
      <c r="D300" s="2" t="s">
        <v>44</v>
      </c>
      <c r="E300" s="2" t="s">
        <v>11</v>
      </c>
      <c r="F300" s="2" t="s">
        <v>12</v>
      </c>
      <c r="G300" s="1" t="s">
        <v>13</v>
      </c>
      <c r="H300" s="1" t="s">
        <v>282</v>
      </c>
      <c r="I300" s="2" t="s">
        <v>272</v>
      </c>
      <c r="J300" s="3" t="str">
        <f t="shared" si="15"/>
        <v>+DNO</v>
      </c>
      <c r="K300" s="1" t="s">
        <v>262</v>
      </c>
      <c r="L300" s="1" t="str">
        <f t="shared" si="16"/>
        <v>MUR+CLBRS/LWAL+DNO/H:UNK</v>
      </c>
      <c r="M300" s="1" t="str">
        <f t="shared" si="14"/>
        <v>MUR+CLBRS/LWAL+DNO/H2</v>
      </c>
      <c r="AA300"/>
      <c r="AC300"/>
      <c r="AF300" s="1" t="s">
        <v>303</v>
      </c>
      <c r="AG300" s="2" t="s">
        <v>292</v>
      </c>
      <c r="AH300" s="1" t="s">
        <v>3225</v>
      </c>
      <c r="AI300" s="4">
        <v>8</v>
      </c>
      <c r="AJ300" s="1" t="s">
        <v>3202</v>
      </c>
      <c r="AK300" s="1" t="s">
        <v>1792</v>
      </c>
    </row>
    <row r="301" spans="1:37" ht="16" customHeight="1">
      <c r="A301" s="1" t="s">
        <v>72</v>
      </c>
      <c r="B301" s="1" t="s">
        <v>71</v>
      </c>
      <c r="C301" s="1" t="s">
        <v>9</v>
      </c>
      <c r="D301" s="2" t="s">
        <v>22</v>
      </c>
      <c r="E301" s="2" t="s">
        <v>11</v>
      </c>
      <c r="F301" s="2" t="s">
        <v>23</v>
      </c>
      <c r="G301" s="1" t="s">
        <v>13</v>
      </c>
      <c r="H301" s="1" t="s">
        <v>283</v>
      </c>
      <c r="I301" s="2" t="s">
        <v>272</v>
      </c>
      <c r="J301" s="3" t="str">
        <f t="shared" si="15"/>
        <v>+DNO</v>
      </c>
      <c r="K301" s="1" t="s">
        <v>255</v>
      </c>
      <c r="L301" s="1" t="str">
        <f t="shared" si="16"/>
        <v>MUR+STRUB/LWAL+DNO/H:2</v>
      </c>
      <c r="M301" s="1" t="str">
        <f t="shared" si="14"/>
        <v>MUR+STRUB/LWAL+DNO/H2</v>
      </c>
      <c r="AA301"/>
      <c r="AC301"/>
      <c r="AF301" s="1" t="s">
        <v>303</v>
      </c>
      <c r="AG301" s="2" t="s">
        <v>292</v>
      </c>
      <c r="AH301" s="1" t="s">
        <v>3225</v>
      </c>
      <c r="AI301" s="4">
        <v>8</v>
      </c>
      <c r="AJ301" s="1" t="s">
        <v>3200</v>
      </c>
      <c r="AK301" s="1" t="s">
        <v>1790</v>
      </c>
    </row>
    <row r="302" spans="1:37" ht="16" customHeight="1">
      <c r="A302" s="1" t="s">
        <v>72</v>
      </c>
      <c r="B302" s="1" t="s">
        <v>71</v>
      </c>
      <c r="C302" s="1" t="s">
        <v>9</v>
      </c>
      <c r="D302" s="2" t="s">
        <v>22</v>
      </c>
      <c r="E302" s="2" t="s">
        <v>11</v>
      </c>
      <c r="F302" s="2" t="s">
        <v>17</v>
      </c>
      <c r="G302" s="1" t="s">
        <v>13</v>
      </c>
      <c r="H302" s="1" t="s">
        <v>283</v>
      </c>
      <c r="I302" s="2" t="s">
        <v>272</v>
      </c>
      <c r="J302" s="3" t="str">
        <f t="shared" si="15"/>
        <v>+DNO</v>
      </c>
      <c r="K302" s="1" t="s">
        <v>255</v>
      </c>
      <c r="L302" s="1" t="str">
        <f t="shared" si="16"/>
        <v>MUR+STRUB/LWAL+DNO/H:2</v>
      </c>
      <c r="M302" s="1" t="str">
        <f t="shared" si="14"/>
        <v>MUR+STRUB/LWAL+DNO/H2</v>
      </c>
      <c r="AA302"/>
      <c r="AC302"/>
      <c r="AF302" s="1" t="s">
        <v>303</v>
      </c>
      <c r="AG302" s="2" t="s">
        <v>292</v>
      </c>
      <c r="AH302" s="1" t="s">
        <v>3216</v>
      </c>
      <c r="AI302" s="4">
        <v>9</v>
      </c>
      <c r="AJ302" s="1" t="s">
        <v>3201</v>
      </c>
      <c r="AK302" s="1" t="s">
        <v>3090</v>
      </c>
    </row>
    <row r="303" spans="1:37" ht="16" customHeight="1">
      <c r="A303" s="1" t="s">
        <v>72</v>
      </c>
      <c r="B303" s="1" t="s">
        <v>71</v>
      </c>
      <c r="C303" s="1" t="s">
        <v>9</v>
      </c>
      <c r="D303" s="2" t="s">
        <v>22</v>
      </c>
      <c r="E303" s="2" t="s">
        <v>14</v>
      </c>
      <c r="F303" s="2" t="s">
        <v>14</v>
      </c>
      <c r="G303" s="1" t="s">
        <v>13</v>
      </c>
      <c r="H303" s="1" t="s">
        <v>283</v>
      </c>
      <c r="I303" s="2" t="s">
        <v>272</v>
      </c>
      <c r="J303" s="3" t="str">
        <f t="shared" si="15"/>
        <v>+DNO</v>
      </c>
      <c r="K303" s="1" t="s">
        <v>255</v>
      </c>
      <c r="L303" s="1" t="str">
        <f t="shared" si="16"/>
        <v>MUR+STRUB/LWAL+DNO/H:2</v>
      </c>
      <c r="M303" s="1" t="str">
        <f t="shared" si="14"/>
        <v>MUR+STRUB/LWAL+DNO/H2</v>
      </c>
      <c r="AA303"/>
      <c r="AC303"/>
      <c r="AF303" s="1" t="s">
        <v>303</v>
      </c>
      <c r="AG303" s="2" t="s">
        <v>292</v>
      </c>
      <c r="AH303" s="1" t="s">
        <v>3216</v>
      </c>
      <c r="AI303" s="4">
        <v>9</v>
      </c>
      <c r="AJ303" s="1" t="s">
        <v>3202</v>
      </c>
      <c r="AK303" s="1" t="s">
        <v>3091</v>
      </c>
    </row>
    <row r="304" spans="1:37" ht="16" customHeight="1">
      <c r="A304" s="1" t="s">
        <v>121</v>
      </c>
      <c r="B304" s="1" t="s">
        <v>98</v>
      </c>
      <c r="C304" s="1" t="s">
        <v>9</v>
      </c>
      <c r="D304" s="2" t="s">
        <v>25</v>
      </c>
      <c r="E304" s="2" t="s">
        <v>11</v>
      </c>
      <c r="F304" s="2" t="s">
        <v>44</v>
      </c>
      <c r="G304" s="1" t="s">
        <v>13</v>
      </c>
      <c r="H304" s="1" t="s">
        <v>290</v>
      </c>
      <c r="I304" s="2" t="s">
        <v>270</v>
      </c>
      <c r="J304" s="3" t="str">
        <f t="shared" si="15"/>
        <v>+CDM+DUM</v>
      </c>
      <c r="K304" s="1" t="s">
        <v>256</v>
      </c>
      <c r="L304" s="1" t="str">
        <f t="shared" si="16"/>
        <v>UNK+CDM+DUM/H:3</v>
      </c>
      <c r="M304" s="1" t="str">
        <f t="shared" si="14"/>
        <v>CR/LWAL+CDM+DUM/H3</v>
      </c>
      <c r="AA304"/>
      <c r="AC304"/>
      <c r="AF304" s="1" t="s">
        <v>303</v>
      </c>
      <c r="AG304" s="2" t="s">
        <v>292</v>
      </c>
      <c r="AH304" s="1" t="s">
        <v>3216</v>
      </c>
      <c r="AI304" s="4">
        <v>9</v>
      </c>
      <c r="AJ304" s="1" t="s">
        <v>3200</v>
      </c>
      <c r="AK304" s="1" t="s">
        <v>3089</v>
      </c>
    </row>
    <row r="305" spans="1:37" ht="16" customHeight="1">
      <c r="A305" s="1" t="s">
        <v>77</v>
      </c>
      <c r="B305" s="1" t="s">
        <v>76</v>
      </c>
      <c r="C305" s="1" t="s">
        <v>9</v>
      </c>
      <c r="D305" s="2" t="s">
        <v>22</v>
      </c>
      <c r="E305" s="2" t="s">
        <v>11</v>
      </c>
      <c r="F305" s="2" t="s">
        <v>20</v>
      </c>
      <c r="G305" s="1" t="s">
        <v>13</v>
      </c>
      <c r="H305" s="1" t="s">
        <v>285</v>
      </c>
      <c r="I305" s="2" t="s">
        <v>272</v>
      </c>
      <c r="J305" s="3" t="str">
        <f t="shared" si="15"/>
        <v>+DNO</v>
      </c>
      <c r="K305" s="1" t="s">
        <v>255</v>
      </c>
      <c r="L305" s="1" t="str">
        <f t="shared" si="16"/>
        <v>W/LFINF(MUR+ST)+DNO/H:2</v>
      </c>
      <c r="M305" s="1" t="str">
        <f t="shared" si="14"/>
        <v>MUR+STDRE/LWAL+DNO/H2</v>
      </c>
      <c r="AA305"/>
      <c r="AC305"/>
      <c r="AF305" s="1" t="s">
        <v>303</v>
      </c>
      <c r="AG305" s="2" t="s">
        <v>292</v>
      </c>
      <c r="AH305" s="1" t="s">
        <v>3211</v>
      </c>
      <c r="AI305" s="4">
        <v>10</v>
      </c>
      <c r="AJ305" s="1" t="s">
        <v>3201</v>
      </c>
      <c r="AK305" s="1" t="s">
        <v>1074</v>
      </c>
    </row>
    <row r="306" spans="1:37" ht="16" customHeight="1">
      <c r="A306" s="1" t="s">
        <v>122</v>
      </c>
      <c r="B306" s="1" t="s">
        <v>79</v>
      </c>
      <c r="C306" s="1" t="s">
        <v>9</v>
      </c>
      <c r="D306" s="2" t="s">
        <v>22</v>
      </c>
      <c r="E306" s="2" t="s">
        <v>11</v>
      </c>
      <c r="F306" s="2" t="s">
        <v>23</v>
      </c>
      <c r="G306" s="1" t="s">
        <v>13</v>
      </c>
      <c r="H306" s="1" t="s">
        <v>286</v>
      </c>
      <c r="I306" s="2" t="s">
        <v>270</v>
      </c>
      <c r="J306" s="3" t="str">
        <f t="shared" si="15"/>
        <v>+CDL+DUL</v>
      </c>
      <c r="K306" s="1" t="s">
        <v>255</v>
      </c>
      <c r="L306" s="1" t="str">
        <f t="shared" si="16"/>
        <v>W/LFM+CDL+DUL/H:2</v>
      </c>
      <c r="M306" s="1" t="str">
        <f t="shared" si="14"/>
        <v>W/LFM+CDL+DUL/H2</v>
      </c>
      <c r="AA306"/>
      <c r="AC306"/>
      <c r="AF306" s="1" t="s">
        <v>303</v>
      </c>
      <c r="AG306" s="2" t="s">
        <v>292</v>
      </c>
      <c r="AH306" s="1" t="s">
        <v>3211</v>
      </c>
      <c r="AI306" s="4">
        <v>10</v>
      </c>
      <c r="AJ306" s="1" t="s">
        <v>3202</v>
      </c>
      <c r="AK306" s="1" t="s">
        <v>1075</v>
      </c>
    </row>
    <row r="307" spans="1:37" ht="16" customHeight="1">
      <c r="A307" s="1" t="s">
        <v>82</v>
      </c>
      <c r="B307" s="1" t="s">
        <v>81</v>
      </c>
      <c r="C307" s="1" t="s">
        <v>9</v>
      </c>
      <c r="D307" s="2" t="s">
        <v>22</v>
      </c>
      <c r="E307" s="2" t="s">
        <v>11</v>
      </c>
      <c r="F307" s="2" t="s">
        <v>19</v>
      </c>
      <c r="G307" s="1" t="s">
        <v>13</v>
      </c>
      <c r="H307" s="1" t="s">
        <v>287</v>
      </c>
      <c r="I307" s="2" t="s">
        <v>270</v>
      </c>
      <c r="J307" s="3" t="str">
        <f t="shared" si="15"/>
        <v>+CDL+DUL</v>
      </c>
      <c r="K307" s="1" t="s">
        <v>255</v>
      </c>
      <c r="L307" s="1" t="str">
        <f t="shared" si="16"/>
        <v>W/LWAL+CDL+DUL/H:2</v>
      </c>
      <c r="M307" s="1" t="str">
        <f t="shared" si="14"/>
        <v>W/LFM+CDL+DUL/H2</v>
      </c>
      <c r="AA307"/>
      <c r="AC307"/>
      <c r="AF307" s="1" t="s">
        <v>303</v>
      </c>
      <c r="AG307" s="2" t="s">
        <v>292</v>
      </c>
      <c r="AH307" s="1" t="s">
        <v>3211</v>
      </c>
      <c r="AI307" s="4">
        <v>10</v>
      </c>
      <c r="AJ307" s="1" t="s">
        <v>3200</v>
      </c>
      <c r="AK307" s="1" t="s">
        <v>1073</v>
      </c>
    </row>
    <row r="308" spans="1:37" ht="16" customHeight="1">
      <c r="A308" s="1" t="s">
        <v>82</v>
      </c>
      <c r="B308" s="1" t="s">
        <v>81</v>
      </c>
      <c r="C308" s="1" t="s">
        <v>9</v>
      </c>
      <c r="D308" s="2" t="s">
        <v>22</v>
      </c>
      <c r="E308" s="2" t="s">
        <v>11</v>
      </c>
      <c r="F308" s="2" t="s">
        <v>23</v>
      </c>
      <c r="G308" s="1" t="s">
        <v>13</v>
      </c>
      <c r="H308" s="1" t="s">
        <v>287</v>
      </c>
      <c r="I308" s="2" t="s">
        <v>270</v>
      </c>
      <c r="J308" s="3" t="str">
        <f t="shared" si="15"/>
        <v>+CDL+DUL</v>
      </c>
      <c r="K308" s="1" t="s">
        <v>255</v>
      </c>
      <c r="L308" s="1" t="str">
        <f t="shared" si="16"/>
        <v>W/LWAL+CDL+DUL/H:2</v>
      </c>
      <c r="M308" s="1" t="str">
        <f t="shared" si="14"/>
        <v>W/LFM+CDL+DUL/H2</v>
      </c>
      <c r="AA308"/>
      <c r="AC308"/>
      <c r="AF308" s="1" t="s">
        <v>303</v>
      </c>
      <c r="AG308" s="2" t="s">
        <v>297</v>
      </c>
      <c r="AH308" s="1" t="s">
        <v>3204</v>
      </c>
      <c r="AI308" s="4">
        <v>1</v>
      </c>
      <c r="AJ308" s="1" t="s">
        <v>3201</v>
      </c>
      <c r="AK308" s="1" t="s">
        <v>1176</v>
      </c>
    </row>
    <row r="309" spans="1:37" ht="16" customHeight="1">
      <c r="A309" s="1" t="s">
        <v>90</v>
      </c>
      <c r="B309" s="1" t="s">
        <v>30</v>
      </c>
      <c r="C309" s="1" t="s">
        <v>9</v>
      </c>
      <c r="D309" s="2" t="s">
        <v>10</v>
      </c>
      <c r="E309" s="2" t="s">
        <v>11</v>
      </c>
      <c r="F309" s="2" t="s">
        <v>18</v>
      </c>
      <c r="G309" s="1" t="s">
        <v>13</v>
      </c>
      <c r="H309" s="1" t="s">
        <v>277</v>
      </c>
      <c r="I309" s="2" t="s">
        <v>270</v>
      </c>
      <c r="J309" s="3" t="str">
        <f t="shared" si="15"/>
        <v>+CDL+DUL</v>
      </c>
      <c r="K309" s="1" t="s">
        <v>254</v>
      </c>
      <c r="L309" s="1" t="str">
        <f t="shared" si="16"/>
        <v>CR/LFINF(MUR+CBS)+CDL+DUL/H:1</v>
      </c>
      <c r="M309" s="1" t="str">
        <f t="shared" si="14"/>
        <v>CR/LFINF+CDL+DUL/H1</v>
      </c>
      <c r="AA309"/>
      <c r="AC309"/>
      <c r="AF309" s="1" t="s">
        <v>303</v>
      </c>
      <c r="AG309" s="2" t="s">
        <v>297</v>
      </c>
      <c r="AH309" s="1" t="s">
        <v>3204</v>
      </c>
      <c r="AI309" s="4">
        <v>1</v>
      </c>
      <c r="AJ309" s="1" t="s">
        <v>3202</v>
      </c>
      <c r="AK309" s="1" t="s">
        <v>1177</v>
      </c>
    </row>
    <row r="310" spans="1:37" ht="16" customHeight="1">
      <c r="A310" s="1" t="s">
        <v>75</v>
      </c>
      <c r="B310" s="1" t="s">
        <v>76</v>
      </c>
      <c r="C310" s="1" t="s">
        <v>9</v>
      </c>
      <c r="D310" s="2" t="s">
        <v>10</v>
      </c>
      <c r="E310" s="2" t="s">
        <v>11</v>
      </c>
      <c r="F310" s="2" t="s">
        <v>44</v>
      </c>
      <c r="G310" s="1" t="s">
        <v>13</v>
      </c>
      <c r="H310" s="1" t="s">
        <v>285</v>
      </c>
      <c r="I310" s="2" t="s">
        <v>272</v>
      </c>
      <c r="J310" s="3" t="str">
        <f t="shared" si="15"/>
        <v>+DNO</v>
      </c>
      <c r="K310" s="1" t="s">
        <v>254</v>
      </c>
      <c r="L310" s="1" t="str">
        <f t="shared" si="16"/>
        <v>W/LFINF(MUR+ST)+DNO/H:1</v>
      </c>
      <c r="M310" s="1" t="str">
        <f t="shared" si="14"/>
        <v>MUR+STDRE/LWAL+DNO/H1</v>
      </c>
      <c r="AA310"/>
      <c r="AC310"/>
      <c r="AF310" s="1" t="s">
        <v>303</v>
      </c>
      <c r="AG310" s="2" t="s">
        <v>297</v>
      </c>
      <c r="AH310" s="1" t="s">
        <v>3204</v>
      </c>
      <c r="AI310" s="4">
        <v>1</v>
      </c>
      <c r="AJ310" s="1" t="s">
        <v>3200</v>
      </c>
      <c r="AK310" s="1" t="s">
        <v>1175</v>
      </c>
    </row>
    <row r="311" spans="1:37" ht="16" customHeight="1">
      <c r="A311" s="1" t="s">
        <v>96</v>
      </c>
      <c r="B311" s="1" t="s">
        <v>64</v>
      </c>
      <c r="C311" s="1" t="s">
        <v>32</v>
      </c>
      <c r="D311" s="2" t="s">
        <v>43</v>
      </c>
      <c r="E311" s="2" t="s">
        <v>11</v>
      </c>
      <c r="F311" s="2" t="s">
        <v>19</v>
      </c>
      <c r="G311" s="1" t="s">
        <v>13</v>
      </c>
      <c r="H311" s="1" t="s">
        <v>281</v>
      </c>
      <c r="I311" s="2" t="s">
        <v>272</v>
      </c>
      <c r="J311" s="3" t="str">
        <f t="shared" si="15"/>
        <v>+DNO</v>
      </c>
      <c r="K311" s="1" t="s">
        <v>260</v>
      </c>
      <c r="L311" s="1" t="str">
        <f t="shared" si="16"/>
        <v>MUR+CBH/LWAL+DNO/H:4</v>
      </c>
      <c r="M311" s="1" t="str">
        <f t="shared" si="14"/>
        <v>MUR+CBH/LWAL+DNO/H4</v>
      </c>
      <c r="AA311"/>
      <c r="AC311"/>
      <c r="AF311" s="1" t="s">
        <v>303</v>
      </c>
      <c r="AG311" s="2" t="s">
        <v>297</v>
      </c>
      <c r="AH311" s="1" t="s">
        <v>3203</v>
      </c>
      <c r="AI311" s="4">
        <v>2</v>
      </c>
      <c r="AJ311" s="1" t="s">
        <v>3201</v>
      </c>
      <c r="AK311" s="1" t="s">
        <v>1053</v>
      </c>
    </row>
    <row r="312" spans="1:37" ht="16" customHeight="1">
      <c r="A312" s="1" t="s">
        <v>128</v>
      </c>
      <c r="B312" s="1" t="s">
        <v>81</v>
      </c>
      <c r="C312" s="1" t="s">
        <v>9</v>
      </c>
      <c r="D312" s="2" t="s">
        <v>25</v>
      </c>
      <c r="E312" s="2" t="s">
        <v>11</v>
      </c>
      <c r="F312" s="2" t="s">
        <v>18</v>
      </c>
      <c r="G312" s="1" t="s">
        <v>13</v>
      </c>
      <c r="H312" s="1" t="s">
        <v>287</v>
      </c>
      <c r="I312" s="2" t="s">
        <v>270</v>
      </c>
      <c r="J312" s="3" t="str">
        <f t="shared" si="15"/>
        <v>+CDL+DUL</v>
      </c>
      <c r="K312" s="1" t="s">
        <v>256</v>
      </c>
      <c r="L312" s="1" t="str">
        <f t="shared" si="16"/>
        <v>W/LWAL+CDL+DUL/H:3</v>
      </c>
      <c r="M312" s="1" t="str">
        <f t="shared" si="14"/>
        <v>W/LFM+CDL+DUL/H3</v>
      </c>
      <c r="AA312"/>
      <c r="AC312"/>
      <c r="AF312" s="1" t="s">
        <v>303</v>
      </c>
      <c r="AG312" s="2" t="s">
        <v>297</v>
      </c>
      <c r="AH312" s="1" t="s">
        <v>3203</v>
      </c>
      <c r="AI312" s="4">
        <v>2</v>
      </c>
      <c r="AJ312" s="1" t="s">
        <v>3202</v>
      </c>
      <c r="AK312" s="1" t="s">
        <v>1054</v>
      </c>
    </row>
    <row r="313" spans="1:37" ht="16" customHeight="1">
      <c r="A313" s="1" t="s">
        <v>24</v>
      </c>
      <c r="B313" s="1" t="s">
        <v>16</v>
      </c>
      <c r="C313" s="1" t="s">
        <v>9</v>
      </c>
      <c r="D313" s="2" t="s">
        <v>25</v>
      </c>
      <c r="E313" s="2" t="s">
        <v>11</v>
      </c>
      <c r="F313" s="2" t="s">
        <v>44</v>
      </c>
      <c r="G313" s="1" t="s">
        <v>13</v>
      </c>
      <c r="H313" s="1" t="s">
        <v>276</v>
      </c>
      <c r="I313" s="2" t="s">
        <v>270</v>
      </c>
      <c r="J313" s="3" t="str">
        <f t="shared" si="15"/>
        <v>+CDM+DUM</v>
      </c>
      <c r="K313" s="1" t="s">
        <v>256</v>
      </c>
      <c r="L313" s="1" t="str">
        <f t="shared" si="16"/>
        <v>CR/LFINF(MUR+CBH)+CDM+DUM/H:3</v>
      </c>
      <c r="M313" s="1" t="str">
        <f t="shared" si="14"/>
        <v>CR/LFINF+CDM+DUM/H3</v>
      </c>
      <c r="AA313"/>
      <c r="AC313"/>
      <c r="AF313" s="1" t="s">
        <v>303</v>
      </c>
      <c r="AG313" s="2" t="s">
        <v>297</v>
      </c>
      <c r="AH313" s="1" t="s">
        <v>3203</v>
      </c>
      <c r="AI313" s="4">
        <v>2</v>
      </c>
      <c r="AJ313" s="1" t="s">
        <v>3200</v>
      </c>
      <c r="AK313" s="1" t="s">
        <v>1052</v>
      </c>
    </row>
    <row r="314" spans="1:37" ht="16" customHeight="1">
      <c r="A314" s="1" t="s">
        <v>128</v>
      </c>
      <c r="B314" s="1" t="s">
        <v>81</v>
      </c>
      <c r="C314" s="1" t="s">
        <v>9</v>
      </c>
      <c r="D314" s="2" t="s">
        <v>25</v>
      </c>
      <c r="E314" s="2" t="s">
        <v>11</v>
      </c>
      <c r="F314" s="2" t="s">
        <v>19</v>
      </c>
      <c r="G314" s="1" t="s">
        <v>13</v>
      </c>
      <c r="H314" s="1" t="s">
        <v>287</v>
      </c>
      <c r="I314" s="2" t="s">
        <v>270</v>
      </c>
      <c r="J314" s="3" t="str">
        <f t="shared" si="15"/>
        <v>+CDL+DUL</v>
      </c>
      <c r="K314" s="1" t="s">
        <v>256</v>
      </c>
      <c r="L314" s="1" t="str">
        <f t="shared" si="16"/>
        <v>W/LWAL+CDL+DUL/H:3</v>
      </c>
      <c r="M314" s="1" t="str">
        <f t="shared" si="14"/>
        <v>W/LFM+CDL+DUL/H3</v>
      </c>
      <c r="AA314"/>
      <c r="AC314"/>
      <c r="AF314" s="1" t="s">
        <v>303</v>
      </c>
      <c r="AG314" s="2" t="s">
        <v>297</v>
      </c>
      <c r="AH314" s="1" t="s">
        <v>3206</v>
      </c>
      <c r="AI314" s="4">
        <v>3</v>
      </c>
      <c r="AJ314" s="1" t="s">
        <v>3201</v>
      </c>
      <c r="AK314" s="1" t="s">
        <v>1125</v>
      </c>
    </row>
    <row r="315" spans="1:37" ht="16" customHeight="1">
      <c r="A315" s="1" t="s">
        <v>129</v>
      </c>
      <c r="B315" s="1" t="s">
        <v>16</v>
      </c>
      <c r="C315" s="1" t="s">
        <v>9</v>
      </c>
      <c r="D315" s="2" t="s">
        <v>44</v>
      </c>
      <c r="E315" s="2" t="s">
        <v>11</v>
      </c>
      <c r="F315" s="2" t="s">
        <v>19</v>
      </c>
      <c r="G315" s="1" t="s">
        <v>13</v>
      </c>
      <c r="H315" s="1" t="s">
        <v>276</v>
      </c>
      <c r="I315" s="2" t="s">
        <v>270</v>
      </c>
      <c r="J315" s="3" t="str">
        <f t="shared" si="15"/>
        <v>+CDL+DUL</v>
      </c>
      <c r="K315" s="1" t="s">
        <v>262</v>
      </c>
      <c r="L315" s="1" t="str">
        <f t="shared" si="16"/>
        <v>CR/LFINF(MUR+CBH)+CDL+DUL/H:UNK</v>
      </c>
      <c r="M315" s="1" t="str">
        <f t="shared" si="14"/>
        <v>CR/LFINF+CDL+DUL/H2</v>
      </c>
      <c r="AA315"/>
      <c r="AC315"/>
      <c r="AF315" s="1" t="s">
        <v>303</v>
      </c>
      <c r="AG315" s="2" t="s">
        <v>297</v>
      </c>
      <c r="AH315" s="1" t="s">
        <v>3206</v>
      </c>
      <c r="AI315" s="4">
        <v>3</v>
      </c>
      <c r="AJ315" s="1" t="s">
        <v>3202</v>
      </c>
      <c r="AK315" s="1" t="s">
        <v>1126</v>
      </c>
    </row>
    <row r="316" spans="1:37" ht="16" customHeight="1">
      <c r="A316" s="1" t="s">
        <v>130</v>
      </c>
      <c r="B316" s="1" t="s">
        <v>30</v>
      </c>
      <c r="C316" s="1" t="s">
        <v>27</v>
      </c>
      <c r="D316" s="2" t="s">
        <v>39</v>
      </c>
      <c r="E316" s="2" t="s">
        <v>11</v>
      </c>
      <c r="F316" s="2" t="s">
        <v>20</v>
      </c>
      <c r="G316" s="1" t="s">
        <v>13</v>
      </c>
      <c r="H316" s="1" t="s">
        <v>277</v>
      </c>
      <c r="I316" s="2" t="s">
        <v>270</v>
      </c>
      <c r="J316" s="3" t="str">
        <f t="shared" si="15"/>
        <v>+CDL+DUM</v>
      </c>
      <c r="K316" s="1" t="s">
        <v>259</v>
      </c>
      <c r="L316" s="1" t="str">
        <f t="shared" si="16"/>
        <v>CR/LFINF(MUR+CBS)+CDL+DUM/HBET:10+</v>
      </c>
      <c r="M316" s="1" t="str">
        <f t="shared" si="14"/>
        <v>CR/LFINF+CDL+DUM/H10</v>
      </c>
      <c r="AA316"/>
      <c r="AC316"/>
      <c r="AF316" s="1" t="s">
        <v>303</v>
      </c>
      <c r="AG316" s="2" t="s">
        <v>297</v>
      </c>
      <c r="AH316" s="1" t="s">
        <v>3206</v>
      </c>
      <c r="AI316" s="4">
        <v>3</v>
      </c>
      <c r="AJ316" s="1" t="s">
        <v>3200</v>
      </c>
      <c r="AK316" s="1" t="s">
        <v>1124</v>
      </c>
    </row>
    <row r="317" spans="1:37" ht="16" customHeight="1">
      <c r="A317" s="1" t="s">
        <v>41</v>
      </c>
      <c r="B317" s="1" t="s">
        <v>36</v>
      </c>
      <c r="C317" s="1" t="s">
        <v>9</v>
      </c>
      <c r="D317" s="2" t="s">
        <v>25</v>
      </c>
      <c r="E317" s="2" t="s">
        <v>11</v>
      </c>
      <c r="F317" s="2" t="s">
        <v>23</v>
      </c>
      <c r="G317" s="1" t="s">
        <v>13</v>
      </c>
      <c r="H317" s="1" t="s">
        <v>278</v>
      </c>
      <c r="I317" s="2" t="s">
        <v>270</v>
      </c>
      <c r="J317" s="3" t="str">
        <f t="shared" si="15"/>
        <v>+CDL+DUL</v>
      </c>
      <c r="K317" s="1" t="s">
        <v>256</v>
      </c>
      <c r="L317" s="1" t="str">
        <f t="shared" si="16"/>
        <v>CR/LFINF(MUR+CL)+CDL+DUL/H:3</v>
      </c>
      <c r="M317" s="1" t="str">
        <f t="shared" si="14"/>
        <v>CR/LFINF+CDL+DUL/H3</v>
      </c>
      <c r="AA317"/>
      <c r="AC317"/>
      <c r="AF317" s="1" t="s">
        <v>303</v>
      </c>
      <c r="AG317" s="2" t="s">
        <v>297</v>
      </c>
      <c r="AH317" s="1" t="s">
        <v>3205</v>
      </c>
      <c r="AI317" s="4">
        <v>4</v>
      </c>
      <c r="AJ317" s="1" t="s">
        <v>3201</v>
      </c>
      <c r="AK317" s="1" t="s">
        <v>2313</v>
      </c>
    </row>
    <row r="318" spans="1:37" ht="16" customHeight="1">
      <c r="A318" s="1" t="s">
        <v>131</v>
      </c>
      <c r="B318" s="1" t="s">
        <v>125</v>
      </c>
      <c r="C318" s="1" t="s">
        <v>9</v>
      </c>
      <c r="D318" s="2" t="s">
        <v>22</v>
      </c>
      <c r="E318" s="2" t="s">
        <v>34</v>
      </c>
      <c r="F318" s="2" t="s">
        <v>34</v>
      </c>
      <c r="G318" s="1" t="s">
        <v>13</v>
      </c>
      <c r="H318" s="1" t="s">
        <v>291</v>
      </c>
      <c r="I318" s="2" t="s">
        <v>271</v>
      </c>
      <c r="J318" s="3" t="str">
        <f t="shared" si="15"/>
        <v>+CDM+DUM</v>
      </c>
      <c r="K318" s="1" t="s">
        <v>255</v>
      </c>
      <c r="L318" s="1" t="str">
        <f t="shared" si="16"/>
        <v>CR/LWAL+CDM+DUM/H:2</v>
      </c>
      <c r="M318" s="1" t="str">
        <f t="shared" si="14"/>
        <v>CR/LWAL+CDM+DUM/H2</v>
      </c>
      <c r="AA318"/>
      <c r="AC318"/>
      <c r="AF318" s="1" t="s">
        <v>303</v>
      </c>
      <c r="AG318" s="2" t="s">
        <v>297</v>
      </c>
      <c r="AH318" s="1" t="s">
        <v>3205</v>
      </c>
      <c r="AI318" s="4">
        <v>4</v>
      </c>
      <c r="AJ318" s="1" t="s">
        <v>3202</v>
      </c>
      <c r="AK318" s="1" t="s">
        <v>2314</v>
      </c>
    </row>
    <row r="319" spans="1:37" ht="16" customHeight="1">
      <c r="A319" s="1" t="s">
        <v>132</v>
      </c>
      <c r="B319" s="1" t="s">
        <v>55</v>
      </c>
      <c r="C319" s="1" t="s">
        <v>32</v>
      </c>
      <c r="D319" s="2" t="s">
        <v>33</v>
      </c>
      <c r="E319" s="2" t="s">
        <v>11</v>
      </c>
      <c r="F319" s="2" t="s">
        <v>12</v>
      </c>
      <c r="G319" s="1" t="s">
        <v>13</v>
      </c>
      <c r="H319" s="1" t="s">
        <v>302</v>
      </c>
      <c r="I319" s="2" t="s">
        <v>270</v>
      </c>
      <c r="J319" s="3" t="str">
        <f t="shared" si="15"/>
        <v>+CDL+DUM</v>
      </c>
      <c r="K319" s="1" t="s">
        <v>258</v>
      </c>
      <c r="L319" s="1" t="str">
        <f t="shared" si="16"/>
        <v>UNK/LFM+CDL+DUM/H:6</v>
      </c>
      <c r="M319" s="1" t="str">
        <f t="shared" si="14"/>
        <v>CR/LFM+CDL+DUM/H6</v>
      </c>
      <c r="AA319"/>
      <c r="AC319"/>
      <c r="AF319" s="1" t="s">
        <v>303</v>
      </c>
      <c r="AG319" s="2" t="s">
        <v>297</v>
      </c>
      <c r="AH319" s="1" t="s">
        <v>3205</v>
      </c>
      <c r="AI319" s="4">
        <v>4</v>
      </c>
      <c r="AJ319" s="1" t="s">
        <v>3200</v>
      </c>
      <c r="AK319" s="1" t="s">
        <v>2312</v>
      </c>
    </row>
    <row r="320" spans="1:37" ht="16" customHeight="1">
      <c r="A320" s="1" t="s">
        <v>109</v>
      </c>
      <c r="B320" s="1" t="s">
        <v>64</v>
      </c>
      <c r="C320" s="1" t="s">
        <v>9</v>
      </c>
      <c r="D320" s="2" t="s">
        <v>44</v>
      </c>
      <c r="E320" s="2" t="s">
        <v>11</v>
      </c>
      <c r="F320" s="2" t="s">
        <v>18</v>
      </c>
      <c r="G320" s="1" t="s">
        <v>13</v>
      </c>
      <c r="H320" s="1" t="s">
        <v>281</v>
      </c>
      <c r="I320" s="2" t="s">
        <v>272</v>
      </c>
      <c r="J320" s="3" t="str">
        <f t="shared" si="15"/>
        <v>+DNO</v>
      </c>
      <c r="K320" s="1" t="s">
        <v>262</v>
      </c>
      <c r="L320" s="1" t="str">
        <f t="shared" si="16"/>
        <v>MUR+CBH/LWAL+DNO/H:UNK</v>
      </c>
      <c r="M320" s="1" t="str">
        <f t="shared" si="14"/>
        <v>MUR+CBH/LWAL+DNO/H2</v>
      </c>
      <c r="AA320"/>
      <c r="AC320"/>
      <c r="AF320" s="1" t="s">
        <v>303</v>
      </c>
      <c r="AG320" s="2" t="s">
        <v>297</v>
      </c>
      <c r="AH320" s="1" t="s">
        <v>3208</v>
      </c>
      <c r="AI320" s="4">
        <v>5</v>
      </c>
      <c r="AJ320" s="1" t="s">
        <v>3201</v>
      </c>
      <c r="AK320" s="1" t="s">
        <v>2961</v>
      </c>
    </row>
    <row r="321" spans="1:37" ht="16" customHeight="1">
      <c r="A321" s="1" t="s">
        <v>67</v>
      </c>
      <c r="B321" s="1" t="s">
        <v>68</v>
      </c>
      <c r="C321" s="1" t="s">
        <v>9</v>
      </c>
      <c r="D321" s="2" t="s">
        <v>10</v>
      </c>
      <c r="E321" s="2" t="s">
        <v>11</v>
      </c>
      <c r="F321" s="2" t="s">
        <v>23</v>
      </c>
      <c r="G321" s="1" t="s">
        <v>13</v>
      </c>
      <c r="H321" s="1" t="s">
        <v>282</v>
      </c>
      <c r="I321" s="2" t="s">
        <v>272</v>
      </c>
      <c r="J321" s="3" t="str">
        <f t="shared" si="15"/>
        <v>+DNO</v>
      </c>
      <c r="K321" s="1" t="s">
        <v>254</v>
      </c>
      <c r="L321" s="1" t="str">
        <f t="shared" si="16"/>
        <v>MUR+CLBRS/LWAL+DNO/H:1</v>
      </c>
      <c r="M321" s="1" t="str">
        <f t="shared" si="14"/>
        <v>MUR+CLBRS/LWAL+DNO/H1</v>
      </c>
      <c r="AA321"/>
      <c r="AC321"/>
      <c r="AF321" s="1" t="s">
        <v>303</v>
      </c>
      <c r="AG321" s="2" t="s">
        <v>297</v>
      </c>
      <c r="AH321" s="1" t="s">
        <v>3208</v>
      </c>
      <c r="AI321" s="4">
        <v>5</v>
      </c>
      <c r="AJ321" s="1" t="s">
        <v>3202</v>
      </c>
      <c r="AK321" s="1" t="s">
        <v>2962</v>
      </c>
    </row>
    <row r="322" spans="1:37" ht="16" customHeight="1">
      <c r="A322" s="1" t="s">
        <v>92</v>
      </c>
      <c r="B322" s="1" t="s">
        <v>68</v>
      </c>
      <c r="C322" s="1" t="s">
        <v>9</v>
      </c>
      <c r="D322" s="2" t="s">
        <v>25</v>
      </c>
      <c r="E322" s="2" t="s">
        <v>11</v>
      </c>
      <c r="F322" s="2" t="s">
        <v>44</v>
      </c>
      <c r="G322" s="1" t="s">
        <v>13</v>
      </c>
      <c r="H322" s="1" t="s">
        <v>282</v>
      </c>
      <c r="I322" s="2" t="s">
        <v>272</v>
      </c>
      <c r="J322" s="3" t="str">
        <f t="shared" si="15"/>
        <v>+DNO</v>
      </c>
      <c r="K322" s="1" t="s">
        <v>256</v>
      </c>
      <c r="L322" s="1" t="str">
        <f t="shared" si="16"/>
        <v>MUR+CLBRS/LWAL+DNO/H:3</v>
      </c>
      <c r="M322" s="1" t="str">
        <f t="shared" ref="M322:M385" si="17">_xlfn.CONCAT(VLOOKUP(H322,AA:AB,2,FALSE), J322, VLOOKUP(K322,AC:AD,2,FALSE))</f>
        <v>MUR+CLBRS/LWAL+DNO/H3</v>
      </c>
      <c r="AA322"/>
      <c r="AC322"/>
      <c r="AF322" s="1" t="s">
        <v>303</v>
      </c>
      <c r="AG322" s="2" t="s">
        <v>297</v>
      </c>
      <c r="AH322" s="1" t="s">
        <v>3208</v>
      </c>
      <c r="AI322" s="4">
        <v>5</v>
      </c>
      <c r="AJ322" s="1" t="s">
        <v>3200</v>
      </c>
      <c r="AK322" s="1" t="s">
        <v>2960</v>
      </c>
    </row>
    <row r="323" spans="1:37" ht="16" customHeight="1">
      <c r="A323" s="1" t="s">
        <v>97</v>
      </c>
      <c r="B323" s="1" t="s">
        <v>98</v>
      </c>
      <c r="C323" s="1" t="s">
        <v>9</v>
      </c>
      <c r="D323" s="2" t="s">
        <v>10</v>
      </c>
      <c r="E323" s="2" t="s">
        <v>11</v>
      </c>
      <c r="F323" s="2" t="s">
        <v>23</v>
      </c>
      <c r="G323" s="1" t="s">
        <v>13</v>
      </c>
      <c r="H323" s="1" t="s">
        <v>290</v>
      </c>
      <c r="I323" s="2" t="s">
        <v>270</v>
      </c>
      <c r="J323" s="3" t="str">
        <f t="shared" ref="J323:J386" si="18">IF(I323="+DNO",I323,VLOOKUP(_xlfn.CONCAT(F323,"-",G323), Q:T,4,FALSE))</f>
        <v>+CDL+DUL</v>
      </c>
      <c r="K323" s="1" t="s">
        <v>254</v>
      </c>
      <c r="L323" s="1" t="str">
        <f t="shared" ref="L323:L386" si="19">_xlfn.CONCAT(H323,J323:K323)</f>
        <v>UNK+CDL+DUL/H:1</v>
      </c>
      <c r="M323" s="1" t="str">
        <f t="shared" si="17"/>
        <v>CR/LWAL+CDL+DUL/H1</v>
      </c>
      <c r="AA323"/>
      <c r="AC323"/>
      <c r="AF323" s="1" t="s">
        <v>303</v>
      </c>
      <c r="AG323" s="2" t="s">
        <v>297</v>
      </c>
      <c r="AH323" s="1" t="s">
        <v>3222</v>
      </c>
      <c r="AI323" s="4">
        <v>6</v>
      </c>
      <c r="AJ323" s="1" t="s">
        <v>3201</v>
      </c>
      <c r="AK323" s="1" t="s">
        <v>972</v>
      </c>
    </row>
    <row r="324" spans="1:37" ht="16" customHeight="1">
      <c r="A324" s="1" t="s">
        <v>93</v>
      </c>
      <c r="B324" s="1" t="s">
        <v>94</v>
      </c>
      <c r="C324" s="1" t="s">
        <v>9</v>
      </c>
      <c r="D324" s="2" t="s">
        <v>10</v>
      </c>
      <c r="E324" s="2" t="s">
        <v>11</v>
      </c>
      <c r="F324" s="2" t="s">
        <v>12</v>
      </c>
      <c r="G324" s="1" t="s">
        <v>13</v>
      </c>
      <c r="H324" s="1" t="s">
        <v>289</v>
      </c>
      <c r="I324" s="2" t="s">
        <v>272</v>
      </c>
      <c r="J324" s="3" t="str">
        <f t="shared" si="18"/>
        <v>+DNO</v>
      </c>
      <c r="K324" s="1" t="s">
        <v>254</v>
      </c>
      <c r="L324" s="1" t="str">
        <f t="shared" si="19"/>
        <v>W/LFINF(MUR+ADO)+DNO/H:1</v>
      </c>
      <c r="M324" s="1" t="str">
        <f t="shared" si="17"/>
        <v>MUR+STRUB/LWAL+DNO/H1</v>
      </c>
      <c r="AA324"/>
      <c r="AC324"/>
      <c r="AF324" s="1" t="s">
        <v>303</v>
      </c>
      <c r="AG324" s="2" t="s">
        <v>297</v>
      </c>
      <c r="AH324" s="1" t="s">
        <v>3222</v>
      </c>
      <c r="AI324" s="4">
        <v>6</v>
      </c>
      <c r="AJ324" s="1" t="s">
        <v>3202</v>
      </c>
      <c r="AK324" s="1" t="s">
        <v>973</v>
      </c>
    </row>
    <row r="325" spans="1:37" ht="16" customHeight="1">
      <c r="A325" s="1" t="s">
        <v>93</v>
      </c>
      <c r="B325" s="1" t="s">
        <v>94</v>
      </c>
      <c r="C325" s="1" t="s">
        <v>9</v>
      </c>
      <c r="D325" s="2" t="s">
        <v>10</v>
      </c>
      <c r="E325" s="2" t="s">
        <v>11</v>
      </c>
      <c r="F325" s="2" t="s">
        <v>17</v>
      </c>
      <c r="G325" s="1" t="s">
        <v>13</v>
      </c>
      <c r="H325" s="1" t="s">
        <v>289</v>
      </c>
      <c r="I325" s="2" t="s">
        <v>272</v>
      </c>
      <c r="J325" s="3" t="str">
        <f t="shared" si="18"/>
        <v>+DNO</v>
      </c>
      <c r="K325" s="1" t="s">
        <v>254</v>
      </c>
      <c r="L325" s="1" t="str">
        <f t="shared" si="19"/>
        <v>W/LFINF(MUR+ADO)+DNO/H:1</v>
      </c>
      <c r="M325" s="1" t="str">
        <f t="shared" si="17"/>
        <v>MUR+STRUB/LWAL+DNO/H1</v>
      </c>
      <c r="AA325"/>
      <c r="AC325"/>
      <c r="AF325" s="1" t="s">
        <v>303</v>
      </c>
      <c r="AG325" s="2" t="s">
        <v>297</v>
      </c>
      <c r="AH325" s="1" t="s">
        <v>3222</v>
      </c>
      <c r="AI325" s="4">
        <v>6</v>
      </c>
      <c r="AJ325" s="1" t="s">
        <v>3200</v>
      </c>
      <c r="AK325" s="1" t="s">
        <v>971</v>
      </c>
    </row>
    <row r="326" spans="1:37" ht="16" customHeight="1">
      <c r="A326" s="1" t="s">
        <v>75</v>
      </c>
      <c r="B326" s="1" t="s">
        <v>76</v>
      </c>
      <c r="C326" s="1" t="s">
        <v>9</v>
      </c>
      <c r="D326" s="2" t="s">
        <v>10</v>
      </c>
      <c r="E326" s="2" t="s">
        <v>11</v>
      </c>
      <c r="F326" s="2" t="s">
        <v>12</v>
      </c>
      <c r="G326" s="1" t="s">
        <v>13</v>
      </c>
      <c r="H326" s="1" t="s">
        <v>285</v>
      </c>
      <c r="I326" s="2" t="s">
        <v>272</v>
      </c>
      <c r="J326" s="3" t="str">
        <f t="shared" si="18"/>
        <v>+DNO</v>
      </c>
      <c r="K326" s="1" t="s">
        <v>254</v>
      </c>
      <c r="L326" s="1" t="str">
        <f t="shared" si="19"/>
        <v>W/LFINF(MUR+ST)+DNO/H:1</v>
      </c>
      <c r="M326" s="1" t="str">
        <f t="shared" si="17"/>
        <v>MUR+STDRE/LWAL+DNO/H1</v>
      </c>
      <c r="AA326"/>
      <c r="AC326"/>
      <c r="AF326" s="1" t="s">
        <v>303</v>
      </c>
      <c r="AG326" s="2" t="s">
        <v>297</v>
      </c>
      <c r="AH326" s="1" t="s">
        <v>3215</v>
      </c>
      <c r="AI326" s="4">
        <v>7</v>
      </c>
      <c r="AJ326" s="1" t="s">
        <v>3201</v>
      </c>
      <c r="AK326" s="1" t="s">
        <v>1065</v>
      </c>
    </row>
    <row r="327" spans="1:37" ht="16" customHeight="1">
      <c r="A327" s="1" t="s">
        <v>133</v>
      </c>
      <c r="B327" s="1" t="s">
        <v>76</v>
      </c>
      <c r="C327" s="1" t="s">
        <v>32</v>
      </c>
      <c r="D327" s="2" t="s">
        <v>46</v>
      </c>
      <c r="E327" s="2" t="s">
        <v>11</v>
      </c>
      <c r="F327" s="2" t="s">
        <v>18</v>
      </c>
      <c r="G327" s="1" t="s">
        <v>13</v>
      </c>
      <c r="H327" s="1" t="s">
        <v>285</v>
      </c>
      <c r="I327" s="2" t="s">
        <v>272</v>
      </c>
      <c r="J327" s="3" t="str">
        <f t="shared" si="18"/>
        <v>+DNO</v>
      </c>
      <c r="K327" s="1" t="s">
        <v>261</v>
      </c>
      <c r="L327" s="1" t="str">
        <f t="shared" si="19"/>
        <v>W/LFINF(MUR+ST)+DNO/H:5</v>
      </c>
      <c r="M327" s="1" t="str">
        <f t="shared" si="17"/>
        <v>MUR+STDRE/LWAL+DNO/H5</v>
      </c>
      <c r="AA327"/>
      <c r="AC327"/>
      <c r="AF327" s="1" t="s">
        <v>303</v>
      </c>
      <c r="AG327" s="2" t="s">
        <v>297</v>
      </c>
      <c r="AH327" s="1" t="s">
        <v>3215</v>
      </c>
      <c r="AI327" s="4">
        <v>7</v>
      </c>
      <c r="AJ327" s="1" t="s">
        <v>3202</v>
      </c>
      <c r="AK327" s="1" t="s">
        <v>1066</v>
      </c>
    </row>
    <row r="328" spans="1:37" ht="16" customHeight="1">
      <c r="A328" s="1" t="s">
        <v>90</v>
      </c>
      <c r="B328" s="1" t="s">
        <v>30</v>
      </c>
      <c r="C328" s="1" t="s">
        <v>9</v>
      </c>
      <c r="D328" s="2" t="s">
        <v>10</v>
      </c>
      <c r="E328" s="2" t="s">
        <v>11</v>
      </c>
      <c r="F328" s="2" t="s">
        <v>23</v>
      </c>
      <c r="G328" s="1" t="s">
        <v>13</v>
      </c>
      <c r="H328" s="1" t="s">
        <v>277</v>
      </c>
      <c r="I328" s="2" t="s">
        <v>270</v>
      </c>
      <c r="J328" s="3" t="str">
        <f t="shared" si="18"/>
        <v>+CDL+DUL</v>
      </c>
      <c r="K328" s="1" t="s">
        <v>254</v>
      </c>
      <c r="L328" s="1" t="str">
        <f t="shared" si="19"/>
        <v>CR/LFINF(MUR+CBS)+CDL+DUL/H:1</v>
      </c>
      <c r="M328" s="1" t="str">
        <f t="shared" si="17"/>
        <v>CR/LFINF+CDL+DUL/H1</v>
      </c>
      <c r="AA328"/>
      <c r="AC328"/>
      <c r="AF328" s="1" t="s">
        <v>303</v>
      </c>
      <c r="AG328" s="2" t="s">
        <v>297</v>
      </c>
      <c r="AH328" s="1" t="s">
        <v>3215</v>
      </c>
      <c r="AI328" s="4">
        <v>7</v>
      </c>
      <c r="AJ328" s="1" t="s">
        <v>3200</v>
      </c>
      <c r="AK328" s="1" t="s">
        <v>1064</v>
      </c>
    </row>
    <row r="329" spans="1:37" ht="16" customHeight="1">
      <c r="A329" s="1" t="s">
        <v>82</v>
      </c>
      <c r="B329" s="1" t="s">
        <v>81</v>
      </c>
      <c r="C329" s="1" t="s">
        <v>9</v>
      </c>
      <c r="D329" s="2" t="s">
        <v>22</v>
      </c>
      <c r="E329" s="2" t="s">
        <v>11</v>
      </c>
      <c r="F329" s="2" t="s">
        <v>37</v>
      </c>
      <c r="G329" s="1" t="s">
        <v>13</v>
      </c>
      <c r="H329" s="1" t="s">
        <v>287</v>
      </c>
      <c r="I329" s="2" t="s">
        <v>270</v>
      </c>
      <c r="J329" s="3" t="str">
        <f t="shared" si="18"/>
        <v>+CDL+DUL</v>
      </c>
      <c r="K329" s="1" t="s">
        <v>255</v>
      </c>
      <c r="L329" s="1" t="str">
        <f t="shared" si="19"/>
        <v>W/LWAL+CDL+DUL/H:2</v>
      </c>
      <c r="M329" s="1" t="str">
        <f t="shared" si="17"/>
        <v>W/LFM+CDL+DUL/H2</v>
      </c>
      <c r="AA329"/>
      <c r="AC329"/>
      <c r="AF329" s="1" t="s">
        <v>303</v>
      </c>
      <c r="AG329" s="2" t="s">
        <v>297</v>
      </c>
      <c r="AH329" s="1" t="s">
        <v>3225</v>
      </c>
      <c r="AI329" s="4">
        <v>8</v>
      </c>
      <c r="AJ329" s="1" t="s">
        <v>3201</v>
      </c>
      <c r="AK329" s="1" t="s">
        <v>2550</v>
      </c>
    </row>
    <row r="330" spans="1:37" ht="16" customHeight="1">
      <c r="A330" s="1" t="s">
        <v>24</v>
      </c>
      <c r="B330" s="1" t="s">
        <v>16</v>
      </c>
      <c r="C330" s="1" t="s">
        <v>9</v>
      </c>
      <c r="D330" s="2" t="s">
        <v>25</v>
      </c>
      <c r="E330" s="2" t="s">
        <v>11</v>
      </c>
      <c r="F330" s="2" t="s">
        <v>23</v>
      </c>
      <c r="G330" s="1" t="s">
        <v>13</v>
      </c>
      <c r="H330" s="1" t="s">
        <v>276</v>
      </c>
      <c r="I330" s="2" t="s">
        <v>270</v>
      </c>
      <c r="J330" s="3" t="str">
        <f t="shared" si="18"/>
        <v>+CDL+DUL</v>
      </c>
      <c r="K330" s="1" t="s">
        <v>256</v>
      </c>
      <c r="L330" s="1" t="str">
        <f t="shared" si="19"/>
        <v>CR/LFINF(MUR+CBH)+CDL+DUL/H:3</v>
      </c>
      <c r="M330" s="1" t="str">
        <f t="shared" si="17"/>
        <v>CR/LFINF+CDL+DUL/H3</v>
      </c>
      <c r="AA330"/>
      <c r="AC330"/>
      <c r="AF330" s="1" t="s">
        <v>303</v>
      </c>
      <c r="AG330" s="2" t="s">
        <v>297</v>
      </c>
      <c r="AH330" s="1" t="s">
        <v>3225</v>
      </c>
      <c r="AI330" s="4">
        <v>8</v>
      </c>
      <c r="AJ330" s="1" t="s">
        <v>3202</v>
      </c>
      <c r="AK330" s="1" t="s">
        <v>2551</v>
      </c>
    </row>
    <row r="331" spans="1:37" ht="16" customHeight="1">
      <c r="A331" s="1" t="s">
        <v>134</v>
      </c>
      <c r="B331" s="1" t="s">
        <v>30</v>
      </c>
      <c r="C331" s="1" t="s">
        <v>32</v>
      </c>
      <c r="D331" s="2" t="s">
        <v>46</v>
      </c>
      <c r="E331" s="2" t="s">
        <v>34</v>
      </c>
      <c r="F331" s="2" t="s">
        <v>34</v>
      </c>
      <c r="G331" s="1" t="s">
        <v>13</v>
      </c>
      <c r="H331" s="1" t="s">
        <v>277</v>
      </c>
      <c r="I331" s="2" t="s">
        <v>271</v>
      </c>
      <c r="J331" s="3" t="str">
        <f t="shared" si="18"/>
        <v>+CDM+DUM</v>
      </c>
      <c r="K331" s="1" t="s">
        <v>261</v>
      </c>
      <c r="L331" s="1" t="str">
        <f t="shared" si="19"/>
        <v>CR/LFINF(MUR+CBS)+CDM+DUM/H:5</v>
      </c>
      <c r="M331" s="1" t="str">
        <f t="shared" si="17"/>
        <v>CR/LFINF+CDM+DUM/H5</v>
      </c>
      <c r="AA331"/>
      <c r="AC331"/>
      <c r="AF331" s="1" t="s">
        <v>303</v>
      </c>
      <c r="AG331" s="2" t="s">
        <v>297</v>
      </c>
      <c r="AH331" s="1" t="s">
        <v>3225</v>
      </c>
      <c r="AI331" s="4">
        <v>8</v>
      </c>
      <c r="AJ331" s="1" t="s">
        <v>3200</v>
      </c>
      <c r="AK331" s="1" t="s">
        <v>2549</v>
      </c>
    </row>
    <row r="332" spans="1:37" ht="16" customHeight="1">
      <c r="A332" s="1" t="s">
        <v>69</v>
      </c>
      <c r="B332" s="1" t="s">
        <v>68</v>
      </c>
      <c r="C332" s="1" t="s">
        <v>9</v>
      </c>
      <c r="D332" s="2" t="s">
        <v>22</v>
      </c>
      <c r="E332" s="2" t="s">
        <v>11</v>
      </c>
      <c r="F332" s="2" t="s">
        <v>17</v>
      </c>
      <c r="G332" s="1" t="s">
        <v>13</v>
      </c>
      <c r="H332" s="1" t="s">
        <v>282</v>
      </c>
      <c r="I332" s="2" t="s">
        <v>272</v>
      </c>
      <c r="J332" s="3" t="str">
        <f t="shared" si="18"/>
        <v>+DNO</v>
      </c>
      <c r="K332" s="1" t="s">
        <v>255</v>
      </c>
      <c r="L332" s="1" t="str">
        <f t="shared" si="19"/>
        <v>MUR+CLBRS/LWAL+DNO/H:2</v>
      </c>
      <c r="M332" s="1" t="str">
        <f t="shared" si="17"/>
        <v>MUR+CLBRS/LWAL+DNO/H2</v>
      </c>
      <c r="AA332"/>
      <c r="AC332"/>
      <c r="AF332" s="1" t="s">
        <v>303</v>
      </c>
      <c r="AG332" s="2" t="s">
        <v>297</v>
      </c>
      <c r="AH332" s="1" t="s">
        <v>3216</v>
      </c>
      <c r="AI332" s="4">
        <v>9</v>
      </c>
      <c r="AJ332" s="1" t="s">
        <v>3201</v>
      </c>
      <c r="AK332" s="1" t="s">
        <v>495</v>
      </c>
    </row>
    <row r="333" spans="1:37" ht="16" customHeight="1">
      <c r="A333" s="1" t="s">
        <v>121</v>
      </c>
      <c r="B333" s="1" t="s">
        <v>98</v>
      </c>
      <c r="C333" s="1" t="s">
        <v>9</v>
      </c>
      <c r="D333" s="2" t="s">
        <v>25</v>
      </c>
      <c r="E333" s="2" t="s">
        <v>11</v>
      </c>
      <c r="F333" s="2" t="s">
        <v>20</v>
      </c>
      <c r="G333" s="1" t="s">
        <v>13</v>
      </c>
      <c r="H333" s="1" t="s">
        <v>290</v>
      </c>
      <c r="I333" s="2" t="s">
        <v>270</v>
      </c>
      <c r="J333" s="3" t="str">
        <f t="shared" si="18"/>
        <v>+CDL+DUM</v>
      </c>
      <c r="K333" s="1" t="s">
        <v>256</v>
      </c>
      <c r="L333" s="1" t="str">
        <f t="shared" si="19"/>
        <v>UNK+CDL+DUM/H:3</v>
      </c>
      <c r="M333" s="1" t="str">
        <f t="shared" si="17"/>
        <v>CR/LWAL+CDL+DUM/H3</v>
      </c>
      <c r="AA333"/>
      <c r="AC333"/>
      <c r="AF333" s="1" t="s">
        <v>303</v>
      </c>
      <c r="AG333" s="2" t="s">
        <v>297</v>
      </c>
      <c r="AH333" s="1" t="s">
        <v>3216</v>
      </c>
      <c r="AI333" s="4">
        <v>9</v>
      </c>
      <c r="AJ333" s="1" t="s">
        <v>3202</v>
      </c>
      <c r="AK333" s="1" t="s">
        <v>496</v>
      </c>
    </row>
    <row r="334" spans="1:37" ht="16" customHeight="1">
      <c r="A334" s="1" t="s">
        <v>135</v>
      </c>
      <c r="B334" s="1" t="s">
        <v>98</v>
      </c>
      <c r="C334" s="1" t="s">
        <v>32</v>
      </c>
      <c r="D334" s="2" t="s">
        <v>46</v>
      </c>
      <c r="E334" s="2" t="s">
        <v>11</v>
      </c>
      <c r="F334" s="2" t="s">
        <v>19</v>
      </c>
      <c r="G334" s="1" t="s">
        <v>13</v>
      </c>
      <c r="H334" s="1" t="s">
        <v>290</v>
      </c>
      <c r="I334" s="2" t="s">
        <v>270</v>
      </c>
      <c r="J334" s="3" t="str">
        <f t="shared" si="18"/>
        <v>+CDL+DUL</v>
      </c>
      <c r="K334" s="1" t="s">
        <v>261</v>
      </c>
      <c r="L334" s="1" t="str">
        <f t="shared" si="19"/>
        <v>UNK+CDL+DUL/H:5</v>
      </c>
      <c r="M334" s="1" t="str">
        <f t="shared" si="17"/>
        <v>CR/LWAL+CDL+DUL/H5</v>
      </c>
      <c r="AA334"/>
      <c r="AC334"/>
      <c r="AF334" s="1" t="s">
        <v>303</v>
      </c>
      <c r="AG334" s="2" t="s">
        <v>297</v>
      </c>
      <c r="AH334" s="1" t="s">
        <v>3216</v>
      </c>
      <c r="AI334" s="4">
        <v>9</v>
      </c>
      <c r="AJ334" s="1" t="s">
        <v>3200</v>
      </c>
      <c r="AK334" s="1" t="s">
        <v>494</v>
      </c>
    </row>
    <row r="335" spans="1:37" ht="16" customHeight="1">
      <c r="A335" s="1" t="s">
        <v>78</v>
      </c>
      <c r="B335" s="1" t="s">
        <v>79</v>
      </c>
      <c r="C335" s="1" t="s">
        <v>9</v>
      </c>
      <c r="D335" s="2" t="s">
        <v>10</v>
      </c>
      <c r="E335" s="2" t="s">
        <v>11</v>
      </c>
      <c r="F335" s="2" t="s">
        <v>12</v>
      </c>
      <c r="G335" s="1" t="s">
        <v>13</v>
      </c>
      <c r="H335" s="1" t="s">
        <v>286</v>
      </c>
      <c r="I335" s="2" t="s">
        <v>270</v>
      </c>
      <c r="J335" s="3" t="str">
        <f t="shared" si="18"/>
        <v>+CDL+DUM</v>
      </c>
      <c r="K335" s="1" t="s">
        <v>254</v>
      </c>
      <c r="L335" s="1" t="str">
        <f t="shared" si="19"/>
        <v>W/LFM+CDL+DUM/H:1</v>
      </c>
      <c r="M335" s="1" t="str">
        <f t="shared" si="17"/>
        <v>W/LFM+CDL+DUM/H1</v>
      </c>
      <c r="AA335"/>
      <c r="AC335"/>
      <c r="AF335" s="1" t="s">
        <v>303</v>
      </c>
      <c r="AG335" s="2" t="s">
        <v>297</v>
      </c>
      <c r="AH335" s="1" t="s">
        <v>3211</v>
      </c>
      <c r="AI335" s="4">
        <v>10</v>
      </c>
      <c r="AJ335" s="1" t="s">
        <v>3201</v>
      </c>
      <c r="AK335" s="1" t="s">
        <v>858</v>
      </c>
    </row>
    <row r="336" spans="1:37" ht="16" customHeight="1">
      <c r="A336" s="1" t="s">
        <v>122</v>
      </c>
      <c r="B336" s="1" t="s">
        <v>79</v>
      </c>
      <c r="C336" s="1" t="s">
        <v>9</v>
      </c>
      <c r="D336" s="2" t="s">
        <v>22</v>
      </c>
      <c r="E336" s="2" t="s">
        <v>11</v>
      </c>
      <c r="F336" s="2" t="s">
        <v>37</v>
      </c>
      <c r="G336" s="1" t="s">
        <v>13</v>
      </c>
      <c r="H336" s="1" t="s">
        <v>286</v>
      </c>
      <c r="I336" s="2" t="s">
        <v>270</v>
      </c>
      <c r="J336" s="3" t="str">
        <f t="shared" si="18"/>
        <v>+CDL+DUL</v>
      </c>
      <c r="K336" s="1" t="s">
        <v>255</v>
      </c>
      <c r="L336" s="1" t="str">
        <f t="shared" si="19"/>
        <v>W/LFM+CDL+DUL/H:2</v>
      </c>
      <c r="M336" s="1" t="str">
        <f t="shared" si="17"/>
        <v>W/LFM+CDL+DUL/H2</v>
      </c>
      <c r="AA336"/>
      <c r="AC336"/>
      <c r="AF336" s="1" t="s">
        <v>303</v>
      </c>
      <c r="AG336" s="2" t="s">
        <v>297</v>
      </c>
      <c r="AH336" s="1" t="s">
        <v>3211</v>
      </c>
      <c r="AI336" s="4">
        <v>10</v>
      </c>
      <c r="AJ336" s="1" t="s">
        <v>3202</v>
      </c>
      <c r="AK336" s="1" t="s">
        <v>859</v>
      </c>
    </row>
    <row r="337" spans="1:37" ht="16" customHeight="1">
      <c r="A337" s="1" t="s">
        <v>80</v>
      </c>
      <c r="B337" s="1" t="s">
        <v>81</v>
      </c>
      <c r="C337" s="1" t="s">
        <v>9</v>
      </c>
      <c r="D337" s="2" t="s">
        <v>10</v>
      </c>
      <c r="E337" s="2" t="s">
        <v>11</v>
      </c>
      <c r="F337" s="2" t="s">
        <v>44</v>
      </c>
      <c r="G337" s="1" t="s">
        <v>13</v>
      </c>
      <c r="H337" s="1" t="s">
        <v>287</v>
      </c>
      <c r="I337" s="2" t="s">
        <v>270</v>
      </c>
      <c r="J337" s="3" t="str">
        <f t="shared" si="18"/>
        <v>+CDM+DUM</v>
      </c>
      <c r="K337" s="1" t="s">
        <v>254</v>
      </c>
      <c r="L337" s="1" t="str">
        <f t="shared" si="19"/>
        <v>W/LWAL+CDM+DUM/H:1</v>
      </c>
      <c r="M337" s="1" t="str">
        <f t="shared" si="17"/>
        <v>W/LFM+CDM+DUM/H1</v>
      </c>
      <c r="AA337"/>
      <c r="AC337"/>
      <c r="AF337" s="1" t="s">
        <v>303</v>
      </c>
      <c r="AG337" s="2" t="s">
        <v>297</v>
      </c>
      <c r="AH337" s="1" t="s">
        <v>3211</v>
      </c>
      <c r="AI337" s="4">
        <v>10</v>
      </c>
      <c r="AJ337" s="1" t="s">
        <v>3200</v>
      </c>
      <c r="AK337" s="1" t="s">
        <v>857</v>
      </c>
    </row>
    <row r="338" spans="1:37" ht="16" customHeight="1">
      <c r="A338" s="1" t="s">
        <v>136</v>
      </c>
      <c r="B338" s="1" t="s">
        <v>74</v>
      </c>
      <c r="C338" s="1" t="s">
        <v>9</v>
      </c>
      <c r="D338" s="2" t="s">
        <v>22</v>
      </c>
      <c r="E338" s="2" t="s">
        <v>11</v>
      </c>
      <c r="F338" s="2" t="s">
        <v>37</v>
      </c>
      <c r="G338" s="1" t="s">
        <v>13</v>
      </c>
      <c r="H338" s="1" t="s">
        <v>284</v>
      </c>
      <c r="I338" s="2" t="s">
        <v>270</v>
      </c>
      <c r="J338" s="3" t="str">
        <f t="shared" si="18"/>
        <v>+CDL+DUL</v>
      </c>
      <c r="K338" s="1" t="s">
        <v>255</v>
      </c>
      <c r="L338" s="1" t="str">
        <f t="shared" si="19"/>
        <v>S/LFBR+CDL+DUL/H:2</v>
      </c>
      <c r="M338" s="1" t="str">
        <f t="shared" si="17"/>
        <v>S/LFBR+CDL+DUL/H2</v>
      </c>
      <c r="AA338"/>
      <c r="AC338"/>
      <c r="AF338" s="1" t="s">
        <v>303</v>
      </c>
      <c r="AG338" s="2" t="s">
        <v>294</v>
      </c>
      <c r="AH338" s="1" t="s">
        <v>3204</v>
      </c>
      <c r="AI338" s="4">
        <v>1</v>
      </c>
      <c r="AJ338" s="1" t="s">
        <v>3201</v>
      </c>
      <c r="AK338" s="1" t="s">
        <v>1482</v>
      </c>
    </row>
    <row r="339" spans="1:37" ht="16" customHeight="1">
      <c r="A339" s="1" t="s">
        <v>73</v>
      </c>
      <c r="B339" s="1" t="s">
        <v>74</v>
      </c>
      <c r="C339" s="1" t="s">
        <v>9</v>
      </c>
      <c r="D339" s="2" t="s">
        <v>10</v>
      </c>
      <c r="E339" s="2" t="s">
        <v>11</v>
      </c>
      <c r="F339" s="2" t="s">
        <v>44</v>
      </c>
      <c r="G339" s="1" t="s">
        <v>13</v>
      </c>
      <c r="H339" s="1" t="s">
        <v>284</v>
      </c>
      <c r="I339" s="2" t="s">
        <v>270</v>
      </c>
      <c r="J339" s="3" t="str">
        <f t="shared" si="18"/>
        <v>+CDM+DUM</v>
      </c>
      <c r="K339" s="1" t="s">
        <v>254</v>
      </c>
      <c r="L339" s="1" t="str">
        <f t="shared" si="19"/>
        <v>S/LFBR+CDM+DUM/H:1</v>
      </c>
      <c r="M339" s="1" t="str">
        <f t="shared" si="17"/>
        <v>S/LFBR+CDM+DUM/H1</v>
      </c>
      <c r="AA339"/>
      <c r="AC339"/>
      <c r="AF339" s="1" t="s">
        <v>303</v>
      </c>
      <c r="AG339" s="2" t="s">
        <v>294</v>
      </c>
      <c r="AH339" s="1" t="s">
        <v>3204</v>
      </c>
      <c r="AI339" s="4">
        <v>1</v>
      </c>
      <c r="AJ339" s="1" t="s">
        <v>3202</v>
      </c>
      <c r="AK339" s="1" t="s">
        <v>1483</v>
      </c>
    </row>
    <row r="340" spans="1:37" ht="16" customHeight="1">
      <c r="A340" s="1" t="s">
        <v>29</v>
      </c>
      <c r="B340" s="1" t="s">
        <v>30</v>
      </c>
      <c r="C340" s="1" t="s">
        <v>9</v>
      </c>
      <c r="D340" s="2" t="s">
        <v>22</v>
      </c>
      <c r="E340" s="2" t="s">
        <v>11</v>
      </c>
      <c r="F340" s="2" t="s">
        <v>37</v>
      </c>
      <c r="G340" s="1" t="s">
        <v>13</v>
      </c>
      <c r="H340" s="1" t="s">
        <v>277</v>
      </c>
      <c r="I340" s="2" t="s">
        <v>270</v>
      </c>
      <c r="J340" s="3" t="str">
        <f t="shared" si="18"/>
        <v>+CDL+DUL</v>
      </c>
      <c r="K340" s="1" t="s">
        <v>255</v>
      </c>
      <c r="L340" s="1" t="str">
        <f t="shared" si="19"/>
        <v>CR/LFINF(MUR+CBS)+CDL+DUL/H:2</v>
      </c>
      <c r="M340" s="1" t="str">
        <f t="shared" si="17"/>
        <v>CR/LFINF+CDL+DUL/H2</v>
      </c>
      <c r="AA340"/>
      <c r="AC340"/>
      <c r="AF340" s="1" t="s">
        <v>303</v>
      </c>
      <c r="AG340" s="2" t="s">
        <v>294</v>
      </c>
      <c r="AH340" s="1" t="s">
        <v>3204</v>
      </c>
      <c r="AI340" s="4">
        <v>1</v>
      </c>
      <c r="AJ340" s="1" t="s">
        <v>3200</v>
      </c>
      <c r="AK340" s="1" t="s">
        <v>1481</v>
      </c>
    </row>
    <row r="341" spans="1:37" ht="16" customHeight="1">
      <c r="A341" s="1" t="s">
        <v>42</v>
      </c>
      <c r="B341" s="1" t="s">
        <v>36</v>
      </c>
      <c r="C341" s="1" t="s">
        <v>32</v>
      </c>
      <c r="D341" s="2" t="s">
        <v>43</v>
      </c>
      <c r="E341" s="2" t="s">
        <v>11</v>
      </c>
      <c r="F341" s="2" t="s">
        <v>37</v>
      </c>
      <c r="G341" s="1" t="s">
        <v>13</v>
      </c>
      <c r="H341" s="1" t="s">
        <v>278</v>
      </c>
      <c r="I341" s="2" t="s">
        <v>270</v>
      </c>
      <c r="J341" s="3" t="str">
        <f t="shared" si="18"/>
        <v>+CDL+DUL</v>
      </c>
      <c r="K341" s="1" t="s">
        <v>260</v>
      </c>
      <c r="L341" s="1" t="str">
        <f t="shared" si="19"/>
        <v>CR/LFINF(MUR+CL)+CDL+DUL/H:4</v>
      </c>
      <c r="M341" s="1" t="str">
        <f t="shared" si="17"/>
        <v>CR/LFINF+CDL+DUL/H4</v>
      </c>
      <c r="AA341"/>
      <c r="AC341"/>
      <c r="AF341" s="1" t="s">
        <v>303</v>
      </c>
      <c r="AG341" s="2" t="s">
        <v>294</v>
      </c>
      <c r="AH341" s="1" t="s">
        <v>3203</v>
      </c>
      <c r="AI341" s="4">
        <v>2</v>
      </c>
      <c r="AJ341" s="1" t="s">
        <v>3201</v>
      </c>
      <c r="AK341" s="1" t="s">
        <v>2730</v>
      </c>
    </row>
    <row r="342" spans="1:37" ht="16" customHeight="1">
      <c r="A342" s="1" t="s">
        <v>47</v>
      </c>
      <c r="B342" s="1" t="s">
        <v>36</v>
      </c>
      <c r="C342" s="1" t="s">
        <v>32</v>
      </c>
      <c r="D342" s="2" t="s">
        <v>33</v>
      </c>
      <c r="E342" s="2" t="s">
        <v>11</v>
      </c>
      <c r="F342" s="2" t="s">
        <v>44</v>
      </c>
      <c r="G342" s="1" t="s">
        <v>13</v>
      </c>
      <c r="H342" s="1" t="s">
        <v>278</v>
      </c>
      <c r="I342" s="2" t="s">
        <v>270</v>
      </c>
      <c r="J342" s="3" t="str">
        <f t="shared" si="18"/>
        <v>+CDM+DUM</v>
      </c>
      <c r="K342" s="1" t="s">
        <v>258</v>
      </c>
      <c r="L342" s="1" t="str">
        <f t="shared" si="19"/>
        <v>CR/LFINF(MUR+CL)+CDM+DUM/H:6</v>
      </c>
      <c r="M342" s="1" t="str">
        <f t="shared" si="17"/>
        <v>CR/LFINF+CDM+DUM/H6</v>
      </c>
      <c r="AA342"/>
      <c r="AC342"/>
      <c r="AF342" s="1" t="s">
        <v>303</v>
      </c>
      <c r="AG342" s="2" t="s">
        <v>294</v>
      </c>
      <c r="AH342" s="1" t="s">
        <v>3203</v>
      </c>
      <c r="AI342" s="4">
        <v>2</v>
      </c>
      <c r="AJ342" s="1" t="s">
        <v>3202</v>
      </c>
      <c r="AK342" s="1" t="s">
        <v>2731</v>
      </c>
    </row>
    <row r="343" spans="1:37" ht="16" customHeight="1">
      <c r="A343" s="1" t="s">
        <v>137</v>
      </c>
      <c r="B343" s="1" t="s">
        <v>36</v>
      </c>
      <c r="C343" s="1" t="s">
        <v>9</v>
      </c>
      <c r="D343" s="2" t="s">
        <v>44</v>
      </c>
      <c r="E343" s="2" t="s">
        <v>11</v>
      </c>
      <c r="F343" s="2" t="s">
        <v>20</v>
      </c>
      <c r="G343" s="1" t="s">
        <v>13</v>
      </c>
      <c r="H343" s="1" t="s">
        <v>278</v>
      </c>
      <c r="I343" s="2" t="s">
        <v>270</v>
      </c>
      <c r="J343" s="3" t="str">
        <f t="shared" si="18"/>
        <v>+CDL+DUM</v>
      </c>
      <c r="K343" s="1" t="s">
        <v>262</v>
      </c>
      <c r="L343" s="1" t="str">
        <f t="shared" si="19"/>
        <v>CR/LFINF(MUR+CL)+CDL+DUM/H:UNK</v>
      </c>
      <c r="M343" s="1" t="str">
        <f t="shared" si="17"/>
        <v>CR/LFINF+CDL+DUM/H2</v>
      </c>
      <c r="AA343"/>
      <c r="AC343"/>
      <c r="AF343" s="1" t="s">
        <v>303</v>
      </c>
      <c r="AG343" s="2" t="s">
        <v>294</v>
      </c>
      <c r="AH343" s="1" t="s">
        <v>3203</v>
      </c>
      <c r="AI343" s="4">
        <v>2</v>
      </c>
      <c r="AJ343" s="1" t="s">
        <v>3200</v>
      </c>
      <c r="AK343" s="1" t="s">
        <v>2729</v>
      </c>
    </row>
    <row r="344" spans="1:37" ht="16" customHeight="1">
      <c r="A344" s="1" t="s">
        <v>138</v>
      </c>
      <c r="B344" s="1" t="s">
        <v>57</v>
      </c>
      <c r="C344" s="1" t="s">
        <v>9</v>
      </c>
      <c r="D344" s="2" t="s">
        <v>25</v>
      </c>
      <c r="E344" s="2" t="s">
        <v>11</v>
      </c>
      <c r="F344" s="2" t="s">
        <v>20</v>
      </c>
      <c r="G344" s="1" t="s">
        <v>13</v>
      </c>
      <c r="H344" s="1" t="s">
        <v>301</v>
      </c>
      <c r="I344" s="2" t="s">
        <v>272</v>
      </c>
      <c r="J344" s="3" t="str">
        <f t="shared" si="18"/>
        <v>+DNO</v>
      </c>
      <c r="K344" s="1" t="s">
        <v>256</v>
      </c>
      <c r="L344" s="1" t="str">
        <f t="shared" si="19"/>
        <v>UNK/LWAL+DNO/H:3</v>
      </c>
      <c r="M344" s="1" t="str">
        <f t="shared" si="17"/>
        <v>MUR+CLBRS/LWAL+DNO/H3</v>
      </c>
      <c r="AA344"/>
      <c r="AC344"/>
      <c r="AF344" s="1" t="s">
        <v>303</v>
      </c>
      <c r="AG344" s="2" t="s">
        <v>294</v>
      </c>
      <c r="AH344" s="1" t="s">
        <v>3206</v>
      </c>
      <c r="AI344" s="4">
        <v>3</v>
      </c>
      <c r="AJ344" s="1" t="s">
        <v>3201</v>
      </c>
      <c r="AK344" s="1" t="s">
        <v>2868</v>
      </c>
    </row>
    <row r="345" spans="1:37" ht="16" customHeight="1">
      <c r="A345" s="1" t="s">
        <v>65</v>
      </c>
      <c r="B345" s="1" t="s">
        <v>64</v>
      </c>
      <c r="C345" s="1" t="s">
        <v>9</v>
      </c>
      <c r="D345" s="2" t="s">
        <v>22</v>
      </c>
      <c r="E345" s="2" t="s">
        <v>11</v>
      </c>
      <c r="F345" s="2" t="s">
        <v>88</v>
      </c>
      <c r="G345" s="1" t="s">
        <v>13</v>
      </c>
      <c r="H345" s="1" t="s">
        <v>281</v>
      </c>
      <c r="I345" s="2" t="s">
        <v>272</v>
      </c>
      <c r="J345" s="3" t="str">
        <f t="shared" si="18"/>
        <v>+DNO</v>
      </c>
      <c r="K345" s="1" t="s">
        <v>255</v>
      </c>
      <c r="L345" s="1" t="str">
        <f t="shared" si="19"/>
        <v>MUR+CBH/LWAL+DNO/H:2</v>
      </c>
      <c r="M345" s="1" t="str">
        <f t="shared" si="17"/>
        <v>MUR+CBH/LWAL+DNO/H2</v>
      </c>
      <c r="AA345"/>
      <c r="AC345"/>
      <c r="AF345" s="1" t="s">
        <v>303</v>
      </c>
      <c r="AG345" s="2" t="s">
        <v>294</v>
      </c>
      <c r="AH345" s="1" t="s">
        <v>3206</v>
      </c>
      <c r="AI345" s="4">
        <v>3</v>
      </c>
      <c r="AJ345" s="1" t="s">
        <v>3202</v>
      </c>
      <c r="AK345" s="1" t="s">
        <v>2869</v>
      </c>
    </row>
    <row r="346" spans="1:37" ht="16" customHeight="1">
      <c r="A346" s="1" t="s">
        <v>66</v>
      </c>
      <c r="B346" s="1" t="s">
        <v>64</v>
      </c>
      <c r="C346" s="1" t="s">
        <v>9</v>
      </c>
      <c r="D346" s="2" t="s">
        <v>25</v>
      </c>
      <c r="E346" s="2" t="s">
        <v>11</v>
      </c>
      <c r="F346" s="2" t="s">
        <v>44</v>
      </c>
      <c r="G346" s="1" t="s">
        <v>13</v>
      </c>
      <c r="H346" s="1" t="s">
        <v>281</v>
      </c>
      <c r="I346" s="2" t="s">
        <v>272</v>
      </c>
      <c r="J346" s="3" t="str">
        <f t="shared" si="18"/>
        <v>+DNO</v>
      </c>
      <c r="K346" s="1" t="s">
        <v>256</v>
      </c>
      <c r="L346" s="1" t="str">
        <f t="shared" si="19"/>
        <v>MUR+CBH/LWAL+DNO/H:3</v>
      </c>
      <c r="M346" s="1" t="str">
        <f t="shared" si="17"/>
        <v>MUR+CBH/LWAL+DNO/H3</v>
      </c>
      <c r="AA346"/>
      <c r="AC346"/>
      <c r="AF346" s="1" t="s">
        <v>303</v>
      </c>
      <c r="AG346" s="2" t="s">
        <v>294</v>
      </c>
      <c r="AH346" s="1" t="s">
        <v>3206</v>
      </c>
      <c r="AI346" s="4">
        <v>3</v>
      </c>
      <c r="AJ346" s="1" t="s">
        <v>3200</v>
      </c>
      <c r="AK346" s="1" t="s">
        <v>2867</v>
      </c>
    </row>
    <row r="347" spans="1:37" ht="16" customHeight="1">
      <c r="A347" s="1" t="s">
        <v>92</v>
      </c>
      <c r="B347" s="1" t="s">
        <v>68</v>
      </c>
      <c r="C347" s="1" t="s">
        <v>9</v>
      </c>
      <c r="D347" s="2" t="s">
        <v>25</v>
      </c>
      <c r="E347" s="2" t="s">
        <v>11</v>
      </c>
      <c r="F347" s="2" t="s">
        <v>88</v>
      </c>
      <c r="G347" s="1" t="s">
        <v>13</v>
      </c>
      <c r="H347" s="1" t="s">
        <v>282</v>
      </c>
      <c r="I347" s="2" t="s">
        <v>272</v>
      </c>
      <c r="J347" s="3" t="str">
        <f t="shared" si="18"/>
        <v>+DNO</v>
      </c>
      <c r="K347" s="1" t="s">
        <v>256</v>
      </c>
      <c r="L347" s="1" t="str">
        <f t="shared" si="19"/>
        <v>MUR+CLBRS/LWAL+DNO/H:3</v>
      </c>
      <c r="M347" s="1" t="str">
        <f t="shared" si="17"/>
        <v>MUR+CLBRS/LWAL+DNO/H3</v>
      </c>
      <c r="AA347"/>
      <c r="AC347"/>
      <c r="AF347" s="1" t="s">
        <v>303</v>
      </c>
      <c r="AG347" s="2" t="s">
        <v>294</v>
      </c>
      <c r="AH347" s="1" t="s">
        <v>3205</v>
      </c>
      <c r="AI347" s="4">
        <v>4</v>
      </c>
      <c r="AJ347" s="1" t="s">
        <v>3201</v>
      </c>
      <c r="AK347" s="1" t="s">
        <v>3111</v>
      </c>
    </row>
    <row r="348" spans="1:37" ht="16" customHeight="1">
      <c r="A348" s="1" t="s">
        <v>72</v>
      </c>
      <c r="B348" s="1" t="s">
        <v>71</v>
      </c>
      <c r="C348" s="1" t="s">
        <v>9</v>
      </c>
      <c r="D348" s="2" t="s">
        <v>22</v>
      </c>
      <c r="E348" s="2" t="s">
        <v>11</v>
      </c>
      <c r="F348" s="2" t="s">
        <v>44</v>
      </c>
      <c r="G348" s="1" t="s">
        <v>13</v>
      </c>
      <c r="H348" s="1" t="s">
        <v>283</v>
      </c>
      <c r="I348" s="2" t="s">
        <v>272</v>
      </c>
      <c r="J348" s="3" t="str">
        <f t="shared" si="18"/>
        <v>+DNO</v>
      </c>
      <c r="K348" s="1" t="s">
        <v>255</v>
      </c>
      <c r="L348" s="1" t="str">
        <f t="shared" si="19"/>
        <v>MUR+STRUB/LWAL+DNO/H:2</v>
      </c>
      <c r="M348" s="1" t="str">
        <f t="shared" si="17"/>
        <v>MUR+STRUB/LWAL+DNO/H2</v>
      </c>
      <c r="AA348"/>
      <c r="AC348"/>
      <c r="AF348" s="1" t="s">
        <v>303</v>
      </c>
      <c r="AG348" s="2" t="s">
        <v>294</v>
      </c>
      <c r="AH348" s="1" t="s">
        <v>3205</v>
      </c>
      <c r="AI348" s="4">
        <v>4</v>
      </c>
      <c r="AJ348" s="1" t="s">
        <v>3202</v>
      </c>
      <c r="AK348" s="1" t="s">
        <v>3112</v>
      </c>
    </row>
    <row r="349" spans="1:37" ht="16" customHeight="1">
      <c r="A349" s="1" t="s">
        <v>139</v>
      </c>
      <c r="B349" s="1" t="s">
        <v>98</v>
      </c>
      <c r="C349" s="1" t="s">
        <v>27</v>
      </c>
      <c r="D349" s="2" t="s">
        <v>39</v>
      </c>
      <c r="E349" s="2" t="s">
        <v>11</v>
      </c>
      <c r="F349" s="2" t="s">
        <v>20</v>
      </c>
      <c r="G349" s="1" t="s">
        <v>13</v>
      </c>
      <c r="H349" s="1" t="s">
        <v>290</v>
      </c>
      <c r="I349" s="2" t="s">
        <v>270</v>
      </c>
      <c r="J349" s="3" t="str">
        <f t="shared" si="18"/>
        <v>+CDL+DUM</v>
      </c>
      <c r="K349" s="1" t="s">
        <v>259</v>
      </c>
      <c r="L349" s="1" t="str">
        <f t="shared" si="19"/>
        <v>UNK+CDL+DUM/HBET:10+</v>
      </c>
      <c r="M349" s="1" t="str">
        <f t="shared" si="17"/>
        <v>CR/LWAL+CDL+DUM/H10</v>
      </c>
      <c r="AA349"/>
      <c r="AC349"/>
      <c r="AF349" s="1" t="s">
        <v>303</v>
      </c>
      <c r="AG349" s="2" t="s">
        <v>294</v>
      </c>
      <c r="AH349" s="1" t="s">
        <v>3205</v>
      </c>
      <c r="AI349" s="4">
        <v>4</v>
      </c>
      <c r="AJ349" s="1" t="s">
        <v>3200</v>
      </c>
      <c r="AK349" s="1" t="s">
        <v>3110</v>
      </c>
    </row>
    <row r="350" spans="1:37" ht="16" customHeight="1">
      <c r="A350" s="1" t="s">
        <v>77</v>
      </c>
      <c r="B350" s="1" t="s">
        <v>76</v>
      </c>
      <c r="C350" s="1" t="s">
        <v>9</v>
      </c>
      <c r="D350" s="2" t="s">
        <v>22</v>
      </c>
      <c r="E350" s="2" t="s">
        <v>11</v>
      </c>
      <c r="F350" s="2" t="s">
        <v>88</v>
      </c>
      <c r="G350" s="1" t="s">
        <v>13</v>
      </c>
      <c r="H350" s="1" t="s">
        <v>285</v>
      </c>
      <c r="I350" s="2" t="s">
        <v>272</v>
      </c>
      <c r="J350" s="3" t="str">
        <f t="shared" si="18"/>
        <v>+DNO</v>
      </c>
      <c r="K350" s="1" t="s">
        <v>255</v>
      </c>
      <c r="L350" s="1" t="str">
        <f t="shared" si="19"/>
        <v>W/LFINF(MUR+ST)+DNO/H:2</v>
      </c>
      <c r="M350" s="1" t="str">
        <f t="shared" si="17"/>
        <v>MUR+STDRE/LWAL+DNO/H2</v>
      </c>
      <c r="AA350"/>
      <c r="AC350"/>
      <c r="AF350" s="1" t="s">
        <v>303</v>
      </c>
      <c r="AG350" s="2" t="s">
        <v>294</v>
      </c>
      <c r="AH350" s="1" t="s">
        <v>3208</v>
      </c>
      <c r="AI350" s="4">
        <v>5</v>
      </c>
      <c r="AJ350" s="1" t="s">
        <v>3201</v>
      </c>
      <c r="AK350" s="1" t="s">
        <v>2337</v>
      </c>
    </row>
    <row r="351" spans="1:37" ht="16" customHeight="1">
      <c r="A351" s="1" t="s">
        <v>122</v>
      </c>
      <c r="B351" s="1" t="s">
        <v>79</v>
      </c>
      <c r="C351" s="1" t="s">
        <v>9</v>
      </c>
      <c r="D351" s="2" t="s">
        <v>22</v>
      </c>
      <c r="E351" s="2" t="s">
        <v>11</v>
      </c>
      <c r="F351" s="2" t="s">
        <v>12</v>
      </c>
      <c r="G351" s="1" t="s">
        <v>13</v>
      </c>
      <c r="H351" s="1" t="s">
        <v>286</v>
      </c>
      <c r="I351" s="2" t="s">
        <v>270</v>
      </c>
      <c r="J351" s="3" t="str">
        <f t="shared" si="18"/>
        <v>+CDL+DUM</v>
      </c>
      <c r="K351" s="1" t="s">
        <v>255</v>
      </c>
      <c r="L351" s="1" t="str">
        <f t="shared" si="19"/>
        <v>W/LFM+CDL+DUM/H:2</v>
      </c>
      <c r="M351" s="1" t="str">
        <f t="shared" si="17"/>
        <v>W/LFM+CDL+DUM/H2</v>
      </c>
      <c r="AA351"/>
      <c r="AC351"/>
      <c r="AF351" s="1" t="s">
        <v>303</v>
      </c>
      <c r="AG351" s="2" t="s">
        <v>294</v>
      </c>
      <c r="AH351" s="1" t="s">
        <v>3208</v>
      </c>
      <c r="AI351" s="4">
        <v>5</v>
      </c>
      <c r="AJ351" s="1" t="s">
        <v>3202</v>
      </c>
      <c r="AK351" s="1" t="s">
        <v>2338</v>
      </c>
    </row>
    <row r="352" spans="1:37" ht="16" customHeight="1">
      <c r="A352" s="1" t="s">
        <v>140</v>
      </c>
      <c r="B352" s="1" t="s">
        <v>30</v>
      </c>
      <c r="C352" s="1" t="s">
        <v>32</v>
      </c>
      <c r="D352" s="2" t="s">
        <v>43</v>
      </c>
      <c r="E352" s="2" t="s">
        <v>11</v>
      </c>
      <c r="F352" s="2" t="s">
        <v>20</v>
      </c>
      <c r="G352" s="1" t="s">
        <v>13</v>
      </c>
      <c r="H352" s="1" t="s">
        <v>277</v>
      </c>
      <c r="I352" s="2" t="s">
        <v>270</v>
      </c>
      <c r="J352" s="3" t="str">
        <f t="shared" si="18"/>
        <v>+CDL+DUM</v>
      </c>
      <c r="K352" s="1" t="s">
        <v>260</v>
      </c>
      <c r="L352" s="1" t="str">
        <f t="shared" si="19"/>
        <v>CR/LFINF(MUR+CBS)+CDL+DUM/H:4</v>
      </c>
      <c r="M352" s="1" t="str">
        <f t="shared" si="17"/>
        <v>CR/LFINF+CDL+DUM/H4</v>
      </c>
      <c r="AA352"/>
      <c r="AC352"/>
      <c r="AF352" s="1" t="s">
        <v>303</v>
      </c>
      <c r="AG352" s="2" t="s">
        <v>294</v>
      </c>
      <c r="AH352" s="1" t="s">
        <v>3208</v>
      </c>
      <c r="AI352" s="4">
        <v>5</v>
      </c>
      <c r="AJ352" s="1" t="s">
        <v>3200</v>
      </c>
      <c r="AK352" s="1" t="s">
        <v>2336</v>
      </c>
    </row>
    <row r="353" spans="1:37" ht="16" customHeight="1">
      <c r="A353" s="1" t="s">
        <v>75</v>
      </c>
      <c r="B353" s="1" t="s">
        <v>76</v>
      </c>
      <c r="C353" s="1" t="s">
        <v>9</v>
      </c>
      <c r="D353" s="2" t="s">
        <v>10</v>
      </c>
      <c r="E353" s="2" t="s">
        <v>11</v>
      </c>
      <c r="F353" s="2" t="s">
        <v>17</v>
      </c>
      <c r="G353" s="1" t="s">
        <v>13</v>
      </c>
      <c r="H353" s="1" t="s">
        <v>285</v>
      </c>
      <c r="I353" s="2" t="s">
        <v>272</v>
      </c>
      <c r="J353" s="3" t="str">
        <f t="shared" si="18"/>
        <v>+DNO</v>
      </c>
      <c r="K353" s="1" t="s">
        <v>254</v>
      </c>
      <c r="L353" s="1" t="str">
        <f t="shared" si="19"/>
        <v>W/LFINF(MUR+ST)+DNO/H:1</v>
      </c>
      <c r="M353" s="1" t="str">
        <f t="shared" si="17"/>
        <v>MUR+STDRE/LWAL+DNO/H1</v>
      </c>
      <c r="AA353"/>
      <c r="AC353"/>
      <c r="AF353" s="1" t="s">
        <v>303</v>
      </c>
      <c r="AG353" s="2" t="s">
        <v>294</v>
      </c>
      <c r="AH353" s="1" t="s">
        <v>3222</v>
      </c>
      <c r="AI353" s="4">
        <v>6</v>
      </c>
      <c r="AJ353" s="1" t="s">
        <v>3201</v>
      </c>
      <c r="AK353" s="1" t="s">
        <v>1398</v>
      </c>
    </row>
    <row r="354" spans="1:37" ht="16" customHeight="1">
      <c r="A354" s="1" t="s">
        <v>80</v>
      </c>
      <c r="B354" s="1" t="s">
        <v>81</v>
      </c>
      <c r="C354" s="1" t="s">
        <v>9</v>
      </c>
      <c r="D354" s="2" t="s">
        <v>10</v>
      </c>
      <c r="E354" s="2" t="s">
        <v>11</v>
      </c>
      <c r="F354" s="2" t="s">
        <v>17</v>
      </c>
      <c r="G354" s="1" t="s">
        <v>13</v>
      </c>
      <c r="H354" s="1" t="s">
        <v>287</v>
      </c>
      <c r="I354" s="2" t="s">
        <v>270</v>
      </c>
      <c r="J354" s="3" t="str">
        <f t="shared" si="18"/>
        <v>+CDL+DUL</v>
      </c>
      <c r="K354" s="1" t="s">
        <v>254</v>
      </c>
      <c r="L354" s="1" t="str">
        <f t="shared" si="19"/>
        <v>W/LWAL+CDL+DUL/H:1</v>
      </c>
      <c r="M354" s="1" t="str">
        <f t="shared" si="17"/>
        <v>W/LFM+CDL+DUL/H1</v>
      </c>
      <c r="AA354"/>
      <c r="AC354"/>
      <c r="AF354" s="1" t="s">
        <v>303</v>
      </c>
      <c r="AG354" s="2" t="s">
        <v>294</v>
      </c>
      <c r="AH354" s="1" t="s">
        <v>3222</v>
      </c>
      <c r="AI354" s="4">
        <v>6</v>
      </c>
      <c r="AJ354" s="1" t="s">
        <v>3202</v>
      </c>
      <c r="AK354" s="1" t="s">
        <v>1399</v>
      </c>
    </row>
    <row r="355" spans="1:37" ht="16" customHeight="1">
      <c r="A355" s="1" t="s">
        <v>73</v>
      </c>
      <c r="B355" s="1" t="s">
        <v>74</v>
      </c>
      <c r="C355" s="1" t="s">
        <v>9</v>
      </c>
      <c r="D355" s="2" t="s">
        <v>10</v>
      </c>
      <c r="E355" s="2" t="s">
        <v>11</v>
      </c>
      <c r="F355" s="2" t="s">
        <v>19</v>
      </c>
      <c r="G355" s="1" t="s">
        <v>13</v>
      </c>
      <c r="H355" s="1" t="s">
        <v>284</v>
      </c>
      <c r="I355" s="2" t="s">
        <v>270</v>
      </c>
      <c r="J355" s="3" t="str">
        <f t="shared" si="18"/>
        <v>+CDL+DUL</v>
      </c>
      <c r="K355" s="1" t="s">
        <v>254</v>
      </c>
      <c r="L355" s="1" t="str">
        <f t="shared" si="19"/>
        <v>S/LFBR+CDL+DUL/H:1</v>
      </c>
      <c r="M355" s="1" t="str">
        <f t="shared" si="17"/>
        <v>S/LFBR+CDL+DUL/H1</v>
      </c>
      <c r="AA355"/>
      <c r="AC355"/>
      <c r="AF355" s="1" t="s">
        <v>303</v>
      </c>
      <c r="AG355" s="2" t="s">
        <v>294</v>
      </c>
      <c r="AH355" s="1" t="s">
        <v>3222</v>
      </c>
      <c r="AI355" s="4">
        <v>6</v>
      </c>
      <c r="AJ355" s="1" t="s">
        <v>3200</v>
      </c>
      <c r="AK355" s="1" t="s">
        <v>1397</v>
      </c>
    </row>
    <row r="356" spans="1:37" ht="16" customHeight="1">
      <c r="A356" s="1" t="s">
        <v>78</v>
      </c>
      <c r="B356" s="1" t="s">
        <v>79</v>
      </c>
      <c r="C356" s="1" t="s">
        <v>9</v>
      </c>
      <c r="D356" s="2" t="s">
        <v>10</v>
      </c>
      <c r="E356" s="2" t="s">
        <v>11</v>
      </c>
      <c r="F356" s="2" t="s">
        <v>23</v>
      </c>
      <c r="G356" s="1" t="s">
        <v>13</v>
      </c>
      <c r="H356" s="1" t="s">
        <v>286</v>
      </c>
      <c r="I356" s="2" t="s">
        <v>270</v>
      </c>
      <c r="J356" s="3" t="str">
        <f t="shared" si="18"/>
        <v>+CDL+DUL</v>
      </c>
      <c r="K356" s="1" t="s">
        <v>254</v>
      </c>
      <c r="L356" s="1" t="str">
        <f t="shared" si="19"/>
        <v>W/LFM+CDL+DUL/H:1</v>
      </c>
      <c r="M356" s="1" t="str">
        <f t="shared" si="17"/>
        <v>W/LFM+CDL+DUL/H1</v>
      </c>
      <c r="AA356"/>
      <c r="AC356"/>
      <c r="AF356" s="1" t="s">
        <v>303</v>
      </c>
      <c r="AG356" s="2" t="s">
        <v>294</v>
      </c>
      <c r="AH356" s="1" t="s">
        <v>3215</v>
      </c>
      <c r="AI356" s="4">
        <v>7</v>
      </c>
      <c r="AJ356" s="1" t="s">
        <v>3201</v>
      </c>
      <c r="AK356" s="1" t="s">
        <v>522</v>
      </c>
    </row>
    <row r="357" spans="1:37" ht="16" customHeight="1">
      <c r="A357" s="1" t="s">
        <v>122</v>
      </c>
      <c r="B357" s="1" t="s">
        <v>79</v>
      </c>
      <c r="C357" s="1" t="s">
        <v>9</v>
      </c>
      <c r="D357" s="2" t="s">
        <v>22</v>
      </c>
      <c r="E357" s="2" t="s">
        <v>11</v>
      </c>
      <c r="F357" s="2" t="s">
        <v>18</v>
      </c>
      <c r="G357" s="1" t="s">
        <v>13</v>
      </c>
      <c r="H357" s="1" t="s">
        <v>286</v>
      </c>
      <c r="I357" s="2" t="s">
        <v>270</v>
      </c>
      <c r="J357" s="3" t="str">
        <f t="shared" si="18"/>
        <v>+CDL+DUL</v>
      </c>
      <c r="K357" s="1" t="s">
        <v>255</v>
      </c>
      <c r="L357" s="1" t="str">
        <f t="shared" si="19"/>
        <v>W/LFM+CDL+DUL/H:2</v>
      </c>
      <c r="M357" s="1" t="str">
        <f t="shared" si="17"/>
        <v>W/LFM+CDL+DUL/H2</v>
      </c>
      <c r="AA357"/>
      <c r="AC357"/>
      <c r="AF357" s="1" t="s">
        <v>303</v>
      </c>
      <c r="AG357" s="2" t="s">
        <v>294</v>
      </c>
      <c r="AH357" s="1" t="s">
        <v>3215</v>
      </c>
      <c r="AI357" s="4">
        <v>7</v>
      </c>
      <c r="AJ357" s="1" t="s">
        <v>3202</v>
      </c>
      <c r="AK357" s="1" t="s">
        <v>523</v>
      </c>
    </row>
    <row r="358" spans="1:37" ht="16" customHeight="1">
      <c r="A358" s="1" t="s">
        <v>29</v>
      </c>
      <c r="B358" s="1" t="s">
        <v>30</v>
      </c>
      <c r="C358" s="1" t="s">
        <v>9</v>
      </c>
      <c r="D358" s="2" t="s">
        <v>22</v>
      </c>
      <c r="E358" s="2" t="s">
        <v>11</v>
      </c>
      <c r="F358" s="2" t="s">
        <v>18</v>
      </c>
      <c r="G358" s="1" t="s">
        <v>13</v>
      </c>
      <c r="H358" s="1" t="s">
        <v>277</v>
      </c>
      <c r="I358" s="2" t="s">
        <v>270</v>
      </c>
      <c r="J358" s="3" t="str">
        <f t="shared" si="18"/>
        <v>+CDL+DUL</v>
      </c>
      <c r="K358" s="1" t="s">
        <v>255</v>
      </c>
      <c r="L358" s="1" t="str">
        <f t="shared" si="19"/>
        <v>CR/LFINF(MUR+CBS)+CDL+DUL/H:2</v>
      </c>
      <c r="M358" s="1" t="str">
        <f t="shared" si="17"/>
        <v>CR/LFINF+CDL+DUL/H2</v>
      </c>
      <c r="AA358"/>
      <c r="AC358"/>
      <c r="AF358" s="1" t="s">
        <v>303</v>
      </c>
      <c r="AG358" s="2" t="s">
        <v>294</v>
      </c>
      <c r="AH358" s="1" t="s">
        <v>3215</v>
      </c>
      <c r="AI358" s="4">
        <v>7</v>
      </c>
      <c r="AJ358" s="1" t="s">
        <v>3200</v>
      </c>
      <c r="AK358" s="1" t="s">
        <v>521</v>
      </c>
    </row>
    <row r="359" spans="1:37" ht="16" customHeight="1">
      <c r="A359" s="1" t="s">
        <v>38</v>
      </c>
      <c r="B359" s="1" t="s">
        <v>36</v>
      </c>
      <c r="C359" s="1" t="s">
        <v>27</v>
      </c>
      <c r="D359" s="2" t="s">
        <v>39</v>
      </c>
      <c r="E359" s="2" t="s">
        <v>11</v>
      </c>
      <c r="F359" s="2" t="s">
        <v>88</v>
      </c>
      <c r="G359" s="1" t="s">
        <v>13</v>
      </c>
      <c r="H359" s="1" t="s">
        <v>278</v>
      </c>
      <c r="I359" s="2" t="s">
        <v>270</v>
      </c>
      <c r="J359" s="3" t="str">
        <f t="shared" si="18"/>
        <v>+CDL+DUL</v>
      </c>
      <c r="K359" s="1" t="s">
        <v>259</v>
      </c>
      <c r="L359" s="1" t="str">
        <f t="shared" si="19"/>
        <v>CR/LFINF(MUR+CL)+CDL+DUL/HBET:10+</v>
      </c>
      <c r="M359" s="1" t="str">
        <f t="shared" si="17"/>
        <v>CR/LFINF+CDL+DUL/H10</v>
      </c>
      <c r="AA359"/>
      <c r="AC359"/>
      <c r="AF359" s="1" t="s">
        <v>303</v>
      </c>
      <c r="AG359" s="2" t="s">
        <v>294</v>
      </c>
      <c r="AH359" s="1" t="s">
        <v>3225</v>
      </c>
      <c r="AI359" s="4">
        <v>8</v>
      </c>
      <c r="AJ359" s="1" t="s">
        <v>3201</v>
      </c>
      <c r="AK359" s="1" t="s">
        <v>2994</v>
      </c>
    </row>
    <row r="360" spans="1:37" ht="16" customHeight="1">
      <c r="A360" s="1" t="s">
        <v>141</v>
      </c>
      <c r="B360" s="1" t="s">
        <v>98</v>
      </c>
      <c r="C360" s="1" t="s">
        <v>9</v>
      </c>
      <c r="D360" s="2" t="s">
        <v>22</v>
      </c>
      <c r="E360" s="2" t="s">
        <v>11</v>
      </c>
      <c r="F360" s="2" t="s">
        <v>12</v>
      </c>
      <c r="G360" s="1" t="s">
        <v>13</v>
      </c>
      <c r="H360" s="1" t="s">
        <v>290</v>
      </c>
      <c r="I360" s="2" t="s">
        <v>270</v>
      </c>
      <c r="J360" s="3" t="str">
        <f t="shared" si="18"/>
        <v>+CDL+DUM</v>
      </c>
      <c r="K360" s="1" t="s">
        <v>255</v>
      </c>
      <c r="L360" s="1" t="str">
        <f t="shared" si="19"/>
        <v>UNK+CDL+DUM/H:2</v>
      </c>
      <c r="M360" s="1" t="str">
        <f t="shared" si="17"/>
        <v>CR/LWAL+CDL+DUM/H2</v>
      </c>
      <c r="AA360"/>
      <c r="AC360"/>
      <c r="AF360" s="1" t="s">
        <v>303</v>
      </c>
      <c r="AG360" s="2" t="s">
        <v>294</v>
      </c>
      <c r="AH360" s="1" t="s">
        <v>3225</v>
      </c>
      <c r="AI360" s="4">
        <v>8</v>
      </c>
      <c r="AJ360" s="1" t="s">
        <v>3202</v>
      </c>
      <c r="AK360" s="1" t="s">
        <v>2995</v>
      </c>
    </row>
    <row r="361" spans="1:37" ht="16" customHeight="1">
      <c r="A361" s="1" t="s">
        <v>75</v>
      </c>
      <c r="B361" s="1" t="s">
        <v>76</v>
      </c>
      <c r="C361" s="1" t="s">
        <v>9</v>
      </c>
      <c r="D361" s="2" t="s">
        <v>10</v>
      </c>
      <c r="E361" s="2" t="s">
        <v>11</v>
      </c>
      <c r="F361" s="2" t="s">
        <v>23</v>
      </c>
      <c r="G361" s="1" t="s">
        <v>13</v>
      </c>
      <c r="H361" s="1" t="s">
        <v>285</v>
      </c>
      <c r="I361" s="2" t="s">
        <v>272</v>
      </c>
      <c r="J361" s="3" t="str">
        <f t="shared" si="18"/>
        <v>+DNO</v>
      </c>
      <c r="K361" s="1" t="s">
        <v>254</v>
      </c>
      <c r="L361" s="1" t="str">
        <f t="shared" si="19"/>
        <v>W/LFINF(MUR+ST)+DNO/H:1</v>
      </c>
      <c r="M361" s="1" t="str">
        <f t="shared" si="17"/>
        <v>MUR+STDRE/LWAL+DNO/H1</v>
      </c>
      <c r="AA361"/>
      <c r="AC361"/>
      <c r="AF361" s="1" t="s">
        <v>303</v>
      </c>
      <c r="AG361" s="2" t="s">
        <v>294</v>
      </c>
      <c r="AH361" s="1" t="s">
        <v>3225</v>
      </c>
      <c r="AI361" s="4">
        <v>8</v>
      </c>
      <c r="AJ361" s="1" t="s">
        <v>3200</v>
      </c>
      <c r="AK361" s="1" t="s">
        <v>2993</v>
      </c>
    </row>
    <row r="362" spans="1:37" ht="16" customHeight="1">
      <c r="A362" s="1" t="s">
        <v>89</v>
      </c>
      <c r="B362" s="1" t="s">
        <v>16</v>
      </c>
      <c r="C362" s="1" t="s">
        <v>32</v>
      </c>
      <c r="D362" s="2" t="s">
        <v>43</v>
      </c>
      <c r="E362" s="2" t="s">
        <v>11</v>
      </c>
      <c r="F362" s="2" t="s">
        <v>44</v>
      </c>
      <c r="G362" s="1" t="s">
        <v>13</v>
      </c>
      <c r="H362" s="1" t="s">
        <v>276</v>
      </c>
      <c r="I362" s="2" t="s">
        <v>270</v>
      </c>
      <c r="J362" s="3" t="str">
        <f t="shared" si="18"/>
        <v>+CDM+DUM</v>
      </c>
      <c r="K362" s="1" t="s">
        <v>260</v>
      </c>
      <c r="L362" s="1" t="str">
        <f t="shared" si="19"/>
        <v>CR/LFINF(MUR+CBH)+CDM+DUM/H:4</v>
      </c>
      <c r="M362" s="1" t="str">
        <f t="shared" si="17"/>
        <v>CR/LFINF+CDM+DUM/H4</v>
      </c>
      <c r="AA362"/>
      <c r="AC362"/>
      <c r="AF362" s="1" t="s">
        <v>303</v>
      </c>
      <c r="AG362" s="2" t="s">
        <v>294</v>
      </c>
      <c r="AH362" s="1" t="s">
        <v>3216</v>
      </c>
      <c r="AI362" s="4">
        <v>9</v>
      </c>
      <c r="AJ362" s="1" t="s">
        <v>3201</v>
      </c>
      <c r="AK362" s="1" t="s">
        <v>1773</v>
      </c>
    </row>
    <row r="363" spans="1:37" ht="16" customHeight="1">
      <c r="A363" s="1" t="s">
        <v>129</v>
      </c>
      <c r="B363" s="1" t="s">
        <v>16</v>
      </c>
      <c r="C363" s="1" t="s">
        <v>9</v>
      </c>
      <c r="D363" s="2" t="s">
        <v>44</v>
      </c>
      <c r="E363" s="2" t="s">
        <v>11</v>
      </c>
      <c r="F363" s="2" t="s">
        <v>12</v>
      </c>
      <c r="G363" s="1" t="s">
        <v>13</v>
      </c>
      <c r="H363" s="1" t="s">
        <v>276</v>
      </c>
      <c r="I363" s="2" t="s">
        <v>270</v>
      </c>
      <c r="J363" s="3" t="str">
        <f t="shared" si="18"/>
        <v>+CDL+DUM</v>
      </c>
      <c r="K363" s="1" t="s">
        <v>262</v>
      </c>
      <c r="L363" s="1" t="str">
        <f t="shared" si="19"/>
        <v>CR/LFINF(MUR+CBH)+CDL+DUM/H:UNK</v>
      </c>
      <c r="M363" s="1" t="str">
        <f t="shared" si="17"/>
        <v>CR/LFINF+CDL+DUM/H2</v>
      </c>
      <c r="AA363"/>
      <c r="AC363"/>
      <c r="AF363" s="1" t="s">
        <v>303</v>
      </c>
      <c r="AG363" s="2" t="s">
        <v>294</v>
      </c>
      <c r="AH363" s="1" t="s">
        <v>3216</v>
      </c>
      <c r="AI363" s="4">
        <v>9</v>
      </c>
      <c r="AJ363" s="1" t="s">
        <v>3202</v>
      </c>
      <c r="AK363" s="1" t="s">
        <v>1774</v>
      </c>
    </row>
    <row r="364" spans="1:37" ht="16" customHeight="1">
      <c r="A364" s="1" t="s">
        <v>101</v>
      </c>
      <c r="B364" s="1" t="s">
        <v>30</v>
      </c>
      <c r="C364" s="1" t="s">
        <v>9</v>
      </c>
      <c r="D364" s="2" t="s">
        <v>25</v>
      </c>
      <c r="E364" s="2" t="s">
        <v>11</v>
      </c>
      <c r="F364" s="2" t="s">
        <v>12</v>
      </c>
      <c r="G364" s="1" t="s">
        <v>13</v>
      </c>
      <c r="H364" s="1" t="s">
        <v>277</v>
      </c>
      <c r="I364" s="2" t="s">
        <v>270</v>
      </c>
      <c r="J364" s="3" t="str">
        <f t="shared" si="18"/>
        <v>+CDL+DUM</v>
      </c>
      <c r="K364" s="1" t="s">
        <v>256</v>
      </c>
      <c r="L364" s="1" t="str">
        <f t="shared" si="19"/>
        <v>CR/LFINF(MUR+CBS)+CDL+DUM/H:3</v>
      </c>
      <c r="M364" s="1" t="str">
        <f t="shared" si="17"/>
        <v>CR/LFINF+CDL+DUM/H3</v>
      </c>
      <c r="AA364"/>
      <c r="AC364"/>
      <c r="AF364" s="1" t="s">
        <v>303</v>
      </c>
      <c r="AG364" s="2" t="s">
        <v>294</v>
      </c>
      <c r="AH364" s="1" t="s">
        <v>3216</v>
      </c>
      <c r="AI364" s="4">
        <v>9</v>
      </c>
      <c r="AJ364" s="1" t="s">
        <v>3200</v>
      </c>
      <c r="AK364" s="1" t="s">
        <v>1772</v>
      </c>
    </row>
    <row r="365" spans="1:37" ht="16" customHeight="1">
      <c r="A365" s="1" t="s">
        <v>84</v>
      </c>
      <c r="B365" s="1" t="s">
        <v>30</v>
      </c>
      <c r="C365" s="1" t="s">
        <v>32</v>
      </c>
      <c r="D365" s="2" t="s">
        <v>46</v>
      </c>
      <c r="E365" s="2" t="s">
        <v>11</v>
      </c>
      <c r="F365" s="2" t="s">
        <v>37</v>
      </c>
      <c r="G365" s="1" t="s">
        <v>13</v>
      </c>
      <c r="H365" s="1" t="s">
        <v>277</v>
      </c>
      <c r="I365" s="2" t="s">
        <v>270</v>
      </c>
      <c r="J365" s="3" t="str">
        <f t="shared" si="18"/>
        <v>+CDL+DUL</v>
      </c>
      <c r="K365" s="1" t="s">
        <v>261</v>
      </c>
      <c r="L365" s="1" t="str">
        <f t="shared" si="19"/>
        <v>CR/LFINF(MUR+CBS)+CDL+DUL/H:5</v>
      </c>
      <c r="M365" s="1" t="str">
        <f t="shared" si="17"/>
        <v>CR/LFINF+CDL+DUL/H5</v>
      </c>
      <c r="AA365"/>
      <c r="AC365"/>
      <c r="AF365" s="1" t="s">
        <v>303</v>
      </c>
      <c r="AG365" s="2" t="s">
        <v>294</v>
      </c>
      <c r="AH365" s="1" t="s">
        <v>3211</v>
      </c>
      <c r="AI365" s="4">
        <v>10</v>
      </c>
      <c r="AJ365" s="1" t="s">
        <v>3201</v>
      </c>
      <c r="AK365" s="1" t="s">
        <v>639</v>
      </c>
    </row>
    <row r="366" spans="1:37" ht="16" customHeight="1">
      <c r="A366" s="1" t="s">
        <v>48</v>
      </c>
      <c r="B366" s="1" t="s">
        <v>36</v>
      </c>
      <c r="C366" s="1" t="s">
        <v>27</v>
      </c>
      <c r="D366" s="2" t="s">
        <v>28</v>
      </c>
      <c r="E366" s="2" t="s">
        <v>11</v>
      </c>
      <c r="F366" s="2" t="s">
        <v>88</v>
      </c>
      <c r="G366" s="1" t="s">
        <v>13</v>
      </c>
      <c r="H366" s="1" t="s">
        <v>278</v>
      </c>
      <c r="I366" s="2" t="s">
        <v>270</v>
      </c>
      <c r="J366" s="3" t="str">
        <f t="shared" si="18"/>
        <v>+CDL+DUL</v>
      </c>
      <c r="K366" s="1" t="s">
        <v>257</v>
      </c>
      <c r="L366" s="1" t="str">
        <f t="shared" si="19"/>
        <v>CR/LFINF(MUR+CL)+CDL+DUL/HBET:7-9</v>
      </c>
      <c r="M366" s="1" t="str">
        <f t="shared" si="17"/>
        <v>CR/LFINF+CDL+DUL/H8</v>
      </c>
      <c r="AA366"/>
      <c r="AC366"/>
      <c r="AF366" s="1" t="s">
        <v>303</v>
      </c>
      <c r="AG366" s="2" t="s">
        <v>294</v>
      </c>
      <c r="AH366" s="1" t="s">
        <v>3211</v>
      </c>
      <c r="AI366" s="4">
        <v>10</v>
      </c>
      <c r="AJ366" s="1" t="s">
        <v>3202</v>
      </c>
      <c r="AK366" s="1" t="s">
        <v>640</v>
      </c>
    </row>
    <row r="367" spans="1:37" ht="16" customHeight="1">
      <c r="A367" s="1" t="s">
        <v>107</v>
      </c>
      <c r="B367" s="1" t="s">
        <v>57</v>
      </c>
      <c r="C367" s="1" t="s">
        <v>9</v>
      </c>
      <c r="D367" s="2" t="s">
        <v>22</v>
      </c>
      <c r="E367" s="2" t="s">
        <v>11</v>
      </c>
      <c r="F367" s="2" t="s">
        <v>18</v>
      </c>
      <c r="G367" s="1" t="s">
        <v>13</v>
      </c>
      <c r="H367" s="1" t="s">
        <v>301</v>
      </c>
      <c r="I367" s="2" t="s">
        <v>272</v>
      </c>
      <c r="J367" s="3" t="str">
        <f t="shared" si="18"/>
        <v>+DNO</v>
      </c>
      <c r="K367" s="1" t="s">
        <v>255</v>
      </c>
      <c r="L367" s="1" t="str">
        <f t="shared" si="19"/>
        <v>UNK/LWAL+DNO/H:2</v>
      </c>
      <c r="M367" s="1" t="str">
        <f t="shared" si="17"/>
        <v>MUR+CLBRS/LWAL+DNO/H2</v>
      </c>
      <c r="AA367"/>
      <c r="AC367"/>
      <c r="AF367" s="1" t="s">
        <v>303</v>
      </c>
      <c r="AG367" s="2" t="s">
        <v>294</v>
      </c>
      <c r="AH367" s="1" t="s">
        <v>3211</v>
      </c>
      <c r="AI367" s="4">
        <v>10</v>
      </c>
      <c r="AJ367" s="1" t="s">
        <v>3200</v>
      </c>
      <c r="AK367" s="1" t="s">
        <v>638</v>
      </c>
    </row>
    <row r="368" spans="1:37" ht="16" customHeight="1">
      <c r="A368" s="1" t="s">
        <v>142</v>
      </c>
      <c r="B368" s="1" t="s">
        <v>57</v>
      </c>
      <c r="C368" s="1" t="s">
        <v>32</v>
      </c>
      <c r="D368" s="2" t="s">
        <v>46</v>
      </c>
      <c r="E368" s="2" t="s">
        <v>11</v>
      </c>
      <c r="F368" s="2" t="s">
        <v>12</v>
      </c>
      <c r="G368" s="1" t="s">
        <v>13</v>
      </c>
      <c r="H368" s="1" t="s">
        <v>301</v>
      </c>
      <c r="I368" s="2" t="s">
        <v>272</v>
      </c>
      <c r="J368" s="3" t="str">
        <f t="shared" si="18"/>
        <v>+DNO</v>
      </c>
      <c r="K368" s="1" t="s">
        <v>261</v>
      </c>
      <c r="L368" s="1" t="str">
        <f t="shared" si="19"/>
        <v>UNK/LWAL+DNO/H:5</v>
      </c>
      <c r="M368" s="1" t="str">
        <f t="shared" si="17"/>
        <v>MUR+CLBRS/LWAL+DNO/H5</v>
      </c>
      <c r="AA368"/>
      <c r="AC368"/>
      <c r="AF368" s="1" t="s">
        <v>303</v>
      </c>
      <c r="AG368" s="2" t="s">
        <v>293</v>
      </c>
      <c r="AH368" s="1" t="s">
        <v>3204</v>
      </c>
      <c r="AI368" s="4">
        <v>1</v>
      </c>
      <c r="AJ368" s="1" t="s">
        <v>3201</v>
      </c>
      <c r="AK368" s="1" t="s">
        <v>2286</v>
      </c>
    </row>
    <row r="369" spans="1:37" ht="16" customHeight="1">
      <c r="A369" s="1" t="s">
        <v>58</v>
      </c>
      <c r="B369" s="1" t="s">
        <v>59</v>
      </c>
      <c r="C369" s="1" t="s">
        <v>9</v>
      </c>
      <c r="D369" s="2" t="s">
        <v>10</v>
      </c>
      <c r="E369" s="2" t="s">
        <v>11</v>
      </c>
      <c r="F369" s="2" t="s">
        <v>37</v>
      </c>
      <c r="G369" s="1" t="s">
        <v>13</v>
      </c>
      <c r="H369" s="1" t="s">
        <v>279</v>
      </c>
      <c r="I369" s="2" t="s">
        <v>272</v>
      </c>
      <c r="J369" s="3" t="str">
        <f t="shared" si="18"/>
        <v>+DNO</v>
      </c>
      <c r="K369" s="1" t="s">
        <v>254</v>
      </c>
      <c r="L369" s="1" t="str">
        <f t="shared" si="19"/>
        <v>MATO/LWAL+DNO/H:1</v>
      </c>
      <c r="M369" s="1" t="str">
        <f t="shared" si="17"/>
        <v>MUR+CLBRS/LWAL+DNO/H1</v>
      </c>
      <c r="AA369"/>
      <c r="AC369"/>
      <c r="AF369" s="1" t="s">
        <v>303</v>
      </c>
      <c r="AG369" s="2" t="s">
        <v>293</v>
      </c>
      <c r="AH369" s="1" t="s">
        <v>3204</v>
      </c>
      <c r="AI369" s="4">
        <v>1</v>
      </c>
      <c r="AJ369" s="1" t="s">
        <v>3202</v>
      </c>
      <c r="AK369" s="1" t="s">
        <v>2287</v>
      </c>
    </row>
    <row r="370" spans="1:37" ht="16" customHeight="1">
      <c r="A370" s="1" t="s">
        <v>92</v>
      </c>
      <c r="B370" s="1" t="s">
        <v>68</v>
      </c>
      <c r="C370" s="1" t="s">
        <v>9</v>
      </c>
      <c r="D370" s="2" t="s">
        <v>25</v>
      </c>
      <c r="E370" s="2" t="s">
        <v>11</v>
      </c>
      <c r="F370" s="2" t="s">
        <v>23</v>
      </c>
      <c r="G370" s="1" t="s">
        <v>13</v>
      </c>
      <c r="H370" s="1" t="s">
        <v>282</v>
      </c>
      <c r="I370" s="2" t="s">
        <v>272</v>
      </c>
      <c r="J370" s="3" t="str">
        <f t="shared" si="18"/>
        <v>+DNO</v>
      </c>
      <c r="K370" s="1" t="s">
        <v>256</v>
      </c>
      <c r="L370" s="1" t="str">
        <f t="shared" si="19"/>
        <v>MUR+CLBRS/LWAL+DNO/H:3</v>
      </c>
      <c r="M370" s="1" t="str">
        <f t="shared" si="17"/>
        <v>MUR+CLBRS/LWAL+DNO/H3</v>
      </c>
      <c r="AA370"/>
      <c r="AC370"/>
      <c r="AF370" s="1" t="s">
        <v>303</v>
      </c>
      <c r="AG370" s="2" t="s">
        <v>293</v>
      </c>
      <c r="AH370" s="1" t="s">
        <v>3204</v>
      </c>
      <c r="AI370" s="4">
        <v>1</v>
      </c>
      <c r="AJ370" s="1" t="s">
        <v>3200</v>
      </c>
      <c r="AK370" s="1" t="s">
        <v>2285</v>
      </c>
    </row>
    <row r="371" spans="1:37" ht="16" customHeight="1">
      <c r="A371" s="1" t="s">
        <v>143</v>
      </c>
      <c r="B371" s="1" t="s">
        <v>71</v>
      </c>
      <c r="C371" s="1" t="s">
        <v>9</v>
      </c>
      <c r="D371" s="2" t="s">
        <v>25</v>
      </c>
      <c r="E371" s="2" t="s">
        <v>11</v>
      </c>
      <c r="F371" s="2" t="s">
        <v>37</v>
      </c>
      <c r="G371" s="1" t="s">
        <v>13</v>
      </c>
      <c r="H371" s="1" t="s">
        <v>283</v>
      </c>
      <c r="I371" s="2" t="s">
        <v>272</v>
      </c>
      <c r="J371" s="3" t="str">
        <f t="shared" si="18"/>
        <v>+DNO</v>
      </c>
      <c r="K371" s="1" t="s">
        <v>256</v>
      </c>
      <c r="L371" s="1" t="str">
        <f t="shared" si="19"/>
        <v>MUR+STRUB/LWAL+DNO/H:3</v>
      </c>
      <c r="M371" s="1" t="str">
        <f t="shared" si="17"/>
        <v>MUR+STRUB/LWAL+DNO/H3</v>
      </c>
      <c r="AA371"/>
      <c r="AC371"/>
      <c r="AF371" s="1" t="s">
        <v>303</v>
      </c>
      <c r="AG371" s="2" t="s">
        <v>293</v>
      </c>
      <c r="AH371" s="1" t="s">
        <v>3203</v>
      </c>
      <c r="AI371" s="4">
        <v>2</v>
      </c>
      <c r="AJ371" s="1" t="s">
        <v>3201</v>
      </c>
      <c r="AK371" s="1" t="s">
        <v>2367</v>
      </c>
    </row>
    <row r="372" spans="1:37" ht="16" customHeight="1">
      <c r="A372" s="1" t="s">
        <v>78</v>
      </c>
      <c r="B372" s="1" t="s">
        <v>79</v>
      </c>
      <c r="C372" s="1" t="s">
        <v>9</v>
      </c>
      <c r="D372" s="2" t="s">
        <v>10</v>
      </c>
      <c r="E372" s="2" t="s">
        <v>11</v>
      </c>
      <c r="F372" s="2" t="s">
        <v>44</v>
      </c>
      <c r="G372" s="1" t="s">
        <v>13</v>
      </c>
      <c r="H372" s="1" t="s">
        <v>286</v>
      </c>
      <c r="I372" s="2" t="s">
        <v>270</v>
      </c>
      <c r="J372" s="3" t="str">
        <f t="shared" si="18"/>
        <v>+CDM+DUM</v>
      </c>
      <c r="K372" s="1" t="s">
        <v>254</v>
      </c>
      <c r="L372" s="1" t="str">
        <f t="shared" si="19"/>
        <v>W/LFM+CDM+DUM/H:1</v>
      </c>
      <c r="M372" s="1" t="str">
        <f t="shared" si="17"/>
        <v>W/LFM+CDM+DUM/H1</v>
      </c>
      <c r="AA372"/>
      <c r="AC372"/>
      <c r="AF372" s="1" t="s">
        <v>303</v>
      </c>
      <c r="AG372" s="2" t="s">
        <v>293</v>
      </c>
      <c r="AH372" s="1" t="s">
        <v>3203</v>
      </c>
      <c r="AI372" s="4">
        <v>2</v>
      </c>
      <c r="AJ372" s="1" t="s">
        <v>3202</v>
      </c>
      <c r="AK372" s="1" t="s">
        <v>2368</v>
      </c>
    </row>
    <row r="373" spans="1:37" ht="16" customHeight="1">
      <c r="A373" s="1" t="s">
        <v>82</v>
      </c>
      <c r="B373" s="1" t="s">
        <v>81</v>
      </c>
      <c r="C373" s="1" t="s">
        <v>9</v>
      </c>
      <c r="D373" s="2" t="s">
        <v>22</v>
      </c>
      <c r="E373" s="2" t="s">
        <v>14</v>
      </c>
      <c r="F373" s="2" t="s">
        <v>14</v>
      </c>
      <c r="G373" s="1" t="s">
        <v>13</v>
      </c>
      <c r="H373" s="1" t="s">
        <v>287</v>
      </c>
      <c r="I373" s="2" t="s">
        <v>270</v>
      </c>
      <c r="J373" s="3" t="str">
        <f t="shared" si="18"/>
        <v>+CDM+DUM</v>
      </c>
      <c r="K373" s="1" t="s">
        <v>255</v>
      </c>
      <c r="L373" s="1" t="str">
        <f t="shared" si="19"/>
        <v>W/LWAL+CDM+DUM/H:2</v>
      </c>
      <c r="M373" s="1" t="str">
        <f t="shared" si="17"/>
        <v>W/LFM+CDM+DUM/H2</v>
      </c>
      <c r="AA373"/>
      <c r="AC373"/>
      <c r="AF373" s="1" t="s">
        <v>303</v>
      </c>
      <c r="AG373" s="2" t="s">
        <v>293</v>
      </c>
      <c r="AH373" s="1" t="s">
        <v>3203</v>
      </c>
      <c r="AI373" s="4">
        <v>2</v>
      </c>
      <c r="AJ373" s="1" t="s">
        <v>3200</v>
      </c>
      <c r="AK373" s="1" t="s">
        <v>2366</v>
      </c>
    </row>
    <row r="374" spans="1:37" ht="16" customHeight="1">
      <c r="A374" s="1" t="s">
        <v>101</v>
      </c>
      <c r="B374" s="1" t="s">
        <v>30</v>
      </c>
      <c r="C374" s="1" t="s">
        <v>9</v>
      </c>
      <c r="D374" s="2" t="s">
        <v>25</v>
      </c>
      <c r="E374" s="2" t="s">
        <v>14</v>
      </c>
      <c r="F374" s="2" t="s">
        <v>14</v>
      </c>
      <c r="G374" s="1" t="s">
        <v>13</v>
      </c>
      <c r="H374" s="1" t="s">
        <v>277</v>
      </c>
      <c r="I374" s="2" t="s">
        <v>270</v>
      </c>
      <c r="J374" s="3" t="str">
        <f t="shared" si="18"/>
        <v>+CDM+DUM</v>
      </c>
      <c r="K374" s="1" t="s">
        <v>256</v>
      </c>
      <c r="L374" s="1" t="str">
        <f t="shared" si="19"/>
        <v>CR/LFINF(MUR+CBS)+CDM+DUM/H:3</v>
      </c>
      <c r="M374" s="1" t="str">
        <f t="shared" si="17"/>
        <v>CR/LFINF+CDM+DUM/H3</v>
      </c>
      <c r="AA374"/>
      <c r="AC374"/>
      <c r="AF374" s="1" t="s">
        <v>303</v>
      </c>
      <c r="AG374" s="2" t="s">
        <v>293</v>
      </c>
      <c r="AH374" s="1" t="s">
        <v>3206</v>
      </c>
      <c r="AI374" s="4">
        <v>3</v>
      </c>
      <c r="AJ374" s="1" t="s">
        <v>3201</v>
      </c>
      <c r="AK374" s="1" t="s">
        <v>999</v>
      </c>
    </row>
    <row r="375" spans="1:37" ht="16" customHeight="1">
      <c r="A375" s="1" t="s">
        <v>110</v>
      </c>
      <c r="B375" s="1" t="s">
        <v>68</v>
      </c>
      <c r="C375" s="1" t="s">
        <v>32</v>
      </c>
      <c r="D375" s="2" t="s">
        <v>43</v>
      </c>
      <c r="E375" s="2" t="s">
        <v>11</v>
      </c>
      <c r="F375" s="2" t="s">
        <v>44</v>
      </c>
      <c r="G375" s="1" t="s">
        <v>13</v>
      </c>
      <c r="H375" s="1" t="s">
        <v>282</v>
      </c>
      <c r="I375" s="2" t="s">
        <v>272</v>
      </c>
      <c r="J375" s="3" t="str">
        <f t="shared" si="18"/>
        <v>+DNO</v>
      </c>
      <c r="K375" s="1" t="s">
        <v>260</v>
      </c>
      <c r="L375" s="1" t="str">
        <f t="shared" si="19"/>
        <v>MUR+CLBRS/LWAL+DNO/H:4</v>
      </c>
      <c r="M375" s="1" t="str">
        <f t="shared" si="17"/>
        <v>MUR+CLBRS/LWAL+DNO/H4</v>
      </c>
      <c r="AA375"/>
      <c r="AC375"/>
      <c r="AF375" s="1" t="s">
        <v>303</v>
      </c>
      <c r="AG375" s="2" t="s">
        <v>293</v>
      </c>
      <c r="AH375" s="1" t="s">
        <v>3206</v>
      </c>
      <c r="AI375" s="4">
        <v>3</v>
      </c>
      <c r="AJ375" s="1" t="s">
        <v>3202</v>
      </c>
      <c r="AK375" s="1" t="s">
        <v>1000</v>
      </c>
    </row>
    <row r="376" spans="1:37" ht="16" customHeight="1">
      <c r="A376" s="1" t="s">
        <v>143</v>
      </c>
      <c r="B376" s="1" t="s">
        <v>71</v>
      </c>
      <c r="C376" s="1" t="s">
        <v>9</v>
      </c>
      <c r="D376" s="2" t="s">
        <v>25</v>
      </c>
      <c r="E376" s="2" t="s">
        <v>11</v>
      </c>
      <c r="F376" s="2" t="s">
        <v>88</v>
      </c>
      <c r="G376" s="1" t="s">
        <v>13</v>
      </c>
      <c r="H376" s="1" t="s">
        <v>283</v>
      </c>
      <c r="I376" s="2" t="s">
        <v>272</v>
      </c>
      <c r="J376" s="3" t="str">
        <f t="shared" si="18"/>
        <v>+DNO</v>
      </c>
      <c r="K376" s="1" t="s">
        <v>256</v>
      </c>
      <c r="L376" s="1" t="str">
        <f t="shared" si="19"/>
        <v>MUR+STRUB/LWAL+DNO/H:3</v>
      </c>
      <c r="M376" s="1" t="str">
        <f t="shared" si="17"/>
        <v>MUR+STRUB/LWAL+DNO/H3</v>
      </c>
      <c r="AA376"/>
      <c r="AC376"/>
      <c r="AF376" s="1" t="s">
        <v>303</v>
      </c>
      <c r="AG376" s="2" t="s">
        <v>293</v>
      </c>
      <c r="AH376" s="1" t="s">
        <v>3206</v>
      </c>
      <c r="AI376" s="4">
        <v>3</v>
      </c>
      <c r="AJ376" s="1" t="s">
        <v>3200</v>
      </c>
      <c r="AK376" s="1" t="s">
        <v>998</v>
      </c>
    </row>
    <row r="377" spans="1:37" ht="16" customHeight="1">
      <c r="A377" s="1" t="s">
        <v>77</v>
      </c>
      <c r="B377" s="1" t="s">
        <v>76</v>
      </c>
      <c r="C377" s="1" t="s">
        <v>9</v>
      </c>
      <c r="D377" s="2" t="s">
        <v>22</v>
      </c>
      <c r="E377" s="2" t="s">
        <v>11</v>
      </c>
      <c r="F377" s="2" t="s">
        <v>17</v>
      </c>
      <c r="G377" s="1" t="s">
        <v>13</v>
      </c>
      <c r="H377" s="1" t="s">
        <v>285</v>
      </c>
      <c r="I377" s="2" t="s">
        <v>272</v>
      </c>
      <c r="J377" s="3" t="str">
        <f t="shared" si="18"/>
        <v>+DNO</v>
      </c>
      <c r="K377" s="1" t="s">
        <v>255</v>
      </c>
      <c r="L377" s="1" t="str">
        <f t="shared" si="19"/>
        <v>W/LFINF(MUR+ST)+DNO/H:2</v>
      </c>
      <c r="M377" s="1" t="str">
        <f t="shared" si="17"/>
        <v>MUR+STDRE/LWAL+DNO/H2</v>
      </c>
      <c r="AA377"/>
      <c r="AC377"/>
      <c r="AF377" s="1" t="s">
        <v>303</v>
      </c>
      <c r="AG377" s="2" t="s">
        <v>293</v>
      </c>
      <c r="AH377" s="1" t="s">
        <v>3205</v>
      </c>
      <c r="AI377" s="4">
        <v>4</v>
      </c>
      <c r="AJ377" s="1" t="s">
        <v>3201</v>
      </c>
      <c r="AK377" s="1" t="s">
        <v>2919</v>
      </c>
    </row>
    <row r="378" spans="1:37" ht="16" customHeight="1">
      <c r="A378" s="1" t="s">
        <v>107</v>
      </c>
      <c r="B378" s="1" t="s">
        <v>57</v>
      </c>
      <c r="C378" s="1" t="s">
        <v>9</v>
      </c>
      <c r="D378" s="2" t="s">
        <v>22</v>
      </c>
      <c r="E378" s="2" t="s">
        <v>11</v>
      </c>
      <c r="F378" s="2" t="s">
        <v>23</v>
      </c>
      <c r="G378" s="1" t="s">
        <v>13</v>
      </c>
      <c r="H378" s="1" t="s">
        <v>301</v>
      </c>
      <c r="I378" s="2" t="s">
        <v>272</v>
      </c>
      <c r="J378" s="3" t="str">
        <f t="shared" si="18"/>
        <v>+DNO</v>
      </c>
      <c r="K378" s="1" t="s">
        <v>255</v>
      </c>
      <c r="L378" s="1" t="str">
        <f t="shared" si="19"/>
        <v>UNK/LWAL+DNO/H:2</v>
      </c>
      <c r="M378" s="1" t="str">
        <f t="shared" si="17"/>
        <v>MUR+CLBRS/LWAL+DNO/H2</v>
      </c>
      <c r="AA378"/>
      <c r="AC378"/>
      <c r="AF378" s="1" t="s">
        <v>303</v>
      </c>
      <c r="AG378" s="2" t="s">
        <v>293</v>
      </c>
      <c r="AH378" s="1" t="s">
        <v>3205</v>
      </c>
      <c r="AI378" s="4">
        <v>4</v>
      </c>
      <c r="AJ378" s="1" t="s">
        <v>3202</v>
      </c>
      <c r="AK378" s="1" t="s">
        <v>2920</v>
      </c>
    </row>
    <row r="379" spans="1:37" ht="16" customHeight="1">
      <c r="A379" s="1" t="s">
        <v>77</v>
      </c>
      <c r="B379" s="1" t="s">
        <v>76</v>
      </c>
      <c r="C379" s="1" t="s">
        <v>9</v>
      </c>
      <c r="D379" s="2" t="s">
        <v>22</v>
      </c>
      <c r="E379" s="2" t="s">
        <v>11</v>
      </c>
      <c r="F379" s="2" t="s">
        <v>37</v>
      </c>
      <c r="G379" s="1" t="s">
        <v>13</v>
      </c>
      <c r="H379" s="1" t="s">
        <v>285</v>
      </c>
      <c r="I379" s="2" t="s">
        <v>272</v>
      </c>
      <c r="J379" s="3" t="str">
        <f t="shared" si="18"/>
        <v>+DNO</v>
      </c>
      <c r="K379" s="1" t="s">
        <v>255</v>
      </c>
      <c r="L379" s="1" t="str">
        <f t="shared" si="19"/>
        <v>W/LFINF(MUR+ST)+DNO/H:2</v>
      </c>
      <c r="M379" s="1" t="str">
        <f t="shared" si="17"/>
        <v>MUR+STDRE/LWAL+DNO/H2</v>
      </c>
      <c r="AA379"/>
      <c r="AC379"/>
      <c r="AF379" s="1" t="s">
        <v>303</v>
      </c>
      <c r="AG379" s="2" t="s">
        <v>293</v>
      </c>
      <c r="AH379" s="1" t="s">
        <v>3205</v>
      </c>
      <c r="AI379" s="4">
        <v>4</v>
      </c>
      <c r="AJ379" s="1" t="s">
        <v>3200</v>
      </c>
      <c r="AK379" s="1" t="s">
        <v>2918</v>
      </c>
    </row>
    <row r="380" spans="1:37" ht="16" customHeight="1">
      <c r="A380" s="1" t="s">
        <v>129</v>
      </c>
      <c r="B380" s="1" t="s">
        <v>16</v>
      </c>
      <c r="C380" s="1" t="s">
        <v>9</v>
      </c>
      <c r="D380" s="2" t="s">
        <v>44</v>
      </c>
      <c r="E380" s="2" t="s">
        <v>11</v>
      </c>
      <c r="F380" s="2" t="s">
        <v>20</v>
      </c>
      <c r="G380" s="1" t="s">
        <v>13</v>
      </c>
      <c r="H380" s="1" t="s">
        <v>276</v>
      </c>
      <c r="I380" s="2" t="s">
        <v>270</v>
      </c>
      <c r="J380" s="3" t="str">
        <f t="shared" si="18"/>
        <v>+CDL+DUM</v>
      </c>
      <c r="K380" s="1" t="s">
        <v>262</v>
      </c>
      <c r="L380" s="1" t="str">
        <f t="shared" si="19"/>
        <v>CR/LFINF(MUR+CBH)+CDL+DUM/H:UNK</v>
      </c>
      <c r="M380" s="1" t="str">
        <f t="shared" si="17"/>
        <v>CR/LFINF+CDL+DUM/H2</v>
      </c>
      <c r="AA380"/>
      <c r="AC380"/>
      <c r="AF380" s="1" t="s">
        <v>303</v>
      </c>
      <c r="AG380" s="2" t="s">
        <v>293</v>
      </c>
      <c r="AH380" s="1" t="s">
        <v>3208</v>
      </c>
      <c r="AI380" s="4">
        <v>5</v>
      </c>
      <c r="AJ380" s="1" t="s">
        <v>3201</v>
      </c>
      <c r="AK380" s="1" t="s">
        <v>2274</v>
      </c>
    </row>
    <row r="381" spans="1:37" ht="16" customHeight="1">
      <c r="A381" s="1" t="s">
        <v>29</v>
      </c>
      <c r="B381" s="1" t="s">
        <v>30</v>
      </c>
      <c r="C381" s="1" t="s">
        <v>9</v>
      </c>
      <c r="D381" s="2" t="s">
        <v>22</v>
      </c>
      <c r="E381" s="2" t="s">
        <v>11</v>
      </c>
      <c r="F381" s="2" t="s">
        <v>44</v>
      </c>
      <c r="G381" s="1" t="s">
        <v>13</v>
      </c>
      <c r="H381" s="1" t="s">
        <v>277</v>
      </c>
      <c r="I381" s="2" t="s">
        <v>270</v>
      </c>
      <c r="J381" s="3" t="str">
        <f t="shared" si="18"/>
        <v>+CDM+DUM</v>
      </c>
      <c r="K381" s="1" t="s">
        <v>255</v>
      </c>
      <c r="L381" s="1" t="str">
        <f t="shared" si="19"/>
        <v>CR/LFINF(MUR+CBS)+CDM+DUM/H:2</v>
      </c>
      <c r="M381" s="1" t="str">
        <f t="shared" si="17"/>
        <v>CR/LFINF+CDM+DUM/H2</v>
      </c>
      <c r="AA381"/>
      <c r="AC381"/>
      <c r="AF381" s="1" t="s">
        <v>303</v>
      </c>
      <c r="AG381" s="2" t="s">
        <v>293</v>
      </c>
      <c r="AH381" s="1" t="s">
        <v>3208</v>
      </c>
      <c r="AI381" s="4">
        <v>5</v>
      </c>
      <c r="AJ381" s="1" t="s">
        <v>3202</v>
      </c>
      <c r="AK381" s="1" t="s">
        <v>2275</v>
      </c>
    </row>
    <row r="382" spans="1:37" ht="16" customHeight="1">
      <c r="A382" s="1" t="s">
        <v>38</v>
      </c>
      <c r="B382" s="1" t="s">
        <v>36</v>
      </c>
      <c r="C382" s="1" t="s">
        <v>27</v>
      </c>
      <c r="D382" s="2" t="s">
        <v>39</v>
      </c>
      <c r="E382" s="2" t="s">
        <v>11</v>
      </c>
      <c r="F382" s="2" t="s">
        <v>23</v>
      </c>
      <c r="G382" s="1" t="s">
        <v>13</v>
      </c>
      <c r="H382" s="1" t="s">
        <v>278</v>
      </c>
      <c r="I382" s="2" t="s">
        <v>270</v>
      </c>
      <c r="J382" s="3" t="str">
        <f t="shared" si="18"/>
        <v>+CDL+DUL</v>
      </c>
      <c r="K382" s="1" t="s">
        <v>259</v>
      </c>
      <c r="L382" s="1" t="str">
        <f t="shared" si="19"/>
        <v>CR/LFINF(MUR+CL)+CDL+DUL/HBET:10+</v>
      </c>
      <c r="M382" s="1" t="str">
        <f t="shared" si="17"/>
        <v>CR/LFINF+CDL+DUL/H10</v>
      </c>
      <c r="AA382"/>
      <c r="AC382"/>
      <c r="AF382" s="1" t="s">
        <v>303</v>
      </c>
      <c r="AG382" s="2" t="s">
        <v>293</v>
      </c>
      <c r="AH382" s="1" t="s">
        <v>3208</v>
      </c>
      <c r="AI382" s="4">
        <v>5</v>
      </c>
      <c r="AJ382" s="1" t="s">
        <v>3200</v>
      </c>
      <c r="AK382" s="1" t="s">
        <v>2273</v>
      </c>
    </row>
    <row r="383" spans="1:37" ht="16" customHeight="1">
      <c r="A383" s="1" t="s">
        <v>144</v>
      </c>
      <c r="B383" s="1" t="s">
        <v>55</v>
      </c>
      <c r="C383" s="1" t="s">
        <v>32</v>
      </c>
      <c r="D383" s="2" t="s">
        <v>43</v>
      </c>
      <c r="E383" s="2" t="s">
        <v>11</v>
      </c>
      <c r="F383" s="2" t="s">
        <v>20</v>
      </c>
      <c r="G383" s="1" t="s">
        <v>13</v>
      </c>
      <c r="H383" s="1" t="s">
        <v>302</v>
      </c>
      <c r="I383" s="2" t="s">
        <v>270</v>
      </c>
      <c r="J383" s="3" t="str">
        <f t="shared" si="18"/>
        <v>+CDL+DUM</v>
      </c>
      <c r="K383" s="1" t="s">
        <v>260</v>
      </c>
      <c r="L383" s="1" t="str">
        <f t="shared" si="19"/>
        <v>UNK/LFM+CDL+DUM/H:4</v>
      </c>
      <c r="M383" s="1" t="str">
        <f t="shared" si="17"/>
        <v>CR/LFM+CDL+DUM/H4</v>
      </c>
      <c r="AA383"/>
      <c r="AC383"/>
      <c r="AF383" s="1" t="s">
        <v>303</v>
      </c>
      <c r="AG383" s="2" t="s">
        <v>293</v>
      </c>
      <c r="AH383" s="1" t="s">
        <v>3222</v>
      </c>
      <c r="AI383" s="4">
        <v>6</v>
      </c>
      <c r="AJ383" s="1" t="s">
        <v>3201</v>
      </c>
      <c r="AK383" s="1" t="s">
        <v>2022</v>
      </c>
    </row>
    <row r="384" spans="1:37" ht="16" customHeight="1">
      <c r="A384" s="1" t="s">
        <v>145</v>
      </c>
      <c r="B384" s="1" t="s">
        <v>55</v>
      </c>
      <c r="C384" s="1" t="s">
        <v>27</v>
      </c>
      <c r="D384" s="2" t="s">
        <v>28</v>
      </c>
      <c r="E384" s="2" t="s">
        <v>11</v>
      </c>
      <c r="F384" s="2" t="s">
        <v>20</v>
      </c>
      <c r="G384" s="1" t="s">
        <v>13</v>
      </c>
      <c r="H384" s="1" t="s">
        <v>302</v>
      </c>
      <c r="I384" s="2" t="s">
        <v>270</v>
      </c>
      <c r="J384" s="3" t="str">
        <f t="shared" si="18"/>
        <v>+CDL+DUM</v>
      </c>
      <c r="K384" s="1" t="s">
        <v>257</v>
      </c>
      <c r="L384" s="1" t="str">
        <f t="shared" si="19"/>
        <v>UNK/LFM+CDL+DUM/HBET:7-9</v>
      </c>
      <c r="M384" s="1" t="str">
        <f t="shared" si="17"/>
        <v>CR/LFM+CDL+DUM/H8</v>
      </c>
      <c r="AA384"/>
      <c r="AC384"/>
      <c r="AF384" s="1" t="s">
        <v>303</v>
      </c>
      <c r="AG384" s="2" t="s">
        <v>293</v>
      </c>
      <c r="AH384" s="1" t="s">
        <v>3222</v>
      </c>
      <c r="AI384" s="4">
        <v>6</v>
      </c>
      <c r="AJ384" s="1" t="s">
        <v>3202</v>
      </c>
      <c r="AK384" s="1" t="s">
        <v>2023</v>
      </c>
    </row>
    <row r="385" spans="1:37" ht="16" customHeight="1">
      <c r="A385" s="1" t="s">
        <v>109</v>
      </c>
      <c r="B385" s="1" t="s">
        <v>64</v>
      </c>
      <c r="C385" s="1" t="s">
        <v>9</v>
      </c>
      <c r="D385" s="2" t="s">
        <v>44</v>
      </c>
      <c r="E385" s="2" t="s">
        <v>11</v>
      </c>
      <c r="F385" s="2" t="s">
        <v>19</v>
      </c>
      <c r="G385" s="1" t="s">
        <v>13</v>
      </c>
      <c r="H385" s="1" t="s">
        <v>281</v>
      </c>
      <c r="I385" s="2" t="s">
        <v>272</v>
      </c>
      <c r="J385" s="3" t="str">
        <f t="shared" si="18"/>
        <v>+DNO</v>
      </c>
      <c r="K385" s="1" t="s">
        <v>262</v>
      </c>
      <c r="L385" s="1" t="str">
        <f t="shared" si="19"/>
        <v>MUR+CBH/LWAL+DNO/H:UNK</v>
      </c>
      <c r="M385" s="1" t="str">
        <f t="shared" si="17"/>
        <v>MUR+CBH/LWAL+DNO/H2</v>
      </c>
      <c r="AA385"/>
      <c r="AC385"/>
      <c r="AF385" s="1" t="s">
        <v>303</v>
      </c>
      <c r="AG385" s="2" t="s">
        <v>293</v>
      </c>
      <c r="AH385" s="1" t="s">
        <v>3222</v>
      </c>
      <c r="AI385" s="4">
        <v>6</v>
      </c>
      <c r="AJ385" s="1" t="s">
        <v>3200</v>
      </c>
      <c r="AK385" s="1" t="s">
        <v>2021</v>
      </c>
    </row>
    <row r="386" spans="1:37" ht="16" customHeight="1">
      <c r="A386" s="1" t="s">
        <v>111</v>
      </c>
      <c r="B386" s="1" t="s">
        <v>68</v>
      </c>
      <c r="C386" s="1" t="s">
        <v>32</v>
      </c>
      <c r="D386" s="2" t="s">
        <v>46</v>
      </c>
      <c r="E386" s="2" t="s">
        <v>11</v>
      </c>
      <c r="F386" s="2" t="s">
        <v>12</v>
      </c>
      <c r="G386" s="1" t="s">
        <v>13</v>
      </c>
      <c r="H386" s="1" t="s">
        <v>282</v>
      </c>
      <c r="I386" s="2" t="s">
        <v>272</v>
      </c>
      <c r="J386" s="3" t="str">
        <f t="shared" si="18"/>
        <v>+DNO</v>
      </c>
      <c r="K386" s="1" t="s">
        <v>261</v>
      </c>
      <c r="L386" s="1" t="str">
        <f t="shared" si="19"/>
        <v>MUR+CLBRS/LWAL+DNO/H:5</v>
      </c>
      <c r="M386" s="1" t="str">
        <f t="shared" ref="M386:M449" si="20">_xlfn.CONCAT(VLOOKUP(H386,AA:AB,2,FALSE), J386, VLOOKUP(K386,AC:AD,2,FALSE))</f>
        <v>MUR+CLBRS/LWAL+DNO/H5</v>
      </c>
      <c r="AA386"/>
      <c r="AC386"/>
      <c r="AF386" s="1" t="s">
        <v>303</v>
      </c>
      <c r="AG386" s="2" t="s">
        <v>293</v>
      </c>
      <c r="AH386" s="1" t="s">
        <v>3215</v>
      </c>
      <c r="AI386" s="4">
        <v>7</v>
      </c>
      <c r="AJ386" s="1" t="s">
        <v>3201</v>
      </c>
      <c r="AK386" s="1" t="s">
        <v>489</v>
      </c>
    </row>
    <row r="387" spans="1:37" ht="16" customHeight="1">
      <c r="A387" s="1" t="s">
        <v>146</v>
      </c>
      <c r="B387" s="1" t="s">
        <v>94</v>
      </c>
      <c r="C387" s="1" t="s">
        <v>9</v>
      </c>
      <c r="D387" s="2" t="s">
        <v>22</v>
      </c>
      <c r="E387" s="2" t="s">
        <v>11</v>
      </c>
      <c r="F387" s="2" t="s">
        <v>19</v>
      </c>
      <c r="G387" s="1" t="s">
        <v>13</v>
      </c>
      <c r="H387" s="1" t="s">
        <v>289</v>
      </c>
      <c r="I387" s="2" t="s">
        <v>272</v>
      </c>
      <c r="J387" s="3" t="str">
        <f t="shared" ref="J387:J450" si="21">IF(I387="+DNO",I387,VLOOKUP(_xlfn.CONCAT(F387,"-",G387), Q:T,4,FALSE))</f>
        <v>+DNO</v>
      </c>
      <c r="K387" s="1" t="s">
        <v>255</v>
      </c>
      <c r="L387" s="1" t="str">
        <f t="shared" ref="L387:L450" si="22">_xlfn.CONCAT(H387,J387:K387)</f>
        <v>W/LFINF(MUR+ADO)+DNO/H:2</v>
      </c>
      <c r="M387" s="1" t="str">
        <f t="shared" si="20"/>
        <v>MUR+STRUB/LWAL+DNO/H2</v>
      </c>
      <c r="AA387"/>
      <c r="AC387"/>
      <c r="AF387" s="1" t="s">
        <v>303</v>
      </c>
      <c r="AG387" s="2" t="s">
        <v>293</v>
      </c>
      <c r="AH387" s="1" t="s">
        <v>3215</v>
      </c>
      <c r="AI387" s="4">
        <v>7</v>
      </c>
      <c r="AJ387" s="1" t="s">
        <v>3202</v>
      </c>
      <c r="AK387" s="1" t="s">
        <v>490</v>
      </c>
    </row>
    <row r="388" spans="1:37" ht="16" customHeight="1">
      <c r="A388" s="1" t="s">
        <v>147</v>
      </c>
      <c r="B388" s="1" t="s">
        <v>30</v>
      </c>
      <c r="C388" s="1" t="s">
        <v>27</v>
      </c>
      <c r="D388" s="2" t="s">
        <v>28</v>
      </c>
      <c r="E388" s="2" t="s">
        <v>11</v>
      </c>
      <c r="F388" s="2" t="s">
        <v>12</v>
      </c>
      <c r="G388" s="1" t="s">
        <v>13</v>
      </c>
      <c r="H388" s="1" t="s">
        <v>277</v>
      </c>
      <c r="I388" s="2" t="s">
        <v>270</v>
      </c>
      <c r="J388" s="3" t="str">
        <f t="shared" si="21"/>
        <v>+CDL+DUM</v>
      </c>
      <c r="K388" s="1" t="s">
        <v>257</v>
      </c>
      <c r="L388" s="1" t="str">
        <f t="shared" si="22"/>
        <v>CR/LFINF(MUR+CBS)+CDL+DUM/HBET:7-9</v>
      </c>
      <c r="M388" s="1" t="str">
        <f t="shared" si="20"/>
        <v>CR/LFINF+CDL+DUM/H8</v>
      </c>
      <c r="AA388"/>
      <c r="AC388"/>
      <c r="AF388" s="1" t="s">
        <v>303</v>
      </c>
      <c r="AG388" s="2" t="s">
        <v>293</v>
      </c>
      <c r="AH388" s="1" t="s">
        <v>3215</v>
      </c>
      <c r="AI388" s="4">
        <v>7</v>
      </c>
      <c r="AJ388" s="1" t="s">
        <v>3200</v>
      </c>
      <c r="AK388" s="1" t="s">
        <v>488</v>
      </c>
    </row>
    <row r="389" spans="1:37" ht="16" customHeight="1">
      <c r="A389" s="1" t="s">
        <v>148</v>
      </c>
      <c r="B389" s="1" t="s">
        <v>30</v>
      </c>
      <c r="C389" s="1" t="s">
        <v>9</v>
      </c>
      <c r="D389" s="2" t="s">
        <v>44</v>
      </c>
      <c r="E389" s="2" t="s">
        <v>11</v>
      </c>
      <c r="F389" s="2" t="s">
        <v>20</v>
      </c>
      <c r="G389" s="1" t="s">
        <v>13</v>
      </c>
      <c r="H389" s="1" t="s">
        <v>277</v>
      </c>
      <c r="I389" s="2" t="s">
        <v>270</v>
      </c>
      <c r="J389" s="3" t="str">
        <f t="shared" si="21"/>
        <v>+CDL+DUM</v>
      </c>
      <c r="K389" s="1" t="s">
        <v>262</v>
      </c>
      <c r="L389" s="1" t="str">
        <f t="shared" si="22"/>
        <v>CR/LFINF(MUR+CBS)+CDL+DUM/H:UNK</v>
      </c>
      <c r="M389" s="1" t="str">
        <f t="shared" si="20"/>
        <v>CR/LFINF+CDL+DUM/H2</v>
      </c>
      <c r="AA389"/>
      <c r="AC389"/>
      <c r="AF389" s="1" t="s">
        <v>303</v>
      </c>
      <c r="AG389" s="2" t="s">
        <v>293</v>
      </c>
      <c r="AH389" s="1" t="s">
        <v>3225</v>
      </c>
      <c r="AI389" s="4">
        <v>8</v>
      </c>
      <c r="AJ389" s="1" t="s">
        <v>3201</v>
      </c>
      <c r="AK389" s="1" t="s">
        <v>2028</v>
      </c>
    </row>
    <row r="390" spans="1:37" ht="16" customHeight="1">
      <c r="A390" s="1" t="s">
        <v>137</v>
      </c>
      <c r="B390" s="1" t="s">
        <v>36</v>
      </c>
      <c r="C390" s="1" t="s">
        <v>9</v>
      </c>
      <c r="D390" s="2" t="s">
        <v>44</v>
      </c>
      <c r="E390" s="2" t="s">
        <v>11</v>
      </c>
      <c r="F390" s="2" t="s">
        <v>12</v>
      </c>
      <c r="G390" s="1" t="s">
        <v>13</v>
      </c>
      <c r="H390" s="1" t="s">
        <v>278</v>
      </c>
      <c r="I390" s="2" t="s">
        <v>270</v>
      </c>
      <c r="J390" s="3" t="str">
        <f t="shared" si="21"/>
        <v>+CDL+DUM</v>
      </c>
      <c r="K390" s="1" t="s">
        <v>262</v>
      </c>
      <c r="L390" s="1" t="str">
        <f t="shared" si="22"/>
        <v>CR/LFINF(MUR+CL)+CDL+DUM/H:UNK</v>
      </c>
      <c r="M390" s="1" t="str">
        <f t="shared" si="20"/>
        <v>CR/LFINF+CDL+DUM/H2</v>
      </c>
      <c r="AA390"/>
      <c r="AC390"/>
      <c r="AF390" s="1" t="s">
        <v>303</v>
      </c>
      <c r="AG390" s="2" t="s">
        <v>293</v>
      </c>
      <c r="AH390" s="1" t="s">
        <v>3225</v>
      </c>
      <c r="AI390" s="4">
        <v>8</v>
      </c>
      <c r="AJ390" s="1" t="s">
        <v>3202</v>
      </c>
      <c r="AK390" s="1" t="s">
        <v>2029</v>
      </c>
    </row>
    <row r="391" spans="1:37" ht="16" customHeight="1">
      <c r="A391" s="1" t="s">
        <v>24</v>
      </c>
      <c r="B391" s="1" t="s">
        <v>16</v>
      </c>
      <c r="C391" s="1" t="s">
        <v>9</v>
      </c>
      <c r="D391" s="2" t="s">
        <v>25</v>
      </c>
      <c r="E391" s="2" t="s">
        <v>11</v>
      </c>
      <c r="F391" s="2" t="s">
        <v>88</v>
      </c>
      <c r="G391" s="1" t="s">
        <v>13</v>
      </c>
      <c r="H391" s="1" t="s">
        <v>276</v>
      </c>
      <c r="I391" s="2" t="s">
        <v>270</v>
      </c>
      <c r="J391" s="3" t="str">
        <f t="shared" si="21"/>
        <v>+CDL+DUL</v>
      </c>
      <c r="K391" s="1" t="s">
        <v>256</v>
      </c>
      <c r="L391" s="1" t="str">
        <f t="shared" si="22"/>
        <v>CR/LFINF(MUR+CBH)+CDL+DUL/H:3</v>
      </c>
      <c r="M391" s="1" t="str">
        <f t="shared" si="20"/>
        <v>CR/LFINF+CDL+DUL/H3</v>
      </c>
      <c r="AA391"/>
      <c r="AC391"/>
      <c r="AF391" s="1" t="s">
        <v>303</v>
      </c>
      <c r="AG391" s="2" t="s">
        <v>293</v>
      </c>
      <c r="AH391" s="1" t="s">
        <v>3225</v>
      </c>
      <c r="AI391" s="4">
        <v>8</v>
      </c>
      <c r="AJ391" s="1" t="s">
        <v>3200</v>
      </c>
      <c r="AK391" s="1" t="s">
        <v>2027</v>
      </c>
    </row>
    <row r="392" spans="1:37" ht="16" customHeight="1">
      <c r="A392" s="1" t="s">
        <v>45</v>
      </c>
      <c r="B392" s="1" t="s">
        <v>36</v>
      </c>
      <c r="C392" s="1" t="s">
        <v>32</v>
      </c>
      <c r="D392" s="2" t="s">
        <v>46</v>
      </c>
      <c r="E392" s="2" t="s">
        <v>11</v>
      </c>
      <c r="F392" s="2" t="s">
        <v>88</v>
      </c>
      <c r="G392" s="1" t="s">
        <v>13</v>
      </c>
      <c r="H392" s="1" t="s">
        <v>278</v>
      </c>
      <c r="I392" s="2" t="s">
        <v>270</v>
      </c>
      <c r="J392" s="3" t="str">
        <f t="shared" si="21"/>
        <v>+CDL+DUL</v>
      </c>
      <c r="K392" s="1" t="s">
        <v>261</v>
      </c>
      <c r="L392" s="1" t="str">
        <f t="shared" si="22"/>
        <v>CR/LFINF(MUR+CL)+CDL+DUL/H:5</v>
      </c>
      <c r="M392" s="1" t="str">
        <f t="shared" si="20"/>
        <v>CR/LFINF+CDL+DUL/H5</v>
      </c>
      <c r="AA392"/>
      <c r="AC392"/>
      <c r="AF392" s="1" t="s">
        <v>303</v>
      </c>
      <c r="AG392" s="2" t="s">
        <v>293</v>
      </c>
      <c r="AH392" s="1" t="s">
        <v>3216</v>
      </c>
      <c r="AI392" s="4">
        <v>9</v>
      </c>
      <c r="AJ392" s="1" t="s">
        <v>3201</v>
      </c>
      <c r="AK392" s="1" t="s">
        <v>561</v>
      </c>
    </row>
    <row r="393" spans="1:37" ht="16" customHeight="1">
      <c r="A393" s="1" t="s">
        <v>111</v>
      </c>
      <c r="B393" s="1" t="s">
        <v>68</v>
      </c>
      <c r="C393" s="1" t="s">
        <v>32</v>
      </c>
      <c r="D393" s="2" t="s">
        <v>46</v>
      </c>
      <c r="E393" s="2" t="s">
        <v>11</v>
      </c>
      <c r="F393" s="2" t="s">
        <v>17</v>
      </c>
      <c r="G393" s="1" t="s">
        <v>13</v>
      </c>
      <c r="H393" s="1" t="s">
        <v>282</v>
      </c>
      <c r="I393" s="2" t="s">
        <v>272</v>
      </c>
      <c r="J393" s="3" t="str">
        <f t="shared" si="21"/>
        <v>+DNO</v>
      </c>
      <c r="K393" s="1" t="s">
        <v>261</v>
      </c>
      <c r="L393" s="1" t="str">
        <f t="shared" si="22"/>
        <v>MUR+CLBRS/LWAL+DNO/H:5</v>
      </c>
      <c r="M393" s="1" t="str">
        <f t="shared" si="20"/>
        <v>MUR+CLBRS/LWAL+DNO/H5</v>
      </c>
      <c r="AA393"/>
      <c r="AC393"/>
      <c r="AF393" s="1" t="s">
        <v>303</v>
      </c>
      <c r="AG393" s="2" t="s">
        <v>293</v>
      </c>
      <c r="AH393" s="1" t="s">
        <v>3216</v>
      </c>
      <c r="AI393" s="4">
        <v>9</v>
      </c>
      <c r="AJ393" s="1" t="s">
        <v>3202</v>
      </c>
      <c r="AK393" s="1" t="s">
        <v>562</v>
      </c>
    </row>
    <row r="394" spans="1:37" ht="16" customHeight="1">
      <c r="A394" s="1" t="s">
        <v>146</v>
      </c>
      <c r="B394" s="1" t="s">
        <v>94</v>
      </c>
      <c r="C394" s="1" t="s">
        <v>9</v>
      </c>
      <c r="D394" s="2" t="s">
        <v>22</v>
      </c>
      <c r="E394" s="2" t="s">
        <v>11</v>
      </c>
      <c r="F394" s="2" t="s">
        <v>18</v>
      </c>
      <c r="G394" s="1" t="s">
        <v>13</v>
      </c>
      <c r="H394" s="1" t="s">
        <v>289</v>
      </c>
      <c r="I394" s="2" t="s">
        <v>272</v>
      </c>
      <c r="J394" s="3" t="str">
        <f t="shared" si="21"/>
        <v>+DNO</v>
      </c>
      <c r="K394" s="1" t="s">
        <v>255</v>
      </c>
      <c r="L394" s="1" t="str">
        <f t="shared" si="22"/>
        <v>W/LFINF(MUR+ADO)+DNO/H:2</v>
      </c>
      <c r="M394" s="1" t="str">
        <f t="shared" si="20"/>
        <v>MUR+STRUB/LWAL+DNO/H2</v>
      </c>
      <c r="AA394"/>
      <c r="AC394"/>
      <c r="AF394" s="1" t="s">
        <v>303</v>
      </c>
      <c r="AG394" s="2" t="s">
        <v>293</v>
      </c>
      <c r="AH394" s="1" t="s">
        <v>3216</v>
      </c>
      <c r="AI394" s="4">
        <v>9</v>
      </c>
      <c r="AJ394" s="1" t="s">
        <v>3200</v>
      </c>
      <c r="AK394" s="1" t="s">
        <v>560</v>
      </c>
    </row>
    <row r="395" spans="1:37" ht="16" customHeight="1">
      <c r="A395" s="1" t="s">
        <v>78</v>
      </c>
      <c r="B395" s="1" t="s">
        <v>79</v>
      </c>
      <c r="C395" s="1" t="s">
        <v>9</v>
      </c>
      <c r="D395" s="2" t="s">
        <v>10</v>
      </c>
      <c r="E395" s="2" t="s">
        <v>11</v>
      </c>
      <c r="F395" s="2" t="s">
        <v>18</v>
      </c>
      <c r="G395" s="1" t="s">
        <v>13</v>
      </c>
      <c r="H395" s="1" t="s">
        <v>286</v>
      </c>
      <c r="I395" s="2" t="s">
        <v>270</v>
      </c>
      <c r="J395" s="3" t="str">
        <f t="shared" si="21"/>
        <v>+CDL+DUL</v>
      </c>
      <c r="K395" s="1" t="s">
        <v>254</v>
      </c>
      <c r="L395" s="1" t="str">
        <f t="shared" si="22"/>
        <v>W/LFM+CDL+DUL/H:1</v>
      </c>
      <c r="M395" s="1" t="str">
        <f t="shared" si="20"/>
        <v>W/LFM+CDL+DUL/H1</v>
      </c>
      <c r="AA395"/>
      <c r="AC395"/>
      <c r="AF395" s="1" t="s">
        <v>303</v>
      </c>
      <c r="AG395" s="2" t="s">
        <v>293</v>
      </c>
      <c r="AH395" s="1" t="s">
        <v>3211</v>
      </c>
      <c r="AI395" s="4">
        <v>10</v>
      </c>
      <c r="AJ395" s="1" t="s">
        <v>3201</v>
      </c>
      <c r="AK395" s="1" t="s">
        <v>456</v>
      </c>
    </row>
    <row r="396" spans="1:37" ht="16" customHeight="1">
      <c r="A396" s="1" t="s">
        <v>136</v>
      </c>
      <c r="B396" s="1" t="s">
        <v>74</v>
      </c>
      <c r="C396" s="1" t="s">
        <v>9</v>
      </c>
      <c r="D396" s="2" t="s">
        <v>22</v>
      </c>
      <c r="E396" s="2" t="s">
        <v>11</v>
      </c>
      <c r="F396" s="2" t="s">
        <v>18</v>
      </c>
      <c r="G396" s="1" t="s">
        <v>13</v>
      </c>
      <c r="H396" s="1" t="s">
        <v>284</v>
      </c>
      <c r="I396" s="2" t="s">
        <v>270</v>
      </c>
      <c r="J396" s="3" t="str">
        <f t="shared" si="21"/>
        <v>+CDL+DUL</v>
      </c>
      <c r="K396" s="1" t="s">
        <v>255</v>
      </c>
      <c r="L396" s="1" t="str">
        <f t="shared" si="22"/>
        <v>S/LFBR+CDL+DUL/H:2</v>
      </c>
      <c r="M396" s="1" t="str">
        <f t="shared" si="20"/>
        <v>S/LFBR+CDL+DUL/H2</v>
      </c>
      <c r="AA396"/>
      <c r="AC396"/>
      <c r="AF396" s="1" t="s">
        <v>303</v>
      </c>
      <c r="AG396" s="2" t="s">
        <v>293</v>
      </c>
      <c r="AH396" s="1" t="s">
        <v>3211</v>
      </c>
      <c r="AI396" s="4">
        <v>10</v>
      </c>
      <c r="AJ396" s="1" t="s">
        <v>3202</v>
      </c>
      <c r="AK396" s="1" t="s">
        <v>457</v>
      </c>
    </row>
    <row r="397" spans="1:37" ht="16" customHeight="1">
      <c r="A397" s="1" t="s">
        <v>138</v>
      </c>
      <c r="B397" s="1" t="s">
        <v>57</v>
      </c>
      <c r="C397" s="1" t="s">
        <v>9</v>
      </c>
      <c r="D397" s="2" t="s">
        <v>25</v>
      </c>
      <c r="E397" s="2" t="s">
        <v>11</v>
      </c>
      <c r="F397" s="2" t="s">
        <v>12</v>
      </c>
      <c r="G397" s="1" t="s">
        <v>13</v>
      </c>
      <c r="H397" s="1" t="s">
        <v>301</v>
      </c>
      <c r="I397" s="2" t="s">
        <v>272</v>
      </c>
      <c r="J397" s="3" t="str">
        <f t="shared" si="21"/>
        <v>+DNO</v>
      </c>
      <c r="K397" s="1" t="s">
        <v>256</v>
      </c>
      <c r="L397" s="1" t="str">
        <f t="shared" si="22"/>
        <v>UNK/LWAL+DNO/H:3</v>
      </c>
      <c r="M397" s="1" t="str">
        <f t="shared" si="20"/>
        <v>MUR+CLBRS/LWAL+DNO/H3</v>
      </c>
      <c r="AA397"/>
      <c r="AC397"/>
      <c r="AF397" s="1" t="s">
        <v>303</v>
      </c>
      <c r="AG397" s="2" t="s">
        <v>293</v>
      </c>
      <c r="AH397" s="1" t="s">
        <v>3211</v>
      </c>
      <c r="AI397" s="4">
        <v>10</v>
      </c>
      <c r="AJ397" s="1" t="s">
        <v>3200</v>
      </c>
      <c r="AK397" s="1" t="s">
        <v>455</v>
      </c>
    </row>
    <row r="398" spans="1:37" ht="16" customHeight="1">
      <c r="A398" s="1" t="s">
        <v>60</v>
      </c>
      <c r="B398" s="1" t="s">
        <v>61</v>
      </c>
      <c r="C398" s="1" t="s">
        <v>9</v>
      </c>
      <c r="D398" s="2" t="s">
        <v>10</v>
      </c>
      <c r="E398" s="2" t="s">
        <v>11</v>
      </c>
      <c r="F398" s="2" t="s">
        <v>88</v>
      </c>
      <c r="G398" s="1" t="s">
        <v>13</v>
      </c>
      <c r="H398" s="1" t="s">
        <v>280</v>
      </c>
      <c r="I398" s="2" t="s">
        <v>272</v>
      </c>
      <c r="J398" s="3" t="str">
        <f t="shared" si="21"/>
        <v>+DNO</v>
      </c>
      <c r="K398" s="1" t="s">
        <v>254</v>
      </c>
      <c r="L398" s="1" t="str">
        <f t="shared" si="22"/>
        <v>MUR+ADO/LWAL+DNO/H:1</v>
      </c>
      <c r="M398" s="1" t="str">
        <f t="shared" si="20"/>
        <v>MUR+ADO/LWAL+DNO/H1</v>
      </c>
      <c r="AA398"/>
      <c r="AC398"/>
      <c r="AF398" s="1" t="s">
        <v>303</v>
      </c>
      <c r="AG398" s="2" t="s">
        <v>270</v>
      </c>
      <c r="AH398" s="1" t="s">
        <v>3210</v>
      </c>
      <c r="AI398" s="4" t="s">
        <v>3273</v>
      </c>
      <c r="AJ398" s="1" t="s">
        <v>3201</v>
      </c>
      <c r="AK398" s="1" t="s">
        <v>1329</v>
      </c>
    </row>
    <row r="399" spans="1:37" ht="16" customHeight="1">
      <c r="A399" s="1" t="s">
        <v>56</v>
      </c>
      <c r="B399" s="1" t="s">
        <v>57</v>
      </c>
      <c r="C399" s="1" t="s">
        <v>9</v>
      </c>
      <c r="D399" s="2" t="s">
        <v>10</v>
      </c>
      <c r="E399" s="2" t="s">
        <v>11</v>
      </c>
      <c r="F399" s="2" t="s">
        <v>37</v>
      </c>
      <c r="G399" s="1" t="s">
        <v>13</v>
      </c>
      <c r="H399" s="1" t="s">
        <v>301</v>
      </c>
      <c r="I399" s="2" t="s">
        <v>272</v>
      </c>
      <c r="J399" s="3" t="str">
        <f t="shared" si="21"/>
        <v>+DNO</v>
      </c>
      <c r="K399" s="1" t="s">
        <v>254</v>
      </c>
      <c r="L399" s="1" t="str">
        <f t="shared" si="22"/>
        <v>UNK/LWAL+DNO/H:1</v>
      </c>
      <c r="M399" s="1" t="str">
        <f t="shared" si="20"/>
        <v>MUR+CLBRS/LWAL+DNO/H1</v>
      </c>
      <c r="AA399"/>
      <c r="AC399"/>
      <c r="AF399" s="1" t="s">
        <v>303</v>
      </c>
      <c r="AG399" s="2" t="s">
        <v>270</v>
      </c>
      <c r="AH399" s="1" t="s">
        <v>3210</v>
      </c>
      <c r="AI399" s="4" t="s">
        <v>3273</v>
      </c>
      <c r="AJ399" s="1" t="s">
        <v>3202</v>
      </c>
      <c r="AK399" s="1" t="s">
        <v>1330</v>
      </c>
    </row>
    <row r="400" spans="1:37" ht="16" customHeight="1">
      <c r="A400" s="1" t="s">
        <v>138</v>
      </c>
      <c r="B400" s="1" t="s">
        <v>57</v>
      </c>
      <c r="C400" s="1" t="s">
        <v>9</v>
      </c>
      <c r="D400" s="2" t="s">
        <v>25</v>
      </c>
      <c r="E400" s="2" t="s">
        <v>11</v>
      </c>
      <c r="F400" s="2" t="s">
        <v>19</v>
      </c>
      <c r="G400" s="1" t="s">
        <v>13</v>
      </c>
      <c r="H400" s="1" t="s">
        <v>301</v>
      </c>
      <c r="I400" s="2" t="s">
        <v>272</v>
      </c>
      <c r="J400" s="3" t="str">
        <f t="shared" si="21"/>
        <v>+DNO</v>
      </c>
      <c r="K400" s="1" t="s">
        <v>256</v>
      </c>
      <c r="L400" s="1" t="str">
        <f t="shared" si="22"/>
        <v>UNK/LWAL+DNO/H:3</v>
      </c>
      <c r="M400" s="1" t="str">
        <f t="shared" si="20"/>
        <v>MUR+CLBRS/LWAL+DNO/H3</v>
      </c>
      <c r="AA400"/>
      <c r="AC400"/>
      <c r="AF400" s="1" t="s">
        <v>303</v>
      </c>
      <c r="AG400" s="2" t="s">
        <v>270</v>
      </c>
      <c r="AH400" s="1" t="s">
        <v>3210</v>
      </c>
      <c r="AI400" s="4" t="s">
        <v>3273</v>
      </c>
      <c r="AJ400" s="1" t="s">
        <v>3200</v>
      </c>
      <c r="AK400" s="1" t="s">
        <v>1328</v>
      </c>
    </row>
    <row r="401" spans="1:37" ht="16" customHeight="1">
      <c r="A401" s="1" t="s">
        <v>110</v>
      </c>
      <c r="B401" s="1" t="s">
        <v>68</v>
      </c>
      <c r="C401" s="1" t="s">
        <v>32</v>
      </c>
      <c r="D401" s="2" t="s">
        <v>43</v>
      </c>
      <c r="E401" s="2" t="s">
        <v>11</v>
      </c>
      <c r="F401" s="2" t="s">
        <v>18</v>
      </c>
      <c r="G401" s="1" t="s">
        <v>13</v>
      </c>
      <c r="H401" s="1" t="s">
        <v>282</v>
      </c>
      <c r="I401" s="2" t="s">
        <v>272</v>
      </c>
      <c r="J401" s="3" t="str">
        <f t="shared" si="21"/>
        <v>+DNO</v>
      </c>
      <c r="K401" s="1" t="s">
        <v>260</v>
      </c>
      <c r="L401" s="1" t="str">
        <f t="shared" si="22"/>
        <v>MUR+CLBRS/LWAL+DNO/H:4</v>
      </c>
      <c r="M401" s="1" t="str">
        <f t="shared" si="20"/>
        <v>MUR+CLBRS/LWAL+DNO/H4</v>
      </c>
      <c r="AA401"/>
      <c r="AC401"/>
      <c r="AF401" s="1" t="s">
        <v>303</v>
      </c>
      <c r="AG401" s="2" t="s">
        <v>270</v>
      </c>
      <c r="AH401" s="1" t="s">
        <v>3239</v>
      </c>
      <c r="AI401" s="4" t="s">
        <v>3274</v>
      </c>
      <c r="AJ401" s="1" t="s">
        <v>3201</v>
      </c>
      <c r="AK401" s="1" t="s">
        <v>1314</v>
      </c>
    </row>
    <row r="402" spans="1:37" ht="16" customHeight="1">
      <c r="A402" s="1" t="s">
        <v>73</v>
      </c>
      <c r="B402" s="1" t="s">
        <v>74</v>
      </c>
      <c r="C402" s="1" t="s">
        <v>9</v>
      </c>
      <c r="D402" s="2" t="s">
        <v>10</v>
      </c>
      <c r="E402" s="2" t="s">
        <v>14</v>
      </c>
      <c r="F402" s="2" t="s">
        <v>14</v>
      </c>
      <c r="G402" s="1" t="s">
        <v>13</v>
      </c>
      <c r="H402" s="1" t="s">
        <v>284</v>
      </c>
      <c r="I402" s="2" t="s">
        <v>270</v>
      </c>
      <c r="J402" s="3" t="str">
        <f t="shared" si="21"/>
        <v>+CDM+DUM</v>
      </c>
      <c r="K402" s="1" t="s">
        <v>254</v>
      </c>
      <c r="L402" s="1" t="str">
        <f t="shared" si="22"/>
        <v>S/LFBR+CDM+DUM/H:1</v>
      </c>
      <c r="M402" s="1" t="str">
        <f t="shared" si="20"/>
        <v>S/LFBR+CDM+DUM/H1</v>
      </c>
      <c r="AA402"/>
      <c r="AC402"/>
      <c r="AF402" s="1" t="s">
        <v>303</v>
      </c>
      <c r="AG402" s="2" t="s">
        <v>270</v>
      </c>
      <c r="AH402" s="1" t="s">
        <v>3239</v>
      </c>
      <c r="AI402" s="4" t="s">
        <v>3274</v>
      </c>
      <c r="AJ402" s="1" t="s">
        <v>3202</v>
      </c>
      <c r="AK402" s="1" t="s">
        <v>1315</v>
      </c>
    </row>
    <row r="403" spans="1:37" ht="16" customHeight="1">
      <c r="A403" s="1" t="s">
        <v>93</v>
      </c>
      <c r="B403" s="1" t="s">
        <v>94</v>
      </c>
      <c r="C403" s="1" t="s">
        <v>9</v>
      </c>
      <c r="D403" s="2" t="s">
        <v>10</v>
      </c>
      <c r="E403" s="2" t="s">
        <v>11</v>
      </c>
      <c r="F403" s="2" t="s">
        <v>37</v>
      </c>
      <c r="G403" s="1" t="s">
        <v>13</v>
      </c>
      <c r="H403" s="1" t="s">
        <v>289</v>
      </c>
      <c r="I403" s="2" t="s">
        <v>272</v>
      </c>
      <c r="J403" s="3" t="str">
        <f t="shared" si="21"/>
        <v>+DNO</v>
      </c>
      <c r="K403" s="1" t="s">
        <v>254</v>
      </c>
      <c r="L403" s="1" t="str">
        <f t="shared" si="22"/>
        <v>W/LFINF(MUR+ADO)+DNO/H:1</v>
      </c>
      <c r="M403" s="1" t="str">
        <f t="shared" si="20"/>
        <v>MUR+STRUB/LWAL+DNO/H1</v>
      </c>
      <c r="AA403"/>
      <c r="AC403"/>
      <c r="AF403" s="1" t="s">
        <v>303</v>
      </c>
      <c r="AG403" s="2" t="s">
        <v>270</v>
      </c>
      <c r="AH403" s="1" t="s">
        <v>3239</v>
      </c>
      <c r="AI403" s="4" t="s">
        <v>3274</v>
      </c>
      <c r="AJ403" s="1" t="s">
        <v>3200</v>
      </c>
      <c r="AK403" s="1" t="s">
        <v>1313</v>
      </c>
    </row>
    <row r="404" spans="1:37" ht="16" customHeight="1">
      <c r="A404" s="1" t="s">
        <v>149</v>
      </c>
      <c r="B404" s="1" t="s">
        <v>8</v>
      </c>
      <c r="C404" s="1" t="s">
        <v>9</v>
      </c>
      <c r="D404" s="2" t="s">
        <v>44</v>
      </c>
      <c r="E404" s="2" t="s">
        <v>11</v>
      </c>
      <c r="F404" s="2" t="s">
        <v>19</v>
      </c>
      <c r="G404" s="1" t="s">
        <v>13</v>
      </c>
      <c r="H404" s="1" t="s">
        <v>275</v>
      </c>
      <c r="I404" s="2" t="s">
        <v>270</v>
      </c>
      <c r="J404" s="3" t="str">
        <f t="shared" si="21"/>
        <v>+CDL+DUL</v>
      </c>
      <c r="K404" s="1" t="s">
        <v>262</v>
      </c>
      <c r="L404" s="1" t="str">
        <f t="shared" si="22"/>
        <v>CR+PC/LFM+CDL+DUL/H:UNK</v>
      </c>
      <c r="M404" s="1" t="str">
        <f t="shared" si="20"/>
        <v>CR/LFM+CDL+DUL/H2</v>
      </c>
      <c r="AA404"/>
      <c r="AC404"/>
      <c r="AF404" s="1" t="s">
        <v>303</v>
      </c>
      <c r="AG404" s="2" t="s">
        <v>270</v>
      </c>
      <c r="AH404" s="1" t="s">
        <v>3242</v>
      </c>
      <c r="AI404" s="4" t="s">
        <v>3275</v>
      </c>
      <c r="AJ404" s="1" t="s">
        <v>3201</v>
      </c>
      <c r="AK404" s="1" t="s">
        <v>1767</v>
      </c>
    </row>
    <row r="405" spans="1:37" ht="16" customHeight="1">
      <c r="A405" s="1" t="s">
        <v>121</v>
      </c>
      <c r="B405" s="1" t="s">
        <v>98</v>
      </c>
      <c r="C405" s="1" t="s">
        <v>9</v>
      </c>
      <c r="D405" s="2" t="s">
        <v>25</v>
      </c>
      <c r="E405" s="2" t="s">
        <v>11</v>
      </c>
      <c r="F405" s="2" t="s">
        <v>12</v>
      </c>
      <c r="G405" s="1" t="s">
        <v>13</v>
      </c>
      <c r="H405" s="1" t="s">
        <v>290</v>
      </c>
      <c r="I405" s="2" t="s">
        <v>270</v>
      </c>
      <c r="J405" s="3" t="str">
        <f t="shared" si="21"/>
        <v>+CDL+DUM</v>
      </c>
      <c r="K405" s="1" t="s">
        <v>256</v>
      </c>
      <c r="L405" s="1" t="str">
        <f t="shared" si="22"/>
        <v>UNK+CDL+DUM/H:3</v>
      </c>
      <c r="M405" s="1" t="str">
        <f t="shared" si="20"/>
        <v>CR/LWAL+CDL+DUM/H3</v>
      </c>
      <c r="AA405"/>
      <c r="AC405"/>
      <c r="AF405" s="1" t="s">
        <v>303</v>
      </c>
      <c r="AG405" s="2" t="s">
        <v>270</v>
      </c>
      <c r="AH405" s="1" t="s">
        <v>3242</v>
      </c>
      <c r="AI405" s="4" t="s">
        <v>3275</v>
      </c>
      <c r="AJ405" s="1" t="s">
        <v>3202</v>
      </c>
      <c r="AK405" s="1" t="s">
        <v>1768</v>
      </c>
    </row>
    <row r="406" spans="1:37" ht="16" customHeight="1">
      <c r="A406" s="1" t="s">
        <v>150</v>
      </c>
      <c r="B406" s="1" t="s">
        <v>79</v>
      </c>
      <c r="C406" s="1" t="s">
        <v>9</v>
      </c>
      <c r="D406" s="2" t="s">
        <v>25</v>
      </c>
      <c r="E406" s="2" t="s">
        <v>11</v>
      </c>
      <c r="F406" s="2" t="s">
        <v>23</v>
      </c>
      <c r="G406" s="1" t="s">
        <v>13</v>
      </c>
      <c r="H406" s="1" t="s">
        <v>286</v>
      </c>
      <c r="I406" s="2" t="s">
        <v>270</v>
      </c>
      <c r="J406" s="3" t="str">
        <f t="shared" si="21"/>
        <v>+CDL+DUL</v>
      </c>
      <c r="K406" s="1" t="s">
        <v>256</v>
      </c>
      <c r="L406" s="1" t="str">
        <f t="shared" si="22"/>
        <v>W/LFM+CDL+DUL/H:3</v>
      </c>
      <c r="M406" s="1" t="str">
        <f t="shared" si="20"/>
        <v>W/LFM+CDL+DUL/H3</v>
      </c>
      <c r="AA406"/>
      <c r="AC406"/>
      <c r="AF406" s="1" t="s">
        <v>303</v>
      </c>
      <c r="AG406" s="2" t="s">
        <v>270</v>
      </c>
      <c r="AH406" s="1" t="s">
        <v>3242</v>
      </c>
      <c r="AI406" s="4" t="s">
        <v>3275</v>
      </c>
      <c r="AJ406" s="1" t="s">
        <v>3200</v>
      </c>
      <c r="AK406" s="1" t="s">
        <v>1766</v>
      </c>
    </row>
    <row r="407" spans="1:37" ht="16" customHeight="1">
      <c r="A407" s="1" t="s">
        <v>137</v>
      </c>
      <c r="B407" s="1" t="s">
        <v>36</v>
      </c>
      <c r="C407" s="1" t="s">
        <v>9</v>
      </c>
      <c r="D407" s="2" t="s">
        <v>44</v>
      </c>
      <c r="E407" s="2" t="s">
        <v>11</v>
      </c>
      <c r="F407" s="2" t="s">
        <v>19</v>
      </c>
      <c r="G407" s="1" t="s">
        <v>13</v>
      </c>
      <c r="H407" s="1" t="s">
        <v>278</v>
      </c>
      <c r="I407" s="2" t="s">
        <v>270</v>
      </c>
      <c r="J407" s="3" t="str">
        <f t="shared" si="21"/>
        <v>+CDL+DUL</v>
      </c>
      <c r="K407" s="1" t="s">
        <v>262</v>
      </c>
      <c r="L407" s="1" t="str">
        <f t="shared" si="22"/>
        <v>CR/LFINF(MUR+CL)+CDL+DUL/H:UNK</v>
      </c>
      <c r="M407" s="1" t="str">
        <f t="shared" si="20"/>
        <v>CR/LFINF+CDL+DUL/H2</v>
      </c>
      <c r="AA407"/>
      <c r="AC407"/>
      <c r="AF407" s="1" t="s">
        <v>303</v>
      </c>
      <c r="AG407" s="2" t="s">
        <v>270</v>
      </c>
      <c r="AH407" s="1" t="s">
        <v>3241</v>
      </c>
      <c r="AI407" s="4" t="s">
        <v>3276</v>
      </c>
      <c r="AJ407" s="1" t="s">
        <v>3201</v>
      </c>
      <c r="AK407" s="1" t="s">
        <v>1692</v>
      </c>
    </row>
    <row r="408" spans="1:37" ht="16" customHeight="1">
      <c r="A408" s="1" t="s">
        <v>58</v>
      </c>
      <c r="B408" s="1" t="s">
        <v>59</v>
      </c>
      <c r="C408" s="1" t="s">
        <v>9</v>
      </c>
      <c r="D408" s="2" t="s">
        <v>10</v>
      </c>
      <c r="E408" s="2" t="s">
        <v>11</v>
      </c>
      <c r="F408" s="2" t="s">
        <v>88</v>
      </c>
      <c r="G408" s="1" t="s">
        <v>13</v>
      </c>
      <c r="H408" s="1" t="s">
        <v>279</v>
      </c>
      <c r="I408" s="2" t="s">
        <v>272</v>
      </c>
      <c r="J408" s="3" t="str">
        <f t="shared" si="21"/>
        <v>+DNO</v>
      </c>
      <c r="K408" s="1" t="s">
        <v>254</v>
      </c>
      <c r="L408" s="1" t="str">
        <f t="shared" si="22"/>
        <v>MATO/LWAL+DNO/H:1</v>
      </c>
      <c r="M408" s="1" t="str">
        <f t="shared" si="20"/>
        <v>MUR+CLBRS/LWAL+DNO/H1</v>
      </c>
      <c r="AA408"/>
      <c r="AC408"/>
      <c r="AF408" s="1" t="s">
        <v>303</v>
      </c>
      <c r="AG408" s="2" t="s">
        <v>270</v>
      </c>
      <c r="AH408" s="1" t="s">
        <v>3241</v>
      </c>
      <c r="AI408" s="4" t="s">
        <v>3276</v>
      </c>
      <c r="AJ408" s="1" t="s">
        <v>3202</v>
      </c>
      <c r="AK408" s="1" t="s">
        <v>1693</v>
      </c>
    </row>
    <row r="409" spans="1:37" ht="16" customHeight="1">
      <c r="A409" s="1" t="s">
        <v>151</v>
      </c>
      <c r="B409" s="1" t="s">
        <v>76</v>
      </c>
      <c r="C409" s="1" t="s">
        <v>9</v>
      </c>
      <c r="D409" s="2" t="s">
        <v>25</v>
      </c>
      <c r="E409" s="2" t="s">
        <v>11</v>
      </c>
      <c r="F409" s="2" t="s">
        <v>37</v>
      </c>
      <c r="G409" s="1" t="s">
        <v>13</v>
      </c>
      <c r="H409" s="1" t="s">
        <v>285</v>
      </c>
      <c r="I409" s="2" t="s">
        <v>272</v>
      </c>
      <c r="J409" s="3" t="str">
        <f t="shared" si="21"/>
        <v>+DNO</v>
      </c>
      <c r="K409" s="1" t="s">
        <v>256</v>
      </c>
      <c r="L409" s="1" t="str">
        <f t="shared" si="22"/>
        <v>W/LFINF(MUR+ST)+DNO/H:3</v>
      </c>
      <c r="M409" s="1" t="str">
        <f t="shared" si="20"/>
        <v>MUR+STDRE/LWAL+DNO/H3</v>
      </c>
      <c r="AA409"/>
      <c r="AC409"/>
      <c r="AF409" s="1" t="s">
        <v>303</v>
      </c>
      <c r="AG409" s="2" t="s">
        <v>270</v>
      </c>
      <c r="AH409" s="1" t="s">
        <v>3241</v>
      </c>
      <c r="AI409" s="4" t="s">
        <v>3276</v>
      </c>
      <c r="AJ409" s="1" t="s">
        <v>3200</v>
      </c>
      <c r="AK409" s="1" t="s">
        <v>1691</v>
      </c>
    </row>
    <row r="410" spans="1:37" ht="16" customHeight="1">
      <c r="A410" s="1" t="s">
        <v>110</v>
      </c>
      <c r="B410" s="1" t="s">
        <v>68</v>
      </c>
      <c r="C410" s="1" t="s">
        <v>32</v>
      </c>
      <c r="D410" s="2" t="s">
        <v>43</v>
      </c>
      <c r="E410" s="2" t="s">
        <v>11</v>
      </c>
      <c r="F410" s="2" t="s">
        <v>19</v>
      </c>
      <c r="G410" s="1" t="s">
        <v>13</v>
      </c>
      <c r="H410" s="1" t="s">
        <v>282</v>
      </c>
      <c r="I410" s="2" t="s">
        <v>272</v>
      </c>
      <c r="J410" s="3" t="str">
        <f t="shared" si="21"/>
        <v>+DNO</v>
      </c>
      <c r="K410" s="1" t="s">
        <v>260</v>
      </c>
      <c r="L410" s="1" t="str">
        <f t="shared" si="22"/>
        <v>MUR+CLBRS/LWAL+DNO/H:4</v>
      </c>
      <c r="M410" s="1" t="str">
        <f t="shared" si="20"/>
        <v>MUR+CLBRS/LWAL+DNO/H4</v>
      </c>
      <c r="AA410"/>
      <c r="AC410"/>
      <c r="AF410" s="1" t="s">
        <v>303</v>
      </c>
      <c r="AG410" s="2" t="s">
        <v>270</v>
      </c>
      <c r="AH410" s="1" t="s">
        <v>3207</v>
      </c>
      <c r="AI410" s="4" t="s">
        <v>3277</v>
      </c>
      <c r="AJ410" s="1" t="s">
        <v>3201</v>
      </c>
      <c r="AK410" s="1" t="s">
        <v>2226</v>
      </c>
    </row>
    <row r="411" spans="1:37" ht="16" customHeight="1">
      <c r="A411" s="1" t="s">
        <v>24</v>
      </c>
      <c r="B411" s="1" t="s">
        <v>16</v>
      </c>
      <c r="C411" s="1" t="s">
        <v>9</v>
      </c>
      <c r="D411" s="2" t="s">
        <v>25</v>
      </c>
      <c r="E411" s="2" t="s">
        <v>11</v>
      </c>
      <c r="F411" s="2" t="s">
        <v>17</v>
      </c>
      <c r="G411" s="1" t="s">
        <v>13</v>
      </c>
      <c r="H411" s="1" t="s">
        <v>276</v>
      </c>
      <c r="I411" s="2" t="s">
        <v>270</v>
      </c>
      <c r="J411" s="3" t="str">
        <f t="shared" si="21"/>
        <v>+CDL+DUL</v>
      </c>
      <c r="K411" s="1" t="s">
        <v>256</v>
      </c>
      <c r="L411" s="1" t="str">
        <f t="shared" si="22"/>
        <v>CR/LFINF(MUR+CBH)+CDL+DUL/H:3</v>
      </c>
      <c r="M411" s="1" t="str">
        <f t="shared" si="20"/>
        <v>CR/LFINF+CDL+DUL/H3</v>
      </c>
      <c r="AA411"/>
      <c r="AC411"/>
      <c r="AF411" s="1" t="s">
        <v>303</v>
      </c>
      <c r="AG411" s="2" t="s">
        <v>270</v>
      </c>
      <c r="AH411" s="1" t="s">
        <v>3207</v>
      </c>
      <c r="AI411" s="4" t="s">
        <v>3277</v>
      </c>
      <c r="AJ411" s="1" t="s">
        <v>3202</v>
      </c>
      <c r="AK411" s="1" t="s">
        <v>2227</v>
      </c>
    </row>
    <row r="412" spans="1:37" ht="16" customHeight="1">
      <c r="A412" s="1" t="s">
        <v>83</v>
      </c>
      <c r="B412" s="1" t="s">
        <v>16</v>
      </c>
      <c r="C412" s="1" t="s">
        <v>32</v>
      </c>
      <c r="D412" s="2" t="s">
        <v>33</v>
      </c>
      <c r="E412" s="2" t="s">
        <v>11</v>
      </c>
      <c r="F412" s="2" t="s">
        <v>18</v>
      </c>
      <c r="G412" s="1" t="s">
        <v>13</v>
      </c>
      <c r="H412" s="1" t="s">
        <v>276</v>
      </c>
      <c r="I412" s="2" t="s">
        <v>270</v>
      </c>
      <c r="J412" s="3" t="str">
        <f t="shared" si="21"/>
        <v>+CDL+DUL</v>
      </c>
      <c r="K412" s="1" t="s">
        <v>258</v>
      </c>
      <c r="L412" s="1" t="str">
        <f t="shared" si="22"/>
        <v>CR/LFINF(MUR+CBH)+CDL+DUL/H:6</v>
      </c>
      <c r="M412" s="1" t="str">
        <f t="shared" si="20"/>
        <v>CR/LFINF+CDL+DUL/H6</v>
      </c>
      <c r="AA412"/>
      <c r="AC412"/>
      <c r="AF412" s="1" t="s">
        <v>303</v>
      </c>
      <c r="AG412" s="2" t="s">
        <v>270</v>
      </c>
      <c r="AH412" s="1" t="s">
        <v>3207</v>
      </c>
      <c r="AI412" s="4" t="s">
        <v>3277</v>
      </c>
      <c r="AJ412" s="1" t="s">
        <v>3200</v>
      </c>
      <c r="AK412" s="1" t="s">
        <v>2225</v>
      </c>
    </row>
    <row r="413" spans="1:37" ht="16" customHeight="1">
      <c r="A413" s="1" t="s">
        <v>106</v>
      </c>
      <c r="B413" s="1" t="s">
        <v>55</v>
      </c>
      <c r="C413" s="1" t="s">
        <v>9</v>
      </c>
      <c r="D413" s="2" t="s">
        <v>10</v>
      </c>
      <c r="E413" s="2" t="s">
        <v>11</v>
      </c>
      <c r="F413" s="2" t="s">
        <v>20</v>
      </c>
      <c r="G413" s="1" t="s">
        <v>13</v>
      </c>
      <c r="H413" s="1" t="s">
        <v>302</v>
      </c>
      <c r="I413" s="2" t="s">
        <v>270</v>
      </c>
      <c r="J413" s="3" t="str">
        <f t="shared" si="21"/>
        <v>+CDL+DUM</v>
      </c>
      <c r="K413" s="1" t="s">
        <v>254</v>
      </c>
      <c r="L413" s="1" t="str">
        <f t="shared" si="22"/>
        <v>UNK/LFM+CDL+DUM/H:1</v>
      </c>
      <c r="M413" s="1" t="str">
        <f t="shared" si="20"/>
        <v>CR/LFM+CDL+DUM/H1</v>
      </c>
      <c r="AA413"/>
      <c r="AC413"/>
      <c r="AF413" s="1" t="s">
        <v>303</v>
      </c>
      <c r="AG413" s="2" t="s">
        <v>270</v>
      </c>
      <c r="AH413" s="1" t="s">
        <v>3229</v>
      </c>
      <c r="AI413" s="4" t="s">
        <v>3278</v>
      </c>
      <c r="AJ413" s="1" t="s">
        <v>3201</v>
      </c>
      <c r="AK413" s="1" t="s">
        <v>726</v>
      </c>
    </row>
    <row r="414" spans="1:37" ht="16" customHeight="1">
      <c r="A414" s="1" t="s">
        <v>54</v>
      </c>
      <c r="B414" s="1" t="s">
        <v>55</v>
      </c>
      <c r="C414" s="1" t="s">
        <v>9</v>
      </c>
      <c r="D414" s="2" t="s">
        <v>22</v>
      </c>
      <c r="E414" s="2" t="s">
        <v>11</v>
      </c>
      <c r="F414" s="2" t="s">
        <v>44</v>
      </c>
      <c r="G414" s="1" t="s">
        <v>13</v>
      </c>
      <c r="H414" s="1" t="s">
        <v>302</v>
      </c>
      <c r="I414" s="2" t="s">
        <v>270</v>
      </c>
      <c r="J414" s="3" t="str">
        <f t="shared" si="21"/>
        <v>+CDM+DUM</v>
      </c>
      <c r="K414" s="1" t="s">
        <v>255</v>
      </c>
      <c r="L414" s="1" t="str">
        <f t="shared" si="22"/>
        <v>UNK/LFM+CDM+DUM/H:2</v>
      </c>
      <c r="M414" s="1" t="str">
        <f t="shared" si="20"/>
        <v>CR/LFM+CDM+DUM/H2</v>
      </c>
      <c r="AA414"/>
      <c r="AC414"/>
      <c r="AF414" s="1" t="s">
        <v>303</v>
      </c>
      <c r="AG414" s="2" t="s">
        <v>270</v>
      </c>
      <c r="AH414" s="1" t="s">
        <v>3229</v>
      </c>
      <c r="AI414" s="4" t="s">
        <v>3278</v>
      </c>
      <c r="AJ414" s="1" t="s">
        <v>3202</v>
      </c>
      <c r="AK414" s="1" t="s">
        <v>727</v>
      </c>
    </row>
    <row r="415" spans="1:37" ht="16" customHeight="1">
      <c r="A415" s="1" t="s">
        <v>58</v>
      </c>
      <c r="B415" s="1" t="s">
        <v>59</v>
      </c>
      <c r="C415" s="1" t="s">
        <v>9</v>
      </c>
      <c r="D415" s="2" t="s">
        <v>10</v>
      </c>
      <c r="E415" s="2" t="s">
        <v>11</v>
      </c>
      <c r="F415" s="2" t="s">
        <v>12</v>
      </c>
      <c r="G415" s="1" t="s">
        <v>13</v>
      </c>
      <c r="H415" s="1" t="s">
        <v>279</v>
      </c>
      <c r="I415" s="2" t="s">
        <v>272</v>
      </c>
      <c r="J415" s="3" t="str">
        <f t="shared" si="21"/>
        <v>+DNO</v>
      </c>
      <c r="K415" s="1" t="s">
        <v>254</v>
      </c>
      <c r="L415" s="1" t="str">
        <f t="shared" si="22"/>
        <v>MATO/LWAL+DNO/H:1</v>
      </c>
      <c r="M415" s="1" t="str">
        <f t="shared" si="20"/>
        <v>MUR+CLBRS/LWAL+DNO/H1</v>
      </c>
      <c r="AA415"/>
      <c r="AC415"/>
      <c r="AF415" s="1" t="s">
        <v>303</v>
      </c>
      <c r="AG415" s="2" t="s">
        <v>270</v>
      </c>
      <c r="AH415" s="1" t="s">
        <v>3229</v>
      </c>
      <c r="AI415" s="4" t="s">
        <v>3278</v>
      </c>
      <c r="AJ415" s="1" t="s">
        <v>3200</v>
      </c>
      <c r="AK415" s="1" t="s">
        <v>725</v>
      </c>
    </row>
    <row r="416" spans="1:37" ht="16" customHeight="1">
      <c r="A416" s="1" t="s">
        <v>66</v>
      </c>
      <c r="B416" s="1" t="s">
        <v>64</v>
      </c>
      <c r="C416" s="1" t="s">
        <v>9</v>
      </c>
      <c r="D416" s="2" t="s">
        <v>25</v>
      </c>
      <c r="E416" s="2" t="s">
        <v>14</v>
      </c>
      <c r="F416" s="2" t="s">
        <v>14</v>
      </c>
      <c r="G416" s="1" t="s">
        <v>13</v>
      </c>
      <c r="H416" s="1" t="s">
        <v>281</v>
      </c>
      <c r="I416" s="2" t="s">
        <v>272</v>
      </c>
      <c r="J416" s="3" t="str">
        <f t="shared" si="21"/>
        <v>+DNO</v>
      </c>
      <c r="K416" s="1" t="s">
        <v>256</v>
      </c>
      <c r="L416" s="1" t="str">
        <f t="shared" si="22"/>
        <v>MUR+CBH/LWAL+DNO/H:3</v>
      </c>
      <c r="M416" s="1" t="str">
        <f t="shared" si="20"/>
        <v>MUR+CBH/LWAL+DNO/H3</v>
      </c>
      <c r="AA416"/>
      <c r="AC416"/>
      <c r="AF416" s="1" t="s">
        <v>303</v>
      </c>
      <c r="AG416" s="2" t="s">
        <v>270</v>
      </c>
      <c r="AH416" s="1" t="s">
        <v>3209</v>
      </c>
      <c r="AI416" s="4" t="s">
        <v>3279</v>
      </c>
      <c r="AJ416" s="1" t="s">
        <v>3201</v>
      </c>
      <c r="AK416" s="1" t="s">
        <v>735</v>
      </c>
    </row>
    <row r="417" spans="1:37" ht="16" customHeight="1">
      <c r="A417" s="1" t="s">
        <v>150</v>
      </c>
      <c r="B417" s="1" t="s">
        <v>79</v>
      </c>
      <c r="C417" s="1" t="s">
        <v>9</v>
      </c>
      <c r="D417" s="2" t="s">
        <v>25</v>
      </c>
      <c r="E417" s="2" t="s">
        <v>11</v>
      </c>
      <c r="F417" s="2" t="s">
        <v>37</v>
      </c>
      <c r="G417" s="1" t="s">
        <v>13</v>
      </c>
      <c r="H417" s="1" t="s">
        <v>286</v>
      </c>
      <c r="I417" s="2" t="s">
        <v>270</v>
      </c>
      <c r="J417" s="3" t="str">
        <f t="shared" si="21"/>
        <v>+CDL+DUL</v>
      </c>
      <c r="K417" s="1" t="s">
        <v>256</v>
      </c>
      <c r="L417" s="1" t="str">
        <f t="shared" si="22"/>
        <v>W/LFM+CDL+DUL/H:3</v>
      </c>
      <c r="M417" s="1" t="str">
        <f t="shared" si="20"/>
        <v>W/LFM+CDL+DUL/H3</v>
      </c>
      <c r="AA417"/>
      <c r="AC417"/>
      <c r="AF417" s="1" t="s">
        <v>303</v>
      </c>
      <c r="AG417" s="2" t="s">
        <v>270</v>
      </c>
      <c r="AH417" s="1" t="s">
        <v>3209</v>
      </c>
      <c r="AI417" s="4" t="s">
        <v>3279</v>
      </c>
      <c r="AJ417" s="1" t="s">
        <v>3202</v>
      </c>
      <c r="AK417" s="1" t="s">
        <v>736</v>
      </c>
    </row>
    <row r="418" spans="1:37" ht="16" customHeight="1">
      <c r="A418" s="1" t="s">
        <v>136</v>
      </c>
      <c r="B418" s="1" t="s">
        <v>74</v>
      </c>
      <c r="C418" s="1" t="s">
        <v>9</v>
      </c>
      <c r="D418" s="2" t="s">
        <v>22</v>
      </c>
      <c r="E418" s="2" t="s">
        <v>11</v>
      </c>
      <c r="F418" s="2" t="s">
        <v>12</v>
      </c>
      <c r="G418" s="1" t="s">
        <v>13</v>
      </c>
      <c r="H418" s="1" t="s">
        <v>284</v>
      </c>
      <c r="I418" s="2" t="s">
        <v>270</v>
      </c>
      <c r="J418" s="3" t="str">
        <f t="shared" si="21"/>
        <v>+CDL+DUM</v>
      </c>
      <c r="K418" s="1" t="s">
        <v>255</v>
      </c>
      <c r="L418" s="1" t="str">
        <f t="shared" si="22"/>
        <v>S/LFBR+CDL+DUM/H:2</v>
      </c>
      <c r="M418" s="1" t="str">
        <f t="shared" si="20"/>
        <v>S/LFBR+CDL+DUM/H2</v>
      </c>
      <c r="AA418"/>
      <c r="AC418"/>
      <c r="AF418" s="1" t="s">
        <v>303</v>
      </c>
      <c r="AG418" s="2" t="s">
        <v>270</v>
      </c>
      <c r="AH418" s="1" t="s">
        <v>3209</v>
      </c>
      <c r="AI418" s="4" t="s">
        <v>3279</v>
      </c>
      <c r="AJ418" s="1" t="s">
        <v>3200</v>
      </c>
      <c r="AK418" s="1" t="s">
        <v>734</v>
      </c>
    </row>
    <row r="419" spans="1:37" ht="16" customHeight="1">
      <c r="A419" s="1" t="s">
        <v>60</v>
      </c>
      <c r="B419" s="1" t="s">
        <v>61</v>
      </c>
      <c r="C419" s="1" t="s">
        <v>9</v>
      </c>
      <c r="D419" s="2" t="s">
        <v>10</v>
      </c>
      <c r="E419" s="2" t="s">
        <v>11</v>
      </c>
      <c r="F419" s="2" t="s">
        <v>44</v>
      </c>
      <c r="G419" s="1" t="s">
        <v>13</v>
      </c>
      <c r="H419" s="1" t="s">
        <v>280</v>
      </c>
      <c r="I419" s="2" t="s">
        <v>272</v>
      </c>
      <c r="J419" s="3" t="str">
        <f t="shared" si="21"/>
        <v>+DNO</v>
      </c>
      <c r="K419" s="1" t="s">
        <v>254</v>
      </c>
      <c r="L419" s="1" t="str">
        <f t="shared" si="22"/>
        <v>MUR+ADO/LWAL+DNO/H:1</v>
      </c>
      <c r="M419" s="1" t="str">
        <f t="shared" si="20"/>
        <v>MUR+ADO/LWAL+DNO/H1</v>
      </c>
      <c r="AA419"/>
      <c r="AC419"/>
      <c r="AF419" s="1" t="s">
        <v>303</v>
      </c>
      <c r="AG419" s="2" t="s">
        <v>270</v>
      </c>
      <c r="AH419" s="1" t="s">
        <v>3234</v>
      </c>
      <c r="AI419" s="4" t="s">
        <v>3280</v>
      </c>
      <c r="AJ419" s="1" t="s">
        <v>3201</v>
      </c>
      <c r="AK419" s="1" t="s">
        <v>897</v>
      </c>
    </row>
    <row r="420" spans="1:37" ht="16" customHeight="1">
      <c r="A420" s="1" t="s">
        <v>143</v>
      </c>
      <c r="B420" s="1" t="s">
        <v>71</v>
      </c>
      <c r="C420" s="1" t="s">
        <v>9</v>
      </c>
      <c r="D420" s="2" t="s">
        <v>25</v>
      </c>
      <c r="E420" s="2" t="s">
        <v>11</v>
      </c>
      <c r="F420" s="2" t="s">
        <v>18</v>
      </c>
      <c r="G420" s="1" t="s">
        <v>13</v>
      </c>
      <c r="H420" s="1" t="s">
        <v>283</v>
      </c>
      <c r="I420" s="2" t="s">
        <v>272</v>
      </c>
      <c r="J420" s="3" t="str">
        <f t="shared" si="21"/>
        <v>+DNO</v>
      </c>
      <c r="K420" s="1" t="s">
        <v>256</v>
      </c>
      <c r="L420" s="1" t="str">
        <f t="shared" si="22"/>
        <v>MUR+STRUB/LWAL+DNO/H:3</v>
      </c>
      <c r="M420" s="1" t="str">
        <f t="shared" si="20"/>
        <v>MUR+STRUB/LWAL+DNO/H3</v>
      </c>
      <c r="AA420"/>
      <c r="AC420"/>
      <c r="AF420" s="1" t="s">
        <v>303</v>
      </c>
      <c r="AG420" s="2" t="s">
        <v>270</v>
      </c>
      <c r="AH420" s="1" t="s">
        <v>3234</v>
      </c>
      <c r="AI420" s="4" t="s">
        <v>3280</v>
      </c>
      <c r="AJ420" s="1" t="s">
        <v>3202</v>
      </c>
      <c r="AK420" s="1" t="s">
        <v>898</v>
      </c>
    </row>
    <row r="421" spans="1:37" ht="16" customHeight="1">
      <c r="A421" s="1" t="s">
        <v>83</v>
      </c>
      <c r="B421" s="1" t="s">
        <v>16</v>
      </c>
      <c r="C421" s="1" t="s">
        <v>32</v>
      </c>
      <c r="D421" s="2" t="s">
        <v>33</v>
      </c>
      <c r="E421" s="2" t="s">
        <v>11</v>
      </c>
      <c r="F421" s="2" t="s">
        <v>19</v>
      </c>
      <c r="G421" s="1" t="s">
        <v>13</v>
      </c>
      <c r="H421" s="1" t="s">
        <v>276</v>
      </c>
      <c r="I421" s="2" t="s">
        <v>270</v>
      </c>
      <c r="J421" s="3" t="str">
        <f t="shared" si="21"/>
        <v>+CDL+DUL</v>
      </c>
      <c r="K421" s="1" t="s">
        <v>258</v>
      </c>
      <c r="L421" s="1" t="str">
        <f t="shared" si="22"/>
        <v>CR/LFINF(MUR+CBH)+CDL+DUL/H:6</v>
      </c>
      <c r="M421" s="1" t="str">
        <f t="shared" si="20"/>
        <v>CR/LFINF+CDL+DUL/H6</v>
      </c>
      <c r="AA421"/>
      <c r="AC421"/>
      <c r="AF421" s="1" t="s">
        <v>303</v>
      </c>
      <c r="AG421" s="2" t="s">
        <v>270</v>
      </c>
      <c r="AH421" s="1" t="s">
        <v>3234</v>
      </c>
      <c r="AI421" s="4" t="s">
        <v>3280</v>
      </c>
      <c r="AJ421" s="1" t="s">
        <v>3200</v>
      </c>
      <c r="AK421" s="1" t="s">
        <v>896</v>
      </c>
    </row>
    <row r="422" spans="1:37" ht="16" customHeight="1">
      <c r="A422" s="1" t="s">
        <v>84</v>
      </c>
      <c r="B422" s="1" t="s">
        <v>30</v>
      </c>
      <c r="C422" s="1" t="s">
        <v>32</v>
      </c>
      <c r="D422" s="2" t="s">
        <v>46</v>
      </c>
      <c r="E422" s="2" t="s">
        <v>14</v>
      </c>
      <c r="F422" s="2" t="s">
        <v>14</v>
      </c>
      <c r="G422" s="1" t="s">
        <v>13</v>
      </c>
      <c r="H422" s="1" t="s">
        <v>277</v>
      </c>
      <c r="I422" s="2" t="s">
        <v>270</v>
      </c>
      <c r="J422" s="3" t="str">
        <f t="shared" si="21"/>
        <v>+CDM+DUM</v>
      </c>
      <c r="K422" s="1" t="s">
        <v>261</v>
      </c>
      <c r="L422" s="1" t="str">
        <f t="shared" si="22"/>
        <v>CR/LFINF(MUR+CBS)+CDM+DUM/H:5</v>
      </c>
      <c r="M422" s="1" t="str">
        <f t="shared" si="20"/>
        <v>CR/LFINF+CDM+DUM/H5</v>
      </c>
      <c r="AA422"/>
      <c r="AC422"/>
      <c r="AF422" s="1" t="s">
        <v>303</v>
      </c>
      <c r="AG422" s="2" t="s">
        <v>270</v>
      </c>
      <c r="AH422" s="1" t="s">
        <v>3243</v>
      </c>
      <c r="AI422" s="4" t="s">
        <v>3281</v>
      </c>
      <c r="AJ422" s="1" t="s">
        <v>3201</v>
      </c>
      <c r="AK422" s="1" t="s">
        <v>3138</v>
      </c>
    </row>
    <row r="423" spans="1:37" ht="16" customHeight="1">
      <c r="A423" s="1" t="s">
        <v>62</v>
      </c>
      <c r="B423" s="1" t="s">
        <v>61</v>
      </c>
      <c r="C423" s="1" t="s">
        <v>9</v>
      </c>
      <c r="D423" s="2" t="s">
        <v>22</v>
      </c>
      <c r="E423" s="2" t="s">
        <v>11</v>
      </c>
      <c r="F423" s="2" t="s">
        <v>23</v>
      </c>
      <c r="G423" s="1" t="s">
        <v>13</v>
      </c>
      <c r="H423" s="1" t="s">
        <v>280</v>
      </c>
      <c r="I423" s="2" t="s">
        <v>272</v>
      </c>
      <c r="J423" s="3" t="str">
        <f t="shared" si="21"/>
        <v>+DNO</v>
      </c>
      <c r="K423" s="1" t="s">
        <v>255</v>
      </c>
      <c r="L423" s="1" t="str">
        <f t="shared" si="22"/>
        <v>MUR+ADO/LWAL+DNO/H:2</v>
      </c>
      <c r="M423" s="1" t="str">
        <f t="shared" si="20"/>
        <v>MUR+ADO/LWAL+DNO/H2</v>
      </c>
      <c r="AA423"/>
      <c r="AC423"/>
      <c r="AF423" s="1" t="s">
        <v>303</v>
      </c>
      <c r="AG423" s="2" t="s">
        <v>270</v>
      </c>
      <c r="AH423" s="1" t="s">
        <v>3243</v>
      </c>
      <c r="AI423" s="4" t="s">
        <v>3281</v>
      </c>
      <c r="AJ423" s="1" t="s">
        <v>3202</v>
      </c>
      <c r="AK423" s="1" t="s">
        <v>3139</v>
      </c>
    </row>
    <row r="424" spans="1:37" ht="16" customHeight="1">
      <c r="A424" s="1" t="s">
        <v>66</v>
      </c>
      <c r="B424" s="1" t="s">
        <v>64</v>
      </c>
      <c r="C424" s="1" t="s">
        <v>9</v>
      </c>
      <c r="D424" s="2" t="s">
        <v>25</v>
      </c>
      <c r="E424" s="2" t="s">
        <v>11</v>
      </c>
      <c r="F424" s="2" t="s">
        <v>17</v>
      </c>
      <c r="G424" s="1" t="s">
        <v>13</v>
      </c>
      <c r="H424" s="1" t="s">
        <v>281</v>
      </c>
      <c r="I424" s="2" t="s">
        <v>272</v>
      </c>
      <c r="J424" s="3" t="str">
        <f t="shared" si="21"/>
        <v>+DNO</v>
      </c>
      <c r="K424" s="1" t="s">
        <v>256</v>
      </c>
      <c r="L424" s="1" t="str">
        <f t="shared" si="22"/>
        <v>MUR+CBH/LWAL+DNO/H:3</v>
      </c>
      <c r="M424" s="1" t="str">
        <f t="shared" si="20"/>
        <v>MUR+CBH/LWAL+DNO/H3</v>
      </c>
      <c r="AA424"/>
      <c r="AC424"/>
      <c r="AF424" s="1" t="s">
        <v>303</v>
      </c>
      <c r="AG424" s="2" t="s">
        <v>270</v>
      </c>
      <c r="AH424" s="1" t="s">
        <v>3243</v>
      </c>
      <c r="AI424" s="4" t="s">
        <v>3281</v>
      </c>
      <c r="AJ424" s="1" t="s">
        <v>3200</v>
      </c>
      <c r="AK424" s="1" t="s">
        <v>3137</v>
      </c>
    </row>
    <row r="425" spans="1:37" ht="16" customHeight="1">
      <c r="A425" s="1" t="s">
        <v>128</v>
      </c>
      <c r="B425" s="1" t="s">
        <v>81</v>
      </c>
      <c r="C425" s="1" t="s">
        <v>9</v>
      </c>
      <c r="D425" s="2" t="s">
        <v>25</v>
      </c>
      <c r="E425" s="2" t="s">
        <v>11</v>
      </c>
      <c r="F425" s="2" t="s">
        <v>12</v>
      </c>
      <c r="G425" s="1" t="s">
        <v>13</v>
      </c>
      <c r="H425" s="1" t="s">
        <v>287</v>
      </c>
      <c r="I425" s="2" t="s">
        <v>270</v>
      </c>
      <c r="J425" s="3" t="str">
        <f t="shared" si="21"/>
        <v>+CDL+DUM</v>
      </c>
      <c r="K425" s="1" t="s">
        <v>256</v>
      </c>
      <c r="L425" s="1" t="str">
        <f t="shared" si="22"/>
        <v>W/LWAL+CDL+DUM/H:3</v>
      </c>
      <c r="M425" s="1" t="str">
        <f t="shared" si="20"/>
        <v>W/LFM+CDL+DUM/H3</v>
      </c>
      <c r="AA425"/>
      <c r="AC425"/>
      <c r="AF425" s="1" t="s">
        <v>303</v>
      </c>
      <c r="AG425" s="2" t="s">
        <v>270</v>
      </c>
      <c r="AH425" s="1" t="s">
        <v>3247</v>
      </c>
      <c r="AI425" s="4" t="s">
        <v>3282</v>
      </c>
      <c r="AJ425" s="1" t="s">
        <v>3201</v>
      </c>
      <c r="AK425" s="1" t="s">
        <v>2856</v>
      </c>
    </row>
    <row r="426" spans="1:37" ht="16" customHeight="1">
      <c r="A426" s="1" t="s">
        <v>102</v>
      </c>
      <c r="B426" s="1" t="s">
        <v>30</v>
      </c>
      <c r="C426" s="1" t="s">
        <v>32</v>
      </c>
      <c r="D426" s="2" t="s">
        <v>33</v>
      </c>
      <c r="E426" s="2" t="s">
        <v>11</v>
      </c>
      <c r="F426" s="2" t="s">
        <v>19</v>
      </c>
      <c r="G426" s="1" t="s">
        <v>13</v>
      </c>
      <c r="H426" s="1" t="s">
        <v>277</v>
      </c>
      <c r="I426" s="2" t="s">
        <v>270</v>
      </c>
      <c r="J426" s="3" t="str">
        <f t="shared" si="21"/>
        <v>+CDL+DUL</v>
      </c>
      <c r="K426" s="1" t="s">
        <v>258</v>
      </c>
      <c r="L426" s="1" t="str">
        <f t="shared" si="22"/>
        <v>CR/LFINF(MUR+CBS)+CDL+DUL/H:6</v>
      </c>
      <c r="M426" s="1" t="str">
        <f t="shared" si="20"/>
        <v>CR/LFINF+CDL+DUL/H6</v>
      </c>
      <c r="AA426"/>
      <c r="AC426"/>
      <c r="AF426" s="1" t="s">
        <v>303</v>
      </c>
      <c r="AG426" s="2" t="s">
        <v>270</v>
      </c>
      <c r="AH426" s="1" t="s">
        <v>3247</v>
      </c>
      <c r="AI426" s="4" t="s">
        <v>3282</v>
      </c>
      <c r="AJ426" s="1" t="s">
        <v>3202</v>
      </c>
      <c r="AK426" s="1" t="s">
        <v>2857</v>
      </c>
    </row>
    <row r="427" spans="1:37" ht="16" customHeight="1">
      <c r="A427" s="1" t="s">
        <v>137</v>
      </c>
      <c r="B427" s="1" t="s">
        <v>36</v>
      </c>
      <c r="C427" s="1" t="s">
        <v>9</v>
      </c>
      <c r="D427" s="2" t="s">
        <v>44</v>
      </c>
      <c r="E427" s="2" t="s">
        <v>14</v>
      </c>
      <c r="F427" s="2" t="s">
        <v>14</v>
      </c>
      <c r="G427" s="1" t="s">
        <v>13</v>
      </c>
      <c r="H427" s="1" t="s">
        <v>278</v>
      </c>
      <c r="I427" s="2" t="s">
        <v>270</v>
      </c>
      <c r="J427" s="3" t="str">
        <f t="shared" si="21"/>
        <v>+CDM+DUM</v>
      </c>
      <c r="K427" s="1" t="s">
        <v>262</v>
      </c>
      <c r="L427" s="1" t="str">
        <f t="shared" si="22"/>
        <v>CR/LFINF(MUR+CL)+CDM+DUM/H:UNK</v>
      </c>
      <c r="M427" s="1" t="str">
        <f t="shared" si="20"/>
        <v>CR/LFINF+CDM+DUM/H2</v>
      </c>
      <c r="AA427"/>
      <c r="AC427"/>
      <c r="AF427" s="1" t="s">
        <v>303</v>
      </c>
      <c r="AG427" s="2" t="s">
        <v>270</v>
      </c>
      <c r="AH427" s="1" t="s">
        <v>3247</v>
      </c>
      <c r="AI427" s="4" t="s">
        <v>3282</v>
      </c>
      <c r="AJ427" s="1" t="s">
        <v>3200</v>
      </c>
      <c r="AK427" s="1" t="s">
        <v>2855</v>
      </c>
    </row>
    <row r="428" spans="1:37" ht="16" customHeight="1">
      <c r="A428" s="1" t="s">
        <v>119</v>
      </c>
      <c r="B428" s="1" t="s">
        <v>55</v>
      </c>
      <c r="C428" s="1" t="s">
        <v>9</v>
      </c>
      <c r="D428" s="2" t="s">
        <v>25</v>
      </c>
      <c r="E428" s="2" t="s">
        <v>11</v>
      </c>
      <c r="F428" s="2" t="s">
        <v>20</v>
      </c>
      <c r="G428" s="1" t="s">
        <v>13</v>
      </c>
      <c r="H428" s="1" t="s">
        <v>302</v>
      </c>
      <c r="I428" s="2" t="s">
        <v>270</v>
      </c>
      <c r="J428" s="3" t="str">
        <f t="shared" si="21"/>
        <v>+CDL+DUM</v>
      </c>
      <c r="K428" s="1" t="s">
        <v>256</v>
      </c>
      <c r="L428" s="1" t="str">
        <f t="shared" si="22"/>
        <v>UNK/LFM+CDL+DUM/H:3</v>
      </c>
      <c r="M428" s="1" t="str">
        <f t="shared" si="20"/>
        <v>CR/LFM+CDL+DUM/H3</v>
      </c>
      <c r="AA428"/>
      <c r="AC428"/>
      <c r="AF428" s="1" t="s">
        <v>303</v>
      </c>
      <c r="AG428" s="2" t="s">
        <v>270</v>
      </c>
      <c r="AH428" s="1" t="s">
        <v>3237</v>
      </c>
      <c r="AI428" s="4" t="s">
        <v>3283</v>
      </c>
      <c r="AJ428" s="1" t="s">
        <v>3201</v>
      </c>
      <c r="AK428" s="1" t="s">
        <v>2979</v>
      </c>
    </row>
    <row r="429" spans="1:37" ht="16" customHeight="1">
      <c r="A429" s="1" t="s">
        <v>152</v>
      </c>
      <c r="B429" s="1" t="s">
        <v>57</v>
      </c>
      <c r="C429" s="1" t="s">
        <v>9</v>
      </c>
      <c r="D429" s="2" t="s">
        <v>44</v>
      </c>
      <c r="E429" s="2" t="s">
        <v>11</v>
      </c>
      <c r="F429" s="2" t="s">
        <v>12</v>
      </c>
      <c r="G429" s="1" t="s">
        <v>13</v>
      </c>
      <c r="H429" s="1" t="s">
        <v>301</v>
      </c>
      <c r="I429" s="2" t="s">
        <v>272</v>
      </c>
      <c r="J429" s="3" t="str">
        <f t="shared" si="21"/>
        <v>+DNO</v>
      </c>
      <c r="K429" s="1" t="s">
        <v>262</v>
      </c>
      <c r="L429" s="1" t="str">
        <f t="shared" si="22"/>
        <v>UNK/LWAL+DNO/H:UNK</v>
      </c>
      <c r="M429" s="1" t="str">
        <f t="shared" si="20"/>
        <v>MUR+CLBRS/LWAL+DNO/H2</v>
      </c>
      <c r="AA429"/>
      <c r="AC429"/>
      <c r="AF429" s="1" t="s">
        <v>303</v>
      </c>
      <c r="AG429" s="2" t="s">
        <v>270</v>
      </c>
      <c r="AH429" s="1" t="s">
        <v>3237</v>
      </c>
      <c r="AI429" s="4" t="s">
        <v>3283</v>
      </c>
      <c r="AJ429" s="1" t="s">
        <v>3202</v>
      </c>
      <c r="AK429" s="1" t="s">
        <v>2980</v>
      </c>
    </row>
    <row r="430" spans="1:37" ht="16" customHeight="1">
      <c r="A430" s="1" t="s">
        <v>82</v>
      </c>
      <c r="B430" s="1" t="s">
        <v>81</v>
      </c>
      <c r="C430" s="1" t="s">
        <v>9</v>
      </c>
      <c r="D430" s="2" t="s">
        <v>22</v>
      </c>
      <c r="E430" s="2" t="s">
        <v>11</v>
      </c>
      <c r="F430" s="2" t="s">
        <v>88</v>
      </c>
      <c r="G430" s="1" t="s">
        <v>13</v>
      </c>
      <c r="H430" s="1" t="s">
        <v>287</v>
      </c>
      <c r="I430" s="2" t="s">
        <v>270</v>
      </c>
      <c r="J430" s="3" t="str">
        <f t="shared" si="21"/>
        <v>+CDL+DUL</v>
      </c>
      <c r="K430" s="1" t="s">
        <v>255</v>
      </c>
      <c r="L430" s="1" t="str">
        <f t="shared" si="22"/>
        <v>W/LWAL+CDL+DUL/H:2</v>
      </c>
      <c r="M430" s="1" t="str">
        <f t="shared" si="20"/>
        <v>W/LFM+CDL+DUL/H2</v>
      </c>
      <c r="AA430"/>
      <c r="AC430"/>
      <c r="AF430" s="1" t="s">
        <v>303</v>
      </c>
      <c r="AG430" s="2" t="s">
        <v>270</v>
      </c>
      <c r="AH430" s="1" t="s">
        <v>3237</v>
      </c>
      <c r="AI430" s="4" t="s">
        <v>3283</v>
      </c>
      <c r="AJ430" s="1" t="s">
        <v>3200</v>
      </c>
      <c r="AK430" s="1" t="s">
        <v>2978</v>
      </c>
    </row>
    <row r="431" spans="1:37" ht="16" customHeight="1">
      <c r="A431" s="1" t="s">
        <v>90</v>
      </c>
      <c r="B431" s="1" t="s">
        <v>30</v>
      </c>
      <c r="C431" s="1" t="s">
        <v>9</v>
      </c>
      <c r="D431" s="2" t="s">
        <v>10</v>
      </c>
      <c r="E431" s="2" t="s">
        <v>11</v>
      </c>
      <c r="F431" s="2" t="s">
        <v>44</v>
      </c>
      <c r="G431" s="1" t="s">
        <v>13</v>
      </c>
      <c r="H431" s="1" t="s">
        <v>277</v>
      </c>
      <c r="I431" s="2" t="s">
        <v>270</v>
      </c>
      <c r="J431" s="3" t="str">
        <f t="shared" si="21"/>
        <v>+CDM+DUM</v>
      </c>
      <c r="K431" s="1" t="s">
        <v>254</v>
      </c>
      <c r="L431" s="1" t="str">
        <f t="shared" si="22"/>
        <v>CR/LFINF(MUR+CBS)+CDM+DUM/H:1</v>
      </c>
      <c r="M431" s="1" t="str">
        <f t="shared" si="20"/>
        <v>CR/LFINF+CDM+DUM/H1</v>
      </c>
      <c r="AA431"/>
      <c r="AC431"/>
      <c r="AF431" s="1" t="s">
        <v>303</v>
      </c>
      <c r="AG431" s="2" t="s">
        <v>270</v>
      </c>
      <c r="AH431" s="1" t="s">
        <v>3238</v>
      </c>
      <c r="AI431" s="4" t="s">
        <v>3284</v>
      </c>
      <c r="AJ431" s="1" t="s">
        <v>3201</v>
      </c>
      <c r="AK431" s="1" t="s">
        <v>1170</v>
      </c>
    </row>
    <row r="432" spans="1:37" ht="16" customHeight="1">
      <c r="A432" s="1" t="s">
        <v>148</v>
      </c>
      <c r="B432" s="1" t="s">
        <v>30</v>
      </c>
      <c r="C432" s="1" t="s">
        <v>9</v>
      </c>
      <c r="D432" s="2" t="s">
        <v>44</v>
      </c>
      <c r="E432" s="2" t="s">
        <v>11</v>
      </c>
      <c r="F432" s="2" t="s">
        <v>12</v>
      </c>
      <c r="G432" s="1" t="s">
        <v>13</v>
      </c>
      <c r="H432" s="1" t="s">
        <v>277</v>
      </c>
      <c r="I432" s="2" t="s">
        <v>270</v>
      </c>
      <c r="J432" s="3" t="str">
        <f t="shared" si="21"/>
        <v>+CDL+DUM</v>
      </c>
      <c r="K432" s="1" t="s">
        <v>262</v>
      </c>
      <c r="L432" s="1" t="str">
        <f t="shared" si="22"/>
        <v>CR/LFINF(MUR+CBS)+CDL+DUM/H:UNK</v>
      </c>
      <c r="M432" s="1" t="str">
        <f t="shared" si="20"/>
        <v>CR/LFINF+CDL+DUM/H2</v>
      </c>
      <c r="AA432"/>
      <c r="AC432"/>
      <c r="AF432" s="1" t="s">
        <v>303</v>
      </c>
      <c r="AG432" s="2" t="s">
        <v>270</v>
      </c>
      <c r="AH432" s="1" t="s">
        <v>3238</v>
      </c>
      <c r="AI432" s="4" t="s">
        <v>3284</v>
      </c>
      <c r="AJ432" s="1" t="s">
        <v>3202</v>
      </c>
      <c r="AK432" s="1" t="s">
        <v>1171</v>
      </c>
    </row>
    <row r="433" spans="1:37" ht="16" customHeight="1">
      <c r="A433" s="1" t="s">
        <v>153</v>
      </c>
      <c r="B433" s="1" t="s">
        <v>87</v>
      </c>
      <c r="C433" s="1" t="s">
        <v>9</v>
      </c>
      <c r="D433" s="2" t="s">
        <v>22</v>
      </c>
      <c r="E433" s="2" t="s">
        <v>11</v>
      </c>
      <c r="F433" s="2" t="s">
        <v>18</v>
      </c>
      <c r="G433" s="1" t="s">
        <v>13</v>
      </c>
      <c r="H433" s="1" t="s">
        <v>288</v>
      </c>
      <c r="I433" s="2" t="s">
        <v>270</v>
      </c>
      <c r="J433" s="3" t="str">
        <f t="shared" si="21"/>
        <v>+CDL+DUL</v>
      </c>
      <c r="K433" s="1" t="s">
        <v>255</v>
      </c>
      <c r="L433" s="1" t="str">
        <f t="shared" si="22"/>
        <v>MATO/LFM+CDL+DUL/H:2</v>
      </c>
      <c r="M433" s="1" t="str">
        <f t="shared" si="20"/>
        <v>CR/LFM+CDL+DUL/H2</v>
      </c>
      <c r="AA433"/>
      <c r="AC433"/>
      <c r="AF433" s="1" t="s">
        <v>303</v>
      </c>
      <c r="AG433" s="2" t="s">
        <v>270</v>
      </c>
      <c r="AH433" s="1" t="s">
        <v>3238</v>
      </c>
      <c r="AI433" s="4" t="s">
        <v>3284</v>
      </c>
      <c r="AJ433" s="1" t="s">
        <v>3200</v>
      </c>
      <c r="AK433" s="1" t="s">
        <v>1169</v>
      </c>
    </row>
    <row r="434" spans="1:37" ht="16" customHeight="1">
      <c r="A434" s="1" t="s">
        <v>75</v>
      </c>
      <c r="B434" s="1" t="s">
        <v>76</v>
      </c>
      <c r="C434" s="1" t="s">
        <v>9</v>
      </c>
      <c r="D434" s="2" t="s">
        <v>10</v>
      </c>
      <c r="E434" s="2" t="s">
        <v>11</v>
      </c>
      <c r="F434" s="2" t="s">
        <v>88</v>
      </c>
      <c r="G434" s="1" t="s">
        <v>13</v>
      </c>
      <c r="H434" s="1" t="s">
        <v>285</v>
      </c>
      <c r="I434" s="2" t="s">
        <v>272</v>
      </c>
      <c r="J434" s="3" t="str">
        <f t="shared" si="21"/>
        <v>+DNO</v>
      </c>
      <c r="K434" s="1" t="s">
        <v>254</v>
      </c>
      <c r="L434" s="1" t="str">
        <f t="shared" si="22"/>
        <v>W/LFINF(MUR+ST)+DNO/H:1</v>
      </c>
      <c r="M434" s="1" t="str">
        <f t="shared" si="20"/>
        <v>MUR+STDRE/LWAL+DNO/H1</v>
      </c>
      <c r="AA434"/>
      <c r="AC434"/>
      <c r="AF434" s="1" t="s">
        <v>303</v>
      </c>
      <c r="AG434" s="2" t="s">
        <v>270</v>
      </c>
      <c r="AH434" s="1" t="s">
        <v>3231</v>
      </c>
      <c r="AI434" s="4" t="s">
        <v>3285</v>
      </c>
      <c r="AJ434" s="1" t="s">
        <v>3201</v>
      </c>
      <c r="AK434" s="1" t="s">
        <v>744</v>
      </c>
    </row>
    <row r="435" spans="1:37" ht="16" customHeight="1">
      <c r="A435" s="1" t="s">
        <v>141</v>
      </c>
      <c r="B435" s="1" t="s">
        <v>98</v>
      </c>
      <c r="C435" s="1" t="s">
        <v>9</v>
      </c>
      <c r="D435" s="2" t="s">
        <v>22</v>
      </c>
      <c r="E435" s="2" t="s">
        <v>11</v>
      </c>
      <c r="F435" s="2" t="s">
        <v>19</v>
      </c>
      <c r="G435" s="1" t="s">
        <v>13</v>
      </c>
      <c r="H435" s="1" t="s">
        <v>290</v>
      </c>
      <c r="I435" s="2" t="s">
        <v>270</v>
      </c>
      <c r="J435" s="3" t="str">
        <f t="shared" si="21"/>
        <v>+CDL+DUL</v>
      </c>
      <c r="K435" s="1" t="s">
        <v>255</v>
      </c>
      <c r="L435" s="1" t="str">
        <f t="shared" si="22"/>
        <v>UNK+CDL+DUL/H:2</v>
      </c>
      <c r="M435" s="1" t="str">
        <f t="shared" si="20"/>
        <v>CR/LWAL+CDL+DUL/H2</v>
      </c>
      <c r="AA435"/>
      <c r="AC435"/>
      <c r="AF435" s="1" t="s">
        <v>303</v>
      </c>
      <c r="AG435" s="2" t="s">
        <v>270</v>
      </c>
      <c r="AH435" s="1" t="s">
        <v>3231</v>
      </c>
      <c r="AI435" s="4" t="s">
        <v>3285</v>
      </c>
      <c r="AJ435" s="1" t="s">
        <v>3202</v>
      </c>
      <c r="AK435" s="1" t="s">
        <v>745</v>
      </c>
    </row>
    <row r="436" spans="1:37" ht="16" customHeight="1">
      <c r="A436" s="1" t="s">
        <v>54</v>
      </c>
      <c r="B436" s="1" t="s">
        <v>55</v>
      </c>
      <c r="C436" s="1" t="s">
        <v>9</v>
      </c>
      <c r="D436" s="2" t="s">
        <v>22</v>
      </c>
      <c r="E436" s="2" t="s">
        <v>11</v>
      </c>
      <c r="F436" s="2" t="s">
        <v>18</v>
      </c>
      <c r="G436" s="1" t="s">
        <v>13</v>
      </c>
      <c r="H436" s="1" t="s">
        <v>302</v>
      </c>
      <c r="I436" s="2" t="s">
        <v>270</v>
      </c>
      <c r="J436" s="3" t="str">
        <f t="shared" si="21"/>
        <v>+CDL+DUL</v>
      </c>
      <c r="K436" s="1" t="s">
        <v>255</v>
      </c>
      <c r="L436" s="1" t="str">
        <f t="shared" si="22"/>
        <v>UNK/LFM+CDL+DUL/H:2</v>
      </c>
      <c r="M436" s="1" t="str">
        <f t="shared" si="20"/>
        <v>CR/LFM+CDL+DUL/H2</v>
      </c>
      <c r="AA436"/>
      <c r="AC436"/>
      <c r="AF436" s="1" t="s">
        <v>303</v>
      </c>
      <c r="AG436" s="2" t="s">
        <v>270</v>
      </c>
      <c r="AH436" s="1" t="s">
        <v>3231</v>
      </c>
      <c r="AI436" s="4" t="s">
        <v>3285</v>
      </c>
      <c r="AJ436" s="1" t="s">
        <v>3200</v>
      </c>
      <c r="AK436" s="1" t="s">
        <v>743</v>
      </c>
    </row>
    <row r="437" spans="1:37" ht="16" customHeight="1">
      <c r="A437" s="1" t="s">
        <v>121</v>
      </c>
      <c r="B437" s="1" t="s">
        <v>98</v>
      </c>
      <c r="C437" s="1" t="s">
        <v>9</v>
      </c>
      <c r="D437" s="2" t="s">
        <v>25</v>
      </c>
      <c r="E437" s="2" t="s">
        <v>11</v>
      </c>
      <c r="F437" s="2" t="s">
        <v>18</v>
      </c>
      <c r="G437" s="1" t="s">
        <v>13</v>
      </c>
      <c r="H437" s="1" t="s">
        <v>290</v>
      </c>
      <c r="I437" s="2" t="s">
        <v>270</v>
      </c>
      <c r="J437" s="3" t="str">
        <f t="shared" si="21"/>
        <v>+CDL+DUL</v>
      </c>
      <c r="K437" s="1" t="s">
        <v>256</v>
      </c>
      <c r="L437" s="1" t="str">
        <f t="shared" si="22"/>
        <v>UNK+CDL+DUL/H:3</v>
      </c>
      <c r="M437" s="1" t="str">
        <f t="shared" si="20"/>
        <v>CR/LWAL+CDL+DUL/H3</v>
      </c>
      <c r="AA437"/>
      <c r="AC437"/>
      <c r="AF437" s="1" t="s">
        <v>303</v>
      </c>
      <c r="AG437" s="2" t="s">
        <v>270</v>
      </c>
      <c r="AH437" s="1" t="s">
        <v>3233</v>
      </c>
      <c r="AI437" s="4" t="s">
        <v>3286</v>
      </c>
      <c r="AJ437" s="1" t="s">
        <v>3201</v>
      </c>
      <c r="AK437" s="1" t="s">
        <v>798</v>
      </c>
    </row>
    <row r="438" spans="1:37" ht="16" customHeight="1">
      <c r="A438" s="1" t="s">
        <v>89</v>
      </c>
      <c r="B438" s="1" t="s">
        <v>16</v>
      </c>
      <c r="C438" s="1" t="s">
        <v>32</v>
      </c>
      <c r="D438" s="2" t="s">
        <v>43</v>
      </c>
      <c r="E438" s="2" t="s">
        <v>11</v>
      </c>
      <c r="F438" s="2" t="s">
        <v>23</v>
      </c>
      <c r="G438" s="1" t="s">
        <v>13</v>
      </c>
      <c r="H438" s="1" t="s">
        <v>276</v>
      </c>
      <c r="I438" s="2" t="s">
        <v>270</v>
      </c>
      <c r="J438" s="3" t="str">
        <f t="shared" si="21"/>
        <v>+CDL+DUL</v>
      </c>
      <c r="K438" s="1" t="s">
        <v>260</v>
      </c>
      <c r="L438" s="1" t="str">
        <f t="shared" si="22"/>
        <v>CR/LFINF(MUR+CBH)+CDL+DUL/H:4</v>
      </c>
      <c r="M438" s="1" t="str">
        <f t="shared" si="20"/>
        <v>CR/LFINF+CDL+DUL/H4</v>
      </c>
      <c r="AA438"/>
      <c r="AC438"/>
      <c r="AF438" s="1" t="s">
        <v>303</v>
      </c>
      <c r="AG438" s="2" t="s">
        <v>270</v>
      </c>
      <c r="AH438" s="1" t="s">
        <v>3233</v>
      </c>
      <c r="AI438" s="4" t="s">
        <v>3286</v>
      </c>
      <c r="AJ438" s="1" t="s">
        <v>3202</v>
      </c>
      <c r="AK438" s="1" t="s">
        <v>799</v>
      </c>
    </row>
    <row r="439" spans="1:37" ht="16" customHeight="1">
      <c r="A439" s="1" t="s">
        <v>129</v>
      </c>
      <c r="B439" s="1" t="s">
        <v>16</v>
      </c>
      <c r="C439" s="1" t="s">
        <v>9</v>
      </c>
      <c r="D439" s="2" t="s">
        <v>44</v>
      </c>
      <c r="E439" s="2" t="s">
        <v>14</v>
      </c>
      <c r="F439" s="2" t="s">
        <v>14</v>
      </c>
      <c r="G439" s="1" t="s">
        <v>13</v>
      </c>
      <c r="H439" s="1" t="s">
        <v>276</v>
      </c>
      <c r="I439" s="2" t="s">
        <v>270</v>
      </c>
      <c r="J439" s="3" t="str">
        <f t="shared" si="21"/>
        <v>+CDM+DUM</v>
      </c>
      <c r="K439" s="1" t="s">
        <v>262</v>
      </c>
      <c r="L439" s="1" t="str">
        <f t="shared" si="22"/>
        <v>CR/LFINF(MUR+CBH)+CDM+DUM/H:UNK</v>
      </c>
      <c r="M439" s="1" t="str">
        <f t="shared" si="20"/>
        <v>CR/LFINF+CDM+DUM/H2</v>
      </c>
      <c r="AA439"/>
      <c r="AC439"/>
      <c r="AF439" s="1" t="s">
        <v>303</v>
      </c>
      <c r="AG439" s="2" t="s">
        <v>270</v>
      </c>
      <c r="AH439" s="1" t="s">
        <v>3233</v>
      </c>
      <c r="AI439" s="4" t="s">
        <v>3286</v>
      </c>
      <c r="AJ439" s="1" t="s">
        <v>3200</v>
      </c>
      <c r="AK439" s="1" t="s">
        <v>797</v>
      </c>
    </row>
    <row r="440" spans="1:37" ht="16" customHeight="1">
      <c r="A440" s="1" t="s">
        <v>38</v>
      </c>
      <c r="B440" s="1" t="s">
        <v>36</v>
      </c>
      <c r="C440" s="1" t="s">
        <v>27</v>
      </c>
      <c r="D440" s="2" t="s">
        <v>39</v>
      </c>
      <c r="E440" s="2" t="s">
        <v>11</v>
      </c>
      <c r="F440" s="2" t="s">
        <v>44</v>
      </c>
      <c r="G440" s="1" t="s">
        <v>13</v>
      </c>
      <c r="H440" s="1" t="s">
        <v>278</v>
      </c>
      <c r="I440" s="2" t="s">
        <v>270</v>
      </c>
      <c r="J440" s="3" t="str">
        <f t="shared" si="21"/>
        <v>+CDM+DUM</v>
      </c>
      <c r="K440" s="1" t="s">
        <v>259</v>
      </c>
      <c r="L440" s="1" t="str">
        <f t="shared" si="22"/>
        <v>CR/LFINF(MUR+CL)+CDM+DUM/HBET:10+</v>
      </c>
      <c r="M440" s="1" t="str">
        <f t="shared" si="20"/>
        <v>CR/LFINF+CDM+DUM/H10</v>
      </c>
      <c r="AA440"/>
      <c r="AC440"/>
      <c r="AF440" s="1" t="s">
        <v>303</v>
      </c>
      <c r="AG440" s="2" t="s">
        <v>270</v>
      </c>
      <c r="AH440" s="1" t="s">
        <v>3246</v>
      </c>
      <c r="AI440" s="4" t="s">
        <v>3287</v>
      </c>
      <c r="AJ440" s="1" t="s">
        <v>3201</v>
      </c>
      <c r="AK440" s="1" t="s">
        <v>2721</v>
      </c>
    </row>
    <row r="441" spans="1:37" ht="16" customHeight="1">
      <c r="A441" s="1" t="s">
        <v>144</v>
      </c>
      <c r="B441" s="1" t="s">
        <v>55</v>
      </c>
      <c r="C441" s="1" t="s">
        <v>32</v>
      </c>
      <c r="D441" s="2" t="s">
        <v>43</v>
      </c>
      <c r="E441" s="2" t="s">
        <v>11</v>
      </c>
      <c r="F441" s="2" t="s">
        <v>44</v>
      </c>
      <c r="G441" s="1" t="s">
        <v>13</v>
      </c>
      <c r="H441" s="1" t="s">
        <v>302</v>
      </c>
      <c r="I441" s="2" t="s">
        <v>270</v>
      </c>
      <c r="J441" s="3" t="str">
        <f t="shared" si="21"/>
        <v>+CDM+DUM</v>
      </c>
      <c r="K441" s="1" t="s">
        <v>260</v>
      </c>
      <c r="L441" s="1" t="str">
        <f t="shared" si="22"/>
        <v>UNK/LFM+CDM+DUM/H:4</v>
      </c>
      <c r="M441" s="1" t="str">
        <f t="shared" si="20"/>
        <v>CR/LFM+CDM+DUM/H4</v>
      </c>
      <c r="AA441"/>
      <c r="AC441"/>
      <c r="AF441" s="1" t="s">
        <v>303</v>
      </c>
      <c r="AG441" s="2" t="s">
        <v>270</v>
      </c>
      <c r="AH441" s="1" t="s">
        <v>3246</v>
      </c>
      <c r="AI441" s="4" t="s">
        <v>3287</v>
      </c>
      <c r="AJ441" s="1" t="s">
        <v>3202</v>
      </c>
      <c r="AK441" s="1" t="s">
        <v>2722</v>
      </c>
    </row>
    <row r="442" spans="1:37" ht="16" customHeight="1">
      <c r="A442" s="1" t="s">
        <v>154</v>
      </c>
      <c r="B442" s="1" t="s">
        <v>57</v>
      </c>
      <c r="C442" s="1" t="s">
        <v>32</v>
      </c>
      <c r="D442" s="2" t="s">
        <v>43</v>
      </c>
      <c r="E442" s="2" t="s">
        <v>11</v>
      </c>
      <c r="F442" s="2" t="s">
        <v>20</v>
      </c>
      <c r="G442" s="1" t="s">
        <v>13</v>
      </c>
      <c r="H442" s="1" t="s">
        <v>301</v>
      </c>
      <c r="I442" s="2" t="s">
        <v>272</v>
      </c>
      <c r="J442" s="3" t="str">
        <f t="shared" si="21"/>
        <v>+DNO</v>
      </c>
      <c r="K442" s="1" t="s">
        <v>260</v>
      </c>
      <c r="L442" s="1" t="str">
        <f t="shared" si="22"/>
        <v>UNK/LWAL+DNO/H:4</v>
      </c>
      <c r="M442" s="1" t="str">
        <f t="shared" si="20"/>
        <v>MUR+CLBRS/LWAL+DNO/H4</v>
      </c>
      <c r="AA442"/>
      <c r="AC442"/>
      <c r="AF442" s="1" t="s">
        <v>303</v>
      </c>
      <c r="AG442" s="2" t="s">
        <v>270</v>
      </c>
      <c r="AH442" s="1" t="s">
        <v>3246</v>
      </c>
      <c r="AI442" s="4" t="s">
        <v>3287</v>
      </c>
      <c r="AJ442" s="1" t="s">
        <v>3200</v>
      </c>
      <c r="AK442" s="1" t="s">
        <v>2720</v>
      </c>
    </row>
    <row r="443" spans="1:37" ht="16" customHeight="1">
      <c r="A443" s="1" t="s">
        <v>97</v>
      </c>
      <c r="B443" s="1" t="s">
        <v>98</v>
      </c>
      <c r="C443" s="1" t="s">
        <v>9</v>
      </c>
      <c r="D443" s="2" t="s">
        <v>10</v>
      </c>
      <c r="E443" s="2" t="s">
        <v>11</v>
      </c>
      <c r="F443" s="2" t="s">
        <v>20</v>
      </c>
      <c r="G443" s="1" t="s">
        <v>13</v>
      </c>
      <c r="H443" s="1" t="s">
        <v>290</v>
      </c>
      <c r="I443" s="2" t="s">
        <v>270</v>
      </c>
      <c r="J443" s="3" t="str">
        <f t="shared" si="21"/>
        <v>+CDL+DUM</v>
      </c>
      <c r="K443" s="1" t="s">
        <v>254</v>
      </c>
      <c r="L443" s="1" t="str">
        <f t="shared" si="22"/>
        <v>UNK+CDL+DUM/H:1</v>
      </c>
      <c r="M443" s="1" t="str">
        <f t="shared" si="20"/>
        <v>CR/LWAL+CDL+DUM/H1</v>
      </c>
      <c r="AA443"/>
      <c r="AC443"/>
      <c r="AF443" s="1" t="s">
        <v>303</v>
      </c>
      <c r="AG443" s="2" t="s">
        <v>270</v>
      </c>
      <c r="AH443" s="1" t="s">
        <v>3248</v>
      </c>
      <c r="AI443" s="4" t="s">
        <v>3288</v>
      </c>
      <c r="AJ443" s="1" t="s">
        <v>3201</v>
      </c>
      <c r="AK443" s="1" t="s">
        <v>3042</v>
      </c>
    </row>
    <row r="444" spans="1:37" ht="16" customHeight="1">
      <c r="A444" s="1" t="s">
        <v>141</v>
      </c>
      <c r="B444" s="1" t="s">
        <v>98</v>
      </c>
      <c r="C444" s="1" t="s">
        <v>9</v>
      </c>
      <c r="D444" s="2" t="s">
        <v>22</v>
      </c>
      <c r="E444" s="2" t="s">
        <v>11</v>
      </c>
      <c r="F444" s="2" t="s">
        <v>20</v>
      </c>
      <c r="G444" s="1" t="s">
        <v>13</v>
      </c>
      <c r="H444" s="1" t="s">
        <v>290</v>
      </c>
      <c r="I444" s="2" t="s">
        <v>270</v>
      </c>
      <c r="J444" s="3" t="str">
        <f t="shared" si="21"/>
        <v>+CDL+DUM</v>
      </c>
      <c r="K444" s="1" t="s">
        <v>255</v>
      </c>
      <c r="L444" s="1" t="str">
        <f t="shared" si="22"/>
        <v>UNK+CDL+DUM/H:2</v>
      </c>
      <c r="M444" s="1" t="str">
        <f t="shared" si="20"/>
        <v>CR/LWAL+CDL+DUM/H2</v>
      </c>
      <c r="AA444"/>
      <c r="AC444"/>
      <c r="AF444" s="1" t="s">
        <v>303</v>
      </c>
      <c r="AG444" s="2" t="s">
        <v>270</v>
      </c>
      <c r="AH444" s="1" t="s">
        <v>3248</v>
      </c>
      <c r="AI444" s="4" t="s">
        <v>3288</v>
      </c>
      <c r="AJ444" s="1" t="s">
        <v>3202</v>
      </c>
      <c r="AK444" s="1" t="s">
        <v>3043</v>
      </c>
    </row>
    <row r="445" spans="1:37" ht="16" customHeight="1">
      <c r="A445" s="1" t="s">
        <v>155</v>
      </c>
      <c r="B445" s="1" t="s">
        <v>98</v>
      </c>
      <c r="C445" s="1" t="s">
        <v>32</v>
      </c>
      <c r="D445" s="2" t="s">
        <v>43</v>
      </c>
      <c r="E445" s="2" t="s">
        <v>11</v>
      </c>
      <c r="F445" s="2" t="s">
        <v>20</v>
      </c>
      <c r="G445" s="1" t="s">
        <v>13</v>
      </c>
      <c r="H445" s="1" t="s">
        <v>290</v>
      </c>
      <c r="I445" s="2" t="s">
        <v>270</v>
      </c>
      <c r="J445" s="3" t="str">
        <f t="shared" si="21"/>
        <v>+CDL+DUM</v>
      </c>
      <c r="K445" s="1" t="s">
        <v>260</v>
      </c>
      <c r="L445" s="1" t="str">
        <f t="shared" si="22"/>
        <v>UNK+CDL+DUM/H:4</v>
      </c>
      <c r="M445" s="1" t="str">
        <f t="shared" si="20"/>
        <v>CR/LWAL+CDL+DUM/H4</v>
      </c>
      <c r="AA445"/>
      <c r="AC445"/>
      <c r="AF445" s="1" t="s">
        <v>303</v>
      </c>
      <c r="AG445" s="2" t="s">
        <v>270</v>
      </c>
      <c r="AH445" s="1" t="s">
        <v>3248</v>
      </c>
      <c r="AI445" s="4" t="s">
        <v>3288</v>
      </c>
      <c r="AJ445" s="1" t="s">
        <v>3200</v>
      </c>
      <c r="AK445" s="1" t="s">
        <v>3041</v>
      </c>
    </row>
    <row r="446" spans="1:37" ht="16" customHeight="1">
      <c r="A446" s="1" t="s">
        <v>113</v>
      </c>
      <c r="B446" s="1" t="s">
        <v>98</v>
      </c>
      <c r="C446" s="1" t="s">
        <v>9</v>
      </c>
      <c r="D446" s="2" t="s">
        <v>44</v>
      </c>
      <c r="E446" s="2" t="s">
        <v>11</v>
      </c>
      <c r="F446" s="2" t="s">
        <v>12</v>
      </c>
      <c r="G446" s="1" t="s">
        <v>13</v>
      </c>
      <c r="H446" s="1" t="s">
        <v>290</v>
      </c>
      <c r="I446" s="2" t="s">
        <v>270</v>
      </c>
      <c r="J446" s="3" t="str">
        <f t="shared" si="21"/>
        <v>+CDL+DUM</v>
      </c>
      <c r="K446" s="1" t="s">
        <v>262</v>
      </c>
      <c r="L446" s="1" t="str">
        <f t="shared" si="22"/>
        <v>UNK+CDL+DUM/H:UNK</v>
      </c>
      <c r="M446" s="1" t="str">
        <f t="shared" si="20"/>
        <v>CR/LWAL+CDL+DUM/H2</v>
      </c>
      <c r="AA446"/>
      <c r="AC446"/>
      <c r="AF446" s="1" t="s">
        <v>303</v>
      </c>
      <c r="AG446" s="2" t="s">
        <v>270</v>
      </c>
      <c r="AH446" s="1" t="s">
        <v>3236</v>
      </c>
      <c r="AI446" s="4" t="s">
        <v>3289</v>
      </c>
      <c r="AJ446" s="1" t="s">
        <v>3201</v>
      </c>
      <c r="AK446" s="1" t="s">
        <v>981</v>
      </c>
    </row>
    <row r="447" spans="1:37" ht="16" customHeight="1">
      <c r="A447" s="1" t="s">
        <v>151</v>
      </c>
      <c r="B447" s="1" t="s">
        <v>76</v>
      </c>
      <c r="C447" s="1" t="s">
        <v>9</v>
      </c>
      <c r="D447" s="2" t="s">
        <v>25</v>
      </c>
      <c r="E447" s="2" t="s">
        <v>11</v>
      </c>
      <c r="F447" s="2" t="s">
        <v>19</v>
      </c>
      <c r="G447" s="1" t="s">
        <v>13</v>
      </c>
      <c r="H447" s="1" t="s">
        <v>285</v>
      </c>
      <c r="I447" s="2" t="s">
        <v>272</v>
      </c>
      <c r="J447" s="3" t="str">
        <f t="shared" si="21"/>
        <v>+DNO</v>
      </c>
      <c r="K447" s="1" t="s">
        <v>256</v>
      </c>
      <c r="L447" s="1" t="str">
        <f t="shared" si="22"/>
        <v>W/LFINF(MUR+ST)+DNO/H:3</v>
      </c>
      <c r="M447" s="1" t="str">
        <f t="shared" si="20"/>
        <v>MUR+STDRE/LWAL+DNO/H3</v>
      </c>
      <c r="AA447"/>
      <c r="AC447"/>
      <c r="AF447" s="1" t="s">
        <v>303</v>
      </c>
      <c r="AG447" s="2" t="s">
        <v>270</v>
      </c>
      <c r="AH447" s="1" t="s">
        <v>3236</v>
      </c>
      <c r="AI447" s="4" t="s">
        <v>3289</v>
      </c>
      <c r="AJ447" s="1" t="s">
        <v>3202</v>
      </c>
      <c r="AK447" s="1" t="s">
        <v>982</v>
      </c>
    </row>
    <row r="448" spans="1:37" ht="16" customHeight="1">
      <c r="A448" s="1" t="s">
        <v>122</v>
      </c>
      <c r="B448" s="1" t="s">
        <v>79</v>
      </c>
      <c r="C448" s="1" t="s">
        <v>9</v>
      </c>
      <c r="D448" s="2" t="s">
        <v>22</v>
      </c>
      <c r="E448" s="2" t="s">
        <v>11</v>
      </c>
      <c r="F448" s="2" t="s">
        <v>88</v>
      </c>
      <c r="G448" s="1" t="s">
        <v>13</v>
      </c>
      <c r="H448" s="1" t="s">
        <v>286</v>
      </c>
      <c r="I448" s="2" t="s">
        <v>270</v>
      </c>
      <c r="J448" s="3" t="str">
        <f t="shared" si="21"/>
        <v>+CDL+DUL</v>
      </c>
      <c r="K448" s="1" t="s">
        <v>255</v>
      </c>
      <c r="L448" s="1" t="str">
        <f t="shared" si="22"/>
        <v>W/LFM+CDL+DUL/H:2</v>
      </c>
      <c r="M448" s="1" t="str">
        <f t="shared" si="20"/>
        <v>W/LFM+CDL+DUL/H2</v>
      </c>
      <c r="AA448"/>
      <c r="AC448"/>
      <c r="AF448" s="1" t="s">
        <v>303</v>
      </c>
      <c r="AG448" s="2" t="s">
        <v>270</v>
      </c>
      <c r="AH448" s="1" t="s">
        <v>3236</v>
      </c>
      <c r="AI448" s="4" t="s">
        <v>3289</v>
      </c>
      <c r="AJ448" s="1" t="s">
        <v>3200</v>
      </c>
      <c r="AK448" s="1" t="s">
        <v>980</v>
      </c>
    </row>
    <row r="449" spans="1:37" ht="16" customHeight="1">
      <c r="A449" s="1" t="s">
        <v>89</v>
      </c>
      <c r="B449" s="1" t="s">
        <v>16</v>
      </c>
      <c r="C449" s="1" t="s">
        <v>32</v>
      </c>
      <c r="D449" s="2" t="s">
        <v>43</v>
      </c>
      <c r="E449" s="2" t="s">
        <v>11</v>
      </c>
      <c r="F449" s="2" t="s">
        <v>17</v>
      </c>
      <c r="G449" s="1" t="s">
        <v>13</v>
      </c>
      <c r="H449" s="1" t="s">
        <v>276</v>
      </c>
      <c r="I449" s="2" t="s">
        <v>270</v>
      </c>
      <c r="J449" s="3" t="str">
        <f t="shared" si="21"/>
        <v>+CDL+DUL</v>
      </c>
      <c r="K449" s="1" t="s">
        <v>260</v>
      </c>
      <c r="L449" s="1" t="str">
        <f t="shared" si="22"/>
        <v>CR/LFINF(MUR+CBH)+CDL+DUL/H:4</v>
      </c>
      <c r="M449" s="1" t="str">
        <f t="shared" si="20"/>
        <v>CR/LFINF+CDL+DUL/H4</v>
      </c>
      <c r="AA449"/>
      <c r="AC449"/>
      <c r="AF449" s="1" t="s">
        <v>303</v>
      </c>
      <c r="AG449" s="2" t="s">
        <v>270</v>
      </c>
      <c r="AH449" s="1" t="s">
        <v>3245</v>
      </c>
      <c r="AI449" s="4" t="s">
        <v>3290</v>
      </c>
      <c r="AJ449" s="1" t="s">
        <v>3201</v>
      </c>
      <c r="AK449" s="1" t="s">
        <v>2688</v>
      </c>
    </row>
    <row r="450" spans="1:37" ht="16" customHeight="1">
      <c r="A450" s="1" t="s">
        <v>101</v>
      </c>
      <c r="B450" s="1" t="s">
        <v>30</v>
      </c>
      <c r="C450" s="1" t="s">
        <v>9</v>
      </c>
      <c r="D450" s="2" t="s">
        <v>25</v>
      </c>
      <c r="E450" s="2" t="s">
        <v>11</v>
      </c>
      <c r="F450" s="2" t="s">
        <v>37</v>
      </c>
      <c r="G450" s="1" t="s">
        <v>13</v>
      </c>
      <c r="H450" s="1" t="s">
        <v>277</v>
      </c>
      <c r="I450" s="2" t="s">
        <v>270</v>
      </c>
      <c r="J450" s="3" t="str">
        <f t="shared" si="21"/>
        <v>+CDL+DUL</v>
      </c>
      <c r="K450" s="1" t="s">
        <v>256</v>
      </c>
      <c r="L450" s="1" t="str">
        <f t="shared" si="22"/>
        <v>CR/LFINF(MUR+CBS)+CDL+DUL/H:3</v>
      </c>
      <c r="M450" s="1" t="str">
        <f t="shared" ref="M450:M513" si="23">_xlfn.CONCAT(VLOOKUP(H450,AA:AB,2,FALSE), J450, VLOOKUP(K450,AC:AD,2,FALSE))</f>
        <v>CR/LFINF+CDL+DUL/H3</v>
      </c>
      <c r="AA450"/>
      <c r="AC450"/>
      <c r="AF450" s="1" t="s">
        <v>303</v>
      </c>
      <c r="AG450" s="2" t="s">
        <v>270</v>
      </c>
      <c r="AH450" s="1" t="s">
        <v>3245</v>
      </c>
      <c r="AI450" s="4" t="s">
        <v>3290</v>
      </c>
      <c r="AJ450" s="1" t="s">
        <v>3202</v>
      </c>
      <c r="AK450" s="1" t="s">
        <v>2689</v>
      </c>
    </row>
    <row r="451" spans="1:37" ht="16" customHeight="1">
      <c r="A451" s="1" t="s">
        <v>147</v>
      </c>
      <c r="B451" s="1" t="s">
        <v>30</v>
      </c>
      <c r="C451" s="1" t="s">
        <v>27</v>
      </c>
      <c r="D451" s="2" t="s">
        <v>28</v>
      </c>
      <c r="E451" s="2" t="s">
        <v>11</v>
      </c>
      <c r="F451" s="2" t="s">
        <v>20</v>
      </c>
      <c r="G451" s="1" t="s">
        <v>13</v>
      </c>
      <c r="H451" s="1" t="s">
        <v>277</v>
      </c>
      <c r="I451" s="2" t="s">
        <v>270</v>
      </c>
      <c r="J451" s="3" t="str">
        <f t="shared" ref="J451:J514" si="24">IF(I451="+DNO",I451,VLOOKUP(_xlfn.CONCAT(F451,"-",G451), Q:T,4,FALSE))</f>
        <v>+CDL+DUM</v>
      </c>
      <c r="K451" s="1" t="s">
        <v>257</v>
      </c>
      <c r="L451" s="1" t="str">
        <f t="shared" ref="L451:L514" si="25">_xlfn.CONCAT(H451,J451:K451)</f>
        <v>CR/LFINF(MUR+CBS)+CDL+DUM/HBET:7-9</v>
      </c>
      <c r="M451" s="1" t="str">
        <f t="shared" si="23"/>
        <v>CR/LFINF+CDL+DUM/H8</v>
      </c>
      <c r="AA451"/>
      <c r="AC451"/>
      <c r="AF451" s="1" t="s">
        <v>303</v>
      </c>
      <c r="AG451" s="2" t="s">
        <v>270</v>
      </c>
      <c r="AH451" s="1" t="s">
        <v>3245</v>
      </c>
      <c r="AI451" s="4" t="s">
        <v>3290</v>
      </c>
      <c r="AJ451" s="1" t="s">
        <v>3200</v>
      </c>
      <c r="AK451" s="1" t="s">
        <v>2687</v>
      </c>
    </row>
    <row r="452" spans="1:37" ht="16" customHeight="1">
      <c r="A452" s="1" t="s">
        <v>111</v>
      </c>
      <c r="B452" s="1" t="s">
        <v>68</v>
      </c>
      <c r="C452" s="1" t="s">
        <v>32</v>
      </c>
      <c r="D452" s="2" t="s">
        <v>46</v>
      </c>
      <c r="E452" s="2" t="s">
        <v>11</v>
      </c>
      <c r="F452" s="2" t="s">
        <v>19</v>
      </c>
      <c r="G452" s="1" t="s">
        <v>13</v>
      </c>
      <c r="H452" s="1" t="s">
        <v>282</v>
      </c>
      <c r="I452" s="2" t="s">
        <v>272</v>
      </c>
      <c r="J452" s="3" t="str">
        <f t="shared" si="24"/>
        <v>+DNO</v>
      </c>
      <c r="K452" s="1" t="s">
        <v>261</v>
      </c>
      <c r="L452" s="1" t="str">
        <f t="shared" si="25"/>
        <v>MUR+CLBRS/LWAL+DNO/H:5</v>
      </c>
      <c r="M452" s="1" t="str">
        <f t="shared" si="23"/>
        <v>MUR+CLBRS/LWAL+DNO/H5</v>
      </c>
      <c r="AA452"/>
      <c r="AC452"/>
      <c r="AF452" s="1" t="s">
        <v>303</v>
      </c>
      <c r="AG452" s="2" t="s">
        <v>270</v>
      </c>
      <c r="AH452" s="1" t="s">
        <v>3244</v>
      </c>
      <c r="AI452" s="4" t="s">
        <v>3291</v>
      </c>
      <c r="AJ452" s="1" t="s">
        <v>3201</v>
      </c>
      <c r="AK452" s="1" t="s">
        <v>2052</v>
      </c>
    </row>
    <row r="453" spans="1:37" ht="16" customHeight="1">
      <c r="A453" s="1" t="s">
        <v>121</v>
      </c>
      <c r="B453" s="1" t="s">
        <v>98</v>
      </c>
      <c r="C453" s="1" t="s">
        <v>9</v>
      </c>
      <c r="D453" s="2" t="s">
        <v>25</v>
      </c>
      <c r="E453" s="2" t="s">
        <v>11</v>
      </c>
      <c r="F453" s="2" t="s">
        <v>19</v>
      </c>
      <c r="G453" s="1" t="s">
        <v>13</v>
      </c>
      <c r="H453" s="1" t="s">
        <v>290</v>
      </c>
      <c r="I453" s="2" t="s">
        <v>270</v>
      </c>
      <c r="J453" s="3" t="str">
        <f t="shared" si="24"/>
        <v>+CDL+DUL</v>
      </c>
      <c r="K453" s="1" t="s">
        <v>256</v>
      </c>
      <c r="L453" s="1" t="str">
        <f t="shared" si="25"/>
        <v>UNK+CDL+DUL/H:3</v>
      </c>
      <c r="M453" s="1" t="str">
        <f t="shared" si="23"/>
        <v>CR/LWAL+CDL+DUL/H3</v>
      </c>
      <c r="AA453"/>
      <c r="AC453"/>
      <c r="AF453" s="1" t="s">
        <v>303</v>
      </c>
      <c r="AG453" s="2" t="s">
        <v>270</v>
      </c>
      <c r="AH453" s="1" t="s">
        <v>3244</v>
      </c>
      <c r="AI453" s="4" t="s">
        <v>3291</v>
      </c>
      <c r="AJ453" s="1" t="s">
        <v>3202</v>
      </c>
      <c r="AK453" s="1" t="s">
        <v>2053</v>
      </c>
    </row>
    <row r="454" spans="1:37" ht="16" customHeight="1">
      <c r="A454" s="1" t="s">
        <v>126</v>
      </c>
      <c r="B454" s="1" t="s">
        <v>76</v>
      </c>
      <c r="C454" s="1" t="s">
        <v>32</v>
      </c>
      <c r="D454" s="2" t="s">
        <v>43</v>
      </c>
      <c r="E454" s="2" t="s">
        <v>11</v>
      </c>
      <c r="F454" s="2" t="s">
        <v>37</v>
      </c>
      <c r="G454" s="1" t="s">
        <v>13</v>
      </c>
      <c r="H454" s="1" t="s">
        <v>285</v>
      </c>
      <c r="I454" s="2" t="s">
        <v>272</v>
      </c>
      <c r="J454" s="3" t="str">
        <f t="shared" si="24"/>
        <v>+DNO</v>
      </c>
      <c r="K454" s="1" t="s">
        <v>260</v>
      </c>
      <c r="L454" s="1" t="str">
        <f t="shared" si="25"/>
        <v>W/LFINF(MUR+ST)+DNO/H:4</v>
      </c>
      <c r="M454" s="1" t="str">
        <f t="shared" si="23"/>
        <v>MUR+STDRE/LWAL+DNO/H4</v>
      </c>
      <c r="AA454"/>
      <c r="AC454"/>
      <c r="AF454" s="1" t="s">
        <v>303</v>
      </c>
      <c r="AG454" s="2" t="s">
        <v>270</v>
      </c>
      <c r="AH454" s="1" t="s">
        <v>3244</v>
      </c>
      <c r="AI454" s="4" t="s">
        <v>3291</v>
      </c>
      <c r="AJ454" s="1" t="s">
        <v>3200</v>
      </c>
      <c r="AK454" s="1" t="s">
        <v>2051</v>
      </c>
    </row>
    <row r="455" spans="1:37" ht="16" customHeight="1">
      <c r="A455" s="1" t="s">
        <v>133</v>
      </c>
      <c r="B455" s="1" t="s">
        <v>76</v>
      </c>
      <c r="C455" s="1" t="s">
        <v>32</v>
      </c>
      <c r="D455" s="2" t="s">
        <v>46</v>
      </c>
      <c r="E455" s="2" t="s">
        <v>11</v>
      </c>
      <c r="F455" s="2" t="s">
        <v>23</v>
      </c>
      <c r="G455" s="1" t="s">
        <v>13</v>
      </c>
      <c r="H455" s="1" t="s">
        <v>285</v>
      </c>
      <c r="I455" s="2" t="s">
        <v>272</v>
      </c>
      <c r="J455" s="3" t="str">
        <f t="shared" si="24"/>
        <v>+DNO</v>
      </c>
      <c r="K455" s="1" t="s">
        <v>261</v>
      </c>
      <c r="L455" s="1" t="str">
        <f t="shared" si="25"/>
        <v>W/LFINF(MUR+ST)+DNO/H:5</v>
      </c>
      <c r="M455" s="1" t="str">
        <f t="shared" si="23"/>
        <v>MUR+STDRE/LWAL+DNO/H5</v>
      </c>
      <c r="AA455"/>
      <c r="AC455"/>
      <c r="AF455" s="1" t="s">
        <v>303</v>
      </c>
      <c r="AG455" s="2" t="s">
        <v>270</v>
      </c>
      <c r="AH455" s="1" t="s">
        <v>3240</v>
      </c>
      <c r="AI455" s="4" t="s">
        <v>3292</v>
      </c>
      <c r="AJ455" s="1" t="s">
        <v>3201</v>
      </c>
      <c r="AK455" s="1" t="s">
        <v>1503</v>
      </c>
    </row>
    <row r="456" spans="1:37" ht="16" customHeight="1">
      <c r="A456" s="1" t="s">
        <v>90</v>
      </c>
      <c r="B456" s="1" t="s">
        <v>30</v>
      </c>
      <c r="C456" s="1" t="s">
        <v>9</v>
      </c>
      <c r="D456" s="2" t="s">
        <v>10</v>
      </c>
      <c r="E456" s="2" t="s">
        <v>11</v>
      </c>
      <c r="F456" s="2" t="s">
        <v>37</v>
      </c>
      <c r="G456" s="1" t="s">
        <v>13</v>
      </c>
      <c r="H456" s="1" t="s">
        <v>277</v>
      </c>
      <c r="I456" s="2" t="s">
        <v>270</v>
      </c>
      <c r="J456" s="3" t="str">
        <f t="shared" si="24"/>
        <v>+CDL+DUL</v>
      </c>
      <c r="K456" s="1" t="s">
        <v>254</v>
      </c>
      <c r="L456" s="1" t="str">
        <f t="shared" si="25"/>
        <v>CR/LFINF(MUR+CBS)+CDL+DUL/H:1</v>
      </c>
      <c r="M456" s="1" t="str">
        <f t="shared" si="23"/>
        <v>CR/LFINF+CDL+DUL/H1</v>
      </c>
      <c r="AA456"/>
      <c r="AC456"/>
      <c r="AF456" s="1" t="s">
        <v>303</v>
      </c>
      <c r="AG456" s="2" t="s">
        <v>270</v>
      </c>
      <c r="AH456" s="1" t="s">
        <v>3240</v>
      </c>
      <c r="AI456" s="4" t="s">
        <v>3292</v>
      </c>
      <c r="AJ456" s="1" t="s">
        <v>3202</v>
      </c>
      <c r="AK456" s="1" t="s">
        <v>1504</v>
      </c>
    </row>
    <row r="457" spans="1:37" ht="16" customHeight="1">
      <c r="A457" s="1" t="s">
        <v>101</v>
      </c>
      <c r="B457" s="1" t="s">
        <v>30</v>
      </c>
      <c r="C457" s="1" t="s">
        <v>9</v>
      </c>
      <c r="D457" s="2" t="s">
        <v>25</v>
      </c>
      <c r="E457" s="2" t="s">
        <v>11</v>
      </c>
      <c r="F457" s="2" t="s">
        <v>19</v>
      </c>
      <c r="G457" s="1" t="s">
        <v>13</v>
      </c>
      <c r="H457" s="1" t="s">
        <v>277</v>
      </c>
      <c r="I457" s="2" t="s">
        <v>270</v>
      </c>
      <c r="J457" s="3" t="str">
        <f t="shared" si="24"/>
        <v>+CDL+DUL</v>
      </c>
      <c r="K457" s="1" t="s">
        <v>256</v>
      </c>
      <c r="L457" s="1" t="str">
        <f t="shared" si="25"/>
        <v>CR/LFINF(MUR+CBS)+CDL+DUL/H:3</v>
      </c>
      <c r="M457" s="1" t="str">
        <f t="shared" si="23"/>
        <v>CR/LFINF+CDL+DUL/H3</v>
      </c>
      <c r="AA457"/>
      <c r="AC457"/>
      <c r="AF457" s="1" t="s">
        <v>303</v>
      </c>
      <c r="AG457" s="2" t="s">
        <v>270</v>
      </c>
      <c r="AH457" s="1" t="s">
        <v>3240</v>
      </c>
      <c r="AI457" s="4" t="s">
        <v>3292</v>
      </c>
      <c r="AJ457" s="1" t="s">
        <v>3200</v>
      </c>
      <c r="AK457" s="1" t="s">
        <v>1502</v>
      </c>
    </row>
    <row r="458" spans="1:37" ht="16" customHeight="1">
      <c r="A458" s="1" t="s">
        <v>42</v>
      </c>
      <c r="B458" s="1" t="s">
        <v>36</v>
      </c>
      <c r="C458" s="1" t="s">
        <v>32</v>
      </c>
      <c r="D458" s="2" t="s">
        <v>43</v>
      </c>
      <c r="E458" s="2" t="s">
        <v>11</v>
      </c>
      <c r="F458" s="2" t="s">
        <v>88</v>
      </c>
      <c r="G458" s="1" t="s">
        <v>13</v>
      </c>
      <c r="H458" s="1" t="s">
        <v>278</v>
      </c>
      <c r="I458" s="2" t="s">
        <v>270</v>
      </c>
      <c r="J458" s="3" t="str">
        <f t="shared" si="24"/>
        <v>+CDL+DUL</v>
      </c>
      <c r="K458" s="1" t="s">
        <v>260</v>
      </c>
      <c r="L458" s="1" t="str">
        <f t="shared" si="25"/>
        <v>CR/LFINF(MUR+CL)+CDL+DUL/H:4</v>
      </c>
      <c r="M458" s="1" t="str">
        <f t="shared" si="23"/>
        <v>CR/LFINF+CDL+DUL/H4</v>
      </c>
      <c r="AA458"/>
      <c r="AC458"/>
      <c r="AF458" s="1" t="s">
        <v>304</v>
      </c>
      <c r="AG458" s="2" t="s">
        <v>3249</v>
      </c>
      <c r="AH458" s="1" t="s">
        <v>3204</v>
      </c>
      <c r="AI458" s="4">
        <v>1</v>
      </c>
      <c r="AJ458" s="1" t="s">
        <v>3201</v>
      </c>
      <c r="AK458" s="1" t="s">
        <v>2025</v>
      </c>
    </row>
    <row r="459" spans="1:37" ht="16" customHeight="1">
      <c r="A459" s="1" t="s">
        <v>142</v>
      </c>
      <c r="B459" s="1" t="s">
        <v>57</v>
      </c>
      <c r="C459" s="1" t="s">
        <v>32</v>
      </c>
      <c r="D459" s="2" t="s">
        <v>46</v>
      </c>
      <c r="E459" s="2" t="s">
        <v>11</v>
      </c>
      <c r="F459" s="2" t="s">
        <v>18</v>
      </c>
      <c r="G459" s="1" t="s">
        <v>13</v>
      </c>
      <c r="H459" s="1" t="s">
        <v>301</v>
      </c>
      <c r="I459" s="2" t="s">
        <v>272</v>
      </c>
      <c r="J459" s="3" t="str">
        <f t="shared" si="24"/>
        <v>+DNO</v>
      </c>
      <c r="K459" s="1" t="s">
        <v>261</v>
      </c>
      <c r="L459" s="1" t="str">
        <f t="shared" si="25"/>
        <v>UNK/LWAL+DNO/H:5</v>
      </c>
      <c r="M459" s="1" t="str">
        <f t="shared" si="23"/>
        <v>MUR+CLBRS/LWAL+DNO/H5</v>
      </c>
      <c r="AA459"/>
      <c r="AC459"/>
      <c r="AF459" s="1" t="s">
        <v>304</v>
      </c>
      <c r="AG459" s="2" t="s">
        <v>3249</v>
      </c>
      <c r="AH459" s="1" t="s">
        <v>3204</v>
      </c>
      <c r="AI459" s="4">
        <v>1</v>
      </c>
      <c r="AJ459" s="1" t="s">
        <v>3202</v>
      </c>
      <c r="AK459" s="1" t="s">
        <v>2026</v>
      </c>
    </row>
    <row r="460" spans="1:37" ht="16" customHeight="1">
      <c r="A460" s="1" t="s">
        <v>110</v>
      </c>
      <c r="B460" s="1" t="s">
        <v>68</v>
      </c>
      <c r="C460" s="1" t="s">
        <v>32</v>
      </c>
      <c r="D460" s="2" t="s">
        <v>43</v>
      </c>
      <c r="E460" s="2" t="s">
        <v>14</v>
      </c>
      <c r="F460" s="2" t="s">
        <v>14</v>
      </c>
      <c r="G460" s="1" t="s">
        <v>13</v>
      </c>
      <c r="H460" s="1" t="s">
        <v>282</v>
      </c>
      <c r="I460" s="2" t="s">
        <v>272</v>
      </c>
      <c r="J460" s="3" t="str">
        <f t="shared" si="24"/>
        <v>+DNO</v>
      </c>
      <c r="K460" s="1" t="s">
        <v>260</v>
      </c>
      <c r="L460" s="1" t="str">
        <f t="shared" si="25"/>
        <v>MUR+CLBRS/LWAL+DNO/H:4</v>
      </c>
      <c r="M460" s="1" t="str">
        <f t="shared" si="23"/>
        <v>MUR+CLBRS/LWAL+DNO/H4</v>
      </c>
      <c r="AA460"/>
      <c r="AC460"/>
      <c r="AF460" s="1" t="s">
        <v>304</v>
      </c>
      <c r="AG460" s="2" t="s">
        <v>3249</v>
      </c>
      <c r="AH460" s="1" t="s">
        <v>3204</v>
      </c>
      <c r="AI460" s="4">
        <v>1</v>
      </c>
      <c r="AJ460" s="1" t="s">
        <v>3200</v>
      </c>
      <c r="AK460" s="1" t="s">
        <v>2024</v>
      </c>
    </row>
    <row r="461" spans="1:37" ht="16" customHeight="1">
      <c r="A461" s="1" t="s">
        <v>139</v>
      </c>
      <c r="B461" s="1" t="s">
        <v>98</v>
      </c>
      <c r="C461" s="1" t="s">
        <v>27</v>
      </c>
      <c r="D461" s="2" t="s">
        <v>39</v>
      </c>
      <c r="E461" s="2" t="s">
        <v>11</v>
      </c>
      <c r="F461" s="2" t="s">
        <v>18</v>
      </c>
      <c r="G461" s="1" t="s">
        <v>13</v>
      </c>
      <c r="H461" s="1" t="s">
        <v>290</v>
      </c>
      <c r="I461" s="2" t="s">
        <v>270</v>
      </c>
      <c r="J461" s="3" t="str">
        <f t="shared" si="24"/>
        <v>+CDL+DUL</v>
      </c>
      <c r="K461" s="1" t="s">
        <v>259</v>
      </c>
      <c r="L461" s="1" t="str">
        <f t="shared" si="25"/>
        <v>UNK+CDL+DUL/HBET:10+</v>
      </c>
      <c r="M461" s="1" t="str">
        <f t="shared" si="23"/>
        <v>CR/LWAL+CDL+DUL/H10</v>
      </c>
      <c r="AA461"/>
      <c r="AC461"/>
      <c r="AF461" s="1" t="s">
        <v>304</v>
      </c>
      <c r="AG461" s="2" t="s">
        <v>3249</v>
      </c>
      <c r="AH461" s="1" t="s">
        <v>3203</v>
      </c>
      <c r="AI461" s="4">
        <v>2</v>
      </c>
      <c r="AJ461" s="1" t="s">
        <v>3201</v>
      </c>
      <c r="AK461" s="1" t="s">
        <v>1485</v>
      </c>
    </row>
    <row r="462" spans="1:37" ht="16" customHeight="1">
      <c r="A462" s="1" t="s">
        <v>139</v>
      </c>
      <c r="B462" s="1" t="s">
        <v>98</v>
      </c>
      <c r="C462" s="1" t="s">
        <v>27</v>
      </c>
      <c r="D462" s="2" t="s">
        <v>39</v>
      </c>
      <c r="E462" s="2" t="s">
        <v>11</v>
      </c>
      <c r="F462" s="2" t="s">
        <v>23</v>
      </c>
      <c r="G462" s="1" t="s">
        <v>13</v>
      </c>
      <c r="H462" s="1" t="s">
        <v>290</v>
      </c>
      <c r="I462" s="2" t="s">
        <v>270</v>
      </c>
      <c r="J462" s="3" t="str">
        <f t="shared" si="24"/>
        <v>+CDL+DUL</v>
      </c>
      <c r="K462" s="1" t="s">
        <v>259</v>
      </c>
      <c r="L462" s="1" t="str">
        <f t="shared" si="25"/>
        <v>UNK+CDL+DUL/HBET:10+</v>
      </c>
      <c r="M462" s="1" t="str">
        <f t="shared" si="23"/>
        <v>CR/LWAL+CDL+DUL/H10</v>
      </c>
      <c r="AA462"/>
      <c r="AC462"/>
      <c r="AF462" s="1" t="s">
        <v>304</v>
      </c>
      <c r="AG462" s="2" t="s">
        <v>3249</v>
      </c>
      <c r="AH462" s="1" t="s">
        <v>3203</v>
      </c>
      <c r="AI462" s="4">
        <v>2</v>
      </c>
      <c r="AJ462" s="1" t="s">
        <v>3202</v>
      </c>
      <c r="AK462" s="1" t="s">
        <v>1486</v>
      </c>
    </row>
    <row r="463" spans="1:37" ht="16" customHeight="1">
      <c r="A463" s="1" t="s">
        <v>156</v>
      </c>
      <c r="B463" s="1" t="s">
        <v>98</v>
      </c>
      <c r="C463" s="1" t="s">
        <v>32</v>
      </c>
      <c r="D463" s="2" t="s">
        <v>33</v>
      </c>
      <c r="E463" s="2" t="s">
        <v>14</v>
      </c>
      <c r="F463" s="2" t="s">
        <v>14</v>
      </c>
      <c r="G463" s="1" t="s">
        <v>13</v>
      </c>
      <c r="H463" s="1" t="s">
        <v>290</v>
      </c>
      <c r="I463" s="2" t="s">
        <v>270</v>
      </c>
      <c r="J463" s="3" t="str">
        <f t="shared" si="24"/>
        <v>+CDM+DUM</v>
      </c>
      <c r="K463" s="1" t="s">
        <v>258</v>
      </c>
      <c r="L463" s="1" t="str">
        <f t="shared" si="25"/>
        <v>UNK+CDM+DUM/H:6</v>
      </c>
      <c r="M463" s="1" t="str">
        <f t="shared" si="23"/>
        <v>CR/LWAL+CDM+DUM/H6</v>
      </c>
      <c r="AA463"/>
      <c r="AC463"/>
      <c r="AF463" s="1" t="s">
        <v>304</v>
      </c>
      <c r="AG463" s="2" t="s">
        <v>3249</v>
      </c>
      <c r="AH463" s="1" t="s">
        <v>3203</v>
      </c>
      <c r="AI463" s="4">
        <v>2</v>
      </c>
      <c r="AJ463" s="1" t="s">
        <v>3200</v>
      </c>
      <c r="AK463" s="1" t="s">
        <v>1484</v>
      </c>
    </row>
    <row r="464" spans="1:37" ht="16" customHeight="1">
      <c r="A464" s="1" t="s">
        <v>146</v>
      </c>
      <c r="B464" s="1" t="s">
        <v>94</v>
      </c>
      <c r="C464" s="1" t="s">
        <v>9</v>
      </c>
      <c r="D464" s="2" t="s">
        <v>22</v>
      </c>
      <c r="E464" s="2" t="s">
        <v>11</v>
      </c>
      <c r="F464" s="2" t="s">
        <v>12</v>
      </c>
      <c r="G464" s="1" t="s">
        <v>13</v>
      </c>
      <c r="H464" s="1" t="s">
        <v>289</v>
      </c>
      <c r="I464" s="2" t="s">
        <v>272</v>
      </c>
      <c r="J464" s="3" t="str">
        <f t="shared" si="24"/>
        <v>+DNO</v>
      </c>
      <c r="K464" s="1" t="s">
        <v>255</v>
      </c>
      <c r="L464" s="1" t="str">
        <f t="shared" si="25"/>
        <v>W/LFINF(MUR+ADO)+DNO/H:2</v>
      </c>
      <c r="M464" s="1" t="str">
        <f t="shared" si="23"/>
        <v>MUR+STRUB/LWAL+DNO/H2</v>
      </c>
      <c r="AA464"/>
      <c r="AC464"/>
      <c r="AF464" s="1" t="s">
        <v>304</v>
      </c>
      <c r="AG464" s="2" t="s">
        <v>3249</v>
      </c>
      <c r="AH464" s="1" t="s">
        <v>3206</v>
      </c>
      <c r="AI464" s="4">
        <v>3</v>
      </c>
      <c r="AJ464" s="1" t="s">
        <v>3201</v>
      </c>
      <c r="AK464" s="1" t="s">
        <v>1461</v>
      </c>
    </row>
    <row r="465" spans="1:37" ht="16" customHeight="1">
      <c r="A465" s="1" t="s">
        <v>82</v>
      </c>
      <c r="B465" s="1" t="s">
        <v>81</v>
      </c>
      <c r="C465" s="1" t="s">
        <v>9</v>
      </c>
      <c r="D465" s="2" t="s">
        <v>22</v>
      </c>
      <c r="E465" s="2" t="s">
        <v>11</v>
      </c>
      <c r="F465" s="2" t="s">
        <v>17</v>
      </c>
      <c r="G465" s="1" t="s">
        <v>13</v>
      </c>
      <c r="H465" s="1" t="s">
        <v>287</v>
      </c>
      <c r="I465" s="2" t="s">
        <v>270</v>
      </c>
      <c r="J465" s="3" t="str">
        <f t="shared" si="24"/>
        <v>+CDL+DUL</v>
      </c>
      <c r="K465" s="1" t="s">
        <v>255</v>
      </c>
      <c r="L465" s="1" t="str">
        <f t="shared" si="25"/>
        <v>W/LWAL+CDL+DUL/H:2</v>
      </c>
      <c r="M465" s="1" t="str">
        <f t="shared" si="23"/>
        <v>W/LFM+CDL+DUL/H2</v>
      </c>
      <c r="AA465"/>
      <c r="AC465"/>
      <c r="AF465" s="1" t="s">
        <v>304</v>
      </c>
      <c r="AG465" s="2" t="s">
        <v>3249</v>
      </c>
      <c r="AH465" s="1" t="s">
        <v>3206</v>
      </c>
      <c r="AI465" s="4">
        <v>3</v>
      </c>
      <c r="AJ465" s="1" t="s">
        <v>3202</v>
      </c>
      <c r="AK465" s="1" t="s">
        <v>1462</v>
      </c>
    </row>
    <row r="466" spans="1:37" ht="16" customHeight="1">
      <c r="A466" s="1" t="s">
        <v>157</v>
      </c>
      <c r="B466" s="1" t="s">
        <v>81</v>
      </c>
      <c r="C466" s="1" t="s">
        <v>9</v>
      </c>
      <c r="D466" s="2" t="s">
        <v>10</v>
      </c>
      <c r="E466" s="2" t="s">
        <v>34</v>
      </c>
      <c r="F466" s="2" t="s">
        <v>34</v>
      </c>
      <c r="G466" s="1" t="s">
        <v>13</v>
      </c>
      <c r="H466" s="1" t="s">
        <v>287</v>
      </c>
      <c r="I466" s="2" t="s">
        <v>271</v>
      </c>
      <c r="J466" s="3" t="str">
        <f t="shared" si="24"/>
        <v>+CDM+DUM</v>
      </c>
      <c r="K466" s="1" t="s">
        <v>254</v>
      </c>
      <c r="L466" s="1" t="str">
        <f t="shared" si="25"/>
        <v>W/LWAL+CDM+DUM/H:1</v>
      </c>
      <c r="M466" s="1" t="str">
        <f t="shared" si="23"/>
        <v>W/LFM+CDM+DUM/H1</v>
      </c>
      <c r="AA466"/>
      <c r="AC466"/>
      <c r="AF466" s="1" t="s">
        <v>304</v>
      </c>
      <c r="AG466" s="2" t="s">
        <v>3249</v>
      </c>
      <c r="AH466" s="1" t="s">
        <v>3206</v>
      </c>
      <c r="AI466" s="4">
        <v>3</v>
      </c>
      <c r="AJ466" s="1" t="s">
        <v>3200</v>
      </c>
      <c r="AK466" s="1" t="s">
        <v>1460</v>
      </c>
    </row>
    <row r="467" spans="1:37" ht="16" customHeight="1">
      <c r="A467" s="1" t="s">
        <v>97</v>
      </c>
      <c r="B467" s="1" t="s">
        <v>98</v>
      </c>
      <c r="C467" s="1" t="s">
        <v>9</v>
      </c>
      <c r="D467" s="2" t="s">
        <v>10</v>
      </c>
      <c r="E467" s="2" t="s">
        <v>11</v>
      </c>
      <c r="F467" s="2" t="s">
        <v>18</v>
      </c>
      <c r="G467" s="1" t="s">
        <v>13</v>
      </c>
      <c r="H467" s="1" t="s">
        <v>290</v>
      </c>
      <c r="I467" s="2" t="s">
        <v>270</v>
      </c>
      <c r="J467" s="3" t="str">
        <f t="shared" si="24"/>
        <v>+CDL+DUL</v>
      </c>
      <c r="K467" s="1" t="s">
        <v>254</v>
      </c>
      <c r="L467" s="1" t="str">
        <f t="shared" si="25"/>
        <v>UNK+CDL+DUL/H:1</v>
      </c>
      <c r="M467" s="1" t="str">
        <f t="shared" si="23"/>
        <v>CR/LWAL+CDL+DUL/H1</v>
      </c>
      <c r="AA467"/>
      <c r="AC467"/>
      <c r="AF467" s="1" t="s">
        <v>304</v>
      </c>
      <c r="AG467" s="2" t="s">
        <v>3249</v>
      </c>
      <c r="AH467" s="1" t="s">
        <v>3205</v>
      </c>
      <c r="AI467" s="4">
        <v>4</v>
      </c>
      <c r="AJ467" s="1" t="s">
        <v>3201</v>
      </c>
      <c r="AK467" s="1" t="s">
        <v>2364</v>
      </c>
    </row>
    <row r="468" spans="1:37" ht="16" customHeight="1">
      <c r="A468" s="1" t="s">
        <v>54</v>
      </c>
      <c r="B468" s="1" t="s">
        <v>55</v>
      </c>
      <c r="C468" s="1" t="s">
        <v>9</v>
      </c>
      <c r="D468" s="2" t="s">
        <v>22</v>
      </c>
      <c r="E468" s="2" t="s">
        <v>11</v>
      </c>
      <c r="F468" s="2" t="s">
        <v>37</v>
      </c>
      <c r="G468" s="1" t="s">
        <v>13</v>
      </c>
      <c r="H468" s="1" t="s">
        <v>302</v>
      </c>
      <c r="I468" s="2" t="s">
        <v>270</v>
      </c>
      <c r="J468" s="3" t="str">
        <f t="shared" si="24"/>
        <v>+CDL+DUL</v>
      </c>
      <c r="K468" s="1" t="s">
        <v>255</v>
      </c>
      <c r="L468" s="1" t="str">
        <f t="shared" si="25"/>
        <v>UNK/LFM+CDL+DUL/H:2</v>
      </c>
      <c r="M468" s="1" t="str">
        <f t="shared" si="23"/>
        <v>CR/LFM+CDL+DUL/H2</v>
      </c>
      <c r="AA468"/>
      <c r="AC468"/>
      <c r="AF468" s="1" t="s">
        <v>304</v>
      </c>
      <c r="AG468" s="2" t="s">
        <v>3249</v>
      </c>
      <c r="AH468" s="1" t="s">
        <v>3205</v>
      </c>
      <c r="AI468" s="4">
        <v>4</v>
      </c>
      <c r="AJ468" s="1" t="s">
        <v>3202</v>
      </c>
      <c r="AK468" s="1" t="s">
        <v>2365</v>
      </c>
    </row>
    <row r="469" spans="1:37" ht="16" customHeight="1">
      <c r="A469" s="1" t="s">
        <v>143</v>
      </c>
      <c r="B469" s="1" t="s">
        <v>71</v>
      </c>
      <c r="C469" s="1" t="s">
        <v>9</v>
      </c>
      <c r="D469" s="2" t="s">
        <v>25</v>
      </c>
      <c r="E469" s="2" t="s">
        <v>11</v>
      </c>
      <c r="F469" s="2" t="s">
        <v>19</v>
      </c>
      <c r="G469" s="1" t="s">
        <v>13</v>
      </c>
      <c r="H469" s="1" t="s">
        <v>283</v>
      </c>
      <c r="I469" s="2" t="s">
        <v>272</v>
      </c>
      <c r="J469" s="3" t="str">
        <f t="shared" si="24"/>
        <v>+DNO</v>
      </c>
      <c r="K469" s="1" t="s">
        <v>256</v>
      </c>
      <c r="L469" s="1" t="str">
        <f t="shared" si="25"/>
        <v>MUR+STRUB/LWAL+DNO/H:3</v>
      </c>
      <c r="M469" s="1" t="str">
        <f t="shared" si="23"/>
        <v>MUR+STRUB/LWAL+DNO/H3</v>
      </c>
      <c r="AA469"/>
      <c r="AC469"/>
      <c r="AF469" s="1" t="s">
        <v>304</v>
      </c>
      <c r="AG469" s="2" t="s">
        <v>3249</v>
      </c>
      <c r="AH469" s="1" t="s">
        <v>3205</v>
      </c>
      <c r="AI469" s="4">
        <v>4</v>
      </c>
      <c r="AJ469" s="1" t="s">
        <v>3200</v>
      </c>
      <c r="AK469" s="1" t="s">
        <v>2363</v>
      </c>
    </row>
    <row r="470" spans="1:37" ht="16" customHeight="1">
      <c r="A470" s="1" t="s">
        <v>97</v>
      </c>
      <c r="B470" s="1" t="s">
        <v>98</v>
      </c>
      <c r="C470" s="1" t="s">
        <v>9</v>
      </c>
      <c r="D470" s="2" t="s">
        <v>10</v>
      </c>
      <c r="E470" s="2" t="s">
        <v>11</v>
      </c>
      <c r="F470" s="2" t="s">
        <v>44</v>
      </c>
      <c r="G470" s="1" t="s">
        <v>13</v>
      </c>
      <c r="H470" s="1" t="s">
        <v>290</v>
      </c>
      <c r="I470" s="2" t="s">
        <v>270</v>
      </c>
      <c r="J470" s="3" t="str">
        <f t="shared" si="24"/>
        <v>+CDM+DUM</v>
      </c>
      <c r="K470" s="1" t="s">
        <v>254</v>
      </c>
      <c r="L470" s="1" t="str">
        <f t="shared" si="25"/>
        <v>UNK+CDM+DUM/H:1</v>
      </c>
      <c r="M470" s="1" t="str">
        <f t="shared" si="23"/>
        <v>CR/LWAL+CDM+DUM/H1</v>
      </c>
      <c r="AA470"/>
      <c r="AC470"/>
      <c r="AF470" s="1" t="s">
        <v>304</v>
      </c>
      <c r="AG470" s="2" t="s">
        <v>3249</v>
      </c>
      <c r="AH470" s="1" t="s">
        <v>3208</v>
      </c>
      <c r="AI470" s="4">
        <v>5</v>
      </c>
      <c r="AJ470" s="1" t="s">
        <v>3201</v>
      </c>
      <c r="AK470" s="1" t="s">
        <v>1761</v>
      </c>
    </row>
    <row r="471" spans="1:37" ht="16" customHeight="1">
      <c r="A471" s="1" t="s">
        <v>158</v>
      </c>
      <c r="B471" s="1" t="s">
        <v>81</v>
      </c>
      <c r="C471" s="1" t="s">
        <v>32</v>
      </c>
      <c r="D471" s="2" t="s">
        <v>43</v>
      </c>
      <c r="E471" s="2" t="s">
        <v>11</v>
      </c>
      <c r="F471" s="2" t="s">
        <v>18</v>
      </c>
      <c r="G471" s="1" t="s">
        <v>13</v>
      </c>
      <c r="H471" s="1" t="s">
        <v>287</v>
      </c>
      <c r="I471" s="2" t="s">
        <v>270</v>
      </c>
      <c r="J471" s="3" t="str">
        <f t="shared" si="24"/>
        <v>+CDL+DUL</v>
      </c>
      <c r="K471" s="1" t="s">
        <v>260</v>
      </c>
      <c r="L471" s="1" t="str">
        <f t="shared" si="25"/>
        <v>W/LWAL+CDL+DUL/H:4</v>
      </c>
      <c r="M471" s="1" t="str">
        <f t="shared" si="23"/>
        <v>W/LFM+CDL+DUL/H4</v>
      </c>
      <c r="AA471"/>
      <c r="AC471"/>
      <c r="AF471" s="1" t="s">
        <v>304</v>
      </c>
      <c r="AG471" s="2" t="s">
        <v>3249</v>
      </c>
      <c r="AH471" s="1" t="s">
        <v>3208</v>
      </c>
      <c r="AI471" s="4">
        <v>5</v>
      </c>
      <c r="AJ471" s="1" t="s">
        <v>3202</v>
      </c>
      <c r="AK471" s="1" t="s">
        <v>1762</v>
      </c>
    </row>
    <row r="472" spans="1:37" ht="16" customHeight="1">
      <c r="A472" s="1" t="s">
        <v>48</v>
      </c>
      <c r="B472" s="1" t="s">
        <v>36</v>
      </c>
      <c r="C472" s="1" t="s">
        <v>27</v>
      </c>
      <c r="D472" s="2" t="s">
        <v>28</v>
      </c>
      <c r="E472" s="2" t="s">
        <v>11</v>
      </c>
      <c r="F472" s="2" t="s">
        <v>23</v>
      </c>
      <c r="G472" s="1" t="s">
        <v>13</v>
      </c>
      <c r="H472" s="1" t="s">
        <v>278</v>
      </c>
      <c r="I472" s="2" t="s">
        <v>270</v>
      </c>
      <c r="J472" s="3" t="str">
        <f t="shared" si="24"/>
        <v>+CDL+DUL</v>
      </c>
      <c r="K472" s="1" t="s">
        <v>257</v>
      </c>
      <c r="L472" s="1" t="str">
        <f t="shared" si="25"/>
        <v>CR/LFINF(MUR+CL)+CDL+DUL/HBET:7-9</v>
      </c>
      <c r="M472" s="1" t="str">
        <f t="shared" si="23"/>
        <v>CR/LFINF+CDL+DUL/H8</v>
      </c>
      <c r="AA472"/>
      <c r="AC472"/>
      <c r="AF472" s="1" t="s">
        <v>304</v>
      </c>
      <c r="AG472" s="2" t="s">
        <v>3249</v>
      </c>
      <c r="AH472" s="1" t="s">
        <v>3208</v>
      </c>
      <c r="AI472" s="4">
        <v>5</v>
      </c>
      <c r="AJ472" s="1" t="s">
        <v>3200</v>
      </c>
      <c r="AK472" s="1" t="s">
        <v>1760</v>
      </c>
    </row>
    <row r="473" spans="1:37" ht="16" customHeight="1">
      <c r="A473" s="1" t="s">
        <v>113</v>
      </c>
      <c r="B473" s="1" t="s">
        <v>98</v>
      </c>
      <c r="C473" s="1" t="s">
        <v>9</v>
      </c>
      <c r="D473" s="2" t="s">
        <v>44</v>
      </c>
      <c r="E473" s="2" t="s">
        <v>11</v>
      </c>
      <c r="F473" s="2" t="s">
        <v>20</v>
      </c>
      <c r="G473" s="1" t="s">
        <v>13</v>
      </c>
      <c r="H473" s="1" t="s">
        <v>290</v>
      </c>
      <c r="I473" s="2" t="s">
        <v>270</v>
      </c>
      <c r="J473" s="3" t="str">
        <f t="shared" si="24"/>
        <v>+CDL+DUM</v>
      </c>
      <c r="K473" s="1" t="s">
        <v>262</v>
      </c>
      <c r="L473" s="1" t="str">
        <f t="shared" si="25"/>
        <v>UNK+CDL+DUM/H:UNK</v>
      </c>
      <c r="M473" s="1" t="str">
        <f t="shared" si="23"/>
        <v>CR/LWAL+CDL+DUM/H2</v>
      </c>
      <c r="AA473"/>
      <c r="AC473"/>
      <c r="AF473" s="1" t="s">
        <v>304</v>
      </c>
      <c r="AG473" s="2" t="s">
        <v>3249</v>
      </c>
      <c r="AH473" s="1" t="s">
        <v>3222</v>
      </c>
      <c r="AI473" s="4">
        <v>6</v>
      </c>
      <c r="AJ473" s="1" t="s">
        <v>3201</v>
      </c>
      <c r="AK473" s="1" t="s">
        <v>2904</v>
      </c>
    </row>
    <row r="474" spans="1:37" ht="16" customHeight="1">
      <c r="A474" s="1" t="s">
        <v>119</v>
      </c>
      <c r="B474" s="1" t="s">
        <v>55</v>
      </c>
      <c r="C474" s="1" t="s">
        <v>9</v>
      </c>
      <c r="D474" s="2" t="s">
        <v>25</v>
      </c>
      <c r="E474" s="2" t="s">
        <v>11</v>
      </c>
      <c r="F474" s="2" t="s">
        <v>12</v>
      </c>
      <c r="G474" s="1" t="s">
        <v>13</v>
      </c>
      <c r="H474" s="1" t="s">
        <v>302</v>
      </c>
      <c r="I474" s="2" t="s">
        <v>270</v>
      </c>
      <c r="J474" s="3" t="str">
        <f t="shared" si="24"/>
        <v>+CDL+DUM</v>
      </c>
      <c r="K474" s="1" t="s">
        <v>256</v>
      </c>
      <c r="L474" s="1" t="str">
        <f t="shared" si="25"/>
        <v>UNK/LFM+CDL+DUM/H:3</v>
      </c>
      <c r="M474" s="1" t="str">
        <f t="shared" si="23"/>
        <v>CR/LFM+CDL+DUM/H3</v>
      </c>
      <c r="AA474"/>
      <c r="AC474"/>
      <c r="AF474" s="1" t="s">
        <v>304</v>
      </c>
      <c r="AG474" s="2" t="s">
        <v>3249</v>
      </c>
      <c r="AH474" s="1" t="s">
        <v>3222</v>
      </c>
      <c r="AI474" s="4">
        <v>6</v>
      </c>
      <c r="AJ474" s="1" t="s">
        <v>3202</v>
      </c>
      <c r="AK474" s="1" t="s">
        <v>2905</v>
      </c>
    </row>
    <row r="475" spans="1:37" ht="16" customHeight="1">
      <c r="A475" s="1" t="s">
        <v>113</v>
      </c>
      <c r="B475" s="1" t="s">
        <v>98</v>
      </c>
      <c r="C475" s="1" t="s">
        <v>9</v>
      </c>
      <c r="D475" s="2" t="s">
        <v>44</v>
      </c>
      <c r="E475" s="2" t="s">
        <v>11</v>
      </c>
      <c r="F475" s="2" t="s">
        <v>18</v>
      </c>
      <c r="G475" s="1" t="s">
        <v>13</v>
      </c>
      <c r="H475" s="1" t="s">
        <v>290</v>
      </c>
      <c r="I475" s="2" t="s">
        <v>270</v>
      </c>
      <c r="J475" s="3" t="str">
        <f t="shared" si="24"/>
        <v>+CDL+DUL</v>
      </c>
      <c r="K475" s="1" t="s">
        <v>262</v>
      </c>
      <c r="L475" s="1" t="str">
        <f t="shared" si="25"/>
        <v>UNK+CDL+DUL/H:UNK</v>
      </c>
      <c r="M475" s="1" t="str">
        <f t="shared" si="23"/>
        <v>CR/LWAL+CDL+DUL/H2</v>
      </c>
      <c r="AA475"/>
      <c r="AC475"/>
      <c r="AF475" s="1" t="s">
        <v>304</v>
      </c>
      <c r="AG475" s="2" t="s">
        <v>3249</v>
      </c>
      <c r="AH475" s="1" t="s">
        <v>3222</v>
      </c>
      <c r="AI475" s="4">
        <v>6</v>
      </c>
      <c r="AJ475" s="1" t="s">
        <v>3200</v>
      </c>
      <c r="AK475" s="1" t="s">
        <v>2903</v>
      </c>
    </row>
    <row r="476" spans="1:37" ht="16" customHeight="1">
      <c r="A476" s="1" t="s">
        <v>130</v>
      </c>
      <c r="B476" s="1" t="s">
        <v>30</v>
      </c>
      <c r="C476" s="1" t="s">
        <v>27</v>
      </c>
      <c r="D476" s="2" t="s">
        <v>39</v>
      </c>
      <c r="E476" s="2" t="s">
        <v>11</v>
      </c>
      <c r="F476" s="2" t="s">
        <v>12</v>
      </c>
      <c r="G476" s="1" t="s">
        <v>13</v>
      </c>
      <c r="H476" s="1" t="s">
        <v>277</v>
      </c>
      <c r="I476" s="2" t="s">
        <v>270</v>
      </c>
      <c r="J476" s="3" t="str">
        <f t="shared" si="24"/>
        <v>+CDL+DUM</v>
      </c>
      <c r="K476" s="1" t="s">
        <v>259</v>
      </c>
      <c r="L476" s="1" t="str">
        <f t="shared" si="25"/>
        <v>CR/LFINF(MUR+CBS)+CDL+DUM/HBET:10+</v>
      </c>
      <c r="M476" s="1" t="str">
        <f t="shared" si="23"/>
        <v>CR/LFINF+CDL+DUM/H10</v>
      </c>
      <c r="AA476"/>
      <c r="AC476"/>
      <c r="AF476" s="1" t="s">
        <v>304</v>
      </c>
      <c r="AG476" s="2" t="s">
        <v>3249</v>
      </c>
      <c r="AH476" s="1" t="s">
        <v>3215</v>
      </c>
      <c r="AI476" s="4">
        <v>7</v>
      </c>
      <c r="AJ476" s="1" t="s">
        <v>3201</v>
      </c>
      <c r="AK476" s="1" t="s">
        <v>3003</v>
      </c>
    </row>
    <row r="477" spans="1:37" ht="16" customHeight="1">
      <c r="A477" s="1" t="s">
        <v>65</v>
      </c>
      <c r="B477" s="1" t="s">
        <v>64</v>
      </c>
      <c r="C477" s="1" t="s">
        <v>9</v>
      </c>
      <c r="D477" s="2" t="s">
        <v>22</v>
      </c>
      <c r="E477" s="2" t="s">
        <v>11</v>
      </c>
      <c r="F477" s="2" t="s">
        <v>17</v>
      </c>
      <c r="G477" s="1" t="s">
        <v>13</v>
      </c>
      <c r="H477" s="1" t="s">
        <v>281</v>
      </c>
      <c r="I477" s="2" t="s">
        <v>272</v>
      </c>
      <c r="J477" s="3" t="str">
        <f t="shared" si="24"/>
        <v>+DNO</v>
      </c>
      <c r="K477" s="1" t="s">
        <v>255</v>
      </c>
      <c r="L477" s="1" t="str">
        <f t="shared" si="25"/>
        <v>MUR+CBH/LWAL+DNO/H:2</v>
      </c>
      <c r="M477" s="1" t="str">
        <f t="shared" si="23"/>
        <v>MUR+CBH/LWAL+DNO/H2</v>
      </c>
      <c r="AA477"/>
      <c r="AC477"/>
      <c r="AF477" s="1" t="s">
        <v>304</v>
      </c>
      <c r="AG477" s="2" t="s">
        <v>3249</v>
      </c>
      <c r="AH477" s="1" t="s">
        <v>3215</v>
      </c>
      <c r="AI477" s="4">
        <v>7</v>
      </c>
      <c r="AJ477" s="1" t="s">
        <v>3202</v>
      </c>
      <c r="AK477" s="1" t="s">
        <v>3004</v>
      </c>
    </row>
    <row r="478" spans="1:37" ht="16" customHeight="1">
      <c r="A478" s="1" t="s">
        <v>151</v>
      </c>
      <c r="B478" s="1" t="s">
        <v>76</v>
      </c>
      <c r="C478" s="1" t="s">
        <v>9</v>
      </c>
      <c r="D478" s="2" t="s">
        <v>25</v>
      </c>
      <c r="E478" s="2" t="s">
        <v>11</v>
      </c>
      <c r="F478" s="2" t="s">
        <v>18</v>
      </c>
      <c r="G478" s="1" t="s">
        <v>13</v>
      </c>
      <c r="H478" s="1" t="s">
        <v>285</v>
      </c>
      <c r="I478" s="2" t="s">
        <v>272</v>
      </c>
      <c r="J478" s="3" t="str">
        <f t="shared" si="24"/>
        <v>+DNO</v>
      </c>
      <c r="K478" s="1" t="s">
        <v>256</v>
      </c>
      <c r="L478" s="1" t="str">
        <f t="shared" si="25"/>
        <v>W/LFINF(MUR+ST)+DNO/H:3</v>
      </c>
      <c r="M478" s="1" t="str">
        <f t="shared" si="23"/>
        <v>MUR+STDRE/LWAL+DNO/H3</v>
      </c>
      <c r="AA478"/>
      <c r="AC478"/>
      <c r="AF478" s="1" t="s">
        <v>304</v>
      </c>
      <c r="AG478" s="2" t="s">
        <v>3249</v>
      </c>
      <c r="AH478" s="1" t="s">
        <v>3215</v>
      </c>
      <c r="AI478" s="4">
        <v>7</v>
      </c>
      <c r="AJ478" s="1" t="s">
        <v>3200</v>
      </c>
      <c r="AK478" s="1" t="s">
        <v>3002</v>
      </c>
    </row>
    <row r="479" spans="1:37" ht="16" customHeight="1">
      <c r="A479" s="1" t="s">
        <v>84</v>
      </c>
      <c r="B479" s="1" t="s">
        <v>30</v>
      </c>
      <c r="C479" s="1" t="s">
        <v>32</v>
      </c>
      <c r="D479" s="2" t="s">
        <v>46</v>
      </c>
      <c r="E479" s="2" t="s">
        <v>11</v>
      </c>
      <c r="F479" s="2" t="s">
        <v>18</v>
      </c>
      <c r="G479" s="1" t="s">
        <v>13</v>
      </c>
      <c r="H479" s="1" t="s">
        <v>277</v>
      </c>
      <c r="I479" s="2" t="s">
        <v>270</v>
      </c>
      <c r="J479" s="3" t="str">
        <f t="shared" si="24"/>
        <v>+CDL+DUL</v>
      </c>
      <c r="K479" s="1" t="s">
        <v>261</v>
      </c>
      <c r="L479" s="1" t="str">
        <f t="shared" si="25"/>
        <v>CR/LFINF(MUR+CBS)+CDL+DUL/H:5</v>
      </c>
      <c r="M479" s="1" t="str">
        <f t="shared" si="23"/>
        <v>CR/LFINF+CDL+DUL/H5</v>
      </c>
      <c r="AA479"/>
      <c r="AC479"/>
      <c r="AF479" s="1" t="s">
        <v>304</v>
      </c>
      <c r="AG479" s="2" t="s">
        <v>3249</v>
      </c>
      <c r="AH479" s="1" t="s">
        <v>3225</v>
      </c>
      <c r="AI479" s="4">
        <v>8</v>
      </c>
      <c r="AJ479" s="1" t="s">
        <v>3201</v>
      </c>
      <c r="AK479" s="1" t="s">
        <v>1590</v>
      </c>
    </row>
    <row r="480" spans="1:37" ht="16" customHeight="1">
      <c r="A480" s="1" t="s">
        <v>119</v>
      </c>
      <c r="B480" s="1" t="s">
        <v>55</v>
      </c>
      <c r="C480" s="1" t="s">
        <v>9</v>
      </c>
      <c r="D480" s="2" t="s">
        <v>25</v>
      </c>
      <c r="E480" s="2" t="s">
        <v>11</v>
      </c>
      <c r="F480" s="2" t="s">
        <v>37</v>
      </c>
      <c r="G480" s="1" t="s">
        <v>13</v>
      </c>
      <c r="H480" s="1" t="s">
        <v>302</v>
      </c>
      <c r="I480" s="2" t="s">
        <v>270</v>
      </c>
      <c r="J480" s="3" t="str">
        <f t="shared" si="24"/>
        <v>+CDL+DUL</v>
      </c>
      <c r="K480" s="1" t="s">
        <v>256</v>
      </c>
      <c r="L480" s="1" t="str">
        <f t="shared" si="25"/>
        <v>UNK/LFM+CDL+DUL/H:3</v>
      </c>
      <c r="M480" s="1" t="str">
        <f t="shared" si="23"/>
        <v>CR/LFM+CDL+DUL/H3</v>
      </c>
      <c r="AA480"/>
      <c r="AC480"/>
      <c r="AF480" s="1" t="s">
        <v>304</v>
      </c>
      <c r="AG480" s="2" t="s">
        <v>3249</v>
      </c>
      <c r="AH480" s="1" t="s">
        <v>3225</v>
      </c>
      <c r="AI480" s="4">
        <v>8</v>
      </c>
      <c r="AJ480" s="1" t="s">
        <v>3202</v>
      </c>
      <c r="AK480" s="1" t="s">
        <v>1591</v>
      </c>
    </row>
    <row r="481" spans="1:37" ht="16" customHeight="1">
      <c r="A481" s="1" t="s">
        <v>66</v>
      </c>
      <c r="B481" s="1" t="s">
        <v>64</v>
      </c>
      <c r="C481" s="1" t="s">
        <v>9</v>
      </c>
      <c r="D481" s="2" t="s">
        <v>25</v>
      </c>
      <c r="E481" s="2" t="s">
        <v>11</v>
      </c>
      <c r="F481" s="2" t="s">
        <v>37</v>
      </c>
      <c r="G481" s="1" t="s">
        <v>13</v>
      </c>
      <c r="H481" s="1" t="s">
        <v>281</v>
      </c>
      <c r="I481" s="2" t="s">
        <v>272</v>
      </c>
      <c r="J481" s="3" t="str">
        <f t="shared" si="24"/>
        <v>+DNO</v>
      </c>
      <c r="K481" s="1" t="s">
        <v>256</v>
      </c>
      <c r="L481" s="1" t="str">
        <f t="shared" si="25"/>
        <v>MUR+CBH/LWAL+DNO/H:3</v>
      </c>
      <c r="M481" s="1" t="str">
        <f t="shared" si="23"/>
        <v>MUR+CBH/LWAL+DNO/H3</v>
      </c>
      <c r="AA481"/>
      <c r="AC481"/>
      <c r="AF481" s="1" t="s">
        <v>304</v>
      </c>
      <c r="AG481" s="2" t="s">
        <v>3249</v>
      </c>
      <c r="AH481" s="1" t="s">
        <v>3225</v>
      </c>
      <c r="AI481" s="4">
        <v>8</v>
      </c>
      <c r="AJ481" s="1" t="s">
        <v>3200</v>
      </c>
      <c r="AK481" s="1" t="s">
        <v>1589</v>
      </c>
    </row>
    <row r="482" spans="1:37" ht="16" customHeight="1">
      <c r="A482" s="1" t="s">
        <v>70</v>
      </c>
      <c r="B482" s="1" t="s">
        <v>71</v>
      </c>
      <c r="C482" s="1" t="s">
        <v>9</v>
      </c>
      <c r="D482" s="2" t="s">
        <v>10</v>
      </c>
      <c r="E482" s="2" t="s">
        <v>34</v>
      </c>
      <c r="F482" s="2" t="s">
        <v>34</v>
      </c>
      <c r="G482" s="1" t="s">
        <v>13</v>
      </c>
      <c r="H482" s="1" t="s">
        <v>283</v>
      </c>
      <c r="I482" s="2" t="s">
        <v>272</v>
      </c>
      <c r="J482" s="3" t="str">
        <f t="shared" si="24"/>
        <v>+DNO</v>
      </c>
      <c r="K482" s="1" t="s">
        <v>254</v>
      </c>
      <c r="L482" s="1" t="str">
        <f t="shared" si="25"/>
        <v>MUR+STRUB/LWAL+DNO/H:1</v>
      </c>
      <c r="M482" s="1" t="str">
        <f t="shared" si="23"/>
        <v>MUR+STRUB/LWAL+DNO/H1</v>
      </c>
      <c r="AA482"/>
      <c r="AC482"/>
      <c r="AF482" s="1" t="s">
        <v>304</v>
      </c>
      <c r="AG482" s="2" t="s">
        <v>3249</v>
      </c>
      <c r="AH482" s="1" t="s">
        <v>3216</v>
      </c>
      <c r="AI482" s="4">
        <v>9</v>
      </c>
      <c r="AJ482" s="1" t="s">
        <v>3201</v>
      </c>
      <c r="AK482" s="1" t="s">
        <v>2148</v>
      </c>
    </row>
    <row r="483" spans="1:37" ht="16" customHeight="1">
      <c r="A483" s="1" t="s">
        <v>111</v>
      </c>
      <c r="B483" s="1" t="s">
        <v>68</v>
      </c>
      <c r="C483" s="1" t="s">
        <v>32</v>
      </c>
      <c r="D483" s="2" t="s">
        <v>46</v>
      </c>
      <c r="E483" s="2" t="s">
        <v>11</v>
      </c>
      <c r="F483" s="2" t="s">
        <v>18</v>
      </c>
      <c r="G483" s="1" t="s">
        <v>13</v>
      </c>
      <c r="H483" s="1" t="s">
        <v>282</v>
      </c>
      <c r="I483" s="2" t="s">
        <v>272</v>
      </c>
      <c r="J483" s="3" t="str">
        <f t="shared" si="24"/>
        <v>+DNO</v>
      </c>
      <c r="K483" s="1" t="s">
        <v>261</v>
      </c>
      <c r="L483" s="1" t="str">
        <f t="shared" si="25"/>
        <v>MUR+CLBRS/LWAL+DNO/H:5</v>
      </c>
      <c r="M483" s="1" t="str">
        <f t="shared" si="23"/>
        <v>MUR+CLBRS/LWAL+DNO/H5</v>
      </c>
      <c r="AA483"/>
      <c r="AC483"/>
      <c r="AF483" s="1" t="s">
        <v>304</v>
      </c>
      <c r="AG483" s="2" t="s">
        <v>3249</v>
      </c>
      <c r="AH483" s="1" t="s">
        <v>3216</v>
      </c>
      <c r="AI483" s="4">
        <v>9</v>
      </c>
      <c r="AJ483" s="1" t="s">
        <v>3202</v>
      </c>
      <c r="AK483" s="1" t="s">
        <v>2149</v>
      </c>
    </row>
    <row r="484" spans="1:37" ht="16" customHeight="1">
      <c r="A484" s="1" t="s">
        <v>159</v>
      </c>
      <c r="B484" s="1" t="s">
        <v>81</v>
      </c>
      <c r="C484" s="1" t="s">
        <v>9</v>
      </c>
      <c r="D484" s="2" t="s">
        <v>44</v>
      </c>
      <c r="E484" s="2" t="s">
        <v>11</v>
      </c>
      <c r="F484" s="2" t="s">
        <v>20</v>
      </c>
      <c r="G484" s="1" t="s">
        <v>13</v>
      </c>
      <c r="H484" s="1" t="s">
        <v>287</v>
      </c>
      <c r="I484" s="2" t="s">
        <v>270</v>
      </c>
      <c r="J484" s="3" t="str">
        <f t="shared" si="24"/>
        <v>+CDL+DUM</v>
      </c>
      <c r="K484" s="1" t="s">
        <v>262</v>
      </c>
      <c r="L484" s="1" t="str">
        <f t="shared" si="25"/>
        <v>W/LWAL+CDL+DUM/H:UNK</v>
      </c>
      <c r="M484" s="1" t="str">
        <f t="shared" si="23"/>
        <v>W/LFM+CDL+DUM/H2</v>
      </c>
      <c r="AA484"/>
      <c r="AC484"/>
      <c r="AF484" s="1" t="s">
        <v>304</v>
      </c>
      <c r="AG484" s="2" t="s">
        <v>3249</v>
      </c>
      <c r="AH484" s="1" t="s">
        <v>3216</v>
      </c>
      <c r="AI484" s="4">
        <v>9</v>
      </c>
      <c r="AJ484" s="1" t="s">
        <v>3200</v>
      </c>
      <c r="AK484" s="1" t="s">
        <v>2147</v>
      </c>
    </row>
    <row r="485" spans="1:37" ht="16" customHeight="1">
      <c r="A485" s="1" t="s">
        <v>117</v>
      </c>
      <c r="B485" s="1" t="s">
        <v>61</v>
      </c>
      <c r="C485" s="1" t="s">
        <v>9</v>
      </c>
      <c r="D485" s="2" t="s">
        <v>44</v>
      </c>
      <c r="E485" s="2" t="s">
        <v>11</v>
      </c>
      <c r="F485" s="2" t="s">
        <v>18</v>
      </c>
      <c r="G485" s="1" t="s">
        <v>13</v>
      </c>
      <c r="H485" s="1" t="s">
        <v>280</v>
      </c>
      <c r="I485" s="2" t="s">
        <v>272</v>
      </c>
      <c r="J485" s="3" t="str">
        <f t="shared" si="24"/>
        <v>+DNO</v>
      </c>
      <c r="K485" s="1" t="s">
        <v>262</v>
      </c>
      <c r="L485" s="1" t="str">
        <f t="shared" si="25"/>
        <v>MUR+ADO/LWAL+DNO/H:UNK</v>
      </c>
      <c r="M485" s="1" t="str">
        <f t="shared" si="23"/>
        <v>MUR+ADO/LWAL+DNO/H2</v>
      </c>
      <c r="AA485"/>
      <c r="AC485"/>
      <c r="AF485" s="1" t="s">
        <v>304</v>
      </c>
      <c r="AG485" s="2" t="s">
        <v>3249</v>
      </c>
      <c r="AH485" s="1" t="s">
        <v>3211</v>
      </c>
      <c r="AI485" s="4">
        <v>10</v>
      </c>
      <c r="AJ485" s="1" t="s">
        <v>3201</v>
      </c>
      <c r="AK485" s="1" t="s">
        <v>1866</v>
      </c>
    </row>
    <row r="486" spans="1:37" ht="16" customHeight="1">
      <c r="A486" s="1" t="s">
        <v>96</v>
      </c>
      <c r="B486" s="1" t="s">
        <v>64</v>
      </c>
      <c r="C486" s="1" t="s">
        <v>32</v>
      </c>
      <c r="D486" s="2" t="s">
        <v>43</v>
      </c>
      <c r="E486" s="2" t="s">
        <v>14</v>
      </c>
      <c r="F486" s="2" t="s">
        <v>14</v>
      </c>
      <c r="G486" s="1" t="s">
        <v>13</v>
      </c>
      <c r="H486" s="1" t="s">
        <v>281</v>
      </c>
      <c r="I486" s="2" t="s">
        <v>272</v>
      </c>
      <c r="J486" s="3" t="str">
        <f t="shared" si="24"/>
        <v>+DNO</v>
      </c>
      <c r="K486" s="1" t="s">
        <v>260</v>
      </c>
      <c r="L486" s="1" t="str">
        <f t="shared" si="25"/>
        <v>MUR+CBH/LWAL+DNO/H:4</v>
      </c>
      <c r="M486" s="1" t="str">
        <f t="shared" si="23"/>
        <v>MUR+CBH/LWAL+DNO/H4</v>
      </c>
      <c r="AA486"/>
      <c r="AC486"/>
      <c r="AF486" s="1" t="s">
        <v>304</v>
      </c>
      <c r="AG486" s="2" t="s">
        <v>3249</v>
      </c>
      <c r="AH486" s="1" t="s">
        <v>3211</v>
      </c>
      <c r="AI486" s="4">
        <v>10</v>
      </c>
      <c r="AJ486" s="1" t="s">
        <v>3202</v>
      </c>
      <c r="AK486" s="1" t="s">
        <v>1867</v>
      </c>
    </row>
    <row r="487" spans="1:37" ht="16" customHeight="1">
      <c r="A487" s="1" t="s">
        <v>110</v>
      </c>
      <c r="B487" s="1" t="s">
        <v>68</v>
      </c>
      <c r="C487" s="1" t="s">
        <v>32</v>
      </c>
      <c r="D487" s="2" t="s">
        <v>43</v>
      </c>
      <c r="E487" s="2" t="s">
        <v>34</v>
      </c>
      <c r="F487" s="2" t="s">
        <v>34</v>
      </c>
      <c r="G487" s="1" t="s">
        <v>13</v>
      </c>
      <c r="H487" s="1" t="s">
        <v>282</v>
      </c>
      <c r="I487" s="2" t="s">
        <v>272</v>
      </c>
      <c r="J487" s="3" t="str">
        <f t="shared" si="24"/>
        <v>+DNO</v>
      </c>
      <c r="K487" s="1" t="s">
        <v>260</v>
      </c>
      <c r="L487" s="1" t="str">
        <f t="shared" si="25"/>
        <v>MUR+CLBRS/LWAL+DNO/H:4</v>
      </c>
      <c r="M487" s="1" t="str">
        <f t="shared" si="23"/>
        <v>MUR+CLBRS/LWAL+DNO/H4</v>
      </c>
      <c r="AA487"/>
      <c r="AC487"/>
      <c r="AF487" s="1" t="s">
        <v>304</v>
      </c>
      <c r="AG487" s="2" t="s">
        <v>3249</v>
      </c>
      <c r="AH487" s="1" t="s">
        <v>3211</v>
      </c>
      <c r="AI487" s="4">
        <v>10</v>
      </c>
      <c r="AJ487" s="1" t="s">
        <v>3200</v>
      </c>
      <c r="AK487" s="1" t="s">
        <v>1865</v>
      </c>
    </row>
    <row r="488" spans="1:37" ht="16" customHeight="1">
      <c r="A488" s="1" t="s">
        <v>121</v>
      </c>
      <c r="B488" s="1" t="s">
        <v>98</v>
      </c>
      <c r="C488" s="1" t="s">
        <v>9</v>
      </c>
      <c r="D488" s="2" t="s">
        <v>25</v>
      </c>
      <c r="E488" s="2" t="s">
        <v>11</v>
      </c>
      <c r="F488" s="2" t="s">
        <v>37</v>
      </c>
      <c r="G488" s="1" t="s">
        <v>13</v>
      </c>
      <c r="H488" s="1" t="s">
        <v>290</v>
      </c>
      <c r="I488" s="2" t="s">
        <v>270</v>
      </c>
      <c r="J488" s="3" t="str">
        <f t="shared" si="24"/>
        <v>+CDL+DUL</v>
      </c>
      <c r="K488" s="1" t="s">
        <v>256</v>
      </c>
      <c r="L488" s="1" t="str">
        <f t="shared" si="25"/>
        <v>UNK+CDL+DUL/H:3</v>
      </c>
      <c r="M488" s="1" t="str">
        <f t="shared" si="23"/>
        <v>CR/LWAL+CDL+DUL/H3</v>
      </c>
      <c r="AA488"/>
      <c r="AC488"/>
      <c r="AF488" s="1" t="s">
        <v>304</v>
      </c>
      <c r="AG488" s="2" t="s">
        <v>3250</v>
      </c>
      <c r="AH488" s="1" t="s">
        <v>3204</v>
      </c>
      <c r="AI488" s="4">
        <v>1</v>
      </c>
      <c r="AJ488" s="1" t="s">
        <v>3201</v>
      </c>
      <c r="AK488" s="1" t="s">
        <v>672</v>
      </c>
    </row>
    <row r="489" spans="1:37" ht="16" customHeight="1">
      <c r="A489" s="1" t="s">
        <v>95</v>
      </c>
      <c r="B489" s="1" t="s">
        <v>16</v>
      </c>
      <c r="C489" s="1" t="s">
        <v>27</v>
      </c>
      <c r="D489" s="2" t="s">
        <v>39</v>
      </c>
      <c r="E489" s="2" t="s">
        <v>11</v>
      </c>
      <c r="F489" s="2" t="s">
        <v>37</v>
      </c>
      <c r="G489" s="1" t="s">
        <v>13</v>
      </c>
      <c r="H489" s="1" t="s">
        <v>276</v>
      </c>
      <c r="I489" s="2" t="s">
        <v>270</v>
      </c>
      <c r="J489" s="3" t="str">
        <f t="shared" si="24"/>
        <v>+CDL+DUL</v>
      </c>
      <c r="K489" s="1" t="s">
        <v>259</v>
      </c>
      <c r="L489" s="1" t="str">
        <f t="shared" si="25"/>
        <v>CR/LFINF(MUR+CBH)+CDL+DUL/HBET:10+</v>
      </c>
      <c r="M489" s="1" t="str">
        <f t="shared" si="23"/>
        <v>CR/LFINF+CDL+DUL/H10</v>
      </c>
      <c r="AA489"/>
      <c r="AC489"/>
      <c r="AF489" s="1" t="s">
        <v>304</v>
      </c>
      <c r="AG489" s="2" t="s">
        <v>3250</v>
      </c>
      <c r="AH489" s="1" t="s">
        <v>3204</v>
      </c>
      <c r="AI489" s="4">
        <v>1</v>
      </c>
      <c r="AJ489" s="1" t="s">
        <v>3202</v>
      </c>
      <c r="AK489" s="1" t="s">
        <v>673</v>
      </c>
    </row>
    <row r="490" spans="1:37" ht="16" customHeight="1">
      <c r="A490" s="1" t="s">
        <v>140</v>
      </c>
      <c r="B490" s="1" t="s">
        <v>30</v>
      </c>
      <c r="C490" s="1" t="s">
        <v>32</v>
      </c>
      <c r="D490" s="2" t="s">
        <v>43</v>
      </c>
      <c r="E490" s="2" t="s">
        <v>11</v>
      </c>
      <c r="F490" s="2" t="s">
        <v>19</v>
      </c>
      <c r="G490" s="1" t="s">
        <v>13</v>
      </c>
      <c r="H490" s="1" t="s">
        <v>277</v>
      </c>
      <c r="I490" s="2" t="s">
        <v>270</v>
      </c>
      <c r="J490" s="3" t="str">
        <f t="shared" si="24"/>
        <v>+CDL+DUL</v>
      </c>
      <c r="K490" s="1" t="s">
        <v>260</v>
      </c>
      <c r="L490" s="1" t="str">
        <f t="shared" si="25"/>
        <v>CR/LFINF(MUR+CBS)+CDL+DUL/H:4</v>
      </c>
      <c r="M490" s="1" t="str">
        <f t="shared" si="23"/>
        <v>CR/LFINF+CDL+DUL/H4</v>
      </c>
      <c r="AA490"/>
      <c r="AC490"/>
      <c r="AF490" s="1" t="s">
        <v>304</v>
      </c>
      <c r="AG490" s="2" t="s">
        <v>3250</v>
      </c>
      <c r="AH490" s="1" t="s">
        <v>3204</v>
      </c>
      <c r="AI490" s="4">
        <v>1</v>
      </c>
      <c r="AJ490" s="1" t="s">
        <v>3200</v>
      </c>
      <c r="AK490" s="1" t="s">
        <v>671</v>
      </c>
    </row>
    <row r="491" spans="1:37" ht="16" customHeight="1">
      <c r="A491" s="1" t="s">
        <v>106</v>
      </c>
      <c r="B491" s="1" t="s">
        <v>55</v>
      </c>
      <c r="C491" s="1" t="s">
        <v>9</v>
      </c>
      <c r="D491" s="2" t="s">
        <v>10</v>
      </c>
      <c r="E491" s="2" t="s">
        <v>11</v>
      </c>
      <c r="F491" s="2" t="s">
        <v>18</v>
      </c>
      <c r="G491" s="1" t="s">
        <v>13</v>
      </c>
      <c r="H491" s="1" t="s">
        <v>302</v>
      </c>
      <c r="I491" s="2" t="s">
        <v>270</v>
      </c>
      <c r="J491" s="3" t="str">
        <f t="shared" si="24"/>
        <v>+CDL+DUL</v>
      </c>
      <c r="K491" s="1" t="s">
        <v>254</v>
      </c>
      <c r="L491" s="1" t="str">
        <f t="shared" si="25"/>
        <v>UNK/LFM+CDL+DUL/H:1</v>
      </c>
      <c r="M491" s="1" t="str">
        <f t="shared" si="23"/>
        <v>CR/LFM+CDL+DUL/H1</v>
      </c>
      <c r="AA491"/>
      <c r="AC491"/>
      <c r="AF491" s="1" t="s">
        <v>304</v>
      </c>
      <c r="AG491" s="2" t="s">
        <v>3250</v>
      </c>
      <c r="AH491" s="1" t="s">
        <v>3203</v>
      </c>
      <c r="AI491" s="4">
        <v>2</v>
      </c>
      <c r="AJ491" s="1" t="s">
        <v>3201</v>
      </c>
      <c r="AK491" s="1" t="s">
        <v>630</v>
      </c>
    </row>
    <row r="492" spans="1:37" ht="16" customHeight="1">
      <c r="A492" s="1" t="s">
        <v>127</v>
      </c>
      <c r="B492" s="1" t="s">
        <v>68</v>
      </c>
      <c r="C492" s="1" t="s">
        <v>9</v>
      </c>
      <c r="D492" s="2" t="s">
        <v>44</v>
      </c>
      <c r="E492" s="2" t="s">
        <v>11</v>
      </c>
      <c r="F492" s="2" t="s">
        <v>19</v>
      </c>
      <c r="G492" s="1" t="s">
        <v>13</v>
      </c>
      <c r="H492" s="1" t="s">
        <v>282</v>
      </c>
      <c r="I492" s="2" t="s">
        <v>272</v>
      </c>
      <c r="J492" s="3" t="str">
        <f t="shared" si="24"/>
        <v>+DNO</v>
      </c>
      <c r="K492" s="1" t="s">
        <v>262</v>
      </c>
      <c r="L492" s="1" t="str">
        <f t="shared" si="25"/>
        <v>MUR+CLBRS/LWAL+DNO/H:UNK</v>
      </c>
      <c r="M492" s="1" t="str">
        <f t="shared" si="23"/>
        <v>MUR+CLBRS/LWAL+DNO/H2</v>
      </c>
      <c r="AA492"/>
      <c r="AC492"/>
      <c r="AF492" s="1" t="s">
        <v>304</v>
      </c>
      <c r="AG492" s="2" t="s">
        <v>3250</v>
      </c>
      <c r="AH492" s="1" t="s">
        <v>3203</v>
      </c>
      <c r="AI492" s="4">
        <v>2</v>
      </c>
      <c r="AJ492" s="1" t="s">
        <v>3202</v>
      </c>
      <c r="AK492" s="1" t="s">
        <v>631</v>
      </c>
    </row>
    <row r="493" spans="1:37" ht="16" customHeight="1">
      <c r="A493" s="1" t="s">
        <v>141</v>
      </c>
      <c r="B493" s="1" t="s">
        <v>98</v>
      </c>
      <c r="C493" s="1" t="s">
        <v>9</v>
      </c>
      <c r="D493" s="2" t="s">
        <v>22</v>
      </c>
      <c r="E493" s="2" t="s">
        <v>11</v>
      </c>
      <c r="F493" s="2" t="s">
        <v>18</v>
      </c>
      <c r="G493" s="1" t="s">
        <v>13</v>
      </c>
      <c r="H493" s="1" t="s">
        <v>290</v>
      </c>
      <c r="I493" s="2" t="s">
        <v>270</v>
      </c>
      <c r="J493" s="3" t="str">
        <f t="shared" si="24"/>
        <v>+CDL+DUL</v>
      </c>
      <c r="K493" s="1" t="s">
        <v>255</v>
      </c>
      <c r="L493" s="1" t="str">
        <f t="shared" si="25"/>
        <v>UNK+CDL+DUL/H:2</v>
      </c>
      <c r="M493" s="1" t="str">
        <f t="shared" si="23"/>
        <v>CR/LWAL+CDL+DUL/H2</v>
      </c>
      <c r="AA493"/>
      <c r="AC493"/>
      <c r="AF493" s="1" t="s">
        <v>304</v>
      </c>
      <c r="AG493" s="2" t="s">
        <v>3250</v>
      </c>
      <c r="AH493" s="1" t="s">
        <v>3203</v>
      </c>
      <c r="AI493" s="4">
        <v>2</v>
      </c>
      <c r="AJ493" s="1" t="s">
        <v>3200</v>
      </c>
      <c r="AK493" s="1" t="s">
        <v>629</v>
      </c>
    </row>
    <row r="494" spans="1:37" ht="16" customHeight="1">
      <c r="A494" s="1" t="s">
        <v>141</v>
      </c>
      <c r="B494" s="1" t="s">
        <v>98</v>
      </c>
      <c r="C494" s="1" t="s">
        <v>9</v>
      </c>
      <c r="D494" s="2" t="s">
        <v>22</v>
      </c>
      <c r="E494" s="2" t="s">
        <v>11</v>
      </c>
      <c r="F494" s="2" t="s">
        <v>23</v>
      </c>
      <c r="G494" s="1" t="s">
        <v>13</v>
      </c>
      <c r="H494" s="1" t="s">
        <v>290</v>
      </c>
      <c r="I494" s="2" t="s">
        <v>270</v>
      </c>
      <c r="J494" s="3" t="str">
        <f t="shared" si="24"/>
        <v>+CDL+DUL</v>
      </c>
      <c r="K494" s="1" t="s">
        <v>255</v>
      </c>
      <c r="L494" s="1" t="str">
        <f t="shared" si="25"/>
        <v>UNK+CDL+DUL/H:2</v>
      </c>
      <c r="M494" s="1" t="str">
        <f t="shared" si="23"/>
        <v>CR/LWAL+CDL+DUL/H2</v>
      </c>
      <c r="AA494"/>
      <c r="AC494"/>
      <c r="AF494" s="1" t="s">
        <v>304</v>
      </c>
      <c r="AG494" s="2" t="s">
        <v>3250</v>
      </c>
      <c r="AH494" s="1" t="s">
        <v>3206</v>
      </c>
      <c r="AI494" s="4">
        <v>3</v>
      </c>
      <c r="AJ494" s="1" t="s">
        <v>3201</v>
      </c>
      <c r="AK494" s="1" t="s">
        <v>2718</v>
      </c>
    </row>
    <row r="495" spans="1:37" ht="16" customHeight="1">
      <c r="A495" s="1" t="s">
        <v>137</v>
      </c>
      <c r="B495" s="1" t="s">
        <v>36</v>
      </c>
      <c r="C495" s="1" t="s">
        <v>9</v>
      </c>
      <c r="D495" s="2" t="s">
        <v>44</v>
      </c>
      <c r="E495" s="2" t="s">
        <v>11</v>
      </c>
      <c r="F495" s="2" t="s">
        <v>37</v>
      </c>
      <c r="G495" s="1" t="s">
        <v>13</v>
      </c>
      <c r="H495" s="1" t="s">
        <v>278</v>
      </c>
      <c r="I495" s="2" t="s">
        <v>270</v>
      </c>
      <c r="J495" s="3" t="str">
        <f t="shared" si="24"/>
        <v>+CDL+DUL</v>
      </c>
      <c r="K495" s="1" t="s">
        <v>262</v>
      </c>
      <c r="L495" s="1" t="str">
        <f t="shared" si="25"/>
        <v>CR/LFINF(MUR+CL)+CDL+DUL/H:UNK</v>
      </c>
      <c r="M495" s="1" t="str">
        <f t="shared" si="23"/>
        <v>CR/LFINF+CDL+DUL/H2</v>
      </c>
      <c r="AA495"/>
      <c r="AC495"/>
      <c r="AF495" s="1" t="s">
        <v>304</v>
      </c>
      <c r="AG495" s="2" t="s">
        <v>3250</v>
      </c>
      <c r="AH495" s="1" t="s">
        <v>3206</v>
      </c>
      <c r="AI495" s="4">
        <v>3</v>
      </c>
      <c r="AJ495" s="1" t="s">
        <v>3202</v>
      </c>
      <c r="AK495" s="1" t="s">
        <v>2719</v>
      </c>
    </row>
    <row r="496" spans="1:37" ht="16" customHeight="1">
      <c r="A496" s="1" t="s">
        <v>54</v>
      </c>
      <c r="B496" s="1" t="s">
        <v>55</v>
      </c>
      <c r="C496" s="1" t="s">
        <v>9</v>
      </c>
      <c r="D496" s="2" t="s">
        <v>22</v>
      </c>
      <c r="E496" s="2" t="s">
        <v>11</v>
      </c>
      <c r="F496" s="2" t="s">
        <v>19</v>
      </c>
      <c r="G496" s="1" t="s">
        <v>13</v>
      </c>
      <c r="H496" s="1" t="s">
        <v>302</v>
      </c>
      <c r="I496" s="2" t="s">
        <v>270</v>
      </c>
      <c r="J496" s="3" t="str">
        <f t="shared" si="24"/>
        <v>+CDL+DUL</v>
      </c>
      <c r="K496" s="1" t="s">
        <v>255</v>
      </c>
      <c r="L496" s="1" t="str">
        <f t="shared" si="25"/>
        <v>UNK/LFM+CDL+DUL/H:2</v>
      </c>
      <c r="M496" s="1" t="str">
        <f t="shared" si="23"/>
        <v>CR/LFM+CDL+DUL/H2</v>
      </c>
      <c r="AA496"/>
      <c r="AC496"/>
      <c r="AF496" s="1" t="s">
        <v>304</v>
      </c>
      <c r="AG496" s="2" t="s">
        <v>3250</v>
      </c>
      <c r="AH496" s="1" t="s">
        <v>3206</v>
      </c>
      <c r="AI496" s="4">
        <v>3</v>
      </c>
      <c r="AJ496" s="1" t="s">
        <v>3200</v>
      </c>
      <c r="AK496" s="1" t="s">
        <v>2717</v>
      </c>
    </row>
    <row r="497" spans="1:37" ht="16" customHeight="1">
      <c r="A497" s="1" t="s">
        <v>120</v>
      </c>
      <c r="B497" s="1" t="s">
        <v>64</v>
      </c>
      <c r="C497" s="1" t="s">
        <v>32</v>
      </c>
      <c r="D497" s="2" t="s">
        <v>46</v>
      </c>
      <c r="E497" s="2" t="s">
        <v>11</v>
      </c>
      <c r="F497" s="2" t="s">
        <v>18</v>
      </c>
      <c r="G497" s="1" t="s">
        <v>13</v>
      </c>
      <c r="H497" s="1" t="s">
        <v>281</v>
      </c>
      <c r="I497" s="2" t="s">
        <v>272</v>
      </c>
      <c r="J497" s="3" t="str">
        <f t="shared" si="24"/>
        <v>+DNO</v>
      </c>
      <c r="K497" s="1" t="s">
        <v>261</v>
      </c>
      <c r="L497" s="1" t="str">
        <f t="shared" si="25"/>
        <v>MUR+CBH/LWAL+DNO/H:5</v>
      </c>
      <c r="M497" s="1" t="str">
        <f t="shared" si="23"/>
        <v>MUR+CBH/LWAL+DNO/H5</v>
      </c>
      <c r="AA497"/>
      <c r="AC497"/>
      <c r="AF497" s="1" t="s">
        <v>304</v>
      </c>
      <c r="AG497" s="2" t="s">
        <v>3250</v>
      </c>
      <c r="AH497" s="1" t="s">
        <v>3205</v>
      </c>
      <c r="AI497" s="4">
        <v>4</v>
      </c>
      <c r="AJ497" s="1" t="s">
        <v>3201</v>
      </c>
      <c r="AK497" s="1" t="s">
        <v>1857</v>
      </c>
    </row>
    <row r="498" spans="1:37" ht="16" customHeight="1">
      <c r="A498" s="1" t="s">
        <v>7</v>
      </c>
      <c r="B498" s="1" t="s">
        <v>8</v>
      </c>
      <c r="C498" s="1" t="s">
        <v>9</v>
      </c>
      <c r="D498" s="2" t="s">
        <v>10</v>
      </c>
      <c r="E498" s="2" t="s">
        <v>11</v>
      </c>
      <c r="F498" s="2" t="s">
        <v>44</v>
      </c>
      <c r="G498" s="1" t="s">
        <v>13</v>
      </c>
      <c r="H498" s="1" t="s">
        <v>275</v>
      </c>
      <c r="I498" s="2" t="s">
        <v>270</v>
      </c>
      <c r="J498" s="3" t="str">
        <f t="shared" si="24"/>
        <v>+CDM+DUM</v>
      </c>
      <c r="K498" s="1" t="s">
        <v>254</v>
      </c>
      <c r="L498" s="1" t="str">
        <f t="shared" si="25"/>
        <v>CR+PC/LFM+CDM+DUM/H:1</v>
      </c>
      <c r="M498" s="1" t="str">
        <f t="shared" si="23"/>
        <v>CR/LFM+CDM+DUM/H1</v>
      </c>
      <c r="AA498"/>
      <c r="AC498"/>
      <c r="AF498" s="1" t="s">
        <v>304</v>
      </c>
      <c r="AG498" s="2" t="s">
        <v>3250</v>
      </c>
      <c r="AH498" s="1" t="s">
        <v>3205</v>
      </c>
      <c r="AI498" s="4">
        <v>4</v>
      </c>
      <c r="AJ498" s="1" t="s">
        <v>3202</v>
      </c>
      <c r="AK498" s="1" t="s">
        <v>1858</v>
      </c>
    </row>
    <row r="499" spans="1:37" ht="16" customHeight="1">
      <c r="A499" s="1" t="s">
        <v>86</v>
      </c>
      <c r="B499" s="1" t="s">
        <v>87</v>
      </c>
      <c r="C499" s="1" t="s">
        <v>9</v>
      </c>
      <c r="D499" s="2" t="s">
        <v>10</v>
      </c>
      <c r="E499" s="2" t="s">
        <v>11</v>
      </c>
      <c r="F499" s="2" t="s">
        <v>20</v>
      </c>
      <c r="G499" s="1" t="s">
        <v>13</v>
      </c>
      <c r="H499" s="1" t="s">
        <v>288</v>
      </c>
      <c r="I499" s="2" t="s">
        <v>270</v>
      </c>
      <c r="J499" s="3" t="str">
        <f t="shared" si="24"/>
        <v>+CDL+DUM</v>
      </c>
      <c r="K499" s="1" t="s">
        <v>254</v>
      </c>
      <c r="L499" s="1" t="str">
        <f t="shared" si="25"/>
        <v>MATO/LFM+CDL+DUM/H:1</v>
      </c>
      <c r="M499" s="1" t="str">
        <f t="shared" si="23"/>
        <v>CR/LFM+CDL+DUM/H1</v>
      </c>
      <c r="AA499"/>
      <c r="AC499"/>
      <c r="AF499" s="1" t="s">
        <v>304</v>
      </c>
      <c r="AG499" s="2" t="s">
        <v>3250</v>
      </c>
      <c r="AH499" s="1" t="s">
        <v>3205</v>
      </c>
      <c r="AI499" s="4">
        <v>4</v>
      </c>
      <c r="AJ499" s="1" t="s">
        <v>3200</v>
      </c>
      <c r="AK499" s="1" t="s">
        <v>1856</v>
      </c>
    </row>
    <row r="500" spans="1:37" ht="16" customHeight="1">
      <c r="A500" s="1" t="s">
        <v>129</v>
      </c>
      <c r="B500" s="1" t="s">
        <v>16</v>
      </c>
      <c r="C500" s="1" t="s">
        <v>9</v>
      </c>
      <c r="D500" s="2" t="s">
        <v>44</v>
      </c>
      <c r="E500" s="2" t="s">
        <v>11</v>
      </c>
      <c r="F500" s="2" t="s">
        <v>18</v>
      </c>
      <c r="G500" s="1" t="s">
        <v>13</v>
      </c>
      <c r="H500" s="1" t="s">
        <v>276</v>
      </c>
      <c r="I500" s="2" t="s">
        <v>270</v>
      </c>
      <c r="J500" s="3" t="str">
        <f t="shared" si="24"/>
        <v>+CDL+DUL</v>
      </c>
      <c r="K500" s="1" t="s">
        <v>262</v>
      </c>
      <c r="L500" s="1" t="str">
        <f t="shared" si="25"/>
        <v>CR/LFINF(MUR+CBH)+CDL+DUL/H:UNK</v>
      </c>
      <c r="M500" s="1" t="str">
        <f t="shared" si="23"/>
        <v>CR/LFINF+CDL+DUL/H2</v>
      </c>
      <c r="AA500"/>
      <c r="AC500"/>
      <c r="AF500" s="1" t="s">
        <v>304</v>
      </c>
      <c r="AG500" s="2" t="s">
        <v>3250</v>
      </c>
      <c r="AH500" s="1" t="s">
        <v>3208</v>
      </c>
      <c r="AI500" s="4">
        <v>5</v>
      </c>
      <c r="AJ500" s="1" t="s">
        <v>3201</v>
      </c>
      <c r="AK500" s="1" t="s">
        <v>678</v>
      </c>
    </row>
    <row r="501" spans="1:37" ht="16" customHeight="1">
      <c r="A501" s="1" t="s">
        <v>45</v>
      </c>
      <c r="B501" s="1" t="s">
        <v>36</v>
      </c>
      <c r="C501" s="1" t="s">
        <v>32</v>
      </c>
      <c r="D501" s="2" t="s">
        <v>46</v>
      </c>
      <c r="E501" s="2" t="s">
        <v>11</v>
      </c>
      <c r="F501" s="2" t="s">
        <v>23</v>
      </c>
      <c r="G501" s="1" t="s">
        <v>13</v>
      </c>
      <c r="H501" s="1" t="s">
        <v>278</v>
      </c>
      <c r="I501" s="2" t="s">
        <v>270</v>
      </c>
      <c r="J501" s="3" t="str">
        <f t="shared" si="24"/>
        <v>+CDL+DUL</v>
      </c>
      <c r="K501" s="1" t="s">
        <v>261</v>
      </c>
      <c r="L501" s="1" t="str">
        <f t="shared" si="25"/>
        <v>CR/LFINF(MUR+CL)+CDL+DUL/H:5</v>
      </c>
      <c r="M501" s="1" t="str">
        <f t="shared" si="23"/>
        <v>CR/LFINF+CDL+DUL/H5</v>
      </c>
      <c r="AA501"/>
      <c r="AC501"/>
      <c r="AF501" s="1" t="s">
        <v>304</v>
      </c>
      <c r="AG501" s="2" t="s">
        <v>3250</v>
      </c>
      <c r="AH501" s="1" t="s">
        <v>3208</v>
      </c>
      <c r="AI501" s="4">
        <v>5</v>
      </c>
      <c r="AJ501" s="1" t="s">
        <v>3202</v>
      </c>
      <c r="AK501" s="1" t="s">
        <v>679</v>
      </c>
    </row>
    <row r="502" spans="1:37" ht="16" customHeight="1">
      <c r="A502" s="1" t="s">
        <v>45</v>
      </c>
      <c r="B502" s="1" t="s">
        <v>36</v>
      </c>
      <c r="C502" s="1" t="s">
        <v>32</v>
      </c>
      <c r="D502" s="2" t="s">
        <v>46</v>
      </c>
      <c r="E502" s="2" t="s">
        <v>11</v>
      </c>
      <c r="F502" s="2" t="s">
        <v>44</v>
      </c>
      <c r="G502" s="1" t="s">
        <v>13</v>
      </c>
      <c r="H502" s="1" t="s">
        <v>278</v>
      </c>
      <c r="I502" s="2" t="s">
        <v>270</v>
      </c>
      <c r="J502" s="3" t="str">
        <f t="shared" si="24"/>
        <v>+CDM+DUM</v>
      </c>
      <c r="K502" s="1" t="s">
        <v>261</v>
      </c>
      <c r="L502" s="1" t="str">
        <f t="shared" si="25"/>
        <v>CR/LFINF(MUR+CL)+CDM+DUM/H:5</v>
      </c>
      <c r="M502" s="1" t="str">
        <f t="shared" si="23"/>
        <v>CR/LFINF+CDM+DUM/H5</v>
      </c>
      <c r="AA502"/>
      <c r="AC502"/>
      <c r="AF502" s="1" t="s">
        <v>304</v>
      </c>
      <c r="AG502" s="2" t="s">
        <v>3250</v>
      </c>
      <c r="AH502" s="1" t="s">
        <v>3208</v>
      </c>
      <c r="AI502" s="4">
        <v>5</v>
      </c>
      <c r="AJ502" s="1" t="s">
        <v>3200</v>
      </c>
      <c r="AK502" s="1" t="s">
        <v>677</v>
      </c>
    </row>
    <row r="503" spans="1:37" ht="16" customHeight="1">
      <c r="A503" s="1" t="s">
        <v>144</v>
      </c>
      <c r="B503" s="1" t="s">
        <v>55</v>
      </c>
      <c r="C503" s="1" t="s">
        <v>32</v>
      </c>
      <c r="D503" s="2" t="s">
        <v>43</v>
      </c>
      <c r="E503" s="2" t="s">
        <v>11</v>
      </c>
      <c r="F503" s="2" t="s">
        <v>19</v>
      </c>
      <c r="G503" s="1" t="s">
        <v>13</v>
      </c>
      <c r="H503" s="1" t="s">
        <v>302</v>
      </c>
      <c r="I503" s="2" t="s">
        <v>270</v>
      </c>
      <c r="J503" s="3" t="str">
        <f t="shared" si="24"/>
        <v>+CDL+DUL</v>
      </c>
      <c r="K503" s="1" t="s">
        <v>260</v>
      </c>
      <c r="L503" s="1" t="str">
        <f t="shared" si="25"/>
        <v>UNK/LFM+CDL+DUL/H:4</v>
      </c>
      <c r="M503" s="1" t="str">
        <f t="shared" si="23"/>
        <v>CR/LFM+CDL+DUL/H4</v>
      </c>
      <c r="AA503"/>
      <c r="AC503"/>
      <c r="AF503" s="1" t="s">
        <v>304</v>
      </c>
      <c r="AG503" s="2" t="s">
        <v>3250</v>
      </c>
      <c r="AH503" s="1" t="s">
        <v>3222</v>
      </c>
      <c r="AI503" s="4">
        <v>6</v>
      </c>
      <c r="AJ503" s="1" t="s">
        <v>3201</v>
      </c>
      <c r="AK503" s="1" t="s">
        <v>1026</v>
      </c>
    </row>
    <row r="504" spans="1:37" ht="16" customHeight="1">
      <c r="A504" s="1" t="s">
        <v>107</v>
      </c>
      <c r="B504" s="1" t="s">
        <v>57</v>
      </c>
      <c r="C504" s="1" t="s">
        <v>9</v>
      </c>
      <c r="D504" s="2" t="s">
        <v>22</v>
      </c>
      <c r="E504" s="2" t="s">
        <v>11</v>
      </c>
      <c r="F504" s="2" t="s">
        <v>17</v>
      </c>
      <c r="G504" s="1" t="s">
        <v>13</v>
      </c>
      <c r="H504" s="1" t="s">
        <v>301</v>
      </c>
      <c r="I504" s="2" t="s">
        <v>272</v>
      </c>
      <c r="J504" s="3" t="str">
        <f t="shared" si="24"/>
        <v>+DNO</v>
      </c>
      <c r="K504" s="1" t="s">
        <v>255</v>
      </c>
      <c r="L504" s="1" t="str">
        <f t="shared" si="25"/>
        <v>UNK/LWAL+DNO/H:2</v>
      </c>
      <c r="M504" s="1" t="str">
        <f t="shared" si="23"/>
        <v>MUR+CLBRS/LWAL+DNO/H2</v>
      </c>
      <c r="AA504"/>
      <c r="AC504"/>
      <c r="AF504" s="1" t="s">
        <v>304</v>
      </c>
      <c r="AG504" s="2" t="s">
        <v>3250</v>
      </c>
      <c r="AH504" s="1" t="s">
        <v>3222</v>
      </c>
      <c r="AI504" s="4">
        <v>6</v>
      </c>
      <c r="AJ504" s="1" t="s">
        <v>3202</v>
      </c>
      <c r="AK504" s="1" t="s">
        <v>1027</v>
      </c>
    </row>
    <row r="505" spans="1:37" ht="16" customHeight="1">
      <c r="A505" s="1" t="s">
        <v>142</v>
      </c>
      <c r="B505" s="1" t="s">
        <v>57</v>
      </c>
      <c r="C505" s="1" t="s">
        <v>32</v>
      </c>
      <c r="D505" s="2" t="s">
        <v>46</v>
      </c>
      <c r="E505" s="2" t="s">
        <v>11</v>
      </c>
      <c r="F505" s="2" t="s">
        <v>20</v>
      </c>
      <c r="G505" s="1" t="s">
        <v>13</v>
      </c>
      <c r="H505" s="1" t="s">
        <v>301</v>
      </c>
      <c r="I505" s="2" t="s">
        <v>272</v>
      </c>
      <c r="J505" s="3" t="str">
        <f t="shared" si="24"/>
        <v>+DNO</v>
      </c>
      <c r="K505" s="1" t="s">
        <v>261</v>
      </c>
      <c r="L505" s="1" t="str">
        <f t="shared" si="25"/>
        <v>UNK/LWAL+DNO/H:5</v>
      </c>
      <c r="M505" s="1" t="str">
        <f t="shared" si="23"/>
        <v>MUR+CLBRS/LWAL+DNO/H5</v>
      </c>
      <c r="AA505"/>
      <c r="AC505"/>
      <c r="AF505" s="1" t="s">
        <v>304</v>
      </c>
      <c r="AG505" s="2" t="s">
        <v>3250</v>
      </c>
      <c r="AH505" s="1" t="s">
        <v>3222</v>
      </c>
      <c r="AI505" s="4">
        <v>6</v>
      </c>
      <c r="AJ505" s="1" t="s">
        <v>3200</v>
      </c>
      <c r="AK505" s="1" t="s">
        <v>1025</v>
      </c>
    </row>
    <row r="506" spans="1:37" ht="16" customHeight="1">
      <c r="A506" s="1" t="s">
        <v>58</v>
      </c>
      <c r="B506" s="1" t="s">
        <v>59</v>
      </c>
      <c r="C506" s="1" t="s">
        <v>9</v>
      </c>
      <c r="D506" s="2" t="s">
        <v>10</v>
      </c>
      <c r="E506" s="2" t="s">
        <v>11</v>
      </c>
      <c r="F506" s="2" t="s">
        <v>19</v>
      </c>
      <c r="G506" s="1" t="s">
        <v>13</v>
      </c>
      <c r="H506" s="1" t="s">
        <v>279</v>
      </c>
      <c r="I506" s="2" t="s">
        <v>272</v>
      </c>
      <c r="J506" s="3" t="str">
        <f t="shared" si="24"/>
        <v>+DNO</v>
      </c>
      <c r="K506" s="1" t="s">
        <v>254</v>
      </c>
      <c r="L506" s="1" t="str">
        <f t="shared" si="25"/>
        <v>MATO/LWAL+DNO/H:1</v>
      </c>
      <c r="M506" s="1" t="str">
        <f t="shared" si="23"/>
        <v>MUR+CLBRS/LWAL+DNO/H1</v>
      </c>
      <c r="AA506"/>
      <c r="AC506"/>
      <c r="AF506" s="1" t="s">
        <v>304</v>
      </c>
      <c r="AG506" s="2" t="s">
        <v>3250</v>
      </c>
      <c r="AH506" s="1" t="s">
        <v>3215</v>
      </c>
      <c r="AI506" s="4">
        <v>7</v>
      </c>
      <c r="AJ506" s="1" t="s">
        <v>3201</v>
      </c>
      <c r="AK506" s="1" t="s">
        <v>1959</v>
      </c>
    </row>
    <row r="507" spans="1:37" ht="16" customHeight="1">
      <c r="A507" s="1" t="s">
        <v>127</v>
      </c>
      <c r="B507" s="1" t="s">
        <v>68</v>
      </c>
      <c r="C507" s="1" t="s">
        <v>9</v>
      </c>
      <c r="D507" s="2" t="s">
        <v>44</v>
      </c>
      <c r="E507" s="2" t="s">
        <v>11</v>
      </c>
      <c r="F507" s="2" t="s">
        <v>18</v>
      </c>
      <c r="G507" s="1" t="s">
        <v>13</v>
      </c>
      <c r="H507" s="1" t="s">
        <v>282</v>
      </c>
      <c r="I507" s="2" t="s">
        <v>272</v>
      </c>
      <c r="J507" s="3" t="str">
        <f t="shared" si="24"/>
        <v>+DNO</v>
      </c>
      <c r="K507" s="1" t="s">
        <v>262</v>
      </c>
      <c r="L507" s="1" t="str">
        <f t="shared" si="25"/>
        <v>MUR+CLBRS/LWAL+DNO/H:UNK</v>
      </c>
      <c r="M507" s="1" t="str">
        <f t="shared" si="23"/>
        <v>MUR+CLBRS/LWAL+DNO/H2</v>
      </c>
      <c r="AA507"/>
      <c r="AC507"/>
      <c r="AF507" s="1" t="s">
        <v>304</v>
      </c>
      <c r="AG507" s="2" t="s">
        <v>3250</v>
      </c>
      <c r="AH507" s="1" t="s">
        <v>3215</v>
      </c>
      <c r="AI507" s="4">
        <v>7</v>
      </c>
      <c r="AJ507" s="1" t="s">
        <v>3202</v>
      </c>
      <c r="AK507" s="1" t="s">
        <v>1960</v>
      </c>
    </row>
    <row r="508" spans="1:37" ht="16" customHeight="1">
      <c r="A508" s="1" t="s">
        <v>160</v>
      </c>
      <c r="B508" s="1" t="s">
        <v>71</v>
      </c>
      <c r="C508" s="1" t="s">
        <v>32</v>
      </c>
      <c r="D508" s="2" t="s">
        <v>43</v>
      </c>
      <c r="E508" s="2" t="s">
        <v>11</v>
      </c>
      <c r="F508" s="2" t="s">
        <v>12</v>
      </c>
      <c r="G508" s="1" t="s">
        <v>13</v>
      </c>
      <c r="H508" s="1" t="s">
        <v>283</v>
      </c>
      <c r="I508" s="2" t="s">
        <v>272</v>
      </c>
      <c r="J508" s="3" t="str">
        <f t="shared" si="24"/>
        <v>+DNO</v>
      </c>
      <c r="K508" s="1" t="s">
        <v>260</v>
      </c>
      <c r="L508" s="1" t="str">
        <f t="shared" si="25"/>
        <v>MUR+STRUB/LWAL+DNO/H:4</v>
      </c>
      <c r="M508" s="1" t="str">
        <f t="shared" si="23"/>
        <v>MUR+STRUB/LWAL+DNO/H4</v>
      </c>
      <c r="AA508"/>
      <c r="AC508"/>
      <c r="AF508" s="1" t="s">
        <v>304</v>
      </c>
      <c r="AG508" s="2" t="s">
        <v>3250</v>
      </c>
      <c r="AH508" s="1" t="s">
        <v>3215</v>
      </c>
      <c r="AI508" s="4">
        <v>7</v>
      </c>
      <c r="AJ508" s="1" t="s">
        <v>3200</v>
      </c>
      <c r="AK508" s="1" t="s">
        <v>1958</v>
      </c>
    </row>
    <row r="509" spans="1:37" ht="16" customHeight="1">
      <c r="A509" s="1" t="s">
        <v>161</v>
      </c>
      <c r="B509" s="1" t="s">
        <v>74</v>
      </c>
      <c r="C509" s="1" t="s">
        <v>32</v>
      </c>
      <c r="D509" s="2" t="s">
        <v>43</v>
      </c>
      <c r="E509" s="2" t="s">
        <v>11</v>
      </c>
      <c r="F509" s="2" t="s">
        <v>37</v>
      </c>
      <c r="G509" s="1" t="s">
        <v>13</v>
      </c>
      <c r="H509" s="1" t="s">
        <v>284</v>
      </c>
      <c r="I509" s="2" t="s">
        <v>270</v>
      </c>
      <c r="J509" s="3" t="str">
        <f t="shared" si="24"/>
        <v>+CDL+DUL</v>
      </c>
      <c r="K509" s="1" t="s">
        <v>260</v>
      </c>
      <c r="L509" s="1" t="str">
        <f t="shared" si="25"/>
        <v>S/LFBR+CDL+DUL/H:4</v>
      </c>
      <c r="M509" s="1" t="str">
        <f t="shared" si="23"/>
        <v>S/LFBR+CDL+DUL/H4</v>
      </c>
      <c r="AA509"/>
      <c r="AC509"/>
      <c r="AF509" s="1" t="s">
        <v>304</v>
      </c>
      <c r="AG509" s="2" t="s">
        <v>3250</v>
      </c>
      <c r="AH509" s="1" t="s">
        <v>3225</v>
      </c>
      <c r="AI509" s="4">
        <v>8</v>
      </c>
      <c r="AJ509" s="1" t="s">
        <v>3201</v>
      </c>
      <c r="AK509" s="1" t="s">
        <v>2280</v>
      </c>
    </row>
    <row r="510" spans="1:37" ht="16" customHeight="1">
      <c r="A510" s="1" t="s">
        <v>159</v>
      </c>
      <c r="B510" s="1" t="s">
        <v>81</v>
      </c>
      <c r="C510" s="1" t="s">
        <v>9</v>
      </c>
      <c r="D510" s="2" t="s">
        <v>44</v>
      </c>
      <c r="E510" s="2" t="s">
        <v>11</v>
      </c>
      <c r="F510" s="2" t="s">
        <v>37</v>
      </c>
      <c r="G510" s="1" t="s">
        <v>13</v>
      </c>
      <c r="H510" s="1" t="s">
        <v>287</v>
      </c>
      <c r="I510" s="2" t="s">
        <v>270</v>
      </c>
      <c r="J510" s="3" t="str">
        <f t="shared" si="24"/>
        <v>+CDL+DUL</v>
      </c>
      <c r="K510" s="1" t="s">
        <v>262</v>
      </c>
      <c r="L510" s="1" t="str">
        <f t="shared" si="25"/>
        <v>W/LWAL+CDL+DUL/H:UNK</v>
      </c>
      <c r="M510" s="1" t="str">
        <f t="shared" si="23"/>
        <v>W/LFM+CDL+DUL/H2</v>
      </c>
      <c r="AA510"/>
      <c r="AC510"/>
      <c r="AF510" s="1" t="s">
        <v>304</v>
      </c>
      <c r="AG510" s="2" t="s">
        <v>3250</v>
      </c>
      <c r="AH510" s="1" t="s">
        <v>3225</v>
      </c>
      <c r="AI510" s="4">
        <v>8</v>
      </c>
      <c r="AJ510" s="1" t="s">
        <v>3202</v>
      </c>
      <c r="AK510" s="1" t="s">
        <v>2281</v>
      </c>
    </row>
    <row r="511" spans="1:37" ht="16" customHeight="1">
      <c r="A511" s="1" t="s">
        <v>162</v>
      </c>
      <c r="B511" s="1" t="s">
        <v>8</v>
      </c>
      <c r="C511" s="1" t="s">
        <v>9</v>
      </c>
      <c r="D511" s="2" t="s">
        <v>22</v>
      </c>
      <c r="E511" s="2" t="s">
        <v>11</v>
      </c>
      <c r="F511" s="2" t="s">
        <v>19</v>
      </c>
      <c r="G511" s="1" t="s">
        <v>13</v>
      </c>
      <c r="H511" s="1" t="s">
        <v>275</v>
      </c>
      <c r="I511" s="2" t="s">
        <v>270</v>
      </c>
      <c r="J511" s="3" t="str">
        <f t="shared" si="24"/>
        <v>+CDL+DUL</v>
      </c>
      <c r="K511" s="1" t="s">
        <v>255</v>
      </c>
      <c r="L511" s="1" t="str">
        <f t="shared" si="25"/>
        <v>CR+PC/LFM+CDL+DUL/H:2</v>
      </c>
      <c r="M511" s="1" t="str">
        <f t="shared" si="23"/>
        <v>CR/LFM+CDL+DUL/H2</v>
      </c>
      <c r="AA511"/>
      <c r="AC511"/>
      <c r="AF511" s="1" t="s">
        <v>304</v>
      </c>
      <c r="AG511" s="2" t="s">
        <v>3250</v>
      </c>
      <c r="AH511" s="1" t="s">
        <v>3225</v>
      </c>
      <c r="AI511" s="4">
        <v>8</v>
      </c>
      <c r="AJ511" s="1" t="s">
        <v>3200</v>
      </c>
      <c r="AK511" s="1" t="s">
        <v>2279</v>
      </c>
    </row>
    <row r="512" spans="1:37" ht="16" customHeight="1">
      <c r="A512" s="1" t="s">
        <v>163</v>
      </c>
      <c r="B512" s="1" t="s">
        <v>74</v>
      </c>
      <c r="C512" s="1" t="s">
        <v>9</v>
      </c>
      <c r="D512" s="2" t="s">
        <v>25</v>
      </c>
      <c r="E512" s="2" t="s">
        <v>11</v>
      </c>
      <c r="F512" s="2" t="s">
        <v>20</v>
      </c>
      <c r="G512" s="1" t="s">
        <v>13</v>
      </c>
      <c r="H512" s="1" t="s">
        <v>284</v>
      </c>
      <c r="I512" s="2" t="s">
        <v>270</v>
      </c>
      <c r="J512" s="3" t="str">
        <f t="shared" si="24"/>
        <v>+CDL+DUM</v>
      </c>
      <c r="K512" s="1" t="s">
        <v>256</v>
      </c>
      <c r="L512" s="1" t="str">
        <f t="shared" si="25"/>
        <v>S/LFBR+CDL+DUM/H:3</v>
      </c>
      <c r="M512" s="1" t="str">
        <f t="shared" si="23"/>
        <v>S/LFBR+CDL+DUM/H3</v>
      </c>
      <c r="AA512"/>
      <c r="AC512"/>
      <c r="AF512" s="1" t="s">
        <v>304</v>
      </c>
      <c r="AG512" s="2" t="s">
        <v>3250</v>
      </c>
      <c r="AH512" s="1" t="s">
        <v>3216</v>
      </c>
      <c r="AI512" s="4">
        <v>9</v>
      </c>
      <c r="AJ512" s="1" t="s">
        <v>3201</v>
      </c>
      <c r="AK512" s="1" t="s">
        <v>438</v>
      </c>
    </row>
    <row r="513" spans="1:37" ht="16" customHeight="1">
      <c r="A513" s="1" t="s">
        <v>155</v>
      </c>
      <c r="B513" s="1" t="s">
        <v>98</v>
      </c>
      <c r="C513" s="1" t="s">
        <v>32</v>
      </c>
      <c r="D513" s="2" t="s">
        <v>43</v>
      </c>
      <c r="E513" s="2" t="s">
        <v>11</v>
      </c>
      <c r="F513" s="2" t="s">
        <v>18</v>
      </c>
      <c r="G513" s="1" t="s">
        <v>13</v>
      </c>
      <c r="H513" s="1" t="s">
        <v>290</v>
      </c>
      <c r="I513" s="2" t="s">
        <v>270</v>
      </c>
      <c r="J513" s="3" t="str">
        <f t="shared" si="24"/>
        <v>+CDL+DUL</v>
      </c>
      <c r="K513" s="1" t="s">
        <v>260</v>
      </c>
      <c r="L513" s="1" t="str">
        <f t="shared" si="25"/>
        <v>UNK+CDL+DUL/H:4</v>
      </c>
      <c r="M513" s="1" t="str">
        <f t="shared" si="23"/>
        <v>CR/LWAL+CDL+DUL/H4</v>
      </c>
      <c r="AA513"/>
      <c r="AC513"/>
      <c r="AF513" s="1" t="s">
        <v>304</v>
      </c>
      <c r="AG513" s="2" t="s">
        <v>3250</v>
      </c>
      <c r="AH513" s="1" t="s">
        <v>3216</v>
      </c>
      <c r="AI513" s="4">
        <v>9</v>
      </c>
      <c r="AJ513" s="1" t="s">
        <v>3202</v>
      </c>
      <c r="AK513" s="1" t="s">
        <v>439</v>
      </c>
    </row>
    <row r="514" spans="1:37" ht="16" customHeight="1">
      <c r="A514" s="1" t="s">
        <v>145</v>
      </c>
      <c r="B514" s="1" t="s">
        <v>55</v>
      </c>
      <c r="C514" s="1" t="s">
        <v>27</v>
      </c>
      <c r="D514" s="2" t="s">
        <v>28</v>
      </c>
      <c r="E514" s="2" t="s">
        <v>11</v>
      </c>
      <c r="F514" s="2" t="s">
        <v>12</v>
      </c>
      <c r="G514" s="1" t="s">
        <v>13</v>
      </c>
      <c r="H514" s="1" t="s">
        <v>302</v>
      </c>
      <c r="I514" s="2" t="s">
        <v>270</v>
      </c>
      <c r="J514" s="3" t="str">
        <f t="shared" si="24"/>
        <v>+CDL+DUM</v>
      </c>
      <c r="K514" s="1" t="s">
        <v>257</v>
      </c>
      <c r="L514" s="1" t="str">
        <f t="shared" si="25"/>
        <v>UNK/LFM+CDL+DUM/HBET:7-9</v>
      </c>
      <c r="M514" s="1" t="str">
        <f t="shared" ref="M514:M577" si="26">_xlfn.CONCAT(VLOOKUP(H514,AA:AB,2,FALSE), J514, VLOOKUP(K514,AC:AD,2,FALSE))</f>
        <v>CR/LFM+CDL+DUM/H8</v>
      </c>
      <c r="AA514"/>
      <c r="AC514"/>
      <c r="AF514" s="1" t="s">
        <v>304</v>
      </c>
      <c r="AG514" s="2" t="s">
        <v>3250</v>
      </c>
      <c r="AH514" s="1" t="s">
        <v>3216</v>
      </c>
      <c r="AI514" s="4">
        <v>9</v>
      </c>
      <c r="AJ514" s="1" t="s">
        <v>3200</v>
      </c>
      <c r="AK514" s="1" t="s">
        <v>437</v>
      </c>
    </row>
    <row r="515" spans="1:37" ht="16" customHeight="1">
      <c r="A515" s="1" t="s">
        <v>122</v>
      </c>
      <c r="B515" s="1" t="s">
        <v>79</v>
      </c>
      <c r="C515" s="1" t="s">
        <v>9</v>
      </c>
      <c r="D515" s="2" t="s">
        <v>22</v>
      </c>
      <c r="E515" s="2" t="s">
        <v>11</v>
      </c>
      <c r="F515" s="2" t="s">
        <v>17</v>
      </c>
      <c r="G515" s="1" t="s">
        <v>13</v>
      </c>
      <c r="H515" s="1" t="s">
        <v>286</v>
      </c>
      <c r="I515" s="2" t="s">
        <v>270</v>
      </c>
      <c r="J515" s="3" t="str">
        <f t="shared" ref="J515:J578" si="27">IF(I515="+DNO",I515,VLOOKUP(_xlfn.CONCAT(F515,"-",G515), Q:T,4,FALSE))</f>
        <v>+CDL+DUL</v>
      </c>
      <c r="K515" s="1" t="s">
        <v>255</v>
      </c>
      <c r="L515" s="1" t="str">
        <f t="shared" ref="L515:L578" si="28">_xlfn.CONCAT(H515,J515:K515)</f>
        <v>W/LFM+CDL+DUL/H:2</v>
      </c>
      <c r="M515" s="1" t="str">
        <f t="shared" si="26"/>
        <v>W/LFM+CDL+DUL/H2</v>
      </c>
      <c r="AA515"/>
      <c r="AC515"/>
      <c r="AF515" s="1" t="s">
        <v>304</v>
      </c>
      <c r="AG515" s="2" t="s">
        <v>3250</v>
      </c>
      <c r="AH515" s="1" t="s">
        <v>3211</v>
      </c>
      <c r="AI515" s="4">
        <v>10</v>
      </c>
      <c r="AJ515" s="1" t="s">
        <v>3201</v>
      </c>
      <c r="AK515" s="1" t="s">
        <v>855</v>
      </c>
    </row>
    <row r="516" spans="1:37" ht="16" customHeight="1">
      <c r="A516" s="1" t="s">
        <v>26</v>
      </c>
      <c r="B516" s="1" t="s">
        <v>16</v>
      </c>
      <c r="C516" s="1" t="s">
        <v>27</v>
      </c>
      <c r="D516" s="2" t="s">
        <v>28</v>
      </c>
      <c r="E516" s="2" t="s">
        <v>11</v>
      </c>
      <c r="F516" s="2" t="s">
        <v>23</v>
      </c>
      <c r="G516" s="1" t="s">
        <v>13</v>
      </c>
      <c r="H516" s="1" t="s">
        <v>276</v>
      </c>
      <c r="I516" s="2" t="s">
        <v>270</v>
      </c>
      <c r="J516" s="3" t="str">
        <f t="shared" si="27"/>
        <v>+CDL+DUL</v>
      </c>
      <c r="K516" s="1" t="s">
        <v>257</v>
      </c>
      <c r="L516" s="1" t="str">
        <f t="shared" si="28"/>
        <v>CR/LFINF(MUR+CBH)+CDL+DUL/HBET:7-9</v>
      </c>
      <c r="M516" s="1" t="str">
        <f t="shared" si="26"/>
        <v>CR/LFINF+CDL+DUL/H8</v>
      </c>
      <c r="AA516"/>
      <c r="AC516"/>
      <c r="AF516" s="1" t="s">
        <v>304</v>
      </c>
      <c r="AG516" s="2" t="s">
        <v>3250</v>
      </c>
      <c r="AH516" s="1" t="s">
        <v>3211</v>
      </c>
      <c r="AI516" s="4">
        <v>10</v>
      </c>
      <c r="AJ516" s="1" t="s">
        <v>3202</v>
      </c>
      <c r="AK516" s="1" t="s">
        <v>856</v>
      </c>
    </row>
    <row r="517" spans="1:37" ht="16" customHeight="1">
      <c r="A517" s="1" t="s">
        <v>41</v>
      </c>
      <c r="B517" s="1" t="s">
        <v>36</v>
      </c>
      <c r="C517" s="1" t="s">
        <v>9</v>
      </c>
      <c r="D517" s="2" t="s">
        <v>25</v>
      </c>
      <c r="E517" s="2" t="s">
        <v>11</v>
      </c>
      <c r="F517" s="2" t="s">
        <v>17</v>
      </c>
      <c r="G517" s="1" t="s">
        <v>13</v>
      </c>
      <c r="H517" s="1" t="s">
        <v>278</v>
      </c>
      <c r="I517" s="2" t="s">
        <v>270</v>
      </c>
      <c r="J517" s="3" t="str">
        <f t="shared" si="27"/>
        <v>+CDL+DUL</v>
      </c>
      <c r="K517" s="1" t="s">
        <v>256</v>
      </c>
      <c r="L517" s="1" t="str">
        <f t="shared" si="28"/>
        <v>CR/LFINF(MUR+CL)+CDL+DUL/H:3</v>
      </c>
      <c r="M517" s="1" t="str">
        <f t="shared" si="26"/>
        <v>CR/LFINF+CDL+DUL/H3</v>
      </c>
      <c r="AA517"/>
      <c r="AC517"/>
      <c r="AF517" s="1" t="s">
        <v>304</v>
      </c>
      <c r="AG517" s="2" t="s">
        <v>3250</v>
      </c>
      <c r="AH517" s="1" t="s">
        <v>3211</v>
      </c>
      <c r="AI517" s="4">
        <v>10</v>
      </c>
      <c r="AJ517" s="1" t="s">
        <v>3200</v>
      </c>
      <c r="AK517" s="1" t="s">
        <v>854</v>
      </c>
    </row>
    <row r="518" spans="1:37" ht="16" customHeight="1">
      <c r="A518" s="1" t="s">
        <v>138</v>
      </c>
      <c r="B518" s="1" t="s">
        <v>57</v>
      </c>
      <c r="C518" s="1" t="s">
        <v>9</v>
      </c>
      <c r="D518" s="2" t="s">
        <v>25</v>
      </c>
      <c r="E518" s="2" t="s">
        <v>11</v>
      </c>
      <c r="F518" s="2" t="s">
        <v>18</v>
      </c>
      <c r="G518" s="1" t="s">
        <v>13</v>
      </c>
      <c r="H518" s="1" t="s">
        <v>301</v>
      </c>
      <c r="I518" s="2" t="s">
        <v>272</v>
      </c>
      <c r="J518" s="3" t="str">
        <f t="shared" si="27"/>
        <v>+DNO</v>
      </c>
      <c r="K518" s="1" t="s">
        <v>256</v>
      </c>
      <c r="L518" s="1" t="str">
        <f t="shared" si="28"/>
        <v>UNK/LWAL+DNO/H:3</v>
      </c>
      <c r="M518" s="1" t="str">
        <f t="shared" si="26"/>
        <v>MUR+CLBRS/LWAL+DNO/H3</v>
      </c>
      <c r="AA518"/>
      <c r="AC518"/>
      <c r="AF518" s="1" t="s">
        <v>304</v>
      </c>
      <c r="AG518" s="2" t="s">
        <v>292</v>
      </c>
      <c r="AH518" s="1" t="s">
        <v>3204</v>
      </c>
      <c r="AI518" s="4">
        <v>1</v>
      </c>
      <c r="AJ518" s="1" t="s">
        <v>3201</v>
      </c>
      <c r="AK518" s="1" t="s">
        <v>1536</v>
      </c>
    </row>
    <row r="519" spans="1:37" ht="16" customHeight="1">
      <c r="A519" s="1" t="s">
        <v>138</v>
      </c>
      <c r="B519" s="1" t="s">
        <v>57</v>
      </c>
      <c r="C519" s="1" t="s">
        <v>9</v>
      </c>
      <c r="D519" s="2" t="s">
        <v>25</v>
      </c>
      <c r="E519" s="2" t="s">
        <v>11</v>
      </c>
      <c r="F519" s="2" t="s">
        <v>44</v>
      </c>
      <c r="G519" s="1" t="s">
        <v>13</v>
      </c>
      <c r="H519" s="1" t="s">
        <v>301</v>
      </c>
      <c r="I519" s="2" t="s">
        <v>272</v>
      </c>
      <c r="J519" s="3" t="str">
        <f t="shared" si="27"/>
        <v>+DNO</v>
      </c>
      <c r="K519" s="1" t="s">
        <v>256</v>
      </c>
      <c r="L519" s="1" t="str">
        <f t="shared" si="28"/>
        <v>UNK/LWAL+DNO/H:3</v>
      </c>
      <c r="M519" s="1" t="str">
        <f t="shared" si="26"/>
        <v>MUR+CLBRS/LWAL+DNO/H3</v>
      </c>
      <c r="AA519"/>
      <c r="AC519"/>
      <c r="AF519" s="1" t="s">
        <v>304</v>
      </c>
      <c r="AG519" s="2" t="s">
        <v>292</v>
      </c>
      <c r="AH519" s="1" t="s">
        <v>3204</v>
      </c>
      <c r="AI519" s="4">
        <v>1</v>
      </c>
      <c r="AJ519" s="1" t="s">
        <v>3202</v>
      </c>
      <c r="AK519" s="1" t="s">
        <v>1537</v>
      </c>
    </row>
    <row r="520" spans="1:37" ht="16" customHeight="1">
      <c r="A520" s="1" t="s">
        <v>128</v>
      </c>
      <c r="B520" s="1" t="s">
        <v>81</v>
      </c>
      <c r="C520" s="1" t="s">
        <v>9</v>
      </c>
      <c r="D520" s="2" t="s">
        <v>25</v>
      </c>
      <c r="E520" s="2" t="s">
        <v>11</v>
      </c>
      <c r="F520" s="2" t="s">
        <v>37</v>
      </c>
      <c r="G520" s="1" t="s">
        <v>13</v>
      </c>
      <c r="H520" s="1" t="s">
        <v>287</v>
      </c>
      <c r="I520" s="2" t="s">
        <v>270</v>
      </c>
      <c r="J520" s="3" t="str">
        <f t="shared" si="27"/>
        <v>+CDL+DUL</v>
      </c>
      <c r="K520" s="1" t="s">
        <v>256</v>
      </c>
      <c r="L520" s="1" t="str">
        <f t="shared" si="28"/>
        <v>W/LWAL+CDL+DUL/H:3</v>
      </c>
      <c r="M520" s="1" t="str">
        <f t="shared" si="26"/>
        <v>W/LFM+CDL+DUL/H3</v>
      </c>
      <c r="AA520"/>
      <c r="AC520"/>
      <c r="AF520" s="1" t="s">
        <v>304</v>
      </c>
      <c r="AG520" s="2" t="s">
        <v>292</v>
      </c>
      <c r="AH520" s="1" t="s">
        <v>3204</v>
      </c>
      <c r="AI520" s="4">
        <v>1</v>
      </c>
      <c r="AJ520" s="1" t="s">
        <v>3200</v>
      </c>
      <c r="AK520" s="1" t="s">
        <v>1535</v>
      </c>
    </row>
    <row r="521" spans="1:37" ht="16" customHeight="1">
      <c r="A521" s="1" t="s">
        <v>102</v>
      </c>
      <c r="B521" s="1" t="s">
        <v>30</v>
      </c>
      <c r="C521" s="1" t="s">
        <v>32</v>
      </c>
      <c r="D521" s="2" t="s">
        <v>33</v>
      </c>
      <c r="E521" s="2" t="s">
        <v>11</v>
      </c>
      <c r="F521" s="2" t="s">
        <v>44</v>
      </c>
      <c r="G521" s="1" t="s">
        <v>13</v>
      </c>
      <c r="H521" s="1" t="s">
        <v>277</v>
      </c>
      <c r="I521" s="2" t="s">
        <v>270</v>
      </c>
      <c r="J521" s="3" t="str">
        <f t="shared" si="27"/>
        <v>+CDM+DUM</v>
      </c>
      <c r="K521" s="1" t="s">
        <v>258</v>
      </c>
      <c r="L521" s="1" t="str">
        <f t="shared" si="28"/>
        <v>CR/LFINF(MUR+CBS)+CDM+DUM/H:6</v>
      </c>
      <c r="M521" s="1" t="str">
        <f t="shared" si="26"/>
        <v>CR/LFINF+CDM+DUM/H6</v>
      </c>
      <c r="AA521"/>
      <c r="AC521"/>
      <c r="AF521" s="1" t="s">
        <v>304</v>
      </c>
      <c r="AG521" s="2" t="s">
        <v>292</v>
      </c>
      <c r="AH521" s="1" t="s">
        <v>3203</v>
      </c>
      <c r="AI521" s="4">
        <v>2</v>
      </c>
      <c r="AJ521" s="1" t="s">
        <v>3201</v>
      </c>
      <c r="AK521" s="1" t="s">
        <v>2925</v>
      </c>
    </row>
    <row r="522" spans="1:37" ht="16" customHeight="1">
      <c r="A522" s="1" t="s">
        <v>106</v>
      </c>
      <c r="B522" s="1" t="s">
        <v>55</v>
      </c>
      <c r="C522" s="1" t="s">
        <v>9</v>
      </c>
      <c r="D522" s="2" t="s">
        <v>10</v>
      </c>
      <c r="E522" s="2" t="s">
        <v>11</v>
      </c>
      <c r="F522" s="2" t="s">
        <v>88</v>
      </c>
      <c r="G522" s="1" t="s">
        <v>13</v>
      </c>
      <c r="H522" s="1" t="s">
        <v>302</v>
      </c>
      <c r="I522" s="2" t="s">
        <v>270</v>
      </c>
      <c r="J522" s="3" t="str">
        <f t="shared" si="27"/>
        <v>+CDL+DUL</v>
      </c>
      <c r="K522" s="1" t="s">
        <v>254</v>
      </c>
      <c r="L522" s="1" t="str">
        <f t="shared" si="28"/>
        <v>UNK/LFM+CDL+DUL/H:1</v>
      </c>
      <c r="M522" s="1" t="str">
        <f t="shared" si="26"/>
        <v>CR/LFM+CDL+DUL/H1</v>
      </c>
      <c r="AA522"/>
      <c r="AC522"/>
      <c r="AF522" s="1" t="s">
        <v>304</v>
      </c>
      <c r="AG522" s="2" t="s">
        <v>292</v>
      </c>
      <c r="AH522" s="1" t="s">
        <v>3203</v>
      </c>
      <c r="AI522" s="4">
        <v>2</v>
      </c>
      <c r="AJ522" s="1" t="s">
        <v>3202</v>
      </c>
      <c r="AK522" s="1" t="s">
        <v>2926</v>
      </c>
    </row>
    <row r="523" spans="1:37" ht="16" customHeight="1">
      <c r="A523" s="1" t="s">
        <v>119</v>
      </c>
      <c r="B523" s="1" t="s">
        <v>55</v>
      </c>
      <c r="C523" s="1" t="s">
        <v>9</v>
      </c>
      <c r="D523" s="2" t="s">
        <v>25</v>
      </c>
      <c r="E523" s="2" t="s">
        <v>11</v>
      </c>
      <c r="F523" s="2" t="s">
        <v>18</v>
      </c>
      <c r="G523" s="1" t="s">
        <v>13</v>
      </c>
      <c r="H523" s="1" t="s">
        <v>302</v>
      </c>
      <c r="I523" s="2" t="s">
        <v>270</v>
      </c>
      <c r="J523" s="3" t="str">
        <f t="shared" si="27"/>
        <v>+CDL+DUL</v>
      </c>
      <c r="K523" s="1" t="s">
        <v>256</v>
      </c>
      <c r="L523" s="1" t="str">
        <f t="shared" si="28"/>
        <v>UNK/LFM+CDL+DUL/H:3</v>
      </c>
      <c r="M523" s="1" t="str">
        <f t="shared" si="26"/>
        <v>CR/LFM+CDL+DUL/H3</v>
      </c>
      <c r="AA523"/>
      <c r="AC523"/>
      <c r="AF523" s="1" t="s">
        <v>304</v>
      </c>
      <c r="AG523" s="2" t="s">
        <v>292</v>
      </c>
      <c r="AH523" s="1" t="s">
        <v>3203</v>
      </c>
      <c r="AI523" s="4">
        <v>2</v>
      </c>
      <c r="AJ523" s="1" t="s">
        <v>3200</v>
      </c>
      <c r="AK523" s="1" t="s">
        <v>2924</v>
      </c>
    </row>
    <row r="524" spans="1:37" ht="16" customHeight="1">
      <c r="A524" s="1" t="s">
        <v>72</v>
      </c>
      <c r="B524" s="1" t="s">
        <v>71</v>
      </c>
      <c r="C524" s="1" t="s">
        <v>9</v>
      </c>
      <c r="D524" s="2" t="s">
        <v>22</v>
      </c>
      <c r="E524" s="2" t="s">
        <v>34</v>
      </c>
      <c r="F524" s="2" t="s">
        <v>34</v>
      </c>
      <c r="G524" s="1" t="s">
        <v>13</v>
      </c>
      <c r="H524" s="1" t="s">
        <v>283</v>
      </c>
      <c r="I524" s="2" t="s">
        <v>272</v>
      </c>
      <c r="J524" s="3" t="str">
        <f t="shared" si="27"/>
        <v>+DNO</v>
      </c>
      <c r="K524" s="1" t="s">
        <v>255</v>
      </c>
      <c r="L524" s="1" t="str">
        <f t="shared" si="28"/>
        <v>MUR+STRUB/LWAL+DNO/H:2</v>
      </c>
      <c r="M524" s="1" t="str">
        <f t="shared" si="26"/>
        <v>MUR+STRUB/LWAL+DNO/H2</v>
      </c>
      <c r="AA524"/>
      <c r="AC524"/>
      <c r="AF524" s="1" t="s">
        <v>304</v>
      </c>
      <c r="AG524" s="2" t="s">
        <v>292</v>
      </c>
      <c r="AH524" s="1" t="s">
        <v>3206</v>
      </c>
      <c r="AI524" s="4">
        <v>3</v>
      </c>
      <c r="AJ524" s="1" t="s">
        <v>3201</v>
      </c>
      <c r="AK524" s="1" t="s">
        <v>2859</v>
      </c>
    </row>
    <row r="525" spans="1:37" ht="16" customHeight="1">
      <c r="A525" s="1" t="s">
        <v>139</v>
      </c>
      <c r="B525" s="1" t="s">
        <v>98</v>
      </c>
      <c r="C525" s="1" t="s">
        <v>27</v>
      </c>
      <c r="D525" s="2" t="s">
        <v>39</v>
      </c>
      <c r="E525" s="2" t="s">
        <v>11</v>
      </c>
      <c r="F525" s="2" t="s">
        <v>12</v>
      </c>
      <c r="G525" s="1" t="s">
        <v>13</v>
      </c>
      <c r="H525" s="1" t="s">
        <v>290</v>
      </c>
      <c r="I525" s="2" t="s">
        <v>270</v>
      </c>
      <c r="J525" s="3" t="str">
        <f t="shared" si="27"/>
        <v>+CDL+DUM</v>
      </c>
      <c r="K525" s="1" t="s">
        <v>259</v>
      </c>
      <c r="L525" s="1" t="str">
        <f t="shared" si="28"/>
        <v>UNK+CDL+DUM/HBET:10+</v>
      </c>
      <c r="M525" s="1" t="str">
        <f t="shared" si="26"/>
        <v>CR/LWAL+CDL+DUM/H10</v>
      </c>
      <c r="AA525"/>
      <c r="AC525"/>
      <c r="AF525" s="1" t="s">
        <v>304</v>
      </c>
      <c r="AG525" s="2" t="s">
        <v>292</v>
      </c>
      <c r="AH525" s="1" t="s">
        <v>3206</v>
      </c>
      <c r="AI525" s="4">
        <v>3</v>
      </c>
      <c r="AJ525" s="1" t="s">
        <v>3202</v>
      </c>
      <c r="AK525" s="1" t="s">
        <v>2860</v>
      </c>
    </row>
    <row r="526" spans="1:37" ht="16" customHeight="1">
      <c r="A526" s="1" t="s">
        <v>146</v>
      </c>
      <c r="B526" s="1" t="s">
        <v>94</v>
      </c>
      <c r="C526" s="1" t="s">
        <v>9</v>
      </c>
      <c r="D526" s="2" t="s">
        <v>22</v>
      </c>
      <c r="E526" s="2" t="s">
        <v>11</v>
      </c>
      <c r="F526" s="2" t="s">
        <v>23</v>
      </c>
      <c r="G526" s="1" t="s">
        <v>13</v>
      </c>
      <c r="H526" s="1" t="s">
        <v>289</v>
      </c>
      <c r="I526" s="2" t="s">
        <v>272</v>
      </c>
      <c r="J526" s="3" t="str">
        <f t="shared" si="27"/>
        <v>+DNO</v>
      </c>
      <c r="K526" s="1" t="s">
        <v>255</v>
      </c>
      <c r="L526" s="1" t="str">
        <f t="shared" si="28"/>
        <v>W/LFINF(MUR+ADO)+DNO/H:2</v>
      </c>
      <c r="M526" s="1" t="str">
        <f t="shared" si="26"/>
        <v>MUR+STRUB/LWAL+DNO/H2</v>
      </c>
      <c r="AA526"/>
      <c r="AC526"/>
      <c r="AF526" s="1" t="s">
        <v>304</v>
      </c>
      <c r="AG526" s="2" t="s">
        <v>292</v>
      </c>
      <c r="AH526" s="1" t="s">
        <v>3206</v>
      </c>
      <c r="AI526" s="4">
        <v>3</v>
      </c>
      <c r="AJ526" s="1" t="s">
        <v>3200</v>
      </c>
      <c r="AK526" s="1" t="s">
        <v>2858</v>
      </c>
    </row>
    <row r="527" spans="1:37" ht="16" customHeight="1">
      <c r="A527" s="1" t="s">
        <v>150</v>
      </c>
      <c r="B527" s="1" t="s">
        <v>79</v>
      </c>
      <c r="C527" s="1" t="s">
        <v>9</v>
      </c>
      <c r="D527" s="2" t="s">
        <v>25</v>
      </c>
      <c r="E527" s="2" t="s">
        <v>11</v>
      </c>
      <c r="F527" s="2" t="s">
        <v>20</v>
      </c>
      <c r="G527" s="1" t="s">
        <v>13</v>
      </c>
      <c r="H527" s="1" t="s">
        <v>286</v>
      </c>
      <c r="I527" s="2" t="s">
        <v>270</v>
      </c>
      <c r="J527" s="3" t="str">
        <f t="shared" si="27"/>
        <v>+CDL+DUM</v>
      </c>
      <c r="K527" s="1" t="s">
        <v>256</v>
      </c>
      <c r="L527" s="1" t="str">
        <f t="shared" si="28"/>
        <v>W/LFM+CDL+DUM/H:3</v>
      </c>
      <c r="M527" s="1" t="str">
        <f t="shared" si="26"/>
        <v>W/LFM+CDL+DUM/H3</v>
      </c>
      <c r="AA527"/>
      <c r="AC527"/>
      <c r="AF527" s="1" t="s">
        <v>304</v>
      </c>
      <c r="AG527" s="2" t="s">
        <v>292</v>
      </c>
      <c r="AH527" s="1" t="s">
        <v>3205</v>
      </c>
      <c r="AI527" s="4">
        <v>4</v>
      </c>
      <c r="AJ527" s="1" t="s">
        <v>3201</v>
      </c>
      <c r="AK527" s="1" t="s">
        <v>1863</v>
      </c>
    </row>
    <row r="528" spans="1:37" ht="16" customHeight="1">
      <c r="A528" s="1" t="s">
        <v>89</v>
      </c>
      <c r="B528" s="1" t="s">
        <v>16</v>
      </c>
      <c r="C528" s="1" t="s">
        <v>32</v>
      </c>
      <c r="D528" s="2" t="s">
        <v>43</v>
      </c>
      <c r="E528" s="2" t="s">
        <v>11</v>
      </c>
      <c r="F528" s="2" t="s">
        <v>88</v>
      </c>
      <c r="G528" s="1" t="s">
        <v>13</v>
      </c>
      <c r="H528" s="1" t="s">
        <v>276</v>
      </c>
      <c r="I528" s="2" t="s">
        <v>270</v>
      </c>
      <c r="J528" s="3" t="str">
        <f t="shared" si="27"/>
        <v>+CDL+DUL</v>
      </c>
      <c r="K528" s="1" t="s">
        <v>260</v>
      </c>
      <c r="L528" s="1" t="str">
        <f t="shared" si="28"/>
        <v>CR/LFINF(MUR+CBH)+CDL+DUL/H:4</v>
      </c>
      <c r="M528" s="1" t="str">
        <f t="shared" si="26"/>
        <v>CR/LFINF+CDL+DUL/H4</v>
      </c>
      <c r="AA528"/>
      <c r="AC528"/>
      <c r="AF528" s="1" t="s">
        <v>304</v>
      </c>
      <c r="AG528" s="2" t="s">
        <v>292</v>
      </c>
      <c r="AH528" s="1" t="s">
        <v>3205</v>
      </c>
      <c r="AI528" s="4">
        <v>4</v>
      </c>
      <c r="AJ528" s="1" t="s">
        <v>3202</v>
      </c>
      <c r="AK528" s="1" t="s">
        <v>1864</v>
      </c>
    </row>
    <row r="529" spans="1:37" ht="16" customHeight="1">
      <c r="A529" s="1" t="s">
        <v>42</v>
      </c>
      <c r="B529" s="1" t="s">
        <v>36</v>
      </c>
      <c r="C529" s="1" t="s">
        <v>32</v>
      </c>
      <c r="D529" s="2" t="s">
        <v>43</v>
      </c>
      <c r="E529" s="2" t="s">
        <v>11</v>
      </c>
      <c r="F529" s="2" t="s">
        <v>17</v>
      </c>
      <c r="G529" s="1" t="s">
        <v>13</v>
      </c>
      <c r="H529" s="1" t="s">
        <v>278</v>
      </c>
      <c r="I529" s="2" t="s">
        <v>270</v>
      </c>
      <c r="J529" s="3" t="str">
        <f t="shared" si="27"/>
        <v>+CDL+DUL</v>
      </c>
      <c r="K529" s="1" t="s">
        <v>260</v>
      </c>
      <c r="L529" s="1" t="str">
        <f t="shared" si="28"/>
        <v>CR/LFINF(MUR+CL)+CDL+DUL/H:4</v>
      </c>
      <c r="M529" s="1" t="str">
        <f t="shared" si="26"/>
        <v>CR/LFINF+CDL+DUL/H4</v>
      </c>
      <c r="AA529"/>
      <c r="AC529"/>
      <c r="AF529" s="1" t="s">
        <v>304</v>
      </c>
      <c r="AG529" s="2" t="s">
        <v>292</v>
      </c>
      <c r="AH529" s="1" t="s">
        <v>3205</v>
      </c>
      <c r="AI529" s="4">
        <v>4</v>
      </c>
      <c r="AJ529" s="1" t="s">
        <v>3200</v>
      </c>
      <c r="AK529" s="1" t="s">
        <v>1862</v>
      </c>
    </row>
    <row r="530" spans="1:37" ht="16" customHeight="1">
      <c r="A530" s="1" t="s">
        <v>154</v>
      </c>
      <c r="B530" s="1" t="s">
        <v>57</v>
      </c>
      <c r="C530" s="1" t="s">
        <v>32</v>
      </c>
      <c r="D530" s="2" t="s">
        <v>43</v>
      </c>
      <c r="E530" s="2" t="s">
        <v>11</v>
      </c>
      <c r="F530" s="2" t="s">
        <v>12</v>
      </c>
      <c r="G530" s="1" t="s">
        <v>13</v>
      </c>
      <c r="H530" s="1" t="s">
        <v>301</v>
      </c>
      <c r="I530" s="2" t="s">
        <v>272</v>
      </c>
      <c r="J530" s="3" t="str">
        <f t="shared" si="27"/>
        <v>+DNO</v>
      </c>
      <c r="K530" s="1" t="s">
        <v>260</v>
      </c>
      <c r="L530" s="1" t="str">
        <f t="shared" si="28"/>
        <v>UNK/LWAL+DNO/H:4</v>
      </c>
      <c r="M530" s="1" t="str">
        <f t="shared" si="26"/>
        <v>MUR+CLBRS/LWAL+DNO/H4</v>
      </c>
      <c r="AA530"/>
      <c r="AC530"/>
      <c r="AF530" s="1" t="s">
        <v>304</v>
      </c>
      <c r="AG530" s="2" t="s">
        <v>292</v>
      </c>
      <c r="AH530" s="1" t="s">
        <v>3208</v>
      </c>
      <c r="AI530" s="4">
        <v>5</v>
      </c>
      <c r="AJ530" s="1" t="s">
        <v>3201</v>
      </c>
      <c r="AK530" s="1" t="s">
        <v>2358</v>
      </c>
    </row>
    <row r="531" spans="1:37" ht="16" customHeight="1">
      <c r="A531" s="1" t="s">
        <v>66</v>
      </c>
      <c r="B531" s="1" t="s">
        <v>64</v>
      </c>
      <c r="C531" s="1" t="s">
        <v>9</v>
      </c>
      <c r="D531" s="2" t="s">
        <v>25</v>
      </c>
      <c r="E531" s="2" t="s">
        <v>11</v>
      </c>
      <c r="F531" s="2" t="s">
        <v>23</v>
      </c>
      <c r="G531" s="1" t="s">
        <v>13</v>
      </c>
      <c r="H531" s="1" t="s">
        <v>281</v>
      </c>
      <c r="I531" s="2" t="s">
        <v>272</v>
      </c>
      <c r="J531" s="3" t="str">
        <f t="shared" si="27"/>
        <v>+DNO</v>
      </c>
      <c r="K531" s="1" t="s">
        <v>256</v>
      </c>
      <c r="L531" s="1" t="str">
        <f t="shared" si="28"/>
        <v>MUR+CBH/LWAL+DNO/H:3</v>
      </c>
      <c r="M531" s="1" t="str">
        <f t="shared" si="26"/>
        <v>MUR+CBH/LWAL+DNO/H3</v>
      </c>
      <c r="AA531"/>
      <c r="AC531"/>
      <c r="AF531" s="1" t="s">
        <v>304</v>
      </c>
      <c r="AG531" s="2" t="s">
        <v>292</v>
      </c>
      <c r="AH531" s="1" t="s">
        <v>3208</v>
      </c>
      <c r="AI531" s="4">
        <v>5</v>
      </c>
      <c r="AJ531" s="1" t="s">
        <v>3202</v>
      </c>
      <c r="AK531" s="1" t="s">
        <v>2359</v>
      </c>
    </row>
    <row r="532" spans="1:37" ht="16" customHeight="1">
      <c r="A532" s="1" t="s">
        <v>110</v>
      </c>
      <c r="B532" s="1" t="s">
        <v>68</v>
      </c>
      <c r="C532" s="1" t="s">
        <v>32</v>
      </c>
      <c r="D532" s="2" t="s">
        <v>43</v>
      </c>
      <c r="E532" s="2" t="s">
        <v>11</v>
      </c>
      <c r="F532" s="2" t="s">
        <v>37</v>
      </c>
      <c r="G532" s="1" t="s">
        <v>13</v>
      </c>
      <c r="H532" s="1" t="s">
        <v>282</v>
      </c>
      <c r="I532" s="2" t="s">
        <v>272</v>
      </c>
      <c r="J532" s="3" t="str">
        <f t="shared" si="27"/>
        <v>+DNO</v>
      </c>
      <c r="K532" s="1" t="s">
        <v>260</v>
      </c>
      <c r="L532" s="1" t="str">
        <f t="shared" si="28"/>
        <v>MUR+CLBRS/LWAL+DNO/H:4</v>
      </c>
      <c r="M532" s="1" t="str">
        <f t="shared" si="26"/>
        <v>MUR+CLBRS/LWAL+DNO/H4</v>
      </c>
      <c r="AA532"/>
      <c r="AC532"/>
      <c r="AF532" s="1" t="s">
        <v>304</v>
      </c>
      <c r="AG532" s="2" t="s">
        <v>292</v>
      </c>
      <c r="AH532" s="1" t="s">
        <v>3208</v>
      </c>
      <c r="AI532" s="4">
        <v>5</v>
      </c>
      <c r="AJ532" s="1" t="s">
        <v>3200</v>
      </c>
      <c r="AK532" s="1" t="s">
        <v>2357</v>
      </c>
    </row>
    <row r="533" spans="1:37" ht="16" customHeight="1">
      <c r="A533" s="1" t="s">
        <v>48</v>
      </c>
      <c r="B533" s="1" t="s">
        <v>36</v>
      </c>
      <c r="C533" s="1" t="s">
        <v>27</v>
      </c>
      <c r="D533" s="2" t="s">
        <v>28</v>
      </c>
      <c r="E533" s="2" t="s">
        <v>11</v>
      </c>
      <c r="F533" s="2" t="s">
        <v>44</v>
      </c>
      <c r="G533" s="1" t="s">
        <v>13</v>
      </c>
      <c r="H533" s="1" t="s">
        <v>278</v>
      </c>
      <c r="I533" s="2" t="s">
        <v>270</v>
      </c>
      <c r="J533" s="3" t="str">
        <f t="shared" si="27"/>
        <v>+CDM+DUM</v>
      </c>
      <c r="K533" s="1" t="s">
        <v>257</v>
      </c>
      <c r="L533" s="1" t="str">
        <f t="shared" si="28"/>
        <v>CR/LFINF(MUR+CL)+CDM+DUM/HBET:7-9</v>
      </c>
      <c r="M533" s="1" t="str">
        <f t="shared" si="26"/>
        <v>CR/LFINF+CDM+DUM/H8</v>
      </c>
      <c r="AA533"/>
      <c r="AC533"/>
      <c r="AF533" s="1" t="s">
        <v>304</v>
      </c>
      <c r="AG533" s="2" t="s">
        <v>292</v>
      </c>
      <c r="AH533" s="1" t="s">
        <v>3222</v>
      </c>
      <c r="AI533" s="4">
        <v>6</v>
      </c>
      <c r="AJ533" s="1" t="s">
        <v>3201</v>
      </c>
      <c r="AK533" s="1" t="s">
        <v>2787</v>
      </c>
    </row>
    <row r="534" spans="1:37" ht="16" customHeight="1">
      <c r="A534" s="1" t="s">
        <v>141</v>
      </c>
      <c r="B534" s="1" t="s">
        <v>98</v>
      </c>
      <c r="C534" s="1" t="s">
        <v>9</v>
      </c>
      <c r="D534" s="2" t="s">
        <v>22</v>
      </c>
      <c r="E534" s="2" t="s">
        <v>14</v>
      </c>
      <c r="F534" s="2" t="s">
        <v>14</v>
      </c>
      <c r="G534" s="1" t="s">
        <v>13</v>
      </c>
      <c r="H534" s="1" t="s">
        <v>290</v>
      </c>
      <c r="I534" s="2" t="s">
        <v>270</v>
      </c>
      <c r="J534" s="3" t="str">
        <f t="shared" si="27"/>
        <v>+CDM+DUM</v>
      </c>
      <c r="K534" s="1" t="s">
        <v>255</v>
      </c>
      <c r="L534" s="1" t="str">
        <f t="shared" si="28"/>
        <v>UNK+CDM+DUM/H:2</v>
      </c>
      <c r="M534" s="1" t="str">
        <f t="shared" si="26"/>
        <v>CR/LWAL+CDM+DUM/H2</v>
      </c>
      <c r="AA534"/>
      <c r="AC534"/>
      <c r="AF534" s="1" t="s">
        <v>304</v>
      </c>
      <c r="AG534" s="2" t="s">
        <v>292</v>
      </c>
      <c r="AH534" s="1" t="s">
        <v>3222</v>
      </c>
      <c r="AI534" s="4">
        <v>6</v>
      </c>
      <c r="AJ534" s="1" t="s">
        <v>3202</v>
      </c>
      <c r="AK534" s="1" t="s">
        <v>2788</v>
      </c>
    </row>
    <row r="535" spans="1:37" ht="16" customHeight="1">
      <c r="A535" s="1" t="s">
        <v>164</v>
      </c>
      <c r="B535" s="1" t="s">
        <v>55</v>
      </c>
      <c r="C535" s="1" t="s">
        <v>32</v>
      </c>
      <c r="D535" s="2" t="s">
        <v>46</v>
      </c>
      <c r="E535" s="2" t="s">
        <v>11</v>
      </c>
      <c r="F535" s="2" t="s">
        <v>12</v>
      </c>
      <c r="G535" s="1" t="s">
        <v>13</v>
      </c>
      <c r="H535" s="1" t="s">
        <v>302</v>
      </c>
      <c r="I535" s="2" t="s">
        <v>270</v>
      </c>
      <c r="J535" s="3" t="str">
        <f t="shared" si="27"/>
        <v>+CDL+DUM</v>
      </c>
      <c r="K535" s="1" t="s">
        <v>261</v>
      </c>
      <c r="L535" s="1" t="str">
        <f t="shared" si="28"/>
        <v>UNK/LFM+CDL+DUM/H:5</v>
      </c>
      <c r="M535" s="1" t="str">
        <f t="shared" si="26"/>
        <v>CR/LFM+CDL+DUM/H5</v>
      </c>
      <c r="AA535"/>
      <c r="AC535"/>
      <c r="AF535" s="1" t="s">
        <v>304</v>
      </c>
      <c r="AG535" s="2" t="s">
        <v>292</v>
      </c>
      <c r="AH535" s="1" t="s">
        <v>3222</v>
      </c>
      <c r="AI535" s="4">
        <v>6</v>
      </c>
      <c r="AJ535" s="1" t="s">
        <v>3200</v>
      </c>
      <c r="AK535" s="1" t="s">
        <v>2786</v>
      </c>
    </row>
    <row r="536" spans="1:37" ht="16" customHeight="1">
      <c r="A536" s="1" t="s">
        <v>38</v>
      </c>
      <c r="B536" s="1" t="s">
        <v>36</v>
      </c>
      <c r="C536" s="1" t="s">
        <v>27</v>
      </c>
      <c r="D536" s="2" t="s">
        <v>39</v>
      </c>
      <c r="E536" s="2" t="s">
        <v>11</v>
      </c>
      <c r="F536" s="2" t="s">
        <v>17</v>
      </c>
      <c r="G536" s="1" t="s">
        <v>13</v>
      </c>
      <c r="H536" s="1" t="s">
        <v>278</v>
      </c>
      <c r="I536" s="2" t="s">
        <v>270</v>
      </c>
      <c r="J536" s="3" t="str">
        <f t="shared" si="27"/>
        <v>+CDL+DUL</v>
      </c>
      <c r="K536" s="1" t="s">
        <v>259</v>
      </c>
      <c r="L536" s="1" t="str">
        <f t="shared" si="28"/>
        <v>CR/LFINF(MUR+CL)+CDL+DUL/HBET:10+</v>
      </c>
      <c r="M536" s="1" t="str">
        <f t="shared" si="26"/>
        <v>CR/LFINF+CDL+DUL/H10</v>
      </c>
      <c r="AA536"/>
      <c r="AC536"/>
      <c r="AF536" s="1" t="s">
        <v>304</v>
      </c>
      <c r="AG536" s="2" t="s">
        <v>292</v>
      </c>
      <c r="AH536" s="1" t="s">
        <v>3215</v>
      </c>
      <c r="AI536" s="4">
        <v>7</v>
      </c>
      <c r="AJ536" s="1" t="s">
        <v>3201</v>
      </c>
      <c r="AK536" s="1" t="s">
        <v>2541</v>
      </c>
    </row>
    <row r="537" spans="1:37" ht="16" customHeight="1">
      <c r="A537" s="1" t="s">
        <v>140</v>
      </c>
      <c r="B537" s="1" t="s">
        <v>30</v>
      </c>
      <c r="C537" s="1" t="s">
        <v>32</v>
      </c>
      <c r="D537" s="2" t="s">
        <v>43</v>
      </c>
      <c r="E537" s="2" t="s">
        <v>11</v>
      </c>
      <c r="F537" s="2" t="s">
        <v>12</v>
      </c>
      <c r="G537" s="1" t="s">
        <v>13</v>
      </c>
      <c r="H537" s="1" t="s">
        <v>277</v>
      </c>
      <c r="I537" s="2" t="s">
        <v>270</v>
      </c>
      <c r="J537" s="3" t="str">
        <f t="shared" si="27"/>
        <v>+CDL+DUM</v>
      </c>
      <c r="K537" s="1" t="s">
        <v>260</v>
      </c>
      <c r="L537" s="1" t="str">
        <f t="shared" si="28"/>
        <v>CR/LFINF(MUR+CBS)+CDL+DUM/H:4</v>
      </c>
      <c r="M537" s="1" t="str">
        <f t="shared" si="26"/>
        <v>CR/LFINF+CDL+DUM/H4</v>
      </c>
      <c r="AA537"/>
      <c r="AC537"/>
      <c r="AF537" s="1" t="s">
        <v>304</v>
      </c>
      <c r="AG537" s="2" t="s">
        <v>292</v>
      </c>
      <c r="AH537" s="1" t="s">
        <v>3215</v>
      </c>
      <c r="AI537" s="4">
        <v>7</v>
      </c>
      <c r="AJ537" s="1" t="s">
        <v>3202</v>
      </c>
      <c r="AK537" s="1" t="s">
        <v>2542</v>
      </c>
    </row>
    <row r="538" spans="1:37" ht="16" customHeight="1">
      <c r="A538" s="1" t="s">
        <v>141</v>
      </c>
      <c r="B538" s="1" t="s">
        <v>98</v>
      </c>
      <c r="C538" s="1" t="s">
        <v>9</v>
      </c>
      <c r="D538" s="2" t="s">
        <v>22</v>
      </c>
      <c r="E538" s="2" t="s">
        <v>11</v>
      </c>
      <c r="F538" s="2" t="s">
        <v>37</v>
      </c>
      <c r="G538" s="1" t="s">
        <v>13</v>
      </c>
      <c r="H538" s="1" t="s">
        <v>290</v>
      </c>
      <c r="I538" s="2" t="s">
        <v>270</v>
      </c>
      <c r="J538" s="3" t="str">
        <f t="shared" si="27"/>
        <v>+CDL+DUL</v>
      </c>
      <c r="K538" s="1" t="s">
        <v>255</v>
      </c>
      <c r="L538" s="1" t="str">
        <f t="shared" si="28"/>
        <v>UNK+CDL+DUL/H:2</v>
      </c>
      <c r="M538" s="1" t="str">
        <f t="shared" si="26"/>
        <v>CR/LWAL+CDL+DUL/H2</v>
      </c>
      <c r="AA538"/>
      <c r="AC538"/>
      <c r="AF538" s="1" t="s">
        <v>304</v>
      </c>
      <c r="AG538" s="2" t="s">
        <v>292</v>
      </c>
      <c r="AH538" s="1" t="s">
        <v>3215</v>
      </c>
      <c r="AI538" s="4">
        <v>7</v>
      </c>
      <c r="AJ538" s="1" t="s">
        <v>3200</v>
      </c>
      <c r="AK538" s="1" t="s">
        <v>2540</v>
      </c>
    </row>
    <row r="539" spans="1:37" ht="16" customHeight="1">
      <c r="A539" s="1" t="s">
        <v>141</v>
      </c>
      <c r="B539" s="1" t="s">
        <v>98</v>
      </c>
      <c r="C539" s="1" t="s">
        <v>9</v>
      </c>
      <c r="D539" s="2" t="s">
        <v>22</v>
      </c>
      <c r="E539" s="2" t="s">
        <v>11</v>
      </c>
      <c r="F539" s="2" t="s">
        <v>44</v>
      </c>
      <c r="G539" s="1" t="s">
        <v>13</v>
      </c>
      <c r="H539" s="1" t="s">
        <v>290</v>
      </c>
      <c r="I539" s="2" t="s">
        <v>270</v>
      </c>
      <c r="J539" s="3" t="str">
        <f t="shared" si="27"/>
        <v>+CDM+DUM</v>
      </c>
      <c r="K539" s="1" t="s">
        <v>255</v>
      </c>
      <c r="L539" s="1" t="str">
        <f t="shared" si="28"/>
        <v>UNK+CDM+DUM/H:2</v>
      </c>
      <c r="M539" s="1" t="str">
        <f t="shared" si="26"/>
        <v>CR/LWAL+CDM+DUM/H2</v>
      </c>
      <c r="AA539"/>
      <c r="AC539"/>
      <c r="AF539" s="1" t="s">
        <v>304</v>
      </c>
      <c r="AG539" s="2" t="s">
        <v>292</v>
      </c>
      <c r="AH539" s="1" t="s">
        <v>3225</v>
      </c>
      <c r="AI539" s="4">
        <v>8</v>
      </c>
      <c r="AJ539" s="1" t="s">
        <v>3201</v>
      </c>
      <c r="AK539" s="1" t="s">
        <v>714</v>
      </c>
    </row>
    <row r="540" spans="1:37" ht="16" customHeight="1">
      <c r="A540" s="1" t="s">
        <v>119</v>
      </c>
      <c r="B540" s="1" t="s">
        <v>55</v>
      </c>
      <c r="C540" s="1" t="s">
        <v>9</v>
      </c>
      <c r="D540" s="2" t="s">
        <v>25</v>
      </c>
      <c r="E540" s="2" t="s">
        <v>11</v>
      </c>
      <c r="F540" s="2" t="s">
        <v>19</v>
      </c>
      <c r="G540" s="1" t="s">
        <v>13</v>
      </c>
      <c r="H540" s="1" t="s">
        <v>302</v>
      </c>
      <c r="I540" s="2" t="s">
        <v>270</v>
      </c>
      <c r="J540" s="3" t="str">
        <f t="shared" si="27"/>
        <v>+CDL+DUL</v>
      </c>
      <c r="K540" s="1" t="s">
        <v>256</v>
      </c>
      <c r="L540" s="1" t="str">
        <f t="shared" si="28"/>
        <v>UNK/LFM+CDL+DUL/H:3</v>
      </c>
      <c r="M540" s="1" t="str">
        <f t="shared" si="26"/>
        <v>CR/LFM+CDL+DUL/H3</v>
      </c>
      <c r="AA540"/>
      <c r="AC540"/>
      <c r="AF540" s="1" t="s">
        <v>304</v>
      </c>
      <c r="AG540" s="2" t="s">
        <v>292</v>
      </c>
      <c r="AH540" s="1" t="s">
        <v>3225</v>
      </c>
      <c r="AI540" s="4">
        <v>8</v>
      </c>
      <c r="AJ540" s="1" t="s">
        <v>3202</v>
      </c>
      <c r="AK540" s="1" t="s">
        <v>715</v>
      </c>
    </row>
    <row r="541" spans="1:37" ht="16" customHeight="1">
      <c r="A541" s="1" t="s">
        <v>126</v>
      </c>
      <c r="B541" s="1" t="s">
        <v>76</v>
      </c>
      <c r="C541" s="1" t="s">
        <v>32</v>
      </c>
      <c r="D541" s="2" t="s">
        <v>43</v>
      </c>
      <c r="E541" s="2" t="s">
        <v>11</v>
      </c>
      <c r="F541" s="2" t="s">
        <v>18</v>
      </c>
      <c r="G541" s="1" t="s">
        <v>13</v>
      </c>
      <c r="H541" s="1" t="s">
        <v>285</v>
      </c>
      <c r="I541" s="2" t="s">
        <v>272</v>
      </c>
      <c r="J541" s="3" t="str">
        <f t="shared" si="27"/>
        <v>+DNO</v>
      </c>
      <c r="K541" s="1" t="s">
        <v>260</v>
      </c>
      <c r="L541" s="1" t="str">
        <f t="shared" si="28"/>
        <v>W/LFINF(MUR+ST)+DNO/H:4</v>
      </c>
      <c r="M541" s="1" t="str">
        <f t="shared" si="26"/>
        <v>MUR+STDRE/LWAL+DNO/H4</v>
      </c>
      <c r="AA541"/>
      <c r="AC541"/>
      <c r="AF541" s="1" t="s">
        <v>304</v>
      </c>
      <c r="AG541" s="2" t="s">
        <v>292</v>
      </c>
      <c r="AH541" s="1" t="s">
        <v>3225</v>
      </c>
      <c r="AI541" s="4">
        <v>8</v>
      </c>
      <c r="AJ541" s="1" t="s">
        <v>3200</v>
      </c>
      <c r="AK541" s="1" t="s">
        <v>713</v>
      </c>
    </row>
    <row r="542" spans="1:37" ht="16" customHeight="1">
      <c r="A542" s="1" t="s">
        <v>140</v>
      </c>
      <c r="B542" s="1" t="s">
        <v>30</v>
      </c>
      <c r="C542" s="1" t="s">
        <v>32</v>
      </c>
      <c r="D542" s="2" t="s">
        <v>43</v>
      </c>
      <c r="E542" s="2" t="s">
        <v>11</v>
      </c>
      <c r="F542" s="2" t="s">
        <v>18</v>
      </c>
      <c r="G542" s="1" t="s">
        <v>13</v>
      </c>
      <c r="H542" s="1" t="s">
        <v>277</v>
      </c>
      <c r="I542" s="2" t="s">
        <v>270</v>
      </c>
      <c r="J542" s="3" t="str">
        <f t="shared" si="27"/>
        <v>+CDL+DUL</v>
      </c>
      <c r="K542" s="1" t="s">
        <v>260</v>
      </c>
      <c r="L542" s="1" t="str">
        <f t="shared" si="28"/>
        <v>CR/LFINF(MUR+CBS)+CDL+DUL/H:4</v>
      </c>
      <c r="M542" s="1" t="str">
        <f t="shared" si="26"/>
        <v>CR/LFINF+CDL+DUL/H4</v>
      </c>
      <c r="AA542"/>
      <c r="AC542"/>
      <c r="AF542" s="1" t="s">
        <v>304</v>
      </c>
      <c r="AG542" s="2" t="s">
        <v>292</v>
      </c>
      <c r="AH542" s="1" t="s">
        <v>3216</v>
      </c>
      <c r="AI542" s="4">
        <v>9</v>
      </c>
      <c r="AJ542" s="1" t="s">
        <v>3201</v>
      </c>
      <c r="AK542" s="1" t="s">
        <v>2796</v>
      </c>
    </row>
    <row r="543" spans="1:37" ht="16" customHeight="1">
      <c r="A543" s="1" t="s">
        <v>165</v>
      </c>
      <c r="B543" s="1" t="s">
        <v>87</v>
      </c>
      <c r="C543" s="1" t="s">
        <v>27</v>
      </c>
      <c r="D543" s="2" t="s">
        <v>39</v>
      </c>
      <c r="E543" s="2" t="s">
        <v>11</v>
      </c>
      <c r="F543" s="2" t="s">
        <v>18</v>
      </c>
      <c r="G543" s="1" t="s">
        <v>13</v>
      </c>
      <c r="H543" s="1" t="s">
        <v>288</v>
      </c>
      <c r="I543" s="2" t="s">
        <v>270</v>
      </c>
      <c r="J543" s="3" t="str">
        <f t="shared" si="27"/>
        <v>+CDL+DUL</v>
      </c>
      <c r="K543" s="1" t="s">
        <v>259</v>
      </c>
      <c r="L543" s="1" t="str">
        <f t="shared" si="28"/>
        <v>MATO/LFM+CDL+DUL/HBET:10+</v>
      </c>
      <c r="M543" s="1" t="str">
        <f t="shared" si="26"/>
        <v>CR/LFM+CDL+DUL/H10</v>
      </c>
      <c r="AA543"/>
      <c r="AC543"/>
      <c r="AF543" s="1" t="s">
        <v>304</v>
      </c>
      <c r="AG543" s="2" t="s">
        <v>292</v>
      </c>
      <c r="AH543" s="1" t="s">
        <v>3216</v>
      </c>
      <c r="AI543" s="4">
        <v>9</v>
      </c>
      <c r="AJ543" s="1" t="s">
        <v>3202</v>
      </c>
      <c r="AK543" s="1" t="s">
        <v>2797</v>
      </c>
    </row>
    <row r="544" spans="1:37" ht="16" customHeight="1">
      <c r="A544" s="1" t="s">
        <v>58</v>
      </c>
      <c r="B544" s="1" t="s">
        <v>59</v>
      </c>
      <c r="C544" s="1" t="s">
        <v>9</v>
      </c>
      <c r="D544" s="2" t="s">
        <v>10</v>
      </c>
      <c r="E544" s="2" t="s">
        <v>11</v>
      </c>
      <c r="F544" s="2" t="s">
        <v>17</v>
      </c>
      <c r="G544" s="1" t="s">
        <v>13</v>
      </c>
      <c r="H544" s="1" t="s">
        <v>279</v>
      </c>
      <c r="I544" s="2" t="s">
        <v>272</v>
      </c>
      <c r="J544" s="3" t="str">
        <f t="shared" si="27"/>
        <v>+DNO</v>
      </c>
      <c r="K544" s="1" t="s">
        <v>254</v>
      </c>
      <c r="L544" s="1" t="str">
        <f t="shared" si="28"/>
        <v>MATO/LWAL+DNO/H:1</v>
      </c>
      <c r="M544" s="1" t="str">
        <f t="shared" si="26"/>
        <v>MUR+CLBRS/LWAL+DNO/H1</v>
      </c>
      <c r="AA544"/>
      <c r="AC544"/>
      <c r="AF544" s="1" t="s">
        <v>304</v>
      </c>
      <c r="AG544" s="2" t="s">
        <v>292</v>
      </c>
      <c r="AH544" s="1" t="s">
        <v>3216</v>
      </c>
      <c r="AI544" s="4">
        <v>9</v>
      </c>
      <c r="AJ544" s="1" t="s">
        <v>3200</v>
      </c>
      <c r="AK544" s="1" t="s">
        <v>2795</v>
      </c>
    </row>
    <row r="545" spans="1:37" ht="16" customHeight="1">
      <c r="A545" s="1" t="s">
        <v>66</v>
      </c>
      <c r="B545" s="1" t="s">
        <v>64</v>
      </c>
      <c r="C545" s="1" t="s">
        <v>9</v>
      </c>
      <c r="D545" s="2" t="s">
        <v>25</v>
      </c>
      <c r="E545" s="2" t="s">
        <v>34</v>
      </c>
      <c r="F545" s="2" t="s">
        <v>34</v>
      </c>
      <c r="G545" s="1" t="s">
        <v>13</v>
      </c>
      <c r="H545" s="1" t="s">
        <v>281</v>
      </c>
      <c r="I545" s="2" t="s">
        <v>272</v>
      </c>
      <c r="J545" s="3" t="str">
        <f t="shared" si="27"/>
        <v>+DNO</v>
      </c>
      <c r="K545" s="1" t="s">
        <v>256</v>
      </c>
      <c r="L545" s="1" t="str">
        <f t="shared" si="28"/>
        <v>MUR+CBH/LWAL+DNO/H:3</v>
      </c>
      <c r="M545" s="1" t="str">
        <f t="shared" si="26"/>
        <v>MUR+CBH/LWAL+DNO/H3</v>
      </c>
      <c r="AA545"/>
      <c r="AC545"/>
      <c r="AF545" s="1" t="s">
        <v>304</v>
      </c>
      <c r="AG545" s="2" t="s">
        <v>292</v>
      </c>
      <c r="AH545" s="1" t="s">
        <v>3211</v>
      </c>
      <c r="AI545" s="4">
        <v>10</v>
      </c>
      <c r="AJ545" s="1" t="s">
        <v>3201</v>
      </c>
      <c r="AK545" s="1" t="s">
        <v>1917</v>
      </c>
    </row>
    <row r="546" spans="1:37" ht="16" customHeight="1">
      <c r="A546" s="1" t="s">
        <v>127</v>
      </c>
      <c r="B546" s="1" t="s">
        <v>68</v>
      </c>
      <c r="C546" s="1" t="s">
        <v>9</v>
      </c>
      <c r="D546" s="2" t="s">
        <v>44</v>
      </c>
      <c r="E546" s="2" t="s">
        <v>14</v>
      </c>
      <c r="F546" s="2" t="s">
        <v>14</v>
      </c>
      <c r="G546" s="1" t="s">
        <v>13</v>
      </c>
      <c r="H546" s="1" t="s">
        <v>282</v>
      </c>
      <c r="I546" s="2" t="s">
        <v>272</v>
      </c>
      <c r="J546" s="3" t="str">
        <f t="shared" si="27"/>
        <v>+DNO</v>
      </c>
      <c r="K546" s="1" t="s">
        <v>262</v>
      </c>
      <c r="L546" s="1" t="str">
        <f t="shared" si="28"/>
        <v>MUR+CLBRS/LWAL+DNO/H:UNK</v>
      </c>
      <c r="M546" s="1" t="str">
        <f t="shared" si="26"/>
        <v>MUR+CLBRS/LWAL+DNO/H2</v>
      </c>
      <c r="AA546"/>
      <c r="AC546"/>
      <c r="AF546" s="1" t="s">
        <v>304</v>
      </c>
      <c r="AG546" s="2" t="s">
        <v>292</v>
      </c>
      <c r="AH546" s="1" t="s">
        <v>3211</v>
      </c>
      <c r="AI546" s="4">
        <v>10</v>
      </c>
      <c r="AJ546" s="1" t="s">
        <v>3202</v>
      </c>
      <c r="AK546" s="1" t="s">
        <v>1918</v>
      </c>
    </row>
    <row r="547" spans="1:37" ht="16" customHeight="1">
      <c r="A547" s="1" t="s">
        <v>166</v>
      </c>
      <c r="B547" s="1" t="s">
        <v>74</v>
      </c>
      <c r="C547" s="1" t="s">
        <v>9</v>
      </c>
      <c r="D547" s="2" t="s">
        <v>22</v>
      </c>
      <c r="E547" s="2" t="s">
        <v>34</v>
      </c>
      <c r="F547" s="2" t="s">
        <v>34</v>
      </c>
      <c r="G547" s="1" t="s">
        <v>13</v>
      </c>
      <c r="H547" s="1" t="s">
        <v>284</v>
      </c>
      <c r="I547" s="2" t="s">
        <v>271</v>
      </c>
      <c r="J547" s="3" t="str">
        <f t="shared" si="27"/>
        <v>+CDM+DUM</v>
      </c>
      <c r="K547" s="1" t="s">
        <v>255</v>
      </c>
      <c r="L547" s="1" t="str">
        <f t="shared" si="28"/>
        <v>S/LFBR+CDM+DUM/H:2</v>
      </c>
      <c r="M547" s="1" t="str">
        <f t="shared" si="26"/>
        <v>S/LFBR+CDM+DUM/H2</v>
      </c>
      <c r="AA547"/>
      <c r="AC547"/>
      <c r="AF547" s="1" t="s">
        <v>304</v>
      </c>
      <c r="AG547" s="2" t="s">
        <v>292</v>
      </c>
      <c r="AH547" s="1" t="s">
        <v>3211</v>
      </c>
      <c r="AI547" s="4">
        <v>10</v>
      </c>
      <c r="AJ547" s="1" t="s">
        <v>3200</v>
      </c>
      <c r="AK547" s="1" t="s">
        <v>1916</v>
      </c>
    </row>
    <row r="548" spans="1:37" ht="16" customHeight="1">
      <c r="A548" s="1" t="s">
        <v>121</v>
      </c>
      <c r="B548" s="1" t="s">
        <v>98</v>
      </c>
      <c r="C548" s="1" t="s">
        <v>9</v>
      </c>
      <c r="D548" s="2" t="s">
        <v>25</v>
      </c>
      <c r="E548" s="2" t="s">
        <v>11</v>
      </c>
      <c r="F548" s="2" t="s">
        <v>23</v>
      </c>
      <c r="G548" s="1" t="s">
        <v>13</v>
      </c>
      <c r="H548" s="1" t="s">
        <v>290</v>
      </c>
      <c r="I548" s="2" t="s">
        <v>270</v>
      </c>
      <c r="J548" s="3" t="str">
        <f t="shared" si="27"/>
        <v>+CDL+DUL</v>
      </c>
      <c r="K548" s="1" t="s">
        <v>256</v>
      </c>
      <c r="L548" s="1" t="str">
        <f t="shared" si="28"/>
        <v>UNK+CDL+DUL/H:3</v>
      </c>
      <c r="M548" s="1" t="str">
        <f t="shared" si="26"/>
        <v>CR/LWAL+CDL+DUL/H3</v>
      </c>
      <c r="AA548"/>
      <c r="AC548"/>
      <c r="AF548" s="1" t="s">
        <v>304</v>
      </c>
      <c r="AG548" s="2" t="s">
        <v>297</v>
      </c>
      <c r="AH548" s="1" t="s">
        <v>3204</v>
      </c>
      <c r="AI548" s="4">
        <v>1</v>
      </c>
      <c r="AJ548" s="1" t="s">
        <v>3201</v>
      </c>
      <c r="AK548" s="1" t="s">
        <v>2328</v>
      </c>
    </row>
    <row r="549" spans="1:37" ht="16" customHeight="1">
      <c r="A549" s="1" t="s">
        <v>126</v>
      </c>
      <c r="B549" s="1" t="s">
        <v>76</v>
      </c>
      <c r="C549" s="1" t="s">
        <v>32</v>
      </c>
      <c r="D549" s="2" t="s">
        <v>43</v>
      </c>
      <c r="E549" s="2" t="s">
        <v>11</v>
      </c>
      <c r="F549" s="2" t="s">
        <v>20</v>
      </c>
      <c r="G549" s="1" t="s">
        <v>13</v>
      </c>
      <c r="H549" s="1" t="s">
        <v>285</v>
      </c>
      <c r="I549" s="2" t="s">
        <v>272</v>
      </c>
      <c r="J549" s="3" t="str">
        <f t="shared" si="27"/>
        <v>+DNO</v>
      </c>
      <c r="K549" s="1" t="s">
        <v>260</v>
      </c>
      <c r="L549" s="1" t="str">
        <f t="shared" si="28"/>
        <v>W/LFINF(MUR+ST)+DNO/H:4</v>
      </c>
      <c r="M549" s="1" t="str">
        <f t="shared" si="26"/>
        <v>MUR+STDRE/LWAL+DNO/H4</v>
      </c>
      <c r="AA549"/>
      <c r="AC549"/>
      <c r="AF549" s="1" t="s">
        <v>304</v>
      </c>
      <c r="AG549" s="2" t="s">
        <v>297</v>
      </c>
      <c r="AH549" s="1" t="s">
        <v>3204</v>
      </c>
      <c r="AI549" s="4">
        <v>1</v>
      </c>
      <c r="AJ549" s="1" t="s">
        <v>3202</v>
      </c>
      <c r="AK549" s="1" t="s">
        <v>2329</v>
      </c>
    </row>
    <row r="550" spans="1:37" ht="16" customHeight="1">
      <c r="A550" s="1" t="s">
        <v>86</v>
      </c>
      <c r="B550" s="1" t="s">
        <v>87</v>
      </c>
      <c r="C550" s="1" t="s">
        <v>9</v>
      </c>
      <c r="D550" s="2" t="s">
        <v>10</v>
      </c>
      <c r="E550" s="2" t="s">
        <v>11</v>
      </c>
      <c r="F550" s="2" t="s">
        <v>18</v>
      </c>
      <c r="G550" s="1" t="s">
        <v>13</v>
      </c>
      <c r="H550" s="1" t="s">
        <v>288</v>
      </c>
      <c r="I550" s="2" t="s">
        <v>270</v>
      </c>
      <c r="J550" s="3" t="str">
        <f t="shared" si="27"/>
        <v>+CDL+DUL</v>
      </c>
      <c r="K550" s="1" t="s">
        <v>254</v>
      </c>
      <c r="L550" s="1" t="str">
        <f t="shared" si="28"/>
        <v>MATO/LFM+CDL+DUL/H:1</v>
      </c>
      <c r="M550" s="1" t="str">
        <f t="shared" si="26"/>
        <v>CR/LFM+CDL+DUL/H1</v>
      </c>
      <c r="AA550"/>
      <c r="AC550"/>
      <c r="AF550" s="1" t="s">
        <v>304</v>
      </c>
      <c r="AG550" s="2" t="s">
        <v>297</v>
      </c>
      <c r="AH550" s="1" t="s">
        <v>3204</v>
      </c>
      <c r="AI550" s="4">
        <v>1</v>
      </c>
      <c r="AJ550" s="1" t="s">
        <v>3200</v>
      </c>
      <c r="AK550" s="1" t="s">
        <v>2327</v>
      </c>
    </row>
    <row r="551" spans="1:37" ht="16" customHeight="1">
      <c r="A551" s="1" t="s">
        <v>96</v>
      </c>
      <c r="B551" s="1" t="s">
        <v>64</v>
      </c>
      <c r="C551" s="1" t="s">
        <v>32</v>
      </c>
      <c r="D551" s="2" t="s">
        <v>43</v>
      </c>
      <c r="E551" s="2" t="s">
        <v>11</v>
      </c>
      <c r="F551" s="2" t="s">
        <v>23</v>
      </c>
      <c r="G551" s="1" t="s">
        <v>13</v>
      </c>
      <c r="H551" s="1" t="s">
        <v>281</v>
      </c>
      <c r="I551" s="2" t="s">
        <v>272</v>
      </c>
      <c r="J551" s="3" t="str">
        <f t="shared" si="27"/>
        <v>+DNO</v>
      </c>
      <c r="K551" s="1" t="s">
        <v>260</v>
      </c>
      <c r="L551" s="1" t="str">
        <f t="shared" si="28"/>
        <v>MUR+CBH/LWAL+DNO/H:4</v>
      </c>
      <c r="M551" s="1" t="str">
        <f t="shared" si="26"/>
        <v>MUR+CBH/LWAL+DNO/H4</v>
      </c>
      <c r="AA551"/>
      <c r="AC551"/>
      <c r="AF551" s="1" t="s">
        <v>304</v>
      </c>
      <c r="AG551" s="2" t="s">
        <v>297</v>
      </c>
      <c r="AH551" s="1" t="s">
        <v>3203</v>
      </c>
      <c r="AI551" s="4">
        <v>2</v>
      </c>
      <c r="AJ551" s="1" t="s">
        <v>3201</v>
      </c>
      <c r="AK551" s="1" t="s">
        <v>2736</v>
      </c>
    </row>
    <row r="552" spans="1:37" ht="16" customHeight="1">
      <c r="A552" s="1" t="s">
        <v>111</v>
      </c>
      <c r="B552" s="1" t="s">
        <v>68</v>
      </c>
      <c r="C552" s="1" t="s">
        <v>32</v>
      </c>
      <c r="D552" s="2" t="s">
        <v>46</v>
      </c>
      <c r="E552" s="2" t="s">
        <v>14</v>
      </c>
      <c r="F552" s="2" t="s">
        <v>14</v>
      </c>
      <c r="G552" s="1" t="s">
        <v>13</v>
      </c>
      <c r="H552" s="1" t="s">
        <v>282</v>
      </c>
      <c r="I552" s="2" t="s">
        <v>272</v>
      </c>
      <c r="J552" s="3" t="str">
        <f t="shared" si="27"/>
        <v>+DNO</v>
      </c>
      <c r="K552" s="1" t="s">
        <v>261</v>
      </c>
      <c r="L552" s="1" t="str">
        <f t="shared" si="28"/>
        <v>MUR+CLBRS/LWAL+DNO/H:5</v>
      </c>
      <c r="M552" s="1" t="str">
        <f t="shared" si="26"/>
        <v>MUR+CLBRS/LWAL+DNO/H5</v>
      </c>
      <c r="AA552"/>
      <c r="AC552"/>
      <c r="AF552" s="1" t="s">
        <v>304</v>
      </c>
      <c r="AG552" s="2" t="s">
        <v>297</v>
      </c>
      <c r="AH552" s="1" t="s">
        <v>3203</v>
      </c>
      <c r="AI552" s="4">
        <v>2</v>
      </c>
      <c r="AJ552" s="1" t="s">
        <v>3202</v>
      </c>
      <c r="AK552" s="1" t="s">
        <v>2737</v>
      </c>
    </row>
    <row r="553" spans="1:37" ht="16" customHeight="1">
      <c r="A553" s="1" t="s">
        <v>167</v>
      </c>
      <c r="B553" s="1" t="s">
        <v>79</v>
      </c>
      <c r="C553" s="1" t="s">
        <v>32</v>
      </c>
      <c r="D553" s="2" t="s">
        <v>43</v>
      </c>
      <c r="E553" s="2" t="s">
        <v>11</v>
      </c>
      <c r="F553" s="2" t="s">
        <v>37</v>
      </c>
      <c r="G553" s="1" t="s">
        <v>13</v>
      </c>
      <c r="H553" s="1" t="s">
        <v>286</v>
      </c>
      <c r="I553" s="2" t="s">
        <v>270</v>
      </c>
      <c r="J553" s="3" t="str">
        <f t="shared" si="27"/>
        <v>+CDL+DUL</v>
      </c>
      <c r="K553" s="1" t="s">
        <v>260</v>
      </c>
      <c r="L553" s="1" t="str">
        <f t="shared" si="28"/>
        <v>W/LFM+CDL+DUL/H:4</v>
      </c>
      <c r="M553" s="1" t="str">
        <f t="shared" si="26"/>
        <v>W/LFM+CDL+DUL/H4</v>
      </c>
      <c r="AA553"/>
      <c r="AC553"/>
      <c r="AF553" s="1" t="s">
        <v>304</v>
      </c>
      <c r="AG553" s="2" t="s">
        <v>297</v>
      </c>
      <c r="AH553" s="1" t="s">
        <v>3203</v>
      </c>
      <c r="AI553" s="4">
        <v>2</v>
      </c>
      <c r="AJ553" s="1" t="s">
        <v>3200</v>
      </c>
      <c r="AK553" s="1" t="s">
        <v>2735</v>
      </c>
    </row>
    <row r="554" spans="1:37" ht="16" customHeight="1">
      <c r="A554" s="1" t="s">
        <v>7</v>
      </c>
      <c r="B554" s="1" t="s">
        <v>8</v>
      </c>
      <c r="C554" s="1" t="s">
        <v>9</v>
      </c>
      <c r="D554" s="2" t="s">
        <v>10</v>
      </c>
      <c r="E554" s="2" t="s">
        <v>11</v>
      </c>
      <c r="F554" s="2" t="s">
        <v>23</v>
      </c>
      <c r="G554" s="1" t="s">
        <v>13</v>
      </c>
      <c r="H554" s="1" t="s">
        <v>275</v>
      </c>
      <c r="I554" s="2" t="s">
        <v>270</v>
      </c>
      <c r="J554" s="3" t="str">
        <f t="shared" si="27"/>
        <v>+CDL+DUL</v>
      </c>
      <c r="K554" s="1" t="s">
        <v>254</v>
      </c>
      <c r="L554" s="1" t="str">
        <f t="shared" si="28"/>
        <v>CR+PC/LFM+CDL+DUL/H:1</v>
      </c>
      <c r="M554" s="1" t="str">
        <f t="shared" si="26"/>
        <v>CR/LFM+CDL+DUL/H1</v>
      </c>
      <c r="AA554"/>
      <c r="AC554"/>
      <c r="AF554" s="1" t="s">
        <v>304</v>
      </c>
      <c r="AG554" s="2" t="s">
        <v>297</v>
      </c>
      <c r="AH554" s="1" t="s">
        <v>3206</v>
      </c>
      <c r="AI554" s="4">
        <v>3</v>
      </c>
      <c r="AJ554" s="1" t="s">
        <v>3201</v>
      </c>
      <c r="AK554" s="1" t="s">
        <v>417</v>
      </c>
    </row>
    <row r="555" spans="1:37" ht="16" customHeight="1">
      <c r="A555" s="1" t="s">
        <v>168</v>
      </c>
      <c r="B555" s="1" t="s">
        <v>61</v>
      </c>
      <c r="C555" s="1" t="s">
        <v>32</v>
      </c>
      <c r="D555" s="2" t="s">
        <v>46</v>
      </c>
      <c r="E555" s="2" t="s">
        <v>11</v>
      </c>
      <c r="F555" s="2" t="s">
        <v>37</v>
      </c>
      <c r="G555" s="1" t="s">
        <v>13</v>
      </c>
      <c r="H555" s="1" t="s">
        <v>280</v>
      </c>
      <c r="I555" s="2" t="s">
        <v>272</v>
      </c>
      <c r="J555" s="3" t="str">
        <f t="shared" si="27"/>
        <v>+DNO</v>
      </c>
      <c r="K555" s="1" t="s">
        <v>256</v>
      </c>
      <c r="L555" s="1" t="str">
        <f t="shared" si="28"/>
        <v>MUR+ADO/LWAL+DNO/H:3</v>
      </c>
      <c r="M555" s="1" t="str">
        <f t="shared" si="26"/>
        <v>MUR+ADO/LWAL+DNO/H3</v>
      </c>
      <c r="AA555"/>
      <c r="AC555"/>
      <c r="AF555" s="1" t="s">
        <v>304</v>
      </c>
      <c r="AG555" s="2" t="s">
        <v>297</v>
      </c>
      <c r="AH555" s="1" t="s">
        <v>3206</v>
      </c>
      <c r="AI555" s="4">
        <v>3</v>
      </c>
      <c r="AJ555" s="1" t="s">
        <v>3202</v>
      </c>
      <c r="AK555" s="1" t="s">
        <v>418</v>
      </c>
    </row>
    <row r="556" spans="1:37" ht="16" customHeight="1">
      <c r="A556" s="1" t="s">
        <v>169</v>
      </c>
      <c r="B556" s="1" t="s">
        <v>55</v>
      </c>
      <c r="C556" s="1" t="s">
        <v>9</v>
      </c>
      <c r="D556" s="2" t="s">
        <v>44</v>
      </c>
      <c r="E556" s="2" t="s">
        <v>11</v>
      </c>
      <c r="F556" s="2" t="s">
        <v>12</v>
      </c>
      <c r="G556" s="1" t="s">
        <v>13</v>
      </c>
      <c r="H556" s="1" t="s">
        <v>302</v>
      </c>
      <c r="I556" s="2" t="s">
        <v>270</v>
      </c>
      <c r="J556" s="3" t="str">
        <f t="shared" si="27"/>
        <v>+CDL+DUM</v>
      </c>
      <c r="K556" s="1" t="s">
        <v>262</v>
      </c>
      <c r="L556" s="1" t="str">
        <f t="shared" si="28"/>
        <v>UNK/LFM+CDL+DUM/H:UNK</v>
      </c>
      <c r="M556" s="1" t="str">
        <f t="shared" si="26"/>
        <v>CR/LFM+CDL+DUM/H2</v>
      </c>
      <c r="AA556"/>
      <c r="AC556"/>
      <c r="AF556" s="1" t="s">
        <v>304</v>
      </c>
      <c r="AG556" s="2" t="s">
        <v>297</v>
      </c>
      <c r="AH556" s="1" t="s">
        <v>3206</v>
      </c>
      <c r="AI556" s="4">
        <v>3</v>
      </c>
      <c r="AJ556" s="1" t="s">
        <v>3200</v>
      </c>
      <c r="AK556" s="1" t="s">
        <v>416</v>
      </c>
    </row>
    <row r="557" spans="1:37" ht="16" customHeight="1">
      <c r="A557" s="1" t="s">
        <v>96</v>
      </c>
      <c r="B557" s="1" t="s">
        <v>64</v>
      </c>
      <c r="C557" s="1" t="s">
        <v>32</v>
      </c>
      <c r="D557" s="2" t="s">
        <v>43</v>
      </c>
      <c r="E557" s="2" t="s">
        <v>11</v>
      </c>
      <c r="F557" s="2" t="s">
        <v>44</v>
      </c>
      <c r="G557" s="1" t="s">
        <v>13</v>
      </c>
      <c r="H557" s="1" t="s">
        <v>281</v>
      </c>
      <c r="I557" s="2" t="s">
        <v>272</v>
      </c>
      <c r="J557" s="3" t="str">
        <f t="shared" si="27"/>
        <v>+DNO</v>
      </c>
      <c r="K557" s="1" t="s">
        <v>260</v>
      </c>
      <c r="L557" s="1" t="str">
        <f t="shared" si="28"/>
        <v>MUR+CBH/LWAL+DNO/H:4</v>
      </c>
      <c r="M557" s="1" t="str">
        <f t="shared" si="26"/>
        <v>MUR+CBH/LWAL+DNO/H4</v>
      </c>
      <c r="AA557"/>
      <c r="AC557"/>
      <c r="AF557" s="1" t="s">
        <v>304</v>
      </c>
      <c r="AG557" s="2" t="s">
        <v>297</v>
      </c>
      <c r="AH557" s="1" t="s">
        <v>3205</v>
      </c>
      <c r="AI557" s="4">
        <v>4</v>
      </c>
      <c r="AJ557" s="1" t="s">
        <v>3201</v>
      </c>
      <c r="AK557" s="1" t="s">
        <v>2292</v>
      </c>
    </row>
    <row r="558" spans="1:37" ht="16" customHeight="1">
      <c r="A558" s="1" t="s">
        <v>137</v>
      </c>
      <c r="B558" s="1" t="s">
        <v>36</v>
      </c>
      <c r="C558" s="1" t="s">
        <v>9</v>
      </c>
      <c r="D558" s="2" t="s">
        <v>44</v>
      </c>
      <c r="E558" s="2" t="s">
        <v>11</v>
      </c>
      <c r="F558" s="2" t="s">
        <v>18</v>
      </c>
      <c r="G558" s="1" t="s">
        <v>13</v>
      </c>
      <c r="H558" s="1" t="s">
        <v>278</v>
      </c>
      <c r="I558" s="2" t="s">
        <v>270</v>
      </c>
      <c r="J558" s="3" t="str">
        <f t="shared" si="27"/>
        <v>+CDL+DUL</v>
      </c>
      <c r="K558" s="1" t="s">
        <v>262</v>
      </c>
      <c r="L558" s="1" t="str">
        <f t="shared" si="28"/>
        <v>CR/LFINF(MUR+CL)+CDL+DUL/H:UNK</v>
      </c>
      <c r="M558" s="1" t="str">
        <f t="shared" si="26"/>
        <v>CR/LFINF+CDL+DUL/H2</v>
      </c>
      <c r="AA558"/>
      <c r="AC558"/>
      <c r="AF558" s="1" t="s">
        <v>304</v>
      </c>
      <c r="AG558" s="2" t="s">
        <v>297</v>
      </c>
      <c r="AH558" s="1" t="s">
        <v>3205</v>
      </c>
      <c r="AI558" s="4">
        <v>4</v>
      </c>
      <c r="AJ558" s="1" t="s">
        <v>3202</v>
      </c>
      <c r="AK558" s="1" t="s">
        <v>2293</v>
      </c>
    </row>
    <row r="559" spans="1:37" ht="16" customHeight="1">
      <c r="A559" s="1" t="s">
        <v>54</v>
      </c>
      <c r="B559" s="1" t="s">
        <v>55</v>
      </c>
      <c r="C559" s="1" t="s">
        <v>9</v>
      </c>
      <c r="D559" s="2" t="s">
        <v>22</v>
      </c>
      <c r="E559" s="2" t="s">
        <v>11</v>
      </c>
      <c r="F559" s="2" t="s">
        <v>88</v>
      </c>
      <c r="G559" s="1" t="s">
        <v>13</v>
      </c>
      <c r="H559" s="1" t="s">
        <v>302</v>
      </c>
      <c r="I559" s="2" t="s">
        <v>270</v>
      </c>
      <c r="J559" s="3" t="str">
        <f t="shared" si="27"/>
        <v>+CDL+DUL</v>
      </c>
      <c r="K559" s="1" t="s">
        <v>255</v>
      </c>
      <c r="L559" s="1" t="str">
        <f t="shared" si="28"/>
        <v>UNK/LFM+CDL+DUL/H:2</v>
      </c>
      <c r="M559" s="1" t="str">
        <f t="shared" si="26"/>
        <v>CR/LFM+CDL+DUL/H2</v>
      </c>
      <c r="AA559"/>
      <c r="AC559"/>
      <c r="AF559" s="1" t="s">
        <v>304</v>
      </c>
      <c r="AG559" s="2" t="s">
        <v>297</v>
      </c>
      <c r="AH559" s="1" t="s">
        <v>3205</v>
      </c>
      <c r="AI559" s="4">
        <v>4</v>
      </c>
      <c r="AJ559" s="1" t="s">
        <v>3200</v>
      </c>
      <c r="AK559" s="1" t="s">
        <v>2291</v>
      </c>
    </row>
    <row r="560" spans="1:37" ht="16" customHeight="1">
      <c r="A560" s="1" t="s">
        <v>110</v>
      </c>
      <c r="B560" s="1" t="s">
        <v>68</v>
      </c>
      <c r="C560" s="1" t="s">
        <v>32</v>
      </c>
      <c r="D560" s="2" t="s">
        <v>43</v>
      </c>
      <c r="E560" s="2" t="s">
        <v>11</v>
      </c>
      <c r="F560" s="2" t="s">
        <v>17</v>
      </c>
      <c r="G560" s="1" t="s">
        <v>13</v>
      </c>
      <c r="H560" s="1" t="s">
        <v>282</v>
      </c>
      <c r="I560" s="2" t="s">
        <v>272</v>
      </c>
      <c r="J560" s="3" t="str">
        <f t="shared" si="27"/>
        <v>+DNO</v>
      </c>
      <c r="K560" s="1" t="s">
        <v>260</v>
      </c>
      <c r="L560" s="1" t="str">
        <f t="shared" si="28"/>
        <v>MUR+CLBRS/LWAL+DNO/H:4</v>
      </c>
      <c r="M560" s="1" t="str">
        <f t="shared" si="26"/>
        <v>MUR+CLBRS/LWAL+DNO/H4</v>
      </c>
      <c r="AA560"/>
      <c r="AC560"/>
      <c r="AF560" s="1" t="s">
        <v>304</v>
      </c>
      <c r="AG560" s="2" t="s">
        <v>297</v>
      </c>
      <c r="AH560" s="1" t="s">
        <v>3208</v>
      </c>
      <c r="AI560" s="4">
        <v>5</v>
      </c>
      <c r="AJ560" s="1" t="s">
        <v>3201</v>
      </c>
      <c r="AK560" s="1" t="s">
        <v>948</v>
      </c>
    </row>
    <row r="561" spans="1:37" ht="16" customHeight="1">
      <c r="A561" s="1" t="s">
        <v>111</v>
      </c>
      <c r="B561" s="1" t="s">
        <v>68</v>
      </c>
      <c r="C561" s="1" t="s">
        <v>32</v>
      </c>
      <c r="D561" s="2" t="s">
        <v>46</v>
      </c>
      <c r="E561" s="2" t="s">
        <v>34</v>
      </c>
      <c r="F561" s="2" t="s">
        <v>34</v>
      </c>
      <c r="G561" s="1" t="s">
        <v>13</v>
      </c>
      <c r="H561" s="1" t="s">
        <v>282</v>
      </c>
      <c r="I561" s="2" t="s">
        <v>272</v>
      </c>
      <c r="J561" s="3" t="str">
        <f t="shared" si="27"/>
        <v>+DNO</v>
      </c>
      <c r="K561" s="1" t="s">
        <v>261</v>
      </c>
      <c r="L561" s="1" t="str">
        <f t="shared" si="28"/>
        <v>MUR+CLBRS/LWAL+DNO/H:5</v>
      </c>
      <c r="M561" s="1" t="str">
        <f t="shared" si="26"/>
        <v>MUR+CLBRS/LWAL+DNO/H5</v>
      </c>
      <c r="AA561"/>
      <c r="AC561"/>
      <c r="AF561" s="1" t="s">
        <v>304</v>
      </c>
      <c r="AG561" s="2" t="s">
        <v>297</v>
      </c>
      <c r="AH561" s="1" t="s">
        <v>3208</v>
      </c>
      <c r="AI561" s="4">
        <v>5</v>
      </c>
      <c r="AJ561" s="1" t="s">
        <v>3202</v>
      </c>
      <c r="AK561" s="1" t="s">
        <v>949</v>
      </c>
    </row>
    <row r="562" spans="1:37" ht="16" customHeight="1">
      <c r="A562" s="1" t="s">
        <v>143</v>
      </c>
      <c r="B562" s="1" t="s">
        <v>71</v>
      </c>
      <c r="C562" s="1" t="s">
        <v>9</v>
      </c>
      <c r="D562" s="2" t="s">
        <v>25</v>
      </c>
      <c r="E562" s="2" t="s">
        <v>14</v>
      </c>
      <c r="F562" s="2" t="s">
        <v>14</v>
      </c>
      <c r="G562" s="1" t="s">
        <v>13</v>
      </c>
      <c r="H562" s="1" t="s">
        <v>283</v>
      </c>
      <c r="I562" s="2" t="s">
        <v>272</v>
      </c>
      <c r="J562" s="3" t="str">
        <f t="shared" si="27"/>
        <v>+DNO</v>
      </c>
      <c r="K562" s="1" t="s">
        <v>256</v>
      </c>
      <c r="L562" s="1" t="str">
        <f t="shared" si="28"/>
        <v>MUR+STRUB/LWAL+DNO/H:3</v>
      </c>
      <c r="M562" s="1" t="str">
        <f t="shared" si="26"/>
        <v>MUR+STRUB/LWAL+DNO/H3</v>
      </c>
      <c r="AA562"/>
      <c r="AC562"/>
      <c r="AF562" s="1" t="s">
        <v>304</v>
      </c>
      <c r="AG562" s="2" t="s">
        <v>297</v>
      </c>
      <c r="AH562" s="1" t="s">
        <v>3208</v>
      </c>
      <c r="AI562" s="4">
        <v>5</v>
      </c>
      <c r="AJ562" s="1" t="s">
        <v>3200</v>
      </c>
      <c r="AK562" s="1" t="s">
        <v>947</v>
      </c>
    </row>
    <row r="563" spans="1:37" ht="16" customHeight="1">
      <c r="A563" s="1" t="s">
        <v>146</v>
      </c>
      <c r="B563" s="1" t="s">
        <v>94</v>
      </c>
      <c r="C563" s="1" t="s">
        <v>9</v>
      </c>
      <c r="D563" s="2" t="s">
        <v>22</v>
      </c>
      <c r="E563" s="2" t="s">
        <v>11</v>
      </c>
      <c r="F563" s="2" t="s">
        <v>17</v>
      </c>
      <c r="G563" s="1" t="s">
        <v>13</v>
      </c>
      <c r="H563" s="1" t="s">
        <v>289</v>
      </c>
      <c r="I563" s="2" t="s">
        <v>272</v>
      </c>
      <c r="J563" s="3" t="str">
        <f t="shared" si="27"/>
        <v>+DNO</v>
      </c>
      <c r="K563" s="1" t="s">
        <v>255</v>
      </c>
      <c r="L563" s="1" t="str">
        <f t="shared" si="28"/>
        <v>W/LFINF(MUR+ADO)+DNO/H:2</v>
      </c>
      <c r="M563" s="1" t="str">
        <f t="shared" si="26"/>
        <v>MUR+STRUB/LWAL+DNO/H2</v>
      </c>
      <c r="AA563"/>
      <c r="AC563"/>
      <c r="AF563" s="1" t="s">
        <v>304</v>
      </c>
      <c r="AG563" s="2" t="s">
        <v>297</v>
      </c>
      <c r="AH563" s="1" t="s">
        <v>3222</v>
      </c>
      <c r="AI563" s="4">
        <v>6</v>
      </c>
      <c r="AJ563" s="1" t="s">
        <v>3201</v>
      </c>
      <c r="AK563" s="1" t="s">
        <v>1818</v>
      </c>
    </row>
    <row r="564" spans="1:37" ht="16" customHeight="1">
      <c r="A564" s="1" t="s">
        <v>128</v>
      </c>
      <c r="B564" s="1" t="s">
        <v>81</v>
      </c>
      <c r="C564" s="1" t="s">
        <v>9</v>
      </c>
      <c r="D564" s="2" t="s">
        <v>25</v>
      </c>
      <c r="E564" s="2" t="s">
        <v>11</v>
      </c>
      <c r="F564" s="2" t="s">
        <v>23</v>
      </c>
      <c r="G564" s="1" t="s">
        <v>13</v>
      </c>
      <c r="H564" s="1" t="s">
        <v>287</v>
      </c>
      <c r="I564" s="2" t="s">
        <v>270</v>
      </c>
      <c r="J564" s="3" t="str">
        <f t="shared" si="27"/>
        <v>+CDL+DUL</v>
      </c>
      <c r="K564" s="1" t="s">
        <v>256</v>
      </c>
      <c r="L564" s="1" t="str">
        <f t="shared" si="28"/>
        <v>W/LWAL+CDL+DUL/H:3</v>
      </c>
      <c r="M564" s="1" t="str">
        <f t="shared" si="26"/>
        <v>W/LFM+CDL+DUL/H3</v>
      </c>
      <c r="AA564"/>
      <c r="AC564"/>
      <c r="AF564" s="1" t="s">
        <v>304</v>
      </c>
      <c r="AG564" s="2" t="s">
        <v>297</v>
      </c>
      <c r="AH564" s="1" t="s">
        <v>3222</v>
      </c>
      <c r="AI564" s="4">
        <v>6</v>
      </c>
      <c r="AJ564" s="1" t="s">
        <v>3202</v>
      </c>
      <c r="AK564" s="1" t="s">
        <v>1819</v>
      </c>
    </row>
    <row r="565" spans="1:37" ht="16" customHeight="1">
      <c r="A565" s="1" t="s">
        <v>159</v>
      </c>
      <c r="B565" s="1" t="s">
        <v>81</v>
      </c>
      <c r="C565" s="1" t="s">
        <v>9</v>
      </c>
      <c r="D565" s="2" t="s">
        <v>44</v>
      </c>
      <c r="E565" s="2" t="s">
        <v>11</v>
      </c>
      <c r="F565" s="2" t="s">
        <v>88</v>
      </c>
      <c r="G565" s="1" t="s">
        <v>13</v>
      </c>
      <c r="H565" s="1" t="s">
        <v>287</v>
      </c>
      <c r="I565" s="2" t="s">
        <v>270</v>
      </c>
      <c r="J565" s="3" t="str">
        <f t="shared" si="27"/>
        <v>+CDL+DUL</v>
      </c>
      <c r="K565" s="1" t="s">
        <v>262</v>
      </c>
      <c r="L565" s="1" t="str">
        <f t="shared" si="28"/>
        <v>W/LWAL+CDL+DUL/H:UNK</v>
      </c>
      <c r="M565" s="1" t="str">
        <f t="shared" si="26"/>
        <v>W/LFM+CDL+DUL/H2</v>
      </c>
      <c r="AA565"/>
      <c r="AC565"/>
      <c r="AF565" s="1" t="s">
        <v>304</v>
      </c>
      <c r="AG565" s="2" t="s">
        <v>297</v>
      </c>
      <c r="AH565" s="1" t="s">
        <v>3222</v>
      </c>
      <c r="AI565" s="4">
        <v>6</v>
      </c>
      <c r="AJ565" s="1" t="s">
        <v>3200</v>
      </c>
      <c r="AK565" s="1" t="s">
        <v>1817</v>
      </c>
    </row>
    <row r="566" spans="1:37" ht="16" customHeight="1">
      <c r="A566" s="1" t="s">
        <v>170</v>
      </c>
      <c r="B566" s="1" t="s">
        <v>81</v>
      </c>
      <c r="C566" s="1" t="s">
        <v>9</v>
      </c>
      <c r="D566" s="2" t="s">
        <v>25</v>
      </c>
      <c r="E566" s="2" t="s">
        <v>34</v>
      </c>
      <c r="F566" s="2" t="s">
        <v>34</v>
      </c>
      <c r="G566" s="1" t="s">
        <v>13</v>
      </c>
      <c r="H566" s="1" t="s">
        <v>287</v>
      </c>
      <c r="I566" s="2" t="s">
        <v>271</v>
      </c>
      <c r="J566" s="3" t="str">
        <f t="shared" si="27"/>
        <v>+CDM+DUM</v>
      </c>
      <c r="K566" s="1" t="s">
        <v>256</v>
      </c>
      <c r="L566" s="1" t="str">
        <f t="shared" si="28"/>
        <v>W/LWAL+CDM+DUM/H:3</v>
      </c>
      <c r="M566" s="1" t="str">
        <f t="shared" si="26"/>
        <v>W/LFM+CDM+DUM/H3</v>
      </c>
      <c r="AA566"/>
      <c r="AC566"/>
      <c r="AF566" s="1" t="s">
        <v>304</v>
      </c>
      <c r="AG566" s="2" t="s">
        <v>297</v>
      </c>
      <c r="AH566" s="1" t="s">
        <v>3215</v>
      </c>
      <c r="AI566" s="4">
        <v>7</v>
      </c>
      <c r="AJ566" s="1" t="s">
        <v>3201</v>
      </c>
      <c r="AK566" s="1" t="s">
        <v>747</v>
      </c>
    </row>
    <row r="567" spans="1:37" ht="16" customHeight="1">
      <c r="A567" s="1" t="s">
        <v>78</v>
      </c>
      <c r="B567" s="1" t="s">
        <v>79</v>
      </c>
      <c r="C567" s="1" t="s">
        <v>9</v>
      </c>
      <c r="D567" s="2" t="s">
        <v>10</v>
      </c>
      <c r="E567" s="2" t="s">
        <v>11</v>
      </c>
      <c r="F567" s="2" t="s">
        <v>17</v>
      </c>
      <c r="G567" s="1" t="s">
        <v>13</v>
      </c>
      <c r="H567" s="1" t="s">
        <v>286</v>
      </c>
      <c r="I567" s="2" t="s">
        <v>270</v>
      </c>
      <c r="J567" s="3" t="str">
        <f t="shared" si="27"/>
        <v>+CDL+DUL</v>
      </c>
      <c r="K567" s="1" t="s">
        <v>254</v>
      </c>
      <c r="L567" s="1" t="str">
        <f t="shared" si="28"/>
        <v>W/LFM+CDL+DUL/H:1</v>
      </c>
      <c r="M567" s="1" t="str">
        <f t="shared" si="26"/>
        <v>W/LFM+CDL+DUL/H1</v>
      </c>
      <c r="AA567"/>
      <c r="AC567"/>
      <c r="AF567" s="1" t="s">
        <v>304</v>
      </c>
      <c r="AG567" s="2" t="s">
        <v>297</v>
      </c>
      <c r="AH567" s="1" t="s">
        <v>3215</v>
      </c>
      <c r="AI567" s="4">
        <v>7</v>
      </c>
      <c r="AJ567" s="1" t="s">
        <v>3202</v>
      </c>
      <c r="AK567" s="1" t="s">
        <v>748</v>
      </c>
    </row>
    <row r="568" spans="1:37" ht="16" customHeight="1">
      <c r="A568" s="1" t="s">
        <v>161</v>
      </c>
      <c r="B568" s="1" t="s">
        <v>74</v>
      </c>
      <c r="C568" s="1" t="s">
        <v>32</v>
      </c>
      <c r="D568" s="2" t="s">
        <v>43</v>
      </c>
      <c r="E568" s="2" t="s">
        <v>11</v>
      </c>
      <c r="F568" s="2" t="s">
        <v>12</v>
      </c>
      <c r="G568" s="1" t="s">
        <v>13</v>
      </c>
      <c r="H568" s="1" t="s">
        <v>284</v>
      </c>
      <c r="I568" s="2" t="s">
        <v>270</v>
      </c>
      <c r="J568" s="3" t="str">
        <f t="shared" si="27"/>
        <v>+CDL+DUM</v>
      </c>
      <c r="K568" s="1" t="s">
        <v>260</v>
      </c>
      <c r="L568" s="1" t="str">
        <f t="shared" si="28"/>
        <v>S/LFBR+CDL+DUM/H:4</v>
      </c>
      <c r="M568" s="1" t="str">
        <f t="shared" si="26"/>
        <v>S/LFBR+CDL+DUM/H4</v>
      </c>
      <c r="AA568"/>
      <c r="AC568"/>
      <c r="AF568" s="1" t="s">
        <v>304</v>
      </c>
      <c r="AG568" s="2" t="s">
        <v>297</v>
      </c>
      <c r="AH568" s="1" t="s">
        <v>3215</v>
      </c>
      <c r="AI568" s="4">
        <v>7</v>
      </c>
      <c r="AJ568" s="1" t="s">
        <v>3200</v>
      </c>
      <c r="AK568" s="1" t="s">
        <v>746</v>
      </c>
    </row>
    <row r="569" spans="1:37" ht="16" customHeight="1">
      <c r="A569" s="1" t="s">
        <v>100</v>
      </c>
      <c r="B569" s="1" t="s">
        <v>16</v>
      </c>
      <c r="C569" s="1" t="s">
        <v>32</v>
      </c>
      <c r="D569" s="2" t="s">
        <v>46</v>
      </c>
      <c r="E569" s="2" t="s">
        <v>14</v>
      </c>
      <c r="F569" s="2" t="s">
        <v>14</v>
      </c>
      <c r="G569" s="1" t="s">
        <v>13</v>
      </c>
      <c r="H569" s="1" t="s">
        <v>276</v>
      </c>
      <c r="I569" s="2" t="s">
        <v>270</v>
      </c>
      <c r="J569" s="3" t="str">
        <f t="shared" si="27"/>
        <v>+CDM+DUM</v>
      </c>
      <c r="K569" s="1" t="s">
        <v>261</v>
      </c>
      <c r="L569" s="1" t="str">
        <f t="shared" si="28"/>
        <v>CR/LFINF(MUR+CBH)+CDM+DUM/H:5</v>
      </c>
      <c r="M569" s="1" t="str">
        <f t="shared" si="26"/>
        <v>CR/LFINF+CDM+DUM/H5</v>
      </c>
      <c r="AA569"/>
      <c r="AC569"/>
      <c r="AF569" s="1" t="s">
        <v>304</v>
      </c>
      <c r="AG569" s="2" t="s">
        <v>297</v>
      </c>
      <c r="AH569" s="1" t="s">
        <v>3225</v>
      </c>
      <c r="AI569" s="4">
        <v>8</v>
      </c>
      <c r="AJ569" s="1" t="s">
        <v>3201</v>
      </c>
      <c r="AK569" s="1" t="s">
        <v>1128</v>
      </c>
    </row>
    <row r="570" spans="1:37" ht="16" customHeight="1">
      <c r="A570" s="1" t="s">
        <v>152</v>
      </c>
      <c r="B570" s="1" t="s">
        <v>57</v>
      </c>
      <c r="C570" s="1" t="s">
        <v>9</v>
      </c>
      <c r="D570" s="2" t="s">
        <v>44</v>
      </c>
      <c r="E570" s="2" t="s">
        <v>11</v>
      </c>
      <c r="F570" s="2" t="s">
        <v>19</v>
      </c>
      <c r="G570" s="1" t="s">
        <v>13</v>
      </c>
      <c r="H570" s="1" t="s">
        <v>301</v>
      </c>
      <c r="I570" s="2" t="s">
        <v>272</v>
      </c>
      <c r="J570" s="3" t="str">
        <f t="shared" si="27"/>
        <v>+DNO</v>
      </c>
      <c r="K570" s="1" t="s">
        <v>262</v>
      </c>
      <c r="L570" s="1" t="str">
        <f t="shared" si="28"/>
        <v>UNK/LWAL+DNO/H:UNK</v>
      </c>
      <c r="M570" s="1" t="str">
        <f t="shared" si="26"/>
        <v>MUR+CLBRS/LWAL+DNO/H2</v>
      </c>
      <c r="AA570"/>
      <c r="AC570"/>
      <c r="AF570" s="1" t="s">
        <v>304</v>
      </c>
      <c r="AG570" s="2" t="s">
        <v>297</v>
      </c>
      <c r="AH570" s="1" t="s">
        <v>3225</v>
      </c>
      <c r="AI570" s="4">
        <v>8</v>
      </c>
      <c r="AJ570" s="1" t="s">
        <v>3202</v>
      </c>
      <c r="AK570" s="1" t="s">
        <v>1129</v>
      </c>
    </row>
    <row r="571" spans="1:37" ht="16" customHeight="1">
      <c r="A571" s="1" t="s">
        <v>62</v>
      </c>
      <c r="B571" s="1" t="s">
        <v>61</v>
      </c>
      <c r="C571" s="1" t="s">
        <v>9</v>
      </c>
      <c r="D571" s="2" t="s">
        <v>22</v>
      </c>
      <c r="E571" s="2" t="s">
        <v>11</v>
      </c>
      <c r="F571" s="2" t="s">
        <v>88</v>
      </c>
      <c r="G571" s="1" t="s">
        <v>13</v>
      </c>
      <c r="H571" s="1" t="s">
        <v>280</v>
      </c>
      <c r="I571" s="2" t="s">
        <v>272</v>
      </c>
      <c r="J571" s="3" t="str">
        <f t="shared" si="27"/>
        <v>+DNO</v>
      </c>
      <c r="K571" s="1" t="s">
        <v>255</v>
      </c>
      <c r="L571" s="1" t="str">
        <f t="shared" si="28"/>
        <v>MUR+ADO/LWAL+DNO/H:2</v>
      </c>
      <c r="M571" s="1" t="str">
        <f t="shared" si="26"/>
        <v>MUR+ADO/LWAL+DNO/H2</v>
      </c>
      <c r="AA571"/>
      <c r="AC571"/>
      <c r="AF571" s="1" t="s">
        <v>304</v>
      </c>
      <c r="AG571" s="2" t="s">
        <v>297</v>
      </c>
      <c r="AH571" s="1" t="s">
        <v>3225</v>
      </c>
      <c r="AI571" s="4">
        <v>8</v>
      </c>
      <c r="AJ571" s="1" t="s">
        <v>3200</v>
      </c>
      <c r="AK571" s="1" t="s">
        <v>1127</v>
      </c>
    </row>
    <row r="572" spans="1:37" ht="16" customHeight="1">
      <c r="A572" s="1" t="s">
        <v>151</v>
      </c>
      <c r="B572" s="1" t="s">
        <v>76</v>
      </c>
      <c r="C572" s="1" t="s">
        <v>9</v>
      </c>
      <c r="D572" s="2" t="s">
        <v>25</v>
      </c>
      <c r="E572" s="2" t="s">
        <v>11</v>
      </c>
      <c r="F572" s="2" t="s">
        <v>23</v>
      </c>
      <c r="G572" s="1" t="s">
        <v>13</v>
      </c>
      <c r="H572" s="1" t="s">
        <v>285</v>
      </c>
      <c r="I572" s="2" t="s">
        <v>272</v>
      </c>
      <c r="J572" s="3" t="str">
        <f t="shared" si="27"/>
        <v>+DNO</v>
      </c>
      <c r="K572" s="1" t="s">
        <v>256</v>
      </c>
      <c r="L572" s="1" t="str">
        <f t="shared" si="28"/>
        <v>W/LFINF(MUR+ST)+DNO/H:3</v>
      </c>
      <c r="M572" s="1" t="str">
        <f t="shared" si="26"/>
        <v>MUR+STDRE/LWAL+DNO/H3</v>
      </c>
      <c r="AA572"/>
      <c r="AC572"/>
      <c r="AF572" s="1" t="s">
        <v>304</v>
      </c>
      <c r="AG572" s="2" t="s">
        <v>297</v>
      </c>
      <c r="AH572" s="1" t="s">
        <v>3216</v>
      </c>
      <c r="AI572" s="4">
        <v>9</v>
      </c>
      <c r="AJ572" s="1" t="s">
        <v>3201</v>
      </c>
      <c r="AK572" s="1" t="s">
        <v>1323</v>
      </c>
    </row>
    <row r="573" spans="1:37" ht="16" customHeight="1">
      <c r="A573" s="1" t="s">
        <v>26</v>
      </c>
      <c r="B573" s="1" t="s">
        <v>16</v>
      </c>
      <c r="C573" s="1" t="s">
        <v>27</v>
      </c>
      <c r="D573" s="2" t="s">
        <v>28</v>
      </c>
      <c r="E573" s="2" t="s">
        <v>11</v>
      </c>
      <c r="F573" s="2" t="s">
        <v>37</v>
      </c>
      <c r="G573" s="1" t="s">
        <v>13</v>
      </c>
      <c r="H573" s="1" t="s">
        <v>276</v>
      </c>
      <c r="I573" s="2" t="s">
        <v>270</v>
      </c>
      <c r="J573" s="3" t="str">
        <f t="shared" si="27"/>
        <v>+CDL+DUL</v>
      </c>
      <c r="K573" s="1" t="s">
        <v>257</v>
      </c>
      <c r="L573" s="1" t="str">
        <f t="shared" si="28"/>
        <v>CR/LFINF(MUR+CBH)+CDL+DUL/HBET:7-9</v>
      </c>
      <c r="M573" s="1" t="str">
        <f t="shared" si="26"/>
        <v>CR/LFINF+CDL+DUL/H8</v>
      </c>
      <c r="AA573"/>
      <c r="AC573"/>
      <c r="AF573" s="1" t="s">
        <v>304</v>
      </c>
      <c r="AG573" s="2" t="s">
        <v>297</v>
      </c>
      <c r="AH573" s="1" t="s">
        <v>3216</v>
      </c>
      <c r="AI573" s="4">
        <v>9</v>
      </c>
      <c r="AJ573" s="1" t="s">
        <v>3202</v>
      </c>
      <c r="AK573" s="1" t="s">
        <v>1324</v>
      </c>
    </row>
    <row r="574" spans="1:37" ht="16" customHeight="1">
      <c r="A574" s="1" t="s">
        <v>106</v>
      </c>
      <c r="B574" s="1" t="s">
        <v>55</v>
      </c>
      <c r="C574" s="1" t="s">
        <v>9</v>
      </c>
      <c r="D574" s="2" t="s">
        <v>10</v>
      </c>
      <c r="E574" s="2" t="s">
        <v>11</v>
      </c>
      <c r="F574" s="2" t="s">
        <v>37</v>
      </c>
      <c r="G574" s="1" t="s">
        <v>13</v>
      </c>
      <c r="H574" s="1" t="s">
        <v>302</v>
      </c>
      <c r="I574" s="2" t="s">
        <v>270</v>
      </c>
      <c r="J574" s="3" t="str">
        <f t="shared" si="27"/>
        <v>+CDL+DUL</v>
      </c>
      <c r="K574" s="1" t="s">
        <v>254</v>
      </c>
      <c r="L574" s="1" t="str">
        <f t="shared" si="28"/>
        <v>UNK/LFM+CDL+DUL/H:1</v>
      </c>
      <c r="M574" s="1" t="str">
        <f t="shared" si="26"/>
        <v>CR/LFM+CDL+DUL/H1</v>
      </c>
      <c r="AA574"/>
      <c r="AC574"/>
      <c r="AF574" s="1" t="s">
        <v>304</v>
      </c>
      <c r="AG574" s="2" t="s">
        <v>297</v>
      </c>
      <c r="AH574" s="1" t="s">
        <v>3216</v>
      </c>
      <c r="AI574" s="4">
        <v>9</v>
      </c>
      <c r="AJ574" s="1" t="s">
        <v>3200</v>
      </c>
      <c r="AK574" s="1" t="s">
        <v>1322</v>
      </c>
    </row>
    <row r="575" spans="1:37" ht="16" customHeight="1">
      <c r="A575" s="1" t="s">
        <v>154</v>
      </c>
      <c r="B575" s="1" t="s">
        <v>57</v>
      </c>
      <c r="C575" s="1" t="s">
        <v>32</v>
      </c>
      <c r="D575" s="2" t="s">
        <v>43</v>
      </c>
      <c r="E575" s="2" t="s">
        <v>11</v>
      </c>
      <c r="F575" s="2" t="s">
        <v>19</v>
      </c>
      <c r="G575" s="1" t="s">
        <v>13</v>
      </c>
      <c r="H575" s="1" t="s">
        <v>301</v>
      </c>
      <c r="I575" s="2" t="s">
        <v>272</v>
      </c>
      <c r="J575" s="3" t="str">
        <f t="shared" si="27"/>
        <v>+DNO</v>
      </c>
      <c r="K575" s="1" t="s">
        <v>260</v>
      </c>
      <c r="L575" s="1" t="str">
        <f t="shared" si="28"/>
        <v>UNK/LWAL+DNO/H:4</v>
      </c>
      <c r="M575" s="1" t="str">
        <f t="shared" si="26"/>
        <v>MUR+CLBRS/LWAL+DNO/H4</v>
      </c>
      <c r="AA575"/>
      <c r="AC575"/>
      <c r="AF575" s="1" t="s">
        <v>304</v>
      </c>
      <c r="AG575" s="2" t="s">
        <v>297</v>
      </c>
      <c r="AH575" s="1" t="s">
        <v>3211</v>
      </c>
      <c r="AI575" s="4">
        <v>10</v>
      </c>
      <c r="AJ575" s="1" t="s">
        <v>3201</v>
      </c>
      <c r="AK575" s="1" t="s">
        <v>2931</v>
      </c>
    </row>
    <row r="576" spans="1:37" ht="16" customHeight="1">
      <c r="A576" s="1" t="s">
        <v>155</v>
      </c>
      <c r="B576" s="1" t="s">
        <v>98</v>
      </c>
      <c r="C576" s="1" t="s">
        <v>32</v>
      </c>
      <c r="D576" s="2" t="s">
        <v>43</v>
      </c>
      <c r="E576" s="2" t="s">
        <v>11</v>
      </c>
      <c r="F576" s="2" t="s">
        <v>44</v>
      </c>
      <c r="G576" s="1" t="s">
        <v>13</v>
      </c>
      <c r="H576" s="1" t="s">
        <v>290</v>
      </c>
      <c r="I576" s="2" t="s">
        <v>270</v>
      </c>
      <c r="J576" s="3" t="str">
        <f t="shared" si="27"/>
        <v>+CDM+DUM</v>
      </c>
      <c r="K576" s="1" t="s">
        <v>260</v>
      </c>
      <c r="L576" s="1" t="str">
        <f t="shared" si="28"/>
        <v>UNK+CDM+DUM/H:4</v>
      </c>
      <c r="M576" s="1" t="str">
        <f t="shared" si="26"/>
        <v>CR/LWAL+CDM+DUM/H4</v>
      </c>
      <c r="AA576"/>
      <c r="AC576"/>
      <c r="AF576" s="1" t="s">
        <v>304</v>
      </c>
      <c r="AG576" s="2" t="s">
        <v>297</v>
      </c>
      <c r="AH576" s="1" t="s">
        <v>3211</v>
      </c>
      <c r="AI576" s="4">
        <v>10</v>
      </c>
      <c r="AJ576" s="1" t="s">
        <v>3202</v>
      </c>
      <c r="AK576" s="1" t="s">
        <v>2932</v>
      </c>
    </row>
    <row r="577" spans="1:37" ht="16" customHeight="1">
      <c r="A577" s="1" t="s">
        <v>114</v>
      </c>
      <c r="B577" s="1" t="s">
        <v>94</v>
      </c>
      <c r="C577" s="1" t="s">
        <v>9</v>
      </c>
      <c r="D577" s="2" t="s">
        <v>25</v>
      </c>
      <c r="E577" s="2" t="s">
        <v>11</v>
      </c>
      <c r="F577" s="2" t="s">
        <v>19</v>
      </c>
      <c r="G577" s="1" t="s">
        <v>13</v>
      </c>
      <c r="H577" s="1" t="s">
        <v>289</v>
      </c>
      <c r="I577" s="2" t="s">
        <v>272</v>
      </c>
      <c r="J577" s="3" t="str">
        <f t="shared" si="27"/>
        <v>+DNO</v>
      </c>
      <c r="K577" s="1" t="s">
        <v>256</v>
      </c>
      <c r="L577" s="1" t="str">
        <f t="shared" si="28"/>
        <v>W/LFINF(MUR+ADO)+DNO/H:3</v>
      </c>
      <c r="M577" s="1" t="str">
        <f t="shared" si="26"/>
        <v>MUR+STRUB/LWAL+DNO/H3</v>
      </c>
      <c r="AA577"/>
      <c r="AC577"/>
      <c r="AF577" s="1" t="s">
        <v>304</v>
      </c>
      <c r="AG577" s="2" t="s">
        <v>297</v>
      </c>
      <c r="AH577" s="1" t="s">
        <v>3211</v>
      </c>
      <c r="AI577" s="4">
        <v>10</v>
      </c>
      <c r="AJ577" s="1" t="s">
        <v>3200</v>
      </c>
      <c r="AK577" s="1" t="s">
        <v>2930</v>
      </c>
    </row>
    <row r="578" spans="1:37" ht="16" customHeight="1">
      <c r="A578" s="1" t="s">
        <v>93</v>
      </c>
      <c r="B578" s="1" t="s">
        <v>94</v>
      </c>
      <c r="C578" s="1" t="s">
        <v>9</v>
      </c>
      <c r="D578" s="2" t="s">
        <v>10</v>
      </c>
      <c r="E578" s="2" t="s">
        <v>11</v>
      </c>
      <c r="F578" s="2" t="s">
        <v>88</v>
      </c>
      <c r="G578" s="1" t="s">
        <v>13</v>
      </c>
      <c r="H578" s="1" t="s">
        <v>289</v>
      </c>
      <c r="I578" s="2" t="s">
        <v>272</v>
      </c>
      <c r="J578" s="3" t="str">
        <f t="shared" si="27"/>
        <v>+DNO</v>
      </c>
      <c r="K578" s="1" t="s">
        <v>254</v>
      </c>
      <c r="L578" s="1" t="str">
        <f t="shared" si="28"/>
        <v>W/LFINF(MUR+ADO)+DNO/H:1</v>
      </c>
      <c r="M578" s="1" t="str">
        <f t="shared" ref="M578:M641" si="29">_xlfn.CONCAT(VLOOKUP(H578,AA:AB,2,FALSE), J578, VLOOKUP(K578,AC:AD,2,FALSE))</f>
        <v>MUR+STRUB/LWAL+DNO/H1</v>
      </c>
      <c r="AA578"/>
      <c r="AC578"/>
      <c r="AF578" s="1" t="s">
        <v>304</v>
      </c>
      <c r="AG578" s="2" t="s">
        <v>294</v>
      </c>
      <c r="AH578" s="1" t="s">
        <v>3204</v>
      </c>
      <c r="AI578" s="4">
        <v>1</v>
      </c>
      <c r="AJ578" s="1" t="s">
        <v>3201</v>
      </c>
      <c r="AK578" s="1" t="s">
        <v>2757</v>
      </c>
    </row>
    <row r="579" spans="1:37" ht="16" customHeight="1">
      <c r="A579" s="1" t="s">
        <v>146</v>
      </c>
      <c r="B579" s="1" t="s">
        <v>94</v>
      </c>
      <c r="C579" s="1" t="s">
        <v>9</v>
      </c>
      <c r="D579" s="2" t="s">
        <v>22</v>
      </c>
      <c r="E579" s="2" t="s">
        <v>11</v>
      </c>
      <c r="F579" s="2" t="s">
        <v>20</v>
      </c>
      <c r="G579" s="1" t="s">
        <v>13</v>
      </c>
      <c r="H579" s="1" t="s">
        <v>289</v>
      </c>
      <c r="I579" s="2" t="s">
        <v>272</v>
      </c>
      <c r="J579" s="3" t="str">
        <f t="shared" ref="J579:J642" si="30">IF(I579="+DNO",I579,VLOOKUP(_xlfn.CONCAT(F579,"-",G579), Q:T,4,FALSE))</f>
        <v>+DNO</v>
      </c>
      <c r="K579" s="1" t="s">
        <v>255</v>
      </c>
      <c r="L579" s="1" t="str">
        <f t="shared" ref="L579:L642" si="31">_xlfn.CONCAT(H579,J579:K579)</f>
        <v>W/LFINF(MUR+ADO)+DNO/H:2</v>
      </c>
      <c r="M579" s="1" t="str">
        <f t="shared" si="29"/>
        <v>MUR+STRUB/LWAL+DNO/H2</v>
      </c>
      <c r="AA579"/>
      <c r="AC579"/>
      <c r="AF579" s="1" t="s">
        <v>304</v>
      </c>
      <c r="AG579" s="2" t="s">
        <v>294</v>
      </c>
      <c r="AH579" s="1" t="s">
        <v>3204</v>
      </c>
      <c r="AI579" s="4">
        <v>1</v>
      </c>
      <c r="AJ579" s="1" t="s">
        <v>3202</v>
      </c>
      <c r="AK579" s="1" t="s">
        <v>2758</v>
      </c>
    </row>
    <row r="580" spans="1:37" ht="16" customHeight="1">
      <c r="A580" s="1" t="s">
        <v>113</v>
      </c>
      <c r="B580" s="1" t="s">
        <v>98</v>
      </c>
      <c r="C580" s="1" t="s">
        <v>9</v>
      </c>
      <c r="D580" s="2" t="s">
        <v>44</v>
      </c>
      <c r="E580" s="2" t="s">
        <v>14</v>
      </c>
      <c r="F580" s="2" t="s">
        <v>14</v>
      </c>
      <c r="G580" s="1" t="s">
        <v>13</v>
      </c>
      <c r="H580" s="1" t="s">
        <v>290</v>
      </c>
      <c r="I580" s="2" t="s">
        <v>270</v>
      </c>
      <c r="J580" s="3" t="str">
        <f t="shared" si="30"/>
        <v>+CDM+DUM</v>
      </c>
      <c r="K580" s="1" t="s">
        <v>262</v>
      </c>
      <c r="L580" s="1" t="str">
        <f t="shared" si="31"/>
        <v>UNK+CDM+DUM/H:UNK</v>
      </c>
      <c r="M580" s="1" t="str">
        <f t="shared" si="29"/>
        <v>CR/LWAL+CDM+DUM/H2</v>
      </c>
      <c r="AA580"/>
      <c r="AC580"/>
      <c r="AF580" s="1" t="s">
        <v>304</v>
      </c>
      <c r="AG580" s="2" t="s">
        <v>294</v>
      </c>
      <c r="AH580" s="1" t="s">
        <v>3204</v>
      </c>
      <c r="AI580" s="4">
        <v>1</v>
      </c>
      <c r="AJ580" s="1" t="s">
        <v>3200</v>
      </c>
      <c r="AK580" s="1" t="s">
        <v>2756</v>
      </c>
    </row>
    <row r="581" spans="1:37" ht="16" customHeight="1">
      <c r="A581" s="1" t="s">
        <v>155</v>
      </c>
      <c r="B581" s="1" t="s">
        <v>98</v>
      </c>
      <c r="C581" s="1" t="s">
        <v>32</v>
      </c>
      <c r="D581" s="2" t="s">
        <v>43</v>
      </c>
      <c r="E581" s="2" t="s">
        <v>11</v>
      </c>
      <c r="F581" s="2" t="s">
        <v>12</v>
      </c>
      <c r="G581" s="1" t="s">
        <v>13</v>
      </c>
      <c r="H581" s="1" t="s">
        <v>290</v>
      </c>
      <c r="I581" s="2" t="s">
        <v>270</v>
      </c>
      <c r="J581" s="3" t="str">
        <f t="shared" si="30"/>
        <v>+CDL+DUM</v>
      </c>
      <c r="K581" s="1" t="s">
        <v>260</v>
      </c>
      <c r="L581" s="1" t="str">
        <f t="shared" si="31"/>
        <v>UNK+CDL+DUM/H:4</v>
      </c>
      <c r="M581" s="1" t="str">
        <f t="shared" si="29"/>
        <v>CR/LWAL+CDL+DUM/H4</v>
      </c>
      <c r="AA581"/>
      <c r="AC581"/>
      <c r="AF581" s="1" t="s">
        <v>304</v>
      </c>
      <c r="AG581" s="2" t="s">
        <v>294</v>
      </c>
      <c r="AH581" s="1" t="s">
        <v>3203</v>
      </c>
      <c r="AI581" s="4">
        <v>2</v>
      </c>
      <c r="AJ581" s="1" t="s">
        <v>3201</v>
      </c>
      <c r="AK581" s="1" t="s">
        <v>792</v>
      </c>
    </row>
    <row r="582" spans="1:37" ht="16" customHeight="1">
      <c r="A582" s="1" t="s">
        <v>144</v>
      </c>
      <c r="B582" s="1" t="s">
        <v>55</v>
      </c>
      <c r="C582" s="1" t="s">
        <v>32</v>
      </c>
      <c r="D582" s="2" t="s">
        <v>43</v>
      </c>
      <c r="E582" s="2" t="s">
        <v>11</v>
      </c>
      <c r="F582" s="2" t="s">
        <v>12</v>
      </c>
      <c r="G582" s="1" t="s">
        <v>13</v>
      </c>
      <c r="H582" s="1" t="s">
        <v>302</v>
      </c>
      <c r="I582" s="2" t="s">
        <v>270</v>
      </c>
      <c r="J582" s="3" t="str">
        <f t="shared" si="30"/>
        <v>+CDL+DUM</v>
      </c>
      <c r="K582" s="1" t="s">
        <v>260</v>
      </c>
      <c r="L582" s="1" t="str">
        <f t="shared" si="31"/>
        <v>UNK/LFM+CDL+DUM/H:4</v>
      </c>
      <c r="M582" s="1" t="str">
        <f t="shared" si="29"/>
        <v>CR/LFM+CDL+DUM/H4</v>
      </c>
      <c r="AA582"/>
      <c r="AC582"/>
      <c r="AF582" s="1" t="s">
        <v>304</v>
      </c>
      <c r="AG582" s="2" t="s">
        <v>294</v>
      </c>
      <c r="AH582" s="1" t="s">
        <v>3203</v>
      </c>
      <c r="AI582" s="4">
        <v>2</v>
      </c>
      <c r="AJ582" s="1" t="s">
        <v>3202</v>
      </c>
      <c r="AK582" s="1" t="s">
        <v>793</v>
      </c>
    </row>
    <row r="583" spans="1:37" ht="16" customHeight="1">
      <c r="A583" s="1" t="s">
        <v>145</v>
      </c>
      <c r="B583" s="1" t="s">
        <v>55</v>
      </c>
      <c r="C583" s="1" t="s">
        <v>27</v>
      </c>
      <c r="D583" s="2" t="s">
        <v>28</v>
      </c>
      <c r="E583" s="2" t="s">
        <v>11</v>
      </c>
      <c r="F583" s="2" t="s">
        <v>19</v>
      </c>
      <c r="G583" s="1" t="s">
        <v>13</v>
      </c>
      <c r="H583" s="1" t="s">
        <v>302</v>
      </c>
      <c r="I583" s="2" t="s">
        <v>270</v>
      </c>
      <c r="J583" s="3" t="str">
        <f t="shared" si="30"/>
        <v>+CDL+DUL</v>
      </c>
      <c r="K583" s="1" t="s">
        <v>257</v>
      </c>
      <c r="L583" s="1" t="str">
        <f t="shared" si="31"/>
        <v>UNK/LFM+CDL+DUL/HBET:7-9</v>
      </c>
      <c r="M583" s="1" t="str">
        <f t="shared" si="29"/>
        <v>CR/LFM+CDL+DUL/H8</v>
      </c>
      <c r="AA583"/>
      <c r="AC583"/>
      <c r="AF583" s="1" t="s">
        <v>304</v>
      </c>
      <c r="AG583" s="2" t="s">
        <v>294</v>
      </c>
      <c r="AH583" s="1" t="s">
        <v>3203</v>
      </c>
      <c r="AI583" s="4">
        <v>2</v>
      </c>
      <c r="AJ583" s="1" t="s">
        <v>3200</v>
      </c>
      <c r="AK583" s="1" t="s">
        <v>791</v>
      </c>
    </row>
    <row r="584" spans="1:37" ht="16" customHeight="1">
      <c r="A584" s="1" t="s">
        <v>115</v>
      </c>
      <c r="B584" s="1" t="s">
        <v>76</v>
      </c>
      <c r="C584" s="1" t="s">
        <v>9</v>
      </c>
      <c r="D584" s="2" t="s">
        <v>44</v>
      </c>
      <c r="E584" s="2" t="s">
        <v>11</v>
      </c>
      <c r="F584" s="2" t="s">
        <v>19</v>
      </c>
      <c r="G584" s="1" t="s">
        <v>13</v>
      </c>
      <c r="H584" s="1" t="s">
        <v>285</v>
      </c>
      <c r="I584" s="2" t="s">
        <v>272</v>
      </c>
      <c r="J584" s="3" t="str">
        <f t="shared" si="30"/>
        <v>+DNO</v>
      </c>
      <c r="K584" s="1" t="s">
        <v>262</v>
      </c>
      <c r="L584" s="1" t="str">
        <f t="shared" si="31"/>
        <v>W/LFINF(MUR+ST)+DNO/H:UNK</v>
      </c>
      <c r="M584" s="1" t="str">
        <f t="shared" si="29"/>
        <v>MUR+STDRE/LWAL+DNO/H2</v>
      </c>
      <c r="AA584"/>
      <c r="AC584"/>
      <c r="AF584" s="1" t="s">
        <v>304</v>
      </c>
      <c r="AG584" s="2" t="s">
        <v>294</v>
      </c>
      <c r="AH584" s="1" t="s">
        <v>3206</v>
      </c>
      <c r="AI584" s="4">
        <v>3</v>
      </c>
      <c r="AJ584" s="1" t="s">
        <v>3201</v>
      </c>
      <c r="AK584" s="1" t="s">
        <v>513</v>
      </c>
    </row>
    <row r="585" spans="1:37" ht="16" customHeight="1">
      <c r="A585" s="1" t="s">
        <v>128</v>
      </c>
      <c r="B585" s="1" t="s">
        <v>81</v>
      </c>
      <c r="C585" s="1" t="s">
        <v>9</v>
      </c>
      <c r="D585" s="2" t="s">
        <v>25</v>
      </c>
      <c r="E585" s="2" t="s">
        <v>11</v>
      </c>
      <c r="F585" s="2" t="s">
        <v>20</v>
      </c>
      <c r="G585" s="1" t="s">
        <v>13</v>
      </c>
      <c r="H585" s="1" t="s">
        <v>287</v>
      </c>
      <c r="I585" s="2" t="s">
        <v>270</v>
      </c>
      <c r="J585" s="3" t="str">
        <f t="shared" si="30"/>
        <v>+CDL+DUM</v>
      </c>
      <c r="K585" s="1" t="s">
        <v>256</v>
      </c>
      <c r="L585" s="1" t="str">
        <f t="shared" si="31"/>
        <v>W/LWAL+CDL+DUM/H:3</v>
      </c>
      <c r="M585" s="1" t="str">
        <f t="shared" si="29"/>
        <v>W/LFM+CDL+DUM/H3</v>
      </c>
      <c r="AA585"/>
      <c r="AC585"/>
      <c r="AF585" s="1" t="s">
        <v>304</v>
      </c>
      <c r="AG585" s="2" t="s">
        <v>294</v>
      </c>
      <c r="AH585" s="1" t="s">
        <v>3206</v>
      </c>
      <c r="AI585" s="4">
        <v>3</v>
      </c>
      <c r="AJ585" s="1" t="s">
        <v>3202</v>
      </c>
      <c r="AK585" s="1" t="s">
        <v>514</v>
      </c>
    </row>
    <row r="586" spans="1:37" ht="16" customHeight="1">
      <c r="A586" s="1" t="s">
        <v>113</v>
      </c>
      <c r="B586" s="1" t="s">
        <v>98</v>
      </c>
      <c r="C586" s="1" t="s">
        <v>9</v>
      </c>
      <c r="D586" s="2" t="s">
        <v>44</v>
      </c>
      <c r="E586" s="2" t="s">
        <v>11</v>
      </c>
      <c r="F586" s="2" t="s">
        <v>19</v>
      </c>
      <c r="G586" s="1" t="s">
        <v>13</v>
      </c>
      <c r="H586" s="1" t="s">
        <v>290</v>
      </c>
      <c r="I586" s="2" t="s">
        <v>270</v>
      </c>
      <c r="J586" s="3" t="str">
        <f t="shared" si="30"/>
        <v>+CDL+DUL</v>
      </c>
      <c r="K586" s="1" t="s">
        <v>262</v>
      </c>
      <c r="L586" s="1" t="str">
        <f t="shared" si="31"/>
        <v>UNK+CDL+DUL/H:UNK</v>
      </c>
      <c r="M586" s="1" t="str">
        <f t="shared" si="29"/>
        <v>CR/LWAL+CDL+DUL/H2</v>
      </c>
      <c r="AA586"/>
      <c r="AC586"/>
      <c r="AF586" s="1" t="s">
        <v>304</v>
      </c>
      <c r="AG586" s="2" t="s">
        <v>294</v>
      </c>
      <c r="AH586" s="1" t="s">
        <v>3206</v>
      </c>
      <c r="AI586" s="4">
        <v>3</v>
      </c>
      <c r="AJ586" s="1" t="s">
        <v>3200</v>
      </c>
      <c r="AK586" s="1" t="s">
        <v>512</v>
      </c>
    </row>
    <row r="587" spans="1:37" ht="16" customHeight="1">
      <c r="A587" s="1" t="s">
        <v>171</v>
      </c>
      <c r="B587" s="1" t="s">
        <v>61</v>
      </c>
      <c r="C587" s="1" t="s">
        <v>32</v>
      </c>
      <c r="D587" s="2" t="s">
        <v>43</v>
      </c>
      <c r="E587" s="2" t="s">
        <v>11</v>
      </c>
      <c r="F587" s="2" t="s">
        <v>19</v>
      </c>
      <c r="G587" s="1" t="s">
        <v>13</v>
      </c>
      <c r="H587" s="1" t="s">
        <v>280</v>
      </c>
      <c r="I587" s="2" t="s">
        <v>272</v>
      </c>
      <c r="J587" s="3" t="str">
        <f t="shared" si="30"/>
        <v>+DNO</v>
      </c>
      <c r="K587" s="1" t="s">
        <v>256</v>
      </c>
      <c r="L587" s="1" t="str">
        <f t="shared" si="31"/>
        <v>MUR+ADO/LWAL+DNO/H:3</v>
      </c>
      <c r="M587" s="1" t="str">
        <f t="shared" si="29"/>
        <v>MUR+ADO/LWAL+DNO/H3</v>
      </c>
      <c r="AA587"/>
      <c r="AC587"/>
      <c r="AF587" s="1" t="s">
        <v>304</v>
      </c>
      <c r="AG587" s="2" t="s">
        <v>294</v>
      </c>
      <c r="AH587" s="1" t="s">
        <v>3205</v>
      </c>
      <c r="AI587" s="4">
        <v>4</v>
      </c>
      <c r="AJ587" s="1" t="s">
        <v>3201</v>
      </c>
      <c r="AK587" s="1" t="s">
        <v>2508</v>
      </c>
    </row>
    <row r="588" spans="1:37" ht="16" customHeight="1">
      <c r="A588" s="1" t="s">
        <v>172</v>
      </c>
      <c r="B588" s="1" t="s">
        <v>71</v>
      </c>
      <c r="C588" s="1" t="s">
        <v>9</v>
      </c>
      <c r="D588" s="2" t="s">
        <v>44</v>
      </c>
      <c r="E588" s="2" t="s">
        <v>11</v>
      </c>
      <c r="F588" s="2" t="s">
        <v>37</v>
      </c>
      <c r="G588" s="1" t="s">
        <v>13</v>
      </c>
      <c r="H588" s="1" t="s">
        <v>283</v>
      </c>
      <c r="I588" s="2" t="s">
        <v>272</v>
      </c>
      <c r="J588" s="3" t="str">
        <f t="shared" si="30"/>
        <v>+DNO</v>
      </c>
      <c r="K588" s="1" t="s">
        <v>262</v>
      </c>
      <c r="L588" s="1" t="str">
        <f t="shared" si="31"/>
        <v>MUR+STRUB/LWAL+DNO/H:UNK</v>
      </c>
      <c r="M588" s="1" t="str">
        <f t="shared" si="29"/>
        <v>MUR+STRUB/LWAL+DNO/H2</v>
      </c>
      <c r="AA588"/>
      <c r="AC588"/>
      <c r="AF588" s="1" t="s">
        <v>304</v>
      </c>
      <c r="AG588" s="2" t="s">
        <v>294</v>
      </c>
      <c r="AH588" s="1" t="s">
        <v>3205</v>
      </c>
      <c r="AI588" s="4">
        <v>4</v>
      </c>
      <c r="AJ588" s="1" t="s">
        <v>3202</v>
      </c>
      <c r="AK588" s="1" t="s">
        <v>2509</v>
      </c>
    </row>
    <row r="589" spans="1:37" ht="16" customHeight="1">
      <c r="A589" s="1" t="s">
        <v>173</v>
      </c>
      <c r="B589" s="1" t="s">
        <v>30</v>
      </c>
      <c r="C589" s="1" t="s">
        <v>27</v>
      </c>
      <c r="D589" s="2" t="s">
        <v>39</v>
      </c>
      <c r="E589" s="2" t="s">
        <v>14</v>
      </c>
      <c r="F589" s="2" t="s">
        <v>14</v>
      </c>
      <c r="G589" s="1" t="s">
        <v>13</v>
      </c>
      <c r="H589" s="1" t="s">
        <v>277</v>
      </c>
      <c r="I589" s="2" t="s">
        <v>271</v>
      </c>
      <c r="J589" s="3" t="str">
        <f t="shared" si="30"/>
        <v>+CDM+DUM</v>
      </c>
      <c r="K589" s="1" t="s">
        <v>259</v>
      </c>
      <c r="L589" s="1" t="str">
        <f t="shared" si="31"/>
        <v>CR/LFINF(MUR+CBS)+CDM+DUM/HBET:10+</v>
      </c>
      <c r="M589" s="1" t="str">
        <f t="shared" si="29"/>
        <v>CR/LFINF+CDM+DUM/H10</v>
      </c>
      <c r="AA589"/>
      <c r="AC589"/>
      <c r="AF589" s="1" t="s">
        <v>304</v>
      </c>
      <c r="AG589" s="2" t="s">
        <v>294</v>
      </c>
      <c r="AH589" s="1" t="s">
        <v>3205</v>
      </c>
      <c r="AI589" s="4">
        <v>4</v>
      </c>
      <c r="AJ589" s="1" t="s">
        <v>3200</v>
      </c>
      <c r="AK589" s="1" t="s">
        <v>2507</v>
      </c>
    </row>
    <row r="590" spans="1:37" ht="16" customHeight="1">
      <c r="A590" s="1" t="s">
        <v>29</v>
      </c>
      <c r="B590" s="1" t="s">
        <v>30</v>
      </c>
      <c r="C590" s="1" t="s">
        <v>9</v>
      </c>
      <c r="D590" s="2" t="s">
        <v>22</v>
      </c>
      <c r="E590" s="2" t="s">
        <v>11</v>
      </c>
      <c r="F590" s="2" t="s">
        <v>23</v>
      </c>
      <c r="G590" s="1" t="s">
        <v>13</v>
      </c>
      <c r="H590" s="1" t="s">
        <v>277</v>
      </c>
      <c r="I590" s="2" t="s">
        <v>270</v>
      </c>
      <c r="J590" s="3" t="str">
        <f t="shared" si="30"/>
        <v>+CDL+DUL</v>
      </c>
      <c r="K590" s="1" t="s">
        <v>255</v>
      </c>
      <c r="L590" s="1" t="str">
        <f t="shared" si="31"/>
        <v>CR/LFINF(MUR+CBS)+CDL+DUL/H:2</v>
      </c>
      <c r="M590" s="1" t="str">
        <f t="shared" si="29"/>
        <v>CR/LFINF+CDL+DUL/H2</v>
      </c>
      <c r="AA590"/>
      <c r="AC590"/>
      <c r="AF590" s="1" t="s">
        <v>304</v>
      </c>
      <c r="AG590" s="2" t="s">
        <v>294</v>
      </c>
      <c r="AH590" s="1" t="s">
        <v>3208</v>
      </c>
      <c r="AI590" s="4">
        <v>5</v>
      </c>
      <c r="AJ590" s="1" t="s">
        <v>3201</v>
      </c>
      <c r="AK590" s="1" t="s">
        <v>1062</v>
      </c>
    </row>
    <row r="591" spans="1:37" ht="16" customHeight="1">
      <c r="A591" s="1" t="s">
        <v>109</v>
      </c>
      <c r="B591" s="1" t="s">
        <v>64</v>
      </c>
      <c r="C591" s="1" t="s">
        <v>9</v>
      </c>
      <c r="D591" s="2" t="s">
        <v>44</v>
      </c>
      <c r="E591" s="2" t="s">
        <v>11</v>
      </c>
      <c r="F591" s="2" t="s">
        <v>44</v>
      </c>
      <c r="G591" s="1" t="s">
        <v>13</v>
      </c>
      <c r="H591" s="1" t="s">
        <v>281</v>
      </c>
      <c r="I591" s="2" t="s">
        <v>272</v>
      </c>
      <c r="J591" s="3" t="str">
        <f t="shared" si="30"/>
        <v>+DNO</v>
      </c>
      <c r="K591" s="1" t="s">
        <v>262</v>
      </c>
      <c r="L591" s="1" t="str">
        <f t="shared" si="31"/>
        <v>MUR+CBH/LWAL+DNO/H:UNK</v>
      </c>
      <c r="M591" s="1" t="str">
        <f t="shared" si="29"/>
        <v>MUR+CBH/LWAL+DNO/H2</v>
      </c>
      <c r="AA591"/>
      <c r="AC591"/>
      <c r="AF591" s="1" t="s">
        <v>304</v>
      </c>
      <c r="AG591" s="2" t="s">
        <v>294</v>
      </c>
      <c r="AH591" s="1" t="s">
        <v>3208</v>
      </c>
      <c r="AI591" s="4">
        <v>5</v>
      </c>
      <c r="AJ591" s="1" t="s">
        <v>3202</v>
      </c>
      <c r="AK591" s="1" t="s">
        <v>1063</v>
      </c>
    </row>
    <row r="592" spans="1:37" ht="16" customHeight="1">
      <c r="A592" s="1" t="s">
        <v>82</v>
      </c>
      <c r="B592" s="1" t="s">
        <v>81</v>
      </c>
      <c r="C592" s="1" t="s">
        <v>9</v>
      </c>
      <c r="D592" s="2" t="s">
        <v>22</v>
      </c>
      <c r="E592" s="2" t="s">
        <v>11</v>
      </c>
      <c r="F592" s="2" t="s">
        <v>44</v>
      </c>
      <c r="G592" s="1" t="s">
        <v>13</v>
      </c>
      <c r="H592" s="1" t="s">
        <v>287</v>
      </c>
      <c r="I592" s="2" t="s">
        <v>270</v>
      </c>
      <c r="J592" s="3" t="str">
        <f t="shared" si="30"/>
        <v>+CDM+DUM</v>
      </c>
      <c r="K592" s="1" t="s">
        <v>255</v>
      </c>
      <c r="L592" s="1" t="str">
        <f t="shared" si="31"/>
        <v>W/LWAL+CDM+DUM/H:2</v>
      </c>
      <c r="M592" s="1" t="str">
        <f t="shared" si="29"/>
        <v>W/LFM+CDM+DUM/H2</v>
      </c>
      <c r="AA592"/>
      <c r="AC592"/>
      <c r="AF592" s="1" t="s">
        <v>304</v>
      </c>
      <c r="AG592" s="2" t="s">
        <v>294</v>
      </c>
      <c r="AH592" s="1" t="s">
        <v>3208</v>
      </c>
      <c r="AI592" s="4">
        <v>5</v>
      </c>
      <c r="AJ592" s="1" t="s">
        <v>3200</v>
      </c>
      <c r="AK592" s="1" t="s">
        <v>1061</v>
      </c>
    </row>
    <row r="593" spans="1:37" ht="16" customHeight="1">
      <c r="A593" s="1" t="s">
        <v>130</v>
      </c>
      <c r="B593" s="1" t="s">
        <v>30</v>
      </c>
      <c r="C593" s="1" t="s">
        <v>27</v>
      </c>
      <c r="D593" s="2" t="s">
        <v>39</v>
      </c>
      <c r="E593" s="2" t="s">
        <v>11</v>
      </c>
      <c r="F593" s="2" t="s">
        <v>19</v>
      </c>
      <c r="G593" s="1" t="s">
        <v>13</v>
      </c>
      <c r="H593" s="1" t="s">
        <v>277</v>
      </c>
      <c r="I593" s="2" t="s">
        <v>270</v>
      </c>
      <c r="J593" s="3" t="str">
        <f t="shared" si="30"/>
        <v>+CDL+DUL</v>
      </c>
      <c r="K593" s="1" t="s">
        <v>259</v>
      </c>
      <c r="L593" s="1" t="str">
        <f t="shared" si="31"/>
        <v>CR/LFINF(MUR+CBS)+CDL+DUL/HBET:10+</v>
      </c>
      <c r="M593" s="1" t="str">
        <f t="shared" si="29"/>
        <v>CR/LFINF+CDL+DUL/H10</v>
      </c>
      <c r="AA593"/>
      <c r="AC593"/>
      <c r="AF593" s="1" t="s">
        <v>304</v>
      </c>
      <c r="AG593" s="2" t="s">
        <v>294</v>
      </c>
      <c r="AH593" s="1" t="s">
        <v>3222</v>
      </c>
      <c r="AI593" s="4">
        <v>6</v>
      </c>
      <c r="AJ593" s="1" t="s">
        <v>3201</v>
      </c>
      <c r="AK593" s="1" t="s">
        <v>1953</v>
      </c>
    </row>
    <row r="594" spans="1:37" ht="16" customHeight="1">
      <c r="A594" s="1" t="s">
        <v>144</v>
      </c>
      <c r="B594" s="1" t="s">
        <v>55</v>
      </c>
      <c r="C594" s="1" t="s">
        <v>32</v>
      </c>
      <c r="D594" s="2" t="s">
        <v>43</v>
      </c>
      <c r="E594" s="2" t="s">
        <v>11</v>
      </c>
      <c r="F594" s="2" t="s">
        <v>18</v>
      </c>
      <c r="G594" s="1" t="s">
        <v>13</v>
      </c>
      <c r="H594" s="1" t="s">
        <v>302</v>
      </c>
      <c r="I594" s="2" t="s">
        <v>270</v>
      </c>
      <c r="J594" s="3" t="str">
        <f t="shared" si="30"/>
        <v>+CDL+DUL</v>
      </c>
      <c r="K594" s="1" t="s">
        <v>260</v>
      </c>
      <c r="L594" s="1" t="str">
        <f t="shared" si="31"/>
        <v>UNK/LFM+CDL+DUL/H:4</v>
      </c>
      <c r="M594" s="1" t="str">
        <f t="shared" si="29"/>
        <v>CR/LFM+CDL+DUL/H4</v>
      </c>
      <c r="AA594"/>
      <c r="AC594"/>
      <c r="AF594" s="1" t="s">
        <v>304</v>
      </c>
      <c r="AG594" s="2" t="s">
        <v>294</v>
      </c>
      <c r="AH594" s="1" t="s">
        <v>3222</v>
      </c>
      <c r="AI594" s="4">
        <v>6</v>
      </c>
      <c r="AJ594" s="1" t="s">
        <v>3202</v>
      </c>
      <c r="AK594" s="1" t="s">
        <v>1954</v>
      </c>
    </row>
    <row r="595" spans="1:37" ht="16" customHeight="1">
      <c r="A595" s="1" t="s">
        <v>56</v>
      </c>
      <c r="B595" s="1" t="s">
        <v>57</v>
      </c>
      <c r="C595" s="1" t="s">
        <v>9</v>
      </c>
      <c r="D595" s="2" t="s">
        <v>10</v>
      </c>
      <c r="E595" s="2" t="s">
        <v>11</v>
      </c>
      <c r="F595" s="2" t="s">
        <v>17</v>
      </c>
      <c r="G595" s="1" t="s">
        <v>13</v>
      </c>
      <c r="H595" s="1" t="s">
        <v>301</v>
      </c>
      <c r="I595" s="2" t="s">
        <v>272</v>
      </c>
      <c r="J595" s="3" t="str">
        <f t="shared" si="30"/>
        <v>+DNO</v>
      </c>
      <c r="K595" s="1" t="s">
        <v>254</v>
      </c>
      <c r="L595" s="1" t="str">
        <f t="shared" si="31"/>
        <v>UNK/LWAL+DNO/H:1</v>
      </c>
      <c r="M595" s="1" t="str">
        <f t="shared" si="29"/>
        <v>MUR+CLBRS/LWAL+DNO/H1</v>
      </c>
      <c r="AA595"/>
      <c r="AC595"/>
      <c r="AF595" s="1" t="s">
        <v>304</v>
      </c>
      <c r="AG595" s="2" t="s">
        <v>294</v>
      </c>
      <c r="AH595" s="1" t="s">
        <v>3222</v>
      </c>
      <c r="AI595" s="4">
        <v>6</v>
      </c>
      <c r="AJ595" s="1" t="s">
        <v>3200</v>
      </c>
      <c r="AK595" s="1" t="s">
        <v>1952</v>
      </c>
    </row>
    <row r="596" spans="1:37" ht="16" customHeight="1">
      <c r="A596" s="1" t="s">
        <v>127</v>
      </c>
      <c r="B596" s="1" t="s">
        <v>68</v>
      </c>
      <c r="C596" s="1" t="s">
        <v>9</v>
      </c>
      <c r="D596" s="2" t="s">
        <v>44</v>
      </c>
      <c r="E596" s="2" t="s">
        <v>11</v>
      </c>
      <c r="F596" s="2" t="s">
        <v>20</v>
      </c>
      <c r="G596" s="1" t="s">
        <v>13</v>
      </c>
      <c r="H596" s="1" t="s">
        <v>282</v>
      </c>
      <c r="I596" s="2" t="s">
        <v>272</v>
      </c>
      <c r="J596" s="3" t="str">
        <f t="shared" si="30"/>
        <v>+DNO</v>
      </c>
      <c r="K596" s="1" t="s">
        <v>262</v>
      </c>
      <c r="L596" s="1" t="str">
        <f t="shared" si="31"/>
        <v>MUR+CLBRS/LWAL+DNO/H:UNK</v>
      </c>
      <c r="M596" s="1" t="str">
        <f t="shared" si="29"/>
        <v>MUR+CLBRS/LWAL+DNO/H2</v>
      </c>
      <c r="AA596"/>
      <c r="AC596"/>
      <c r="AF596" s="1" t="s">
        <v>304</v>
      </c>
      <c r="AG596" s="2" t="s">
        <v>294</v>
      </c>
      <c r="AH596" s="1" t="s">
        <v>3215</v>
      </c>
      <c r="AI596" s="4">
        <v>7</v>
      </c>
      <c r="AJ596" s="1" t="s">
        <v>3201</v>
      </c>
      <c r="AK596" s="1" t="s">
        <v>2037</v>
      </c>
    </row>
    <row r="597" spans="1:37" ht="16" customHeight="1">
      <c r="A597" s="1" t="s">
        <v>97</v>
      </c>
      <c r="B597" s="1" t="s">
        <v>98</v>
      </c>
      <c r="C597" s="1" t="s">
        <v>9</v>
      </c>
      <c r="D597" s="2" t="s">
        <v>10</v>
      </c>
      <c r="E597" s="2" t="s">
        <v>11</v>
      </c>
      <c r="F597" s="2" t="s">
        <v>17</v>
      </c>
      <c r="G597" s="1" t="s">
        <v>13</v>
      </c>
      <c r="H597" s="1" t="s">
        <v>290</v>
      </c>
      <c r="I597" s="2" t="s">
        <v>270</v>
      </c>
      <c r="J597" s="3" t="str">
        <f t="shared" si="30"/>
        <v>+CDL+DUL</v>
      </c>
      <c r="K597" s="1" t="s">
        <v>254</v>
      </c>
      <c r="L597" s="1" t="str">
        <f t="shared" si="31"/>
        <v>UNK+CDL+DUL/H:1</v>
      </c>
      <c r="M597" s="1" t="str">
        <f t="shared" si="29"/>
        <v>CR/LWAL+CDL+DUL/H1</v>
      </c>
      <c r="AA597"/>
      <c r="AC597"/>
      <c r="AF597" s="1" t="s">
        <v>304</v>
      </c>
      <c r="AG597" s="2" t="s">
        <v>294</v>
      </c>
      <c r="AH597" s="1" t="s">
        <v>3215</v>
      </c>
      <c r="AI597" s="4">
        <v>7</v>
      </c>
      <c r="AJ597" s="1" t="s">
        <v>3202</v>
      </c>
      <c r="AK597" s="1" t="s">
        <v>2038</v>
      </c>
    </row>
    <row r="598" spans="1:37" ht="16" customHeight="1">
      <c r="A598" s="1" t="s">
        <v>108</v>
      </c>
      <c r="B598" s="1" t="s">
        <v>59</v>
      </c>
      <c r="C598" s="1" t="s">
        <v>9</v>
      </c>
      <c r="D598" s="2" t="s">
        <v>22</v>
      </c>
      <c r="E598" s="2" t="s">
        <v>11</v>
      </c>
      <c r="F598" s="2" t="s">
        <v>19</v>
      </c>
      <c r="G598" s="1" t="s">
        <v>13</v>
      </c>
      <c r="H598" s="1" t="s">
        <v>279</v>
      </c>
      <c r="I598" s="2" t="s">
        <v>272</v>
      </c>
      <c r="J598" s="3" t="str">
        <f t="shared" si="30"/>
        <v>+DNO</v>
      </c>
      <c r="K598" s="1" t="s">
        <v>255</v>
      </c>
      <c r="L598" s="1" t="str">
        <f t="shared" si="31"/>
        <v>MATO/LWAL+DNO/H:2</v>
      </c>
      <c r="M598" s="1" t="str">
        <f t="shared" si="29"/>
        <v>MUR+CLBRS/LWAL+DNO/H2</v>
      </c>
      <c r="AA598"/>
      <c r="AC598"/>
      <c r="AF598" s="1" t="s">
        <v>304</v>
      </c>
      <c r="AG598" s="2" t="s">
        <v>294</v>
      </c>
      <c r="AH598" s="1" t="s">
        <v>3215</v>
      </c>
      <c r="AI598" s="4">
        <v>7</v>
      </c>
      <c r="AJ598" s="1" t="s">
        <v>3200</v>
      </c>
      <c r="AK598" s="1" t="s">
        <v>2036</v>
      </c>
    </row>
    <row r="599" spans="1:37" ht="16" customHeight="1">
      <c r="A599" s="1" t="s">
        <v>7</v>
      </c>
      <c r="B599" s="1" t="s">
        <v>8</v>
      </c>
      <c r="C599" s="1" t="s">
        <v>9</v>
      </c>
      <c r="D599" s="2" t="s">
        <v>10</v>
      </c>
      <c r="E599" s="2" t="s">
        <v>11</v>
      </c>
      <c r="F599" s="2" t="s">
        <v>18</v>
      </c>
      <c r="G599" s="1" t="s">
        <v>13</v>
      </c>
      <c r="H599" s="1" t="s">
        <v>275</v>
      </c>
      <c r="I599" s="2" t="s">
        <v>270</v>
      </c>
      <c r="J599" s="3" t="str">
        <f t="shared" si="30"/>
        <v>+CDL+DUL</v>
      </c>
      <c r="K599" s="1" t="s">
        <v>254</v>
      </c>
      <c r="L599" s="1" t="str">
        <f t="shared" si="31"/>
        <v>CR+PC/LFM+CDL+DUL/H:1</v>
      </c>
      <c r="M599" s="1" t="str">
        <f t="shared" si="29"/>
        <v>CR/LFM+CDL+DUL/H1</v>
      </c>
      <c r="AA599"/>
      <c r="AC599"/>
      <c r="AF599" s="1" t="s">
        <v>304</v>
      </c>
      <c r="AG599" s="2" t="s">
        <v>294</v>
      </c>
      <c r="AH599" s="1" t="s">
        <v>3225</v>
      </c>
      <c r="AI599" s="4">
        <v>8</v>
      </c>
      <c r="AJ599" s="1" t="s">
        <v>3201</v>
      </c>
      <c r="AK599" s="1" t="s">
        <v>1110</v>
      </c>
    </row>
    <row r="600" spans="1:37" ht="16" customHeight="1">
      <c r="A600" s="1" t="s">
        <v>111</v>
      </c>
      <c r="B600" s="1" t="s">
        <v>68</v>
      </c>
      <c r="C600" s="1" t="s">
        <v>32</v>
      </c>
      <c r="D600" s="2" t="s">
        <v>46</v>
      </c>
      <c r="E600" s="2" t="s">
        <v>11</v>
      </c>
      <c r="F600" s="2" t="s">
        <v>37</v>
      </c>
      <c r="G600" s="1" t="s">
        <v>13</v>
      </c>
      <c r="H600" s="1" t="s">
        <v>282</v>
      </c>
      <c r="I600" s="2" t="s">
        <v>272</v>
      </c>
      <c r="J600" s="3" t="str">
        <f t="shared" si="30"/>
        <v>+DNO</v>
      </c>
      <c r="K600" s="1" t="s">
        <v>261</v>
      </c>
      <c r="L600" s="1" t="str">
        <f t="shared" si="31"/>
        <v>MUR+CLBRS/LWAL+DNO/H:5</v>
      </c>
      <c r="M600" s="1" t="str">
        <f t="shared" si="29"/>
        <v>MUR+CLBRS/LWAL+DNO/H5</v>
      </c>
      <c r="AA600"/>
      <c r="AC600"/>
      <c r="AF600" s="1" t="s">
        <v>304</v>
      </c>
      <c r="AG600" s="2" t="s">
        <v>294</v>
      </c>
      <c r="AH600" s="1" t="s">
        <v>3225</v>
      </c>
      <c r="AI600" s="4">
        <v>8</v>
      </c>
      <c r="AJ600" s="1" t="s">
        <v>3202</v>
      </c>
      <c r="AK600" s="1" t="s">
        <v>1111</v>
      </c>
    </row>
    <row r="601" spans="1:37" ht="16" customHeight="1">
      <c r="A601" s="1" t="s">
        <v>15</v>
      </c>
      <c r="B601" s="1" t="s">
        <v>16</v>
      </c>
      <c r="C601" s="1" t="s">
        <v>9</v>
      </c>
      <c r="D601" s="2" t="s">
        <v>10</v>
      </c>
      <c r="E601" s="2" t="s">
        <v>11</v>
      </c>
      <c r="F601" s="2" t="s">
        <v>19</v>
      </c>
      <c r="G601" s="1" t="s">
        <v>174</v>
      </c>
      <c r="H601" s="1" t="s">
        <v>276</v>
      </c>
      <c r="I601" s="2" t="s">
        <v>270</v>
      </c>
      <c r="J601" s="3" t="str">
        <f t="shared" si="30"/>
        <v>+CDL+DUL</v>
      </c>
      <c r="K601" s="1" t="s">
        <v>254</v>
      </c>
      <c r="L601" s="1" t="str">
        <f t="shared" si="31"/>
        <v>CR/LFINF(MUR+CBH)+CDL+DUL/H:1</v>
      </c>
      <c r="M601" s="1" t="str">
        <f t="shared" si="29"/>
        <v>CR/LFINF+CDL+DUL/H1</v>
      </c>
      <c r="AA601"/>
      <c r="AC601"/>
      <c r="AF601" s="1" t="s">
        <v>304</v>
      </c>
      <c r="AG601" s="2" t="s">
        <v>294</v>
      </c>
      <c r="AH601" s="1" t="s">
        <v>3225</v>
      </c>
      <c r="AI601" s="4">
        <v>8</v>
      </c>
      <c r="AJ601" s="1" t="s">
        <v>3200</v>
      </c>
      <c r="AK601" s="1" t="s">
        <v>1109</v>
      </c>
    </row>
    <row r="602" spans="1:37" ht="16" customHeight="1">
      <c r="A602" s="1" t="s">
        <v>21</v>
      </c>
      <c r="B602" s="1" t="s">
        <v>16</v>
      </c>
      <c r="C602" s="1" t="s">
        <v>9</v>
      </c>
      <c r="D602" s="2" t="s">
        <v>22</v>
      </c>
      <c r="E602" s="2" t="s">
        <v>11</v>
      </c>
      <c r="F602" s="2" t="s">
        <v>20</v>
      </c>
      <c r="G602" s="1" t="s">
        <v>174</v>
      </c>
      <c r="H602" s="1" t="s">
        <v>276</v>
      </c>
      <c r="I602" s="2" t="s">
        <v>270</v>
      </c>
      <c r="J602" s="3" t="str">
        <f t="shared" si="30"/>
        <v>+CDL+DUL</v>
      </c>
      <c r="K602" s="1" t="s">
        <v>255</v>
      </c>
      <c r="L602" s="1" t="str">
        <f t="shared" si="31"/>
        <v>CR/LFINF(MUR+CBH)+CDL+DUL/H:2</v>
      </c>
      <c r="M602" s="1" t="str">
        <f t="shared" si="29"/>
        <v>CR/LFINF+CDL+DUL/H2</v>
      </c>
      <c r="AA602"/>
      <c r="AC602"/>
      <c r="AF602" s="1" t="s">
        <v>304</v>
      </c>
      <c r="AG602" s="2" t="s">
        <v>294</v>
      </c>
      <c r="AH602" s="1" t="s">
        <v>3216</v>
      </c>
      <c r="AI602" s="4">
        <v>9</v>
      </c>
      <c r="AJ602" s="1" t="s">
        <v>3201</v>
      </c>
      <c r="AK602" s="1" t="s">
        <v>3081</v>
      </c>
    </row>
    <row r="603" spans="1:37" ht="16" customHeight="1">
      <c r="A603" s="1" t="s">
        <v>35</v>
      </c>
      <c r="B603" s="1" t="s">
        <v>36</v>
      </c>
      <c r="C603" s="1" t="s">
        <v>9</v>
      </c>
      <c r="D603" s="2" t="s">
        <v>10</v>
      </c>
      <c r="E603" s="2" t="s">
        <v>34</v>
      </c>
      <c r="F603" s="2" t="s">
        <v>34</v>
      </c>
      <c r="G603" s="1" t="s">
        <v>174</v>
      </c>
      <c r="H603" s="1" t="s">
        <v>278</v>
      </c>
      <c r="I603" s="2" t="s">
        <v>270</v>
      </c>
      <c r="J603" s="3" t="str">
        <f t="shared" si="30"/>
        <v>+CDM+DUL</v>
      </c>
      <c r="K603" s="1" t="s">
        <v>254</v>
      </c>
      <c r="L603" s="1" t="str">
        <f t="shared" si="31"/>
        <v>CR/LFINF(MUR+CL)+CDM+DUL/H:1</v>
      </c>
      <c r="M603" s="1" t="str">
        <f t="shared" si="29"/>
        <v>CR/LFINF+CDM+DUL/H1</v>
      </c>
      <c r="AA603"/>
      <c r="AC603"/>
      <c r="AF603" s="1" t="s">
        <v>304</v>
      </c>
      <c r="AG603" s="2" t="s">
        <v>294</v>
      </c>
      <c r="AH603" s="1" t="s">
        <v>3216</v>
      </c>
      <c r="AI603" s="4">
        <v>9</v>
      </c>
      <c r="AJ603" s="1" t="s">
        <v>3202</v>
      </c>
      <c r="AK603" s="1" t="s">
        <v>3082</v>
      </c>
    </row>
    <row r="604" spans="1:37" ht="16" customHeight="1">
      <c r="A604" s="1" t="s">
        <v>60</v>
      </c>
      <c r="B604" s="1" t="s">
        <v>61</v>
      </c>
      <c r="C604" s="1" t="s">
        <v>9</v>
      </c>
      <c r="D604" s="2" t="s">
        <v>10</v>
      </c>
      <c r="E604" s="2" t="s">
        <v>11</v>
      </c>
      <c r="F604" s="2" t="s">
        <v>18</v>
      </c>
      <c r="G604" s="1" t="s">
        <v>174</v>
      </c>
      <c r="H604" s="1" t="s">
        <v>280</v>
      </c>
      <c r="I604" s="2" t="s">
        <v>272</v>
      </c>
      <c r="J604" s="3" t="str">
        <f t="shared" si="30"/>
        <v>+DNO</v>
      </c>
      <c r="K604" s="1" t="s">
        <v>254</v>
      </c>
      <c r="L604" s="1" t="str">
        <f t="shared" si="31"/>
        <v>MUR+ADO/LWAL+DNO/H:1</v>
      </c>
      <c r="M604" s="1" t="str">
        <f t="shared" si="29"/>
        <v>MUR+ADO/LWAL+DNO/H1</v>
      </c>
      <c r="AA604"/>
      <c r="AC604"/>
      <c r="AF604" s="1" t="s">
        <v>304</v>
      </c>
      <c r="AG604" s="2" t="s">
        <v>294</v>
      </c>
      <c r="AH604" s="1" t="s">
        <v>3216</v>
      </c>
      <c r="AI604" s="4">
        <v>9</v>
      </c>
      <c r="AJ604" s="1" t="s">
        <v>3200</v>
      </c>
      <c r="AK604" s="1" t="s">
        <v>3080</v>
      </c>
    </row>
    <row r="605" spans="1:37" ht="16" customHeight="1">
      <c r="A605" s="1" t="s">
        <v>63</v>
      </c>
      <c r="B605" s="1" t="s">
        <v>64</v>
      </c>
      <c r="C605" s="1" t="s">
        <v>9</v>
      </c>
      <c r="D605" s="2" t="s">
        <v>10</v>
      </c>
      <c r="E605" s="2" t="s">
        <v>11</v>
      </c>
      <c r="F605" s="2" t="s">
        <v>12</v>
      </c>
      <c r="G605" s="1" t="s">
        <v>174</v>
      </c>
      <c r="H605" s="1" t="s">
        <v>281</v>
      </c>
      <c r="I605" s="2" t="s">
        <v>272</v>
      </c>
      <c r="J605" s="3" t="str">
        <f t="shared" si="30"/>
        <v>+DNO</v>
      </c>
      <c r="K605" s="1" t="s">
        <v>254</v>
      </c>
      <c r="L605" s="1" t="str">
        <f t="shared" si="31"/>
        <v>MUR+CBH/LWAL+DNO/H:1</v>
      </c>
      <c r="M605" s="1" t="str">
        <f t="shared" si="29"/>
        <v>MUR+CBH/LWAL+DNO/H1</v>
      </c>
      <c r="AA605"/>
      <c r="AC605"/>
      <c r="AF605" s="1" t="s">
        <v>304</v>
      </c>
      <c r="AG605" s="2" t="s">
        <v>294</v>
      </c>
      <c r="AH605" s="1" t="s">
        <v>3211</v>
      </c>
      <c r="AI605" s="4">
        <v>10</v>
      </c>
      <c r="AJ605" s="1" t="s">
        <v>3201</v>
      </c>
      <c r="AK605" s="1" t="s">
        <v>1122</v>
      </c>
    </row>
    <row r="606" spans="1:37" ht="16" customHeight="1">
      <c r="A606" s="1" t="s">
        <v>65</v>
      </c>
      <c r="B606" s="1" t="s">
        <v>64</v>
      </c>
      <c r="C606" s="1" t="s">
        <v>9</v>
      </c>
      <c r="D606" s="2" t="s">
        <v>22</v>
      </c>
      <c r="E606" s="2" t="s">
        <v>11</v>
      </c>
      <c r="F606" s="2" t="s">
        <v>20</v>
      </c>
      <c r="G606" s="1" t="s">
        <v>174</v>
      </c>
      <c r="H606" s="1" t="s">
        <v>281</v>
      </c>
      <c r="I606" s="2" t="s">
        <v>272</v>
      </c>
      <c r="J606" s="3" t="str">
        <f t="shared" si="30"/>
        <v>+DNO</v>
      </c>
      <c r="K606" s="1" t="s">
        <v>255</v>
      </c>
      <c r="L606" s="1" t="str">
        <f t="shared" si="31"/>
        <v>MUR+CBH/LWAL+DNO/H:2</v>
      </c>
      <c r="M606" s="1" t="str">
        <f t="shared" si="29"/>
        <v>MUR+CBH/LWAL+DNO/H2</v>
      </c>
      <c r="AA606"/>
      <c r="AC606"/>
      <c r="AF606" s="1" t="s">
        <v>304</v>
      </c>
      <c r="AG606" s="2" t="s">
        <v>294</v>
      </c>
      <c r="AH606" s="1" t="s">
        <v>3211</v>
      </c>
      <c r="AI606" s="4">
        <v>10</v>
      </c>
      <c r="AJ606" s="1" t="s">
        <v>3202</v>
      </c>
      <c r="AK606" s="1" t="s">
        <v>1123</v>
      </c>
    </row>
    <row r="607" spans="1:37" ht="16" customHeight="1">
      <c r="A607" s="1" t="s">
        <v>67</v>
      </c>
      <c r="B607" s="1" t="s">
        <v>68</v>
      </c>
      <c r="C607" s="1" t="s">
        <v>9</v>
      </c>
      <c r="D607" s="2" t="s">
        <v>10</v>
      </c>
      <c r="E607" s="2" t="s">
        <v>11</v>
      </c>
      <c r="F607" s="2" t="s">
        <v>12</v>
      </c>
      <c r="G607" s="1" t="s">
        <v>174</v>
      </c>
      <c r="H607" s="1" t="s">
        <v>282</v>
      </c>
      <c r="I607" s="2" t="s">
        <v>272</v>
      </c>
      <c r="J607" s="3" t="str">
        <f t="shared" si="30"/>
        <v>+DNO</v>
      </c>
      <c r="K607" s="1" t="s">
        <v>254</v>
      </c>
      <c r="L607" s="1" t="str">
        <f t="shared" si="31"/>
        <v>MUR+CLBRS/LWAL+DNO/H:1</v>
      </c>
      <c r="M607" s="1" t="str">
        <f t="shared" si="29"/>
        <v>MUR+CLBRS/LWAL+DNO/H1</v>
      </c>
      <c r="AA607"/>
      <c r="AC607"/>
      <c r="AF607" s="1" t="s">
        <v>304</v>
      </c>
      <c r="AG607" s="2" t="s">
        <v>294</v>
      </c>
      <c r="AH607" s="1" t="s">
        <v>3211</v>
      </c>
      <c r="AI607" s="4">
        <v>10</v>
      </c>
      <c r="AJ607" s="1" t="s">
        <v>3200</v>
      </c>
      <c r="AK607" s="1" t="s">
        <v>1121</v>
      </c>
    </row>
    <row r="608" spans="1:37" ht="16" customHeight="1">
      <c r="A608" s="1" t="s">
        <v>21</v>
      </c>
      <c r="B608" s="1" t="s">
        <v>16</v>
      </c>
      <c r="C608" s="1" t="s">
        <v>9</v>
      </c>
      <c r="D608" s="2" t="s">
        <v>22</v>
      </c>
      <c r="E608" s="2" t="s">
        <v>11</v>
      </c>
      <c r="F608" s="2" t="s">
        <v>12</v>
      </c>
      <c r="G608" s="1" t="s">
        <v>174</v>
      </c>
      <c r="H608" s="1" t="s">
        <v>276</v>
      </c>
      <c r="I608" s="2" t="s">
        <v>270</v>
      </c>
      <c r="J608" s="3" t="str">
        <f t="shared" si="30"/>
        <v>+CDL+DUL</v>
      </c>
      <c r="K608" s="1" t="s">
        <v>255</v>
      </c>
      <c r="L608" s="1" t="str">
        <f t="shared" si="31"/>
        <v>CR/LFINF(MUR+CBH)+CDL+DUL/H:2</v>
      </c>
      <c r="M608" s="1" t="str">
        <f t="shared" si="29"/>
        <v>CR/LFINF+CDL+DUL/H2</v>
      </c>
      <c r="AA608"/>
      <c r="AC608"/>
      <c r="AF608" s="1" t="s">
        <v>304</v>
      </c>
      <c r="AG608" s="2" t="s">
        <v>293</v>
      </c>
      <c r="AH608" s="1" t="s">
        <v>3204</v>
      </c>
      <c r="AI608" s="4">
        <v>1</v>
      </c>
      <c r="AJ608" s="1" t="s">
        <v>3201</v>
      </c>
      <c r="AK608" s="1" t="s">
        <v>840</v>
      </c>
    </row>
    <row r="609" spans="1:37" ht="16" customHeight="1">
      <c r="A609" s="1" t="s">
        <v>35</v>
      </c>
      <c r="B609" s="1" t="s">
        <v>36</v>
      </c>
      <c r="C609" s="1" t="s">
        <v>9</v>
      </c>
      <c r="D609" s="2" t="s">
        <v>10</v>
      </c>
      <c r="E609" s="2" t="s">
        <v>11</v>
      </c>
      <c r="F609" s="2" t="s">
        <v>20</v>
      </c>
      <c r="G609" s="1" t="s">
        <v>174</v>
      </c>
      <c r="H609" s="1" t="s">
        <v>278</v>
      </c>
      <c r="I609" s="2" t="s">
        <v>270</v>
      </c>
      <c r="J609" s="3" t="str">
        <f t="shared" si="30"/>
        <v>+CDL+DUL</v>
      </c>
      <c r="K609" s="1" t="s">
        <v>254</v>
      </c>
      <c r="L609" s="1" t="str">
        <f t="shared" si="31"/>
        <v>CR/LFINF(MUR+CL)+CDL+DUL/H:1</v>
      </c>
      <c r="M609" s="1" t="str">
        <f t="shared" si="29"/>
        <v>CR/LFINF+CDL+DUL/H1</v>
      </c>
      <c r="AA609"/>
      <c r="AC609"/>
      <c r="AF609" s="1" t="s">
        <v>304</v>
      </c>
      <c r="AG609" s="2" t="s">
        <v>293</v>
      </c>
      <c r="AH609" s="1" t="s">
        <v>3204</v>
      </c>
      <c r="AI609" s="4">
        <v>1</v>
      </c>
      <c r="AJ609" s="1" t="s">
        <v>3202</v>
      </c>
      <c r="AK609" s="1" t="s">
        <v>841</v>
      </c>
    </row>
    <row r="610" spans="1:37" ht="16" customHeight="1">
      <c r="A610" s="1" t="s">
        <v>40</v>
      </c>
      <c r="B610" s="1" t="s">
        <v>36</v>
      </c>
      <c r="C610" s="1" t="s">
        <v>9</v>
      </c>
      <c r="D610" s="2" t="s">
        <v>22</v>
      </c>
      <c r="E610" s="2" t="s">
        <v>11</v>
      </c>
      <c r="F610" s="2" t="s">
        <v>19</v>
      </c>
      <c r="G610" s="1" t="s">
        <v>174</v>
      </c>
      <c r="H610" s="1" t="s">
        <v>278</v>
      </c>
      <c r="I610" s="2" t="s">
        <v>270</v>
      </c>
      <c r="J610" s="3" t="str">
        <f t="shared" si="30"/>
        <v>+CDL+DUL</v>
      </c>
      <c r="K610" s="1" t="s">
        <v>255</v>
      </c>
      <c r="L610" s="1" t="str">
        <f t="shared" si="31"/>
        <v>CR/LFINF(MUR+CL)+CDL+DUL/H:2</v>
      </c>
      <c r="M610" s="1" t="str">
        <f t="shared" si="29"/>
        <v>CR/LFINF+CDL+DUL/H2</v>
      </c>
      <c r="AA610"/>
      <c r="AC610"/>
      <c r="AF610" s="1" t="s">
        <v>304</v>
      </c>
      <c r="AG610" s="2" t="s">
        <v>293</v>
      </c>
      <c r="AH610" s="1" t="s">
        <v>3204</v>
      </c>
      <c r="AI610" s="4">
        <v>1</v>
      </c>
      <c r="AJ610" s="1" t="s">
        <v>3200</v>
      </c>
      <c r="AK610" s="1" t="s">
        <v>839</v>
      </c>
    </row>
    <row r="611" spans="1:37" ht="16" customHeight="1">
      <c r="A611" s="1" t="s">
        <v>40</v>
      </c>
      <c r="B611" s="1" t="s">
        <v>36</v>
      </c>
      <c r="C611" s="1" t="s">
        <v>9</v>
      </c>
      <c r="D611" s="2" t="s">
        <v>22</v>
      </c>
      <c r="E611" s="2" t="s">
        <v>11</v>
      </c>
      <c r="F611" s="2" t="s">
        <v>18</v>
      </c>
      <c r="G611" s="1" t="s">
        <v>174</v>
      </c>
      <c r="H611" s="1" t="s">
        <v>278</v>
      </c>
      <c r="I611" s="2" t="s">
        <v>270</v>
      </c>
      <c r="J611" s="3" t="str">
        <f t="shared" si="30"/>
        <v>+CDL+DUL</v>
      </c>
      <c r="K611" s="1" t="s">
        <v>255</v>
      </c>
      <c r="L611" s="1" t="str">
        <f t="shared" si="31"/>
        <v>CR/LFINF(MUR+CL)+CDL+DUL/H:2</v>
      </c>
      <c r="M611" s="1" t="str">
        <f t="shared" si="29"/>
        <v>CR/LFINF+CDL+DUL/H2</v>
      </c>
      <c r="AA611"/>
      <c r="AC611"/>
      <c r="AF611" s="1" t="s">
        <v>304</v>
      </c>
      <c r="AG611" s="2" t="s">
        <v>293</v>
      </c>
      <c r="AH611" s="1" t="s">
        <v>3203</v>
      </c>
      <c r="AI611" s="4">
        <v>2</v>
      </c>
      <c r="AJ611" s="1" t="s">
        <v>3201</v>
      </c>
      <c r="AK611" s="1" t="s">
        <v>783</v>
      </c>
    </row>
    <row r="612" spans="1:37" ht="16" customHeight="1">
      <c r="A612" s="1" t="s">
        <v>15</v>
      </c>
      <c r="B612" s="1" t="s">
        <v>16</v>
      </c>
      <c r="C612" s="1" t="s">
        <v>9</v>
      </c>
      <c r="D612" s="2" t="s">
        <v>10</v>
      </c>
      <c r="E612" s="2" t="s">
        <v>11</v>
      </c>
      <c r="F612" s="2" t="s">
        <v>12</v>
      </c>
      <c r="G612" s="1" t="s">
        <v>174</v>
      </c>
      <c r="H612" s="1" t="s">
        <v>276</v>
      </c>
      <c r="I612" s="2" t="s">
        <v>270</v>
      </c>
      <c r="J612" s="3" t="str">
        <f t="shared" si="30"/>
        <v>+CDL+DUL</v>
      </c>
      <c r="K612" s="1" t="s">
        <v>254</v>
      </c>
      <c r="L612" s="1" t="str">
        <f t="shared" si="31"/>
        <v>CR/LFINF(MUR+CBH)+CDL+DUL/H:1</v>
      </c>
      <c r="M612" s="1" t="str">
        <f t="shared" si="29"/>
        <v>CR/LFINF+CDL+DUL/H1</v>
      </c>
      <c r="AA612"/>
      <c r="AC612"/>
      <c r="AF612" s="1" t="s">
        <v>304</v>
      </c>
      <c r="AG612" s="2" t="s">
        <v>293</v>
      </c>
      <c r="AH612" s="1" t="s">
        <v>3203</v>
      </c>
      <c r="AI612" s="4">
        <v>2</v>
      </c>
      <c r="AJ612" s="1" t="s">
        <v>3202</v>
      </c>
      <c r="AK612" s="1" t="s">
        <v>784</v>
      </c>
    </row>
    <row r="613" spans="1:37" ht="16" customHeight="1">
      <c r="A613" s="1" t="s">
        <v>15</v>
      </c>
      <c r="B613" s="1" t="s">
        <v>16</v>
      </c>
      <c r="C613" s="1" t="s">
        <v>9</v>
      </c>
      <c r="D613" s="2" t="s">
        <v>10</v>
      </c>
      <c r="E613" s="2" t="s">
        <v>11</v>
      </c>
      <c r="F613" s="2" t="s">
        <v>20</v>
      </c>
      <c r="G613" s="1" t="s">
        <v>174</v>
      </c>
      <c r="H613" s="1" t="s">
        <v>276</v>
      </c>
      <c r="I613" s="2" t="s">
        <v>270</v>
      </c>
      <c r="J613" s="3" t="str">
        <f t="shared" si="30"/>
        <v>+CDL+DUL</v>
      </c>
      <c r="K613" s="1" t="s">
        <v>254</v>
      </c>
      <c r="L613" s="1" t="str">
        <f t="shared" si="31"/>
        <v>CR/LFINF(MUR+CBH)+CDL+DUL/H:1</v>
      </c>
      <c r="M613" s="1" t="str">
        <f t="shared" si="29"/>
        <v>CR/LFINF+CDL+DUL/H1</v>
      </c>
      <c r="AA613"/>
      <c r="AC613"/>
      <c r="AF613" s="1" t="s">
        <v>304</v>
      </c>
      <c r="AG613" s="2" t="s">
        <v>293</v>
      </c>
      <c r="AH613" s="1" t="s">
        <v>3203</v>
      </c>
      <c r="AI613" s="4">
        <v>2</v>
      </c>
      <c r="AJ613" s="1" t="s">
        <v>3200</v>
      </c>
      <c r="AK613" s="1" t="s">
        <v>782</v>
      </c>
    </row>
    <row r="614" spans="1:37" ht="16" customHeight="1">
      <c r="A614" s="1" t="s">
        <v>15</v>
      </c>
      <c r="B614" s="1" t="s">
        <v>16</v>
      </c>
      <c r="C614" s="1" t="s">
        <v>9</v>
      </c>
      <c r="D614" s="2" t="s">
        <v>10</v>
      </c>
      <c r="E614" s="2" t="s">
        <v>11</v>
      </c>
      <c r="F614" s="2" t="s">
        <v>18</v>
      </c>
      <c r="G614" s="1" t="s">
        <v>174</v>
      </c>
      <c r="H614" s="1" t="s">
        <v>276</v>
      </c>
      <c r="I614" s="2" t="s">
        <v>270</v>
      </c>
      <c r="J614" s="3" t="str">
        <f t="shared" si="30"/>
        <v>+CDL+DUL</v>
      </c>
      <c r="K614" s="1" t="s">
        <v>254</v>
      </c>
      <c r="L614" s="1" t="str">
        <f t="shared" si="31"/>
        <v>CR/LFINF(MUR+CBH)+CDL+DUL/H:1</v>
      </c>
      <c r="M614" s="1" t="str">
        <f t="shared" si="29"/>
        <v>CR/LFINF+CDL+DUL/H1</v>
      </c>
      <c r="AA614"/>
      <c r="AC614"/>
      <c r="AF614" s="1" t="s">
        <v>304</v>
      </c>
      <c r="AG614" s="2" t="s">
        <v>293</v>
      </c>
      <c r="AH614" s="1" t="s">
        <v>3206</v>
      </c>
      <c r="AI614" s="4">
        <v>3</v>
      </c>
      <c r="AJ614" s="1" t="s">
        <v>3201</v>
      </c>
      <c r="AK614" s="1" t="s">
        <v>2982</v>
      </c>
    </row>
    <row r="615" spans="1:37" ht="16" customHeight="1">
      <c r="A615" s="1" t="s">
        <v>21</v>
      </c>
      <c r="B615" s="1" t="s">
        <v>16</v>
      </c>
      <c r="C615" s="1" t="s">
        <v>9</v>
      </c>
      <c r="D615" s="2" t="s">
        <v>22</v>
      </c>
      <c r="E615" s="2" t="s">
        <v>11</v>
      </c>
      <c r="F615" s="2" t="s">
        <v>18</v>
      </c>
      <c r="G615" s="1" t="s">
        <v>174</v>
      </c>
      <c r="H615" s="1" t="s">
        <v>276</v>
      </c>
      <c r="I615" s="2" t="s">
        <v>270</v>
      </c>
      <c r="J615" s="3" t="str">
        <f t="shared" si="30"/>
        <v>+CDL+DUL</v>
      </c>
      <c r="K615" s="1" t="s">
        <v>255</v>
      </c>
      <c r="L615" s="1" t="str">
        <f t="shared" si="31"/>
        <v>CR/LFINF(MUR+CBH)+CDL+DUL/H:2</v>
      </c>
      <c r="M615" s="1" t="str">
        <f t="shared" si="29"/>
        <v>CR/LFINF+CDL+DUL/H2</v>
      </c>
      <c r="AA615"/>
      <c r="AC615"/>
      <c r="AF615" s="1" t="s">
        <v>304</v>
      </c>
      <c r="AG615" s="2" t="s">
        <v>293</v>
      </c>
      <c r="AH615" s="1" t="s">
        <v>3206</v>
      </c>
      <c r="AI615" s="4">
        <v>3</v>
      </c>
      <c r="AJ615" s="1" t="s">
        <v>3202</v>
      </c>
      <c r="AK615" s="1" t="s">
        <v>2983</v>
      </c>
    </row>
    <row r="616" spans="1:37" ht="16" customHeight="1">
      <c r="A616" s="1" t="s">
        <v>24</v>
      </c>
      <c r="B616" s="1" t="s">
        <v>16</v>
      </c>
      <c r="C616" s="1" t="s">
        <v>9</v>
      </c>
      <c r="D616" s="2" t="s">
        <v>25</v>
      </c>
      <c r="E616" s="2" t="s">
        <v>11</v>
      </c>
      <c r="F616" s="2" t="s">
        <v>20</v>
      </c>
      <c r="G616" s="1" t="s">
        <v>174</v>
      </c>
      <c r="H616" s="1" t="s">
        <v>276</v>
      </c>
      <c r="I616" s="2" t="s">
        <v>270</v>
      </c>
      <c r="J616" s="3" t="str">
        <f t="shared" si="30"/>
        <v>+CDL+DUL</v>
      </c>
      <c r="K616" s="1" t="s">
        <v>256</v>
      </c>
      <c r="L616" s="1" t="str">
        <f t="shared" si="31"/>
        <v>CR/LFINF(MUR+CBH)+CDL+DUL/H:3</v>
      </c>
      <c r="M616" s="1" t="str">
        <f t="shared" si="29"/>
        <v>CR/LFINF+CDL+DUL/H3</v>
      </c>
      <c r="AA616"/>
      <c r="AC616"/>
      <c r="AF616" s="1" t="s">
        <v>304</v>
      </c>
      <c r="AG616" s="2" t="s">
        <v>293</v>
      </c>
      <c r="AH616" s="1" t="s">
        <v>3206</v>
      </c>
      <c r="AI616" s="4">
        <v>3</v>
      </c>
      <c r="AJ616" s="1" t="s">
        <v>3200</v>
      </c>
      <c r="AK616" s="1" t="s">
        <v>2981</v>
      </c>
    </row>
    <row r="617" spans="1:37" ht="16" customHeight="1">
      <c r="A617" s="1" t="s">
        <v>35</v>
      </c>
      <c r="B617" s="1" t="s">
        <v>36</v>
      </c>
      <c r="C617" s="1" t="s">
        <v>9</v>
      </c>
      <c r="D617" s="2" t="s">
        <v>10</v>
      </c>
      <c r="E617" s="2" t="s">
        <v>11</v>
      </c>
      <c r="F617" s="2" t="s">
        <v>12</v>
      </c>
      <c r="G617" s="1" t="s">
        <v>174</v>
      </c>
      <c r="H617" s="1" t="s">
        <v>278</v>
      </c>
      <c r="I617" s="2" t="s">
        <v>270</v>
      </c>
      <c r="J617" s="3" t="str">
        <f t="shared" si="30"/>
        <v>+CDL+DUL</v>
      </c>
      <c r="K617" s="1" t="s">
        <v>254</v>
      </c>
      <c r="L617" s="1" t="str">
        <f t="shared" si="31"/>
        <v>CR/LFINF(MUR+CL)+CDL+DUL/H:1</v>
      </c>
      <c r="M617" s="1" t="str">
        <f t="shared" si="29"/>
        <v>CR/LFINF+CDL+DUL/H1</v>
      </c>
      <c r="AA617"/>
      <c r="AC617"/>
      <c r="AF617" s="1" t="s">
        <v>304</v>
      </c>
      <c r="AG617" s="2" t="s">
        <v>293</v>
      </c>
      <c r="AH617" s="1" t="s">
        <v>3205</v>
      </c>
      <c r="AI617" s="4">
        <v>4</v>
      </c>
      <c r="AJ617" s="1" t="s">
        <v>3201</v>
      </c>
      <c r="AK617" s="1" t="s">
        <v>729</v>
      </c>
    </row>
    <row r="618" spans="1:37" ht="16" customHeight="1">
      <c r="A618" s="1" t="s">
        <v>35</v>
      </c>
      <c r="B618" s="1" t="s">
        <v>36</v>
      </c>
      <c r="C618" s="1" t="s">
        <v>9</v>
      </c>
      <c r="D618" s="2" t="s">
        <v>10</v>
      </c>
      <c r="E618" s="2" t="s">
        <v>14</v>
      </c>
      <c r="F618" s="2" t="s">
        <v>14</v>
      </c>
      <c r="G618" s="1" t="s">
        <v>174</v>
      </c>
      <c r="H618" s="1" t="s">
        <v>278</v>
      </c>
      <c r="I618" s="2" t="s">
        <v>270</v>
      </c>
      <c r="J618" s="3" t="str">
        <f t="shared" si="30"/>
        <v>+CDM+DUL</v>
      </c>
      <c r="K618" s="1" t="s">
        <v>254</v>
      </c>
      <c r="L618" s="1" t="str">
        <f t="shared" si="31"/>
        <v>CR/LFINF(MUR+CL)+CDM+DUL/H:1</v>
      </c>
      <c r="M618" s="1" t="str">
        <f t="shared" si="29"/>
        <v>CR/LFINF+CDM+DUL/H1</v>
      </c>
      <c r="AA618"/>
      <c r="AC618"/>
      <c r="AF618" s="1" t="s">
        <v>304</v>
      </c>
      <c r="AG618" s="2" t="s">
        <v>293</v>
      </c>
      <c r="AH618" s="1" t="s">
        <v>3205</v>
      </c>
      <c r="AI618" s="4">
        <v>4</v>
      </c>
      <c r="AJ618" s="1" t="s">
        <v>3202</v>
      </c>
      <c r="AK618" s="1" t="s">
        <v>730</v>
      </c>
    </row>
    <row r="619" spans="1:37" ht="16" customHeight="1">
      <c r="A619" s="1" t="s">
        <v>35</v>
      </c>
      <c r="B619" s="1" t="s">
        <v>36</v>
      </c>
      <c r="C619" s="1" t="s">
        <v>9</v>
      </c>
      <c r="D619" s="2" t="s">
        <v>10</v>
      </c>
      <c r="E619" s="2" t="s">
        <v>11</v>
      </c>
      <c r="F619" s="2" t="s">
        <v>37</v>
      </c>
      <c r="G619" s="1" t="s">
        <v>174</v>
      </c>
      <c r="H619" s="1" t="s">
        <v>278</v>
      </c>
      <c r="I619" s="2" t="s">
        <v>270</v>
      </c>
      <c r="J619" s="3" t="str">
        <f t="shared" si="30"/>
        <v>+CDL+DUL</v>
      </c>
      <c r="K619" s="1" t="s">
        <v>254</v>
      </c>
      <c r="L619" s="1" t="str">
        <f t="shared" si="31"/>
        <v>CR/LFINF(MUR+CL)+CDL+DUL/H:1</v>
      </c>
      <c r="M619" s="1" t="str">
        <f t="shared" si="29"/>
        <v>CR/LFINF+CDL+DUL/H1</v>
      </c>
      <c r="AA619"/>
      <c r="AC619"/>
      <c r="AF619" s="1" t="s">
        <v>304</v>
      </c>
      <c r="AG619" s="2" t="s">
        <v>293</v>
      </c>
      <c r="AH619" s="1" t="s">
        <v>3205</v>
      </c>
      <c r="AI619" s="4">
        <v>4</v>
      </c>
      <c r="AJ619" s="1" t="s">
        <v>3200</v>
      </c>
      <c r="AK619" s="1" t="s">
        <v>728</v>
      </c>
    </row>
    <row r="620" spans="1:37" ht="16" customHeight="1">
      <c r="A620" s="1" t="s">
        <v>40</v>
      </c>
      <c r="B620" s="1" t="s">
        <v>36</v>
      </c>
      <c r="C620" s="1" t="s">
        <v>9</v>
      </c>
      <c r="D620" s="2" t="s">
        <v>22</v>
      </c>
      <c r="E620" s="2" t="s">
        <v>11</v>
      </c>
      <c r="F620" s="2" t="s">
        <v>20</v>
      </c>
      <c r="G620" s="1" t="s">
        <v>174</v>
      </c>
      <c r="H620" s="1" t="s">
        <v>278</v>
      </c>
      <c r="I620" s="2" t="s">
        <v>270</v>
      </c>
      <c r="J620" s="3" t="str">
        <f t="shared" si="30"/>
        <v>+CDL+DUL</v>
      </c>
      <c r="K620" s="1" t="s">
        <v>255</v>
      </c>
      <c r="L620" s="1" t="str">
        <f t="shared" si="31"/>
        <v>CR/LFINF(MUR+CL)+CDL+DUL/H:2</v>
      </c>
      <c r="M620" s="1" t="str">
        <f t="shared" si="29"/>
        <v>CR/LFINF+CDL+DUL/H2</v>
      </c>
      <c r="AA620"/>
      <c r="AC620"/>
      <c r="AF620" s="1" t="s">
        <v>304</v>
      </c>
      <c r="AG620" s="2" t="s">
        <v>293</v>
      </c>
      <c r="AH620" s="1" t="s">
        <v>3208</v>
      </c>
      <c r="AI620" s="4">
        <v>5</v>
      </c>
      <c r="AJ620" s="1" t="s">
        <v>3201</v>
      </c>
      <c r="AK620" s="1" t="s">
        <v>1245</v>
      </c>
    </row>
    <row r="621" spans="1:37" ht="16" customHeight="1">
      <c r="A621" s="1" t="s">
        <v>40</v>
      </c>
      <c r="B621" s="1" t="s">
        <v>36</v>
      </c>
      <c r="C621" s="1" t="s">
        <v>9</v>
      </c>
      <c r="D621" s="2" t="s">
        <v>22</v>
      </c>
      <c r="E621" s="2" t="s">
        <v>34</v>
      </c>
      <c r="F621" s="2" t="s">
        <v>34</v>
      </c>
      <c r="G621" s="1" t="s">
        <v>174</v>
      </c>
      <c r="H621" s="1" t="s">
        <v>278</v>
      </c>
      <c r="I621" s="2" t="s">
        <v>270</v>
      </c>
      <c r="J621" s="3" t="str">
        <f t="shared" si="30"/>
        <v>+CDM+DUL</v>
      </c>
      <c r="K621" s="1" t="s">
        <v>255</v>
      </c>
      <c r="L621" s="1" t="str">
        <f t="shared" si="31"/>
        <v>CR/LFINF(MUR+CL)+CDM+DUL/H:2</v>
      </c>
      <c r="M621" s="1" t="str">
        <f t="shared" si="29"/>
        <v>CR/LFINF+CDM+DUL/H2</v>
      </c>
      <c r="AA621"/>
      <c r="AC621"/>
      <c r="AF621" s="1" t="s">
        <v>304</v>
      </c>
      <c r="AG621" s="2" t="s">
        <v>293</v>
      </c>
      <c r="AH621" s="1" t="s">
        <v>3208</v>
      </c>
      <c r="AI621" s="4">
        <v>5</v>
      </c>
      <c r="AJ621" s="1" t="s">
        <v>3202</v>
      </c>
      <c r="AK621" s="1" t="s">
        <v>1246</v>
      </c>
    </row>
    <row r="622" spans="1:37" ht="16" customHeight="1">
      <c r="A622" s="1" t="s">
        <v>40</v>
      </c>
      <c r="B622" s="1" t="s">
        <v>36</v>
      </c>
      <c r="C622" s="1" t="s">
        <v>9</v>
      </c>
      <c r="D622" s="2" t="s">
        <v>22</v>
      </c>
      <c r="E622" s="2" t="s">
        <v>14</v>
      </c>
      <c r="F622" s="2" t="s">
        <v>14</v>
      </c>
      <c r="G622" s="1" t="s">
        <v>174</v>
      </c>
      <c r="H622" s="1" t="s">
        <v>278</v>
      </c>
      <c r="I622" s="2" t="s">
        <v>270</v>
      </c>
      <c r="J622" s="3" t="str">
        <f t="shared" si="30"/>
        <v>+CDM+DUL</v>
      </c>
      <c r="K622" s="1" t="s">
        <v>255</v>
      </c>
      <c r="L622" s="1" t="str">
        <f t="shared" si="31"/>
        <v>CR/LFINF(MUR+CL)+CDM+DUL/H:2</v>
      </c>
      <c r="M622" s="1" t="str">
        <f t="shared" si="29"/>
        <v>CR/LFINF+CDM+DUL/H2</v>
      </c>
      <c r="AA622"/>
      <c r="AC622"/>
      <c r="AF622" s="1" t="s">
        <v>304</v>
      </c>
      <c r="AG622" s="2" t="s">
        <v>293</v>
      </c>
      <c r="AH622" s="1" t="s">
        <v>3208</v>
      </c>
      <c r="AI622" s="4">
        <v>5</v>
      </c>
      <c r="AJ622" s="1" t="s">
        <v>3200</v>
      </c>
      <c r="AK622" s="1" t="s">
        <v>1244</v>
      </c>
    </row>
    <row r="623" spans="1:37" ht="16" customHeight="1">
      <c r="A623" s="1" t="s">
        <v>41</v>
      </c>
      <c r="B623" s="1" t="s">
        <v>36</v>
      </c>
      <c r="C623" s="1" t="s">
        <v>9</v>
      </c>
      <c r="D623" s="2" t="s">
        <v>25</v>
      </c>
      <c r="E623" s="2" t="s">
        <v>34</v>
      </c>
      <c r="F623" s="2" t="s">
        <v>34</v>
      </c>
      <c r="G623" s="1" t="s">
        <v>174</v>
      </c>
      <c r="H623" s="1" t="s">
        <v>278</v>
      </c>
      <c r="I623" s="2" t="s">
        <v>270</v>
      </c>
      <c r="J623" s="3" t="str">
        <f t="shared" si="30"/>
        <v>+CDM+DUL</v>
      </c>
      <c r="K623" s="1" t="s">
        <v>256</v>
      </c>
      <c r="L623" s="1" t="str">
        <f t="shared" si="31"/>
        <v>CR/LFINF(MUR+CL)+CDM+DUL/H:3</v>
      </c>
      <c r="M623" s="1" t="str">
        <f t="shared" si="29"/>
        <v>CR/LFINF+CDM+DUL/H3</v>
      </c>
      <c r="AA623"/>
      <c r="AC623"/>
      <c r="AF623" s="1" t="s">
        <v>304</v>
      </c>
      <c r="AG623" s="2" t="s">
        <v>293</v>
      </c>
      <c r="AH623" s="1" t="s">
        <v>3222</v>
      </c>
      <c r="AI623" s="4">
        <v>6</v>
      </c>
      <c r="AJ623" s="1" t="s">
        <v>3201</v>
      </c>
      <c r="AK623" s="1" t="s">
        <v>873</v>
      </c>
    </row>
    <row r="624" spans="1:37" ht="16" customHeight="1">
      <c r="A624" s="1" t="s">
        <v>41</v>
      </c>
      <c r="B624" s="1" t="s">
        <v>36</v>
      </c>
      <c r="C624" s="1" t="s">
        <v>9</v>
      </c>
      <c r="D624" s="2" t="s">
        <v>25</v>
      </c>
      <c r="E624" s="2" t="s">
        <v>11</v>
      </c>
      <c r="F624" s="2" t="s">
        <v>12</v>
      </c>
      <c r="G624" s="1" t="s">
        <v>174</v>
      </c>
      <c r="H624" s="1" t="s">
        <v>278</v>
      </c>
      <c r="I624" s="2" t="s">
        <v>270</v>
      </c>
      <c r="J624" s="3" t="str">
        <f t="shared" si="30"/>
        <v>+CDL+DUL</v>
      </c>
      <c r="K624" s="1" t="s">
        <v>256</v>
      </c>
      <c r="L624" s="1" t="str">
        <f t="shared" si="31"/>
        <v>CR/LFINF(MUR+CL)+CDL+DUL/H:3</v>
      </c>
      <c r="M624" s="1" t="str">
        <f t="shared" si="29"/>
        <v>CR/LFINF+CDL+DUL/H3</v>
      </c>
      <c r="AA624"/>
      <c r="AC624"/>
      <c r="AF624" s="1" t="s">
        <v>304</v>
      </c>
      <c r="AG624" s="2" t="s">
        <v>293</v>
      </c>
      <c r="AH624" s="1" t="s">
        <v>3222</v>
      </c>
      <c r="AI624" s="4">
        <v>6</v>
      </c>
      <c r="AJ624" s="1" t="s">
        <v>3202</v>
      </c>
      <c r="AK624" s="1" t="s">
        <v>874</v>
      </c>
    </row>
    <row r="625" spans="1:37" ht="16" customHeight="1">
      <c r="A625" s="1" t="s">
        <v>42</v>
      </c>
      <c r="B625" s="1" t="s">
        <v>36</v>
      </c>
      <c r="C625" s="1" t="s">
        <v>32</v>
      </c>
      <c r="D625" s="2" t="s">
        <v>43</v>
      </c>
      <c r="E625" s="2" t="s">
        <v>34</v>
      </c>
      <c r="F625" s="2" t="s">
        <v>34</v>
      </c>
      <c r="G625" s="1" t="s">
        <v>174</v>
      </c>
      <c r="H625" s="1" t="s">
        <v>278</v>
      </c>
      <c r="I625" s="2" t="s">
        <v>270</v>
      </c>
      <c r="J625" s="3" t="str">
        <f t="shared" si="30"/>
        <v>+CDM+DUL</v>
      </c>
      <c r="K625" s="1" t="s">
        <v>260</v>
      </c>
      <c r="L625" s="1" t="str">
        <f t="shared" si="31"/>
        <v>CR/LFINF(MUR+CL)+CDM+DUL/H:4</v>
      </c>
      <c r="M625" s="1" t="str">
        <f t="shared" si="29"/>
        <v>CR/LFINF+CDM+DUL/H4</v>
      </c>
      <c r="AA625"/>
      <c r="AC625"/>
      <c r="AF625" s="1" t="s">
        <v>304</v>
      </c>
      <c r="AG625" s="2" t="s">
        <v>293</v>
      </c>
      <c r="AH625" s="1" t="s">
        <v>3222</v>
      </c>
      <c r="AI625" s="4">
        <v>6</v>
      </c>
      <c r="AJ625" s="1" t="s">
        <v>3200</v>
      </c>
      <c r="AK625" s="1" t="s">
        <v>872</v>
      </c>
    </row>
    <row r="626" spans="1:37" ht="16" customHeight="1">
      <c r="A626" s="1" t="s">
        <v>45</v>
      </c>
      <c r="B626" s="1" t="s">
        <v>36</v>
      </c>
      <c r="C626" s="1" t="s">
        <v>32</v>
      </c>
      <c r="D626" s="2" t="s">
        <v>46</v>
      </c>
      <c r="E626" s="2" t="s">
        <v>11</v>
      </c>
      <c r="F626" s="2" t="s">
        <v>19</v>
      </c>
      <c r="G626" s="1" t="s">
        <v>174</v>
      </c>
      <c r="H626" s="1" t="s">
        <v>278</v>
      </c>
      <c r="I626" s="2" t="s">
        <v>270</v>
      </c>
      <c r="J626" s="3" t="str">
        <f t="shared" si="30"/>
        <v>+CDL+DUL</v>
      </c>
      <c r="K626" s="1" t="s">
        <v>261</v>
      </c>
      <c r="L626" s="1" t="str">
        <f t="shared" si="31"/>
        <v>CR/LFINF(MUR+CL)+CDL+DUL/H:5</v>
      </c>
      <c r="M626" s="1" t="str">
        <f t="shared" si="29"/>
        <v>CR/LFINF+CDL+DUL/H5</v>
      </c>
      <c r="AA626"/>
      <c r="AC626"/>
      <c r="AF626" s="1" t="s">
        <v>304</v>
      </c>
      <c r="AG626" s="2" t="s">
        <v>293</v>
      </c>
      <c r="AH626" s="1" t="s">
        <v>3215</v>
      </c>
      <c r="AI626" s="4">
        <v>7</v>
      </c>
      <c r="AJ626" s="1" t="s">
        <v>3201</v>
      </c>
      <c r="AK626" s="1" t="s">
        <v>2748</v>
      </c>
    </row>
    <row r="627" spans="1:37" ht="16" customHeight="1">
      <c r="A627" s="1" t="s">
        <v>63</v>
      </c>
      <c r="B627" s="1" t="s">
        <v>64</v>
      </c>
      <c r="C627" s="1" t="s">
        <v>9</v>
      </c>
      <c r="D627" s="2" t="s">
        <v>10</v>
      </c>
      <c r="E627" s="2" t="s">
        <v>11</v>
      </c>
      <c r="F627" s="2" t="s">
        <v>37</v>
      </c>
      <c r="G627" s="1" t="s">
        <v>174</v>
      </c>
      <c r="H627" s="1" t="s">
        <v>281</v>
      </c>
      <c r="I627" s="2" t="s">
        <v>272</v>
      </c>
      <c r="J627" s="3" t="str">
        <f t="shared" si="30"/>
        <v>+DNO</v>
      </c>
      <c r="K627" s="1" t="s">
        <v>254</v>
      </c>
      <c r="L627" s="1" t="str">
        <f t="shared" si="31"/>
        <v>MUR+CBH/LWAL+DNO/H:1</v>
      </c>
      <c r="M627" s="1" t="str">
        <f t="shared" si="29"/>
        <v>MUR+CBH/LWAL+DNO/H1</v>
      </c>
      <c r="AA627"/>
      <c r="AC627"/>
      <c r="AF627" s="1" t="s">
        <v>304</v>
      </c>
      <c r="AG627" s="2" t="s">
        <v>293</v>
      </c>
      <c r="AH627" s="1" t="s">
        <v>3215</v>
      </c>
      <c r="AI627" s="4">
        <v>7</v>
      </c>
      <c r="AJ627" s="1" t="s">
        <v>3202</v>
      </c>
      <c r="AK627" s="1" t="s">
        <v>2749</v>
      </c>
    </row>
    <row r="628" spans="1:37" ht="16" customHeight="1">
      <c r="A628" s="1" t="s">
        <v>66</v>
      </c>
      <c r="B628" s="1" t="s">
        <v>64</v>
      </c>
      <c r="C628" s="1" t="s">
        <v>9</v>
      </c>
      <c r="D628" s="2" t="s">
        <v>25</v>
      </c>
      <c r="E628" s="2" t="s">
        <v>11</v>
      </c>
      <c r="F628" s="2" t="s">
        <v>19</v>
      </c>
      <c r="G628" s="1" t="s">
        <v>174</v>
      </c>
      <c r="H628" s="1" t="s">
        <v>281</v>
      </c>
      <c r="I628" s="2" t="s">
        <v>272</v>
      </c>
      <c r="J628" s="3" t="str">
        <f t="shared" si="30"/>
        <v>+DNO</v>
      </c>
      <c r="K628" s="1" t="s">
        <v>256</v>
      </c>
      <c r="L628" s="1" t="str">
        <f t="shared" si="31"/>
        <v>MUR+CBH/LWAL+DNO/H:3</v>
      </c>
      <c r="M628" s="1" t="str">
        <f t="shared" si="29"/>
        <v>MUR+CBH/LWAL+DNO/H3</v>
      </c>
      <c r="AA628"/>
      <c r="AC628"/>
      <c r="AF628" s="1" t="s">
        <v>304</v>
      </c>
      <c r="AG628" s="2" t="s">
        <v>293</v>
      </c>
      <c r="AH628" s="1" t="s">
        <v>3215</v>
      </c>
      <c r="AI628" s="4">
        <v>7</v>
      </c>
      <c r="AJ628" s="1" t="s">
        <v>3200</v>
      </c>
      <c r="AK628" s="1" t="s">
        <v>2747</v>
      </c>
    </row>
    <row r="629" spans="1:37" ht="16" customHeight="1">
      <c r="A629" s="1" t="s">
        <v>69</v>
      </c>
      <c r="B629" s="1" t="s">
        <v>68</v>
      </c>
      <c r="C629" s="1" t="s">
        <v>9</v>
      </c>
      <c r="D629" s="2" t="s">
        <v>22</v>
      </c>
      <c r="E629" s="2" t="s">
        <v>11</v>
      </c>
      <c r="F629" s="2" t="s">
        <v>19</v>
      </c>
      <c r="G629" s="1" t="s">
        <v>174</v>
      </c>
      <c r="H629" s="1" t="s">
        <v>282</v>
      </c>
      <c r="I629" s="2" t="s">
        <v>272</v>
      </c>
      <c r="J629" s="3" t="str">
        <f t="shared" si="30"/>
        <v>+DNO</v>
      </c>
      <c r="K629" s="1" t="s">
        <v>255</v>
      </c>
      <c r="L629" s="1" t="str">
        <f t="shared" si="31"/>
        <v>MUR+CLBRS/LWAL+DNO/H:2</v>
      </c>
      <c r="M629" s="1" t="str">
        <f t="shared" si="29"/>
        <v>MUR+CLBRS/LWAL+DNO/H2</v>
      </c>
      <c r="AA629"/>
      <c r="AC629"/>
      <c r="AF629" s="1" t="s">
        <v>304</v>
      </c>
      <c r="AG629" s="2" t="s">
        <v>293</v>
      </c>
      <c r="AH629" s="1" t="s">
        <v>3225</v>
      </c>
      <c r="AI629" s="4">
        <v>8</v>
      </c>
      <c r="AJ629" s="1" t="s">
        <v>3201</v>
      </c>
      <c r="AK629" s="1" t="s">
        <v>2322</v>
      </c>
    </row>
    <row r="630" spans="1:37" ht="16" customHeight="1">
      <c r="A630" s="1" t="s">
        <v>69</v>
      </c>
      <c r="B630" s="1" t="s">
        <v>68</v>
      </c>
      <c r="C630" s="1" t="s">
        <v>9</v>
      </c>
      <c r="D630" s="2" t="s">
        <v>22</v>
      </c>
      <c r="E630" s="2" t="s">
        <v>11</v>
      </c>
      <c r="F630" s="2" t="s">
        <v>18</v>
      </c>
      <c r="G630" s="1" t="s">
        <v>174</v>
      </c>
      <c r="H630" s="1" t="s">
        <v>282</v>
      </c>
      <c r="I630" s="2" t="s">
        <v>272</v>
      </c>
      <c r="J630" s="3" t="str">
        <f t="shared" si="30"/>
        <v>+DNO</v>
      </c>
      <c r="K630" s="1" t="s">
        <v>255</v>
      </c>
      <c r="L630" s="1" t="str">
        <f t="shared" si="31"/>
        <v>MUR+CLBRS/LWAL+DNO/H:2</v>
      </c>
      <c r="M630" s="1" t="str">
        <f t="shared" si="29"/>
        <v>MUR+CLBRS/LWAL+DNO/H2</v>
      </c>
      <c r="AA630"/>
      <c r="AC630"/>
      <c r="AF630" s="1" t="s">
        <v>304</v>
      </c>
      <c r="AG630" s="2" t="s">
        <v>293</v>
      </c>
      <c r="AH630" s="1" t="s">
        <v>3225</v>
      </c>
      <c r="AI630" s="4">
        <v>8</v>
      </c>
      <c r="AJ630" s="1" t="s">
        <v>3202</v>
      </c>
      <c r="AK630" s="1" t="s">
        <v>2323</v>
      </c>
    </row>
    <row r="631" spans="1:37" ht="16" customHeight="1">
      <c r="A631" s="1" t="s">
        <v>70</v>
      </c>
      <c r="B631" s="1" t="s">
        <v>71</v>
      </c>
      <c r="C631" s="1" t="s">
        <v>9</v>
      </c>
      <c r="D631" s="2" t="s">
        <v>10</v>
      </c>
      <c r="E631" s="2" t="s">
        <v>11</v>
      </c>
      <c r="F631" s="2" t="s">
        <v>18</v>
      </c>
      <c r="G631" s="1" t="s">
        <v>174</v>
      </c>
      <c r="H631" s="1" t="s">
        <v>283</v>
      </c>
      <c r="I631" s="2" t="s">
        <v>272</v>
      </c>
      <c r="J631" s="3" t="str">
        <f t="shared" si="30"/>
        <v>+DNO</v>
      </c>
      <c r="K631" s="1" t="s">
        <v>254</v>
      </c>
      <c r="L631" s="1" t="str">
        <f t="shared" si="31"/>
        <v>MUR+STRUB/LWAL+DNO/H:1</v>
      </c>
      <c r="M631" s="1" t="str">
        <f t="shared" si="29"/>
        <v>MUR+STRUB/LWAL+DNO/H1</v>
      </c>
      <c r="AA631"/>
      <c r="AC631"/>
      <c r="AF631" s="1" t="s">
        <v>304</v>
      </c>
      <c r="AG631" s="2" t="s">
        <v>293</v>
      </c>
      <c r="AH631" s="1" t="s">
        <v>3225</v>
      </c>
      <c r="AI631" s="4">
        <v>8</v>
      </c>
      <c r="AJ631" s="1" t="s">
        <v>3200</v>
      </c>
      <c r="AK631" s="1" t="s">
        <v>2321</v>
      </c>
    </row>
    <row r="632" spans="1:37" ht="16" customHeight="1">
      <c r="A632" s="1" t="s">
        <v>80</v>
      </c>
      <c r="B632" s="1" t="s">
        <v>81</v>
      </c>
      <c r="C632" s="1" t="s">
        <v>9</v>
      </c>
      <c r="D632" s="2" t="s">
        <v>10</v>
      </c>
      <c r="E632" s="2" t="s">
        <v>11</v>
      </c>
      <c r="F632" s="2" t="s">
        <v>18</v>
      </c>
      <c r="G632" s="1" t="s">
        <v>174</v>
      </c>
      <c r="H632" s="1" t="s">
        <v>287</v>
      </c>
      <c r="I632" s="2" t="s">
        <v>270</v>
      </c>
      <c r="J632" s="3" t="str">
        <f t="shared" si="30"/>
        <v>+CDL+DUL</v>
      </c>
      <c r="K632" s="1" t="s">
        <v>254</v>
      </c>
      <c r="L632" s="1" t="str">
        <f t="shared" si="31"/>
        <v>W/LWAL+CDL+DUL/H:1</v>
      </c>
      <c r="M632" s="1" t="str">
        <f t="shared" si="29"/>
        <v>W/LFM+CDL+DUL/H1</v>
      </c>
      <c r="AA632"/>
      <c r="AC632"/>
      <c r="AF632" s="1" t="s">
        <v>304</v>
      </c>
      <c r="AG632" s="2" t="s">
        <v>293</v>
      </c>
      <c r="AH632" s="1" t="s">
        <v>3216</v>
      </c>
      <c r="AI632" s="4">
        <v>9</v>
      </c>
      <c r="AJ632" s="1" t="s">
        <v>3201</v>
      </c>
      <c r="AK632" s="1" t="s">
        <v>1299</v>
      </c>
    </row>
    <row r="633" spans="1:37" ht="16" customHeight="1">
      <c r="A633" s="1" t="s">
        <v>24</v>
      </c>
      <c r="B633" s="1" t="s">
        <v>16</v>
      </c>
      <c r="C633" s="1" t="s">
        <v>9</v>
      </c>
      <c r="D633" s="2" t="s">
        <v>25</v>
      </c>
      <c r="E633" s="2" t="s">
        <v>11</v>
      </c>
      <c r="F633" s="2" t="s">
        <v>12</v>
      </c>
      <c r="G633" s="1" t="s">
        <v>174</v>
      </c>
      <c r="H633" s="1" t="s">
        <v>276</v>
      </c>
      <c r="I633" s="2" t="s">
        <v>270</v>
      </c>
      <c r="J633" s="3" t="str">
        <f t="shared" si="30"/>
        <v>+CDL+DUL</v>
      </c>
      <c r="K633" s="1" t="s">
        <v>256</v>
      </c>
      <c r="L633" s="1" t="str">
        <f t="shared" si="31"/>
        <v>CR/LFINF(MUR+CBH)+CDL+DUL/H:3</v>
      </c>
      <c r="M633" s="1" t="str">
        <f t="shared" si="29"/>
        <v>CR/LFINF+CDL+DUL/H3</v>
      </c>
      <c r="AA633"/>
      <c r="AC633"/>
      <c r="AF633" s="1" t="s">
        <v>304</v>
      </c>
      <c r="AG633" s="2" t="s">
        <v>293</v>
      </c>
      <c r="AH633" s="1" t="s">
        <v>3216</v>
      </c>
      <c r="AI633" s="4">
        <v>9</v>
      </c>
      <c r="AJ633" s="1" t="s">
        <v>3202</v>
      </c>
      <c r="AK633" s="1" t="s">
        <v>1300</v>
      </c>
    </row>
    <row r="634" spans="1:37" ht="16" customHeight="1">
      <c r="A634" s="1" t="s">
        <v>41</v>
      </c>
      <c r="B634" s="1" t="s">
        <v>36</v>
      </c>
      <c r="C634" s="1" t="s">
        <v>9</v>
      </c>
      <c r="D634" s="2" t="s">
        <v>25</v>
      </c>
      <c r="E634" s="2" t="s">
        <v>11</v>
      </c>
      <c r="F634" s="2" t="s">
        <v>20</v>
      </c>
      <c r="G634" s="1" t="s">
        <v>174</v>
      </c>
      <c r="H634" s="1" t="s">
        <v>278</v>
      </c>
      <c r="I634" s="2" t="s">
        <v>270</v>
      </c>
      <c r="J634" s="3" t="str">
        <f t="shared" si="30"/>
        <v>+CDL+DUL</v>
      </c>
      <c r="K634" s="1" t="s">
        <v>256</v>
      </c>
      <c r="L634" s="1" t="str">
        <f t="shared" si="31"/>
        <v>CR/LFINF(MUR+CL)+CDL+DUL/H:3</v>
      </c>
      <c r="M634" s="1" t="str">
        <f t="shared" si="29"/>
        <v>CR/LFINF+CDL+DUL/H3</v>
      </c>
      <c r="AA634"/>
      <c r="AC634"/>
      <c r="AF634" s="1" t="s">
        <v>304</v>
      </c>
      <c r="AG634" s="2" t="s">
        <v>293</v>
      </c>
      <c r="AH634" s="1" t="s">
        <v>3216</v>
      </c>
      <c r="AI634" s="4">
        <v>9</v>
      </c>
      <c r="AJ634" s="1" t="s">
        <v>3200</v>
      </c>
      <c r="AK634" s="1" t="s">
        <v>1298</v>
      </c>
    </row>
    <row r="635" spans="1:37" ht="16" customHeight="1">
      <c r="A635" s="1" t="s">
        <v>41</v>
      </c>
      <c r="B635" s="1" t="s">
        <v>36</v>
      </c>
      <c r="C635" s="1" t="s">
        <v>9</v>
      </c>
      <c r="D635" s="2" t="s">
        <v>25</v>
      </c>
      <c r="E635" s="2" t="s">
        <v>11</v>
      </c>
      <c r="F635" s="2" t="s">
        <v>19</v>
      </c>
      <c r="G635" s="1" t="s">
        <v>174</v>
      </c>
      <c r="H635" s="1" t="s">
        <v>278</v>
      </c>
      <c r="I635" s="2" t="s">
        <v>270</v>
      </c>
      <c r="J635" s="3" t="str">
        <f t="shared" si="30"/>
        <v>+CDL+DUL</v>
      </c>
      <c r="K635" s="1" t="s">
        <v>256</v>
      </c>
      <c r="L635" s="1" t="str">
        <f t="shared" si="31"/>
        <v>CR/LFINF(MUR+CL)+CDL+DUL/H:3</v>
      </c>
      <c r="M635" s="1" t="str">
        <f t="shared" si="29"/>
        <v>CR/LFINF+CDL+DUL/H3</v>
      </c>
      <c r="AA635"/>
      <c r="AC635"/>
      <c r="AF635" s="1" t="s">
        <v>304</v>
      </c>
      <c r="AG635" s="2" t="s">
        <v>293</v>
      </c>
      <c r="AH635" s="1" t="s">
        <v>3211</v>
      </c>
      <c r="AI635" s="4">
        <v>10</v>
      </c>
      <c r="AJ635" s="1" t="s">
        <v>3201</v>
      </c>
      <c r="AK635" s="1" t="s">
        <v>1746</v>
      </c>
    </row>
    <row r="636" spans="1:37" ht="16" customHeight="1">
      <c r="A636" s="1" t="s">
        <v>60</v>
      </c>
      <c r="B636" s="1" t="s">
        <v>61</v>
      </c>
      <c r="C636" s="1" t="s">
        <v>9</v>
      </c>
      <c r="D636" s="2" t="s">
        <v>10</v>
      </c>
      <c r="E636" s="2" t="s">
        <v>11</v>
      </c>
      <c r="F636" s="2" t="s">
        <v>37</v>
      </c>
      <c r="G636" s="1" t="s">
        <v>174</v>
      </c>
      <c r="H636" s="1" t="s">
        <v>280</v>
      </c>
      <c r="I636" s="2" t="s">
        <v>272</v>
      </c>
      <c r="J636" s="3" t="str">
        <f t="shared" si="30"/>
        <v>+DNO</v>
      </c>
      <c r="K636" s="1" t="s">
        <v>254</v>
      </c>
      <c r="L636" s="1" t="str">
        <f t="shared" si="31"/>
        <v>MUR+ADO/LWAL+DNO/H:1</v>
      </c>
      <c r="M636" s="1" t="str">
        <f t="shared" si="29"/>
        <v>MUR+ADO/LWAL+DNO/H1</v>
      </c>
      <c r="AA636"/>
      <c r="AC636"/>
      <c r="AF636" s="1" t="s">
        <v>304</v>
      </c>
      <c r="AG636" s="2" t="s">
        <v>293</v>
      </c>
      <c r="AH636" s="1" t="s">
        <v>3211</v>
      </c>
      <c r="AI636" s="4">
        <v>10</v>
      </c>
      <c r="AJ636" s="1" t="s">
        <v>3202</v>
      </c>
      <c r="AK636" s="1" t="s">
        <v>1747</v>
      </c>
    </row>
    <row r="637" spans="1:37" ht="16" customHeight="1">
      <c r="A637" s="1" t="s">
        <v>63</v>
      </c>
      <c r="B637" s="1" t="s">
        <v>64</v>
      </c>
      <c r="C637" s="1" t="s">
        <v>9</v>
      </c>
      <c r="D637" s="2" t="s">
        <v>10</v>
      </c>
      <c r="E637" s="2" t="s">
        <v>11</v>
      </c>
      <c r="F637" s="2" t="s">
        <v>20</v>
      </c>
      <c r="G637" s="1" t="s">
        <v>174</v>
      </c>
      <c r="H637" s="1" t="s">
        <v>281</v>
      </c>
      <c r="I637" s="2" t="s">
        <v>272</v>
      </c>
      <c r="J637" s="3" t="str">
        <f t="shared" si="30"/>
        <v>+DNO</v>
      </c>
      <c r="K637" s="1" t="s">
        <v>254</v>
      </c>
      <c r="L637" s="1" t="str">
        <f t="shared" si="31"/>
        <v>MUR+CBH/LWAL+DNO/H:1</v>
      </c>
      <c r="M637" s="1" t="str">
        <f t="shared" si="29"/>
        <v>MUR+CBH/LWAL+DNO/H1</v>
      </c>
      <c r="AA637"/>
      <c r="AC637"/>
      <c r="AF637" s="1" t="s">
        <v>304</v>
      </c>
      <c r="AG637" s="2" t="s">
        <v>293</v>
      </c>
      <c r="AH637" s="1" t="s">
        <v>3211</v>
      </c>
      <c r="AI637" s="4">
        <v>10</v>
      </c>
      <c r="AJ637" s="1" t="s">
        <v>3200</v>
      </c>
      <c r="AK637" s="1" t="s">
        <v>1745</v>
      </c>
    </row>
    <row r="638" spans="1:37" ht="16" customHeight="1">
      <c r="A638" s="1" t="s">
        <v>65</v>
      </c>
      <c r="B638" s="1" t="s">
        <v>64</v>
      </c>
      <c r="C638" s="1" t="s">
        <v>9</v>
      </c>
      <c r="D638" s="2" t="s">
        <v>22</v>
      </c>
      <c r="E638" s="2" t="s">
        <v>11</v>
      </c>
      <c r="F638" s="2" t="s">
        <v>12</v>
      </c>
      <c r="G638" s="1" t="s">
        <v>174</v>
      </c>
      <c r="H638" s="1" t="s">
        <v>281</v>
      </c>
      <c r="I638" s="2" t="s">
        <v>272</v>
      </c>
      <c r="J638" s="3" t="str">
        <f t="shared" si="30"/>
        <v>+DNO</v>
      </c>
      <c r="K638" s="1" t="s">
        <v>255</v>
      </c>
      <c r="L638" s="1" t="str">
        <f t="shared" si="31"/>
        <v>MUR+CBH/LWAL+DNO/H:2</v>
      </c>
      <c r="M638" s="1" t="str">
        <f t="shared" si="29"/>
        <v>MUR+CBH/LWAL+DNO/H2</v>
      </c>
      <c r="AA638"/>
      <c r="AC638"/>
      <c r="AF638" s="1" t="s">
        <v>3271</v>
      </c>
      <c r="AG638" s="2" t="s">
        <v>273</v>
      </c>
      <c r="AH638" s="1" t="s">
        <v>3205</v>
      </c>
      <c r="AI638" s="4">
        <v>4</v>
      </c>
      <c r="AJ638" s="1" t="s">
        <v>3201</v>
      </c>
      <c r="AK638" s="1" t="s">
        <v>2583</v>
      </c>
    </row>
    <row r="639" spans="1:37" ht="16" customHeight="1">
      <c r="A639" s="1" t="s">
        <v>67</v>
      </c>
      <c r="B639" s="1" t="s">
        <v>68</v>
      </c>
      <c r="C639" s="1" t="s">
        <v>9</v>
      </c>
      <c r="D639" s="2" t="s">
        <v>10</v>
      </c>
      <c r="E639" s="2" t="s">
        <v>11</v>
      </c>
      <c r="F639" s="2" t="s">
        <v>19</v>
      </c>
      <c r="G639" s="1" t="s">
        <v>174</v>
      </c>
      <c r="H639" s="1" t="s">
        <v>282</v>
      </c>
      <c r="I639" s="2" t="s">
        <v>272</v>
      </c>
      <c r="J639" s="3" t="str">
        <f t="shared" si="30"/>
        <v>+DNO</v>
      </c>
      <c r="K639" s="1" t="s">
        <v>254</v>
      </c>
      <c r="L639" s="1" t="str">
        <f t="shared" si="31"/>
        <v>MUR+CLBRS/LWAL+DNO/H:1</v>
      </c>
      <c r="M639" s="1" t="str">
        <f t="shared" si="29"/>
        <v>MUR+CLBRS/LWAL+DNO/H1</v>
      </c>
      <c r="AA639"/>
      <c r="AC639"/>
      <c r="AF639" s="1" t="s">
        <v>3271</v>
      </c>
      <c r="AG639" s="2" t="s">
        <v>273</v>
      </c>
      <c r="AH639" s="1" t="s">
        <v>3205</v>
      </c>
      <c r="AI639" s="4">
        <v>4</v>
      </c>
      <c r="AJ639" s="1" t="s">
        <v>3202</v>
      </c>
      <c r="AK639" s="1" t="s">
        <v>2584</v>
      </c>
    </row>
    <row r="640" spans="1:37" ht="16" customHeight="1">
      <c r="A640" s="1" t="s">
        <v>21</v>
      </c>
      <c r="B640" s="1" t="s">
        <v>16</v>
      </c>
      <c r="C640" s="1" t="s">
        <v>9</v>
      </c>
      <c r="D640" s="2" t="s">
        <v>22</v>
      </c>
      <c r="E640" s="2" t="s">
        <v>11</v>
      </c>
      <c r="F640" s="2" t="s">
        <v>19</v>
      </c>
      <c r="G640" s="1" t="s">
        <v>174</v>
      </c>
      <c r="H640" s="1" t="s">
        <v>276</v>
      </c>
      <c r="I640" s="2" t="s">
        <v>270</v>
      </c>
      <c r="J640" s="3" t="str">
        <f t="shared" si="30"/>
        <v>+CDL+DUL</v>
      </c>
      <c r="K640" s="1" t="s">
        <v>255</v>
      </c>
      <c r="L640" s="1" t="str">
        <f t="shared" si="31"/>
        <v>CR/LFINF(MUR+CBH)+CDL+DUL/H:2</v>
      </c>
      <c r="M640" s="1" t="str">
        <f t="shared" si="29"/>
        <v>CR/LFINF+CDL+DUL/H2</v>
      </c>
      <c r="AA640"/>
      <c r="AC640"/>
      <c r="AF640" s="1" t="s">
        <v>3271</v>
      </c>
      <c r="AG640" s="2" t="s">
        <v>273</v>
      </c>
      <c r="AH640" s="1" t="s">
        <v>3205</v>
      </c>
      <c r="AI640" s="4">
        <v>4</v>
      </c>
      <c r="AJ640" s="1" t="s">
        <v>3200</v>
      </c>
      <c r="AK640" s="1" t="s">
        <v>2582</v>
      </c>
    </row>
    <row r="641" spans="1:37" ht="16" customHeight="1">
      <c r="A641" s="1" t="s">
        <v>40</v>
      </c>
      <c r="B641" s="1" t="s">
        <v>36</v>
      </c>
      <c r="C641" s="1" t="s">
        <v>9</v>
      </c>
      <c r="D641" s="2" t="s">
        <v>22</v>
      </c>
      <c r="E641" s="2" t="s">
        <v>11</v>
      </c>
      <c r="F641" s="2" t="s">
        <v>12</v>
      </c>
      <c r="G641" s="1" t="s">
        <v>174</v>
      </c>
      <c r="H641" s="1" t="s">
        <v>278</v>
      </c>
      <c r="I641" s="2" t="s">
        <v>270</v>
      </c>
      <c r="J641" s="3" t="str">
        <f t="shared" si="30"/>
        <v>+CDL+DUL</v>
      </c>
      <c r="K641" s="1" t="s">
        <v>255</v>
      </c>
      <c r="L641" s="1" t="str">
        <f t="shared" si="31"/>
        <v>CR/LFINF(MUR+CL)+CDL+DUL/H:2</v>
      </c>
      <c r="M641" s="1" t="str">
        <f t="shared" si="29"/>
        <v>CR/LFINF+CDL+DUL/H2</v>
      </c>
      <c r="AA641"/>
      <c r="AC641"/>
      <c r="AF641" s="1" t="s">
        <v>3271</v>
      </c>
      <c r="AG641" s="2" t="s">
        <v>273</v>
      </c>
      <c r="AH641" s="1" t="s">
        <v>3208</v>
      </c>
      <c r="AI641" s="4">
        <v>5</v>
      </c>
      <c r="AJ641" s="1" t="s">
        <v>3201</v>
      </c>
      <c r="AK641" s="1" t="s">
        <v>624</v>
      </c>
    </row>
    <row r="642" spans="1:37" ht="16" customHeight="1">
      <c r="A642" s="1" t="s">
        <v>41</v>
      </c>
      <c r="B642" s="1" t="s">
        <v>36</v>
      </c>
      <c r="C642" s="1" t="s">
        <v>9</v>
      </c>
      <c r="D642" s="2" t="s">
        <v>25</v>
      </c>
      <c r="E642" s="2" t="s">
        <v>14</v>
      </c>
      <c r="F642" s="2" t="s">
        <v>14</v>
      </c>
      <c r="G642" s="1" t="s">
        <v>174</v>
      </c>
      <c r="H642" s="1" t="s">
        <v>278</v>
      </c>
      <c r="I642" s="2" t="s">
        <v>270</v>
      </c>
      <c r="J642" s="3" t="str">
        <f t="shared" si="30"/>
        <v>+CDM+DUL</v>
      </c>
      <c r="K642" s="1" t="s">
        <v>256</v>
      </c>
      <c r="L642" s="1" t="str">
        <f t="shared" si="31"/>
        <v>CR/LFINF(MUR+CL)+CDM+DUL/H:3</v>
      </c>
      <c r="M642" s="1" t="str">
        <f t="shared" ref="M642:M705" si="32">_xlfn.CONCAT(VLOOKUP(H642,AA:AB,2,FALSE), J642, VLOOKUP(K642,AC:AD,2,FALSE))</f>
        <v>CR/LFINF+CDM+DUL/H3</v>
      </c>
      <c r="AA642"/>
      <c r="AC642"/>
      <c r="AF642" s="1" t="s">
        <v>3271</v>
      </c>
      <c r="AG642" s="2" t="s">
        <v>273</v>
      </c>
      <c r="AH642" s="1" t="s">
        <v>3208</v>
      </c>
      <c r="AI642" s="4">
        <v>5</v>
      </c>
      <c r="AJ642" s="1" t="s">
        <v>3202</v>
      </c>
      <c r="AK642" s="1" t="s">
        <v>625</v>
      </c>
    </row>
    <row r="643" spans="1:37" ht="16" customHeight="1">
      <c r="A643" s="1" t="s">
        <v>41</v>
      </c>
      <c r="B643" s="1" t="s">
        <v>36</v>
      </c>
      <c r="C643" s="1" t="s">
        <v>9</v>
      </c>
      <c r="D643" s="2" t="s">
        <v>25</v>
      </c>
      <c r="E643" s="2" t="s">
        <v>11</v>
      </c>
      <c r="F643" s="2" t="s">
        <v>18</v>
      </c>
      <c r="G643" s="1" t="s">
        <v>174</v>
      </c>
      <c r="H643" s="1" t="s">
        <v>278</v>
      </c>
      <c r="I643" s="2" t="s">
        <v>270</v>
      </c>
      <c r="J643" s="3" t="str">
        <f t="shared" ref="J643:J706" si="33">IF(I643="+DNO",I643,VLOOKUP(_xlfn.CONCAT(F643,"-",G643), Q:T,4,FALSE))</f>
        <v>+CDL+DUL</v>
      </c>
      <c r="K643" s="1" t="s">
        <v>256</v>
      </c>
      <c r="L643" s="1" t="str">
        <f t="shared" ref="L643:L706" si="34">_xlfn.CONCAT(H643,J643:K643)</f>
        <v>CR/LFINF(MUR+CL)+CDL+DUL/H:3</v>
      </c>
      <c r="M643" s="1" t="str">
        <f t="shared" si="32"/>
        <v>CR/LFINF+CDL+DUL/H3</v>
      </c>
      <c r="AA643"/>
      <c r="AC643"/>
      <c r="AF643" s="1" t="s">
        <v>3271</v>
      </c>
      <c r="AG643" s="2" t="s">
        <v>273</v>
      </c>
      <c r="AH643" s="1" t="s">
        <v>3208</v>
      </c>
      <c r="AI643" s="4">
        <v>5</v>
      </c>
      <c r="AJ643" s="1" t="s">
        <v>3200</v>
      </c>
      <c r="AK643" s="1" t="s">
        <v>623</v>
      </c>
    </row>
    <row r="644" spans="1:37" ht="16" customHeight="1">
      <c r="A644" s="1" t="s">
        <v>63</v>
      </c>
      <c r="B644" s="1" t="s">
        <v>64</v>
      </c>
      <c r="C644" s="1" t="s">
        <v>9</v>
      </c>
      <c r="D644" s="2" t="s">
        <v>10</v>
      </c>
      <c r="E644" s="2" t="s">
        <v>11</v>
      </c>
      <c r="F644" s="2" t="s">
        <v>23</v>
      </c>
      <c r="G644" s="1" t="s">
        <v>174</v>
      </c>
      <c r="H644" s="1" t="s">
        <v>281</v>
      </c>
      <c r="I644" s="2" t="s">
        <v>272</v>
      </c>
      <c r="J644" s="3" t="str">
        <f t="shared" si="33"/>
        <v>+DNO</v>
      </c>
      <c r="K644" s="1" t="s">
        <v>254</v>
      </c>
      <c r="L644" s="1" t="str">
        <f t="shared" si="34"/>
        <v>MUR+CBH/LWAL+DNO/H:1</v>
      </c>
      <c r="M644" s="1" t="str">
        <f t="shared" si="32"/>
        <v>MUR+CBH/LWAL+DNO/H1</v>
      </c>
      <c r="AA644"/>
      <c r="AC644"/>
      <c r="AF644" s="1" t="s">
        <v>3271</v>
      </c>
      <c r="AG644" s="2" t="s">
        <v>273</v>
      </c>
      <c r="AH644" s="1" t="s">
        <v>3222</v>
      </c>
      <c r="AI644" s="4">
        <v>6</v>
      </c>
      <c r="AJ644" s="1" t="s">
        <v>3201</v>
      </c>
      <c r="AK644" s="1" t="s">
        <v>2823</v>
      </c>
    </row>
    <row r="645" spans="1:37" ht="16" customHeight="1">
      <c r="A645" s="1" t="s">
        <v>67</v>
      </c>
      <c r="B645" s="1" t="s">
        <v>68</v>
      </c>
      <c r="C645" s="1" t="s">
        <v>9</v>
      </c>
      <c r="D645" s="2" t="s">
        <v>10</v>
      </c>
      <c r="E645" s="2" t="s">
        <v>11</v>
      </c>
      <c r="F645" s="2" t="s">
        <v>20</v>
      </c>
      <c r="G645" s="1" t="s">
        <v>174</v>
      </c>
      <c r="H645" s="1" t="s">
        <v>282</v>
      </c>
      <c r="I645" s="2" t="s">
        <v>272</v>
      </c>
      <c r="J645" s="3" t="str">
        <f t="shared" si="33"/>
        <v>+DNO</v>
      </c>
      <c r="K645" s="1" t="s">
        <v>254</v>
      </c>
      <c r="L645" s="1" t="str">
        <f t="shared" si="34"/>
        <v>MUR+CLBRS/LWAL+DNO/H:1</v>
      </c>
      <c r="M645" s="1" t="str">
        <f t="shared" si="32"/>
        <v>MUR+CLBRS/LWAL+DNO/H1</v>
      </c>
      <c r="AA645"/>
      <c r="AC645"/>
      <c r="AF645" s="1" t="s">
        <v>3271</v>
      </c>
      <c r="AG645" s="2" t="s">
        <v>273</v>
      </c>
      <c r="AH645" s="1" t="s">
        <v>3222</v>
      </c>
      <c r="AI645" s="4">
        <v>6</v>
      </c>
      <c r="AJ645" s="1" t="s">
        <v>3202</v>
      </c>
      <c r="AK645" s="1" t="s">
        <v>2824</v>
      </c>
    </row>
    <row r="646" spans="1:37" ht="16" customHeight="1">
      <c r="A646" s="1" t="s">
        <v>35</v>
      </c>
      <c r="B646" s="1" t="s">
        <v>36</v>
      </c>
      <c r="C646" s="1" t="s">
        <v>9</v>
      </c>
      <c r="D646" s="2" t="s">
        <v>10</v>
      </c>
      <c r="E646" s="2" t="s">
        <v>11</v>
      </c>
      <c r="F646" s="2" t="s">
        <v>18</v>
      </c>
      <c r="G646" s="1" t="s">
        <v>174</v>
      </c>
      <c r="H646" s="1" t="s">
        <v>278</v>
      </c>
      <c r="I646" s="2" t="s">
        <v>270</v>
      </c>
      <c r="J646" s="3" t="str">
        <f t="shared" si="33"/>
        <v>+CDL+DUL</v>
      </c>
      <c r="K646" s="1" t="s">
        <v>254</v>
      </c>
      <c r="L646" s="1" t="str">
        <f t="shared" si="34"/>
        <v>CR/LFINF(MUR+CL)+CDL+DUL/H:1</v>
      </c>
      <c r="M646" s="1" t="str">
        <f t="shared" si="32"/>
        <v>CR/LFINF+CDL+DUL/H1</v>
      </c>
      <c r="AA646"/>
      <c r="AC646"/>
      <c r="AF646" s="1" t="s">
        <v>3271</v>
      </c>
      <c r="AG646" s="2" t="s">
        <v>273</v>
      </c>
      <c r="AH646" s="1" t="s">
        <v>3222</v>
      </c>
      <c r="AI646" s="4">
        <v>6</v>
      </c>
      <c r="AJ646" s="1" t="s">
        <v>3200</v>
      </c>
      <c r="AK646" s="1" t="s">
        <v>2822</v>
      </c>
    </row>
    <row r="647" spans="1:37" ht="16" customHeight="1">
      <c r="A647" s="1" t="s">
        <v>65</v>
      </c>
      <c r="B647" s="1" t="s">
        <v>64</v>
      </c>
      <c r="C647" s="1" t="s">
        <v>9</v>
      </c>
      <c r="D647" s="2" t="s">
        <v>22</v>
      </c>
      <c r="E647" s="2" t="s">
        <v>11</v>
      </c>
      <c r="F647" s="2" t="s">
        <v>44</v>
      </c>
      <c r="G647" s="1" t="s">
        <v>174</v>
      </c>
      <c r="H647" s="1" t="s">
        <v>281</v>
      </c>
      <c r="I647" s="2" t="s">
        <v>272</v>
      </c>
      <c r="J647" s="3" t="str">
        <f t="shared" si="33"/>
        <v>+DNO</v>
      </c>
      <c r="K647" s="1" t="s">
        <v>255</v>
      </c>
      <c r="L647" s="1" t="str">
        <f t="shared" si="34"/>
        <v>MUR+CBH/LWAL+DNO/H:2</v>
      </c>
      <c r="M647" s="1" t="str">
        <f t="shared" si="32"/>
        <v>MUR+CBH/LWAL+DNO/H2</v>
      </c>
      <c r="AA647"/>
      <c r="AC647"/>
      <c r="AF647" s="1" t="s">
        <v>3271</v>
      </c>
      <c r="AG647" s="2" t="s">
        <v>273</v>
      </c>
      <c r="AH647" s="1" t="s">
        <v>3215</v>
      </c>
      <c r="AI647" s="4">
        <v>7</v>
      </c>
      <c r="AJ647" s="1" t="s">
        <v>3201</v>
      </c>
      <c r="AK647" s="1" t="s">
        <v>1815</v>
      </c>
    </row>
    <row r="648" spans="1:37" ht="16" customHeight="1">
      <c r="A648" s="1" t="s">
        <v>92</v>
      </c>
      <c r="B648" s="1" t="s">
        <v>68</v>
      </c>
      <c r="C648" s="1" t="s">
        <v>9</v>
      </c>
      <c r="D648" s="2" t="s">
        <v>25</v>
      </c>
      <c r="E648" s="2" t="s">
        <v>11</v>
      </c>
      <c r="F648" s="2" t="s">
        <v>20</v>
      </c>
      <c r="G648" s="1" t="s">
        <v>174</v>
      </c>
      <c r="H648" s="1" t="s">
        <v>282</v>
      </c>
      <c r="I648" s="2" t="s">
        <v>272</v>
      </c>
      <c r="J648" s="3" t="str">
        <f t="shared" si="33"/>
        <v>+DNO</v>
      </c>
      <c r="K648" s="1" t="s">
        <v>256</v>
      </c>
      <c r="L648" s="1" t="str">
        <f t="shared" si="34"/>
        <v>MUR+CLBRS/LWAL+DNO/H:3</v>
      </c>
      <c r="M648" s="1" t="str">
        <f t="shared" si="32"/>
        <v>MUR+CLBRS/LWAL+DNO/H3</v>
      </c>
      <c r="AA648"/>
      <c r="AC648"/>
      <c r="AF648" s="1" t="s">
        <v>3271</v>
      </c>
      <c r="AG648" s="2" t="s">
        <v>273</v>
      </c>
      <c r="AH648" s="1" t="s">
        <v>3215</v>
      </c>
      <c r="AI648" s="4">
        <v>7</v>
      </c>
      <c r="AJ648" s="1" t="s">
        <v>3202</v>
      </c>
      <c r="AK648" s="1" t="s">
        <v>1816</v>
      </c>
    </row>
    <row r="649" spans="1:37" ht="16" customHeight="1">
      <c r="A649" s="1" t="s">
        <v>7</v>
      </c>
      <c r="B649" s="1" t="s">
        <v>8</v>
      </c>
      <c r="C649" s="1" t="s">
        <v>9</v>
      </c>
      <c r="D649" s="2" t="s">
        <v>10</v>
      </c>
      <c r="E649" s="2" t="s">
        <v>14</v>
      </c>
      <c r="F649" s="2" t="s">
        <v>14</v>
      </c>
      <c r="G649" s="1" t="s">
        <v>174</v>
      </c>
      <c r="H649" s="1" t="s">
        <v>275</v>
      </c>
      <c r="I649" s="2" t="s">
        <v>270</v>
      </c>
      <c r="J649" s="3" t="str">
        <f t="shared" si="33"/>
        <v>+CDM+DUL</v>
      </c>
      <c r="K649" s="1" t="s">
        <v>254</v>
      </c>
      <c r="L649" s="1" t="str">
        <f t="shared" si="34"/>
        <v>CR+PC/LFM+CDM+DUL/H:1</v>
      </c>
      <c r="M649" s="1" t="str">
        <f t="shared" si="32"/>
        <v>CR/LFM+CDM+DUL/H1</v>
      </c>
      <c r="AA649"/>
      <c r="AC649"/>
      <c r="AF649" s="1" t="s">
        <v>3271</v>
      </c>
      <c r="AG649" s="2" t="s">
        <v>273</v>
      </c>
      <c r="AH649" s="1" t="s">
        <v>3215</v>
      </c>
      <c r="AI649" s="4">
        <v>7</v>
      </c>
      <c r="AJ649" s="1" t="s">
        <v>3200</v>
      </c>
      <c r="AK649" s="1" t="s">
        <v>1814</v>
      </c>
    </row>
    <row r="650" spans="1:37" ht="16" customHeight="1">
      <c r="A650" s="1" t="s">
        <v>7</v>
      </c>
      <c r="B650" s="1" t="s">
        <v>8</v>
      </c>
      <c r="C650" s="1" t="s">
        <v>9</v>
      </c>
      <c r="D650" s="2" t="s">
        <v>10</v>
      </c>
      <c r="E650" s="2" t="s">
        <v>11</v>
      </c>
      <c r="F650" s="2" t="s">
        <v>19</v>
      </c>
      <c r="G650" s="1" t="s">
        <v>174</v>
      </c>
      <c r="H650" s="1" t="s">
        <v>275</v>
      </c>
      <c r="I650" s="2" t="s">
        <v>270</v>
      </c>
      <c r="J650" s="3" t="str">
        <f t="shared" si="33"/>
        <v>+CDL+DUL</v>
      </c>
      <c r="K650" s="1" t="s">
        <v>254</v>
      </c>
      <c r="L650" s="1" t="str">
        <f t="shared" si="34"/>
        <v>CR+PC/LFM+CDL+DUL/H:1</v>
      </c>
      <c r="M650" s="1" t="str">
        <f t="shared" si="32"/>
        <v>CR/LFM+CDL+DUL/H1</v>
      </c>
      <c r="AA650"/>
      <c r="AC650"/>
      <c r="AF650" s="1" t="s">
        <v>3271</v>
      </c>
      <c r="AG650" s="2" t="s">
        <v>273</v>
      </c>
      <c r="AH650" s="1" t="s">
        <v>3225</v>
      </c>
      <c r="AI650" s="4">
        <v>8</v>
      </c>
      <c r="AJ650" s="1" t="s">
        <v>3201</v>
      </c>
      <c r="AK650" s="1" t="s">
        <v>534</v>
      </c>
    </row>
    <row r="651" spans="1:37" ht="16" customHeight="1">
      <c r="A651" s="1" t="s">
        <v>15</v>
      </c>
      <c r="B651" s="1" t="s">
        <v>16</v>
      </c>
      <c r="C651" s="1" t="s">
        <v>9</v>
      </c>
      <c r="D651" s="2" t="s">
        <v>10</v>
      </c>
      <c r="E651" s="2" t="s">
        <v>14</v>
      </c>
      <c r="F651" s="2" t="s">
        <v>14</v>
      </c>
      <c r="G651" s="1" t="s">
        <v>174</v>
      </c>
      <c r="H651" s="1" t="s">
        <v>276</v>
      </c>
      <c r="I651" s="2" t="s">
        <v>270</v>
      </c>
      <c r="J651" s="3" t="str">
        <f t="shared" si="33"/>
        <v>+CDM+DUL</v>
      </c>
      <c r="K651" s="1" t="s">
        <v>254</v>
      </c>
      <c r="L651" s="1" t="str">
        <f t="shared" si="34"/>
        <v>CR/LFINF(MUR+CBH)+CDM+DUL/H:1</v>
      </c>
      <c r="M651" s="1" t="str">
        <f t="shared" si="32"/>
        <v>CR/LFINF+CDM+DUL/H1</v>
      </c>
      <c r="AA651"/>
      <c r="AC651"/>
      <c r="AF651" s="1" t="s">
        <v>3271</v>
      </c>
      <c r="AG651" s="2" t="s">
        <v>273</v>
      </c>
      <c r="AH651" s="1" t="s">
        <v>3225</v>
      </c>
      <c r="AI651" s="4">
        <v>8</v>
      </c>
      <c r="AJ651" s="1" t="s">
        <v>3202</v>
      </c>
      <c r="AK651" s="1" t="s">
        <v>535</v>
      </c>
    </row>
    <row r="652" spans="1:37" ht="16" customHeight="1">
      <c r="A652" s="1" t="s">
        <v>89</v>
      </c>
      <c r="B652" s="1" t="s">
        <v>16</v>
      </c>
      <c r="C652" s="1" t="s">
        <v>32</v>
      </c>
      <c r="D652" s="2" t="s">
        <v>43</v>
      </c>
      <c r="E652" s="2" t="s">
        <v>11</v>
      </c>
      <c r="F652" s="2" t="s">
        <v>37</v>
      </c>
      <c r="G652" s="1" t="s">
        <v>174</v>
      </c>
      <c r="H652" s="1" t="s">
        <v>276</v>
      </c>
      <c r="I652" s="2" t="s">
        <v>270</v>
      </c>
      <c r="J652" s="3" t="str">
        <f t="shared" si="33"/>
        <v>+CDL+DUL</v>
      </c>
      <c r="K652" s="1" t="s">
        <v>260</v>
      </c>
      <c r="L652" s="1" t="str">
        <f t="shared" si="34"/>
        <v>CR/LFINF(MUR+CBH)+CDL+DUL/H:4</v>
      </c>
      <c r="M652" s="1" t="str">
        <f t="shared" si="32"/>
        <v>CR/LFINF+CDL+DUL/H4</v>
      </c>
      <c r="AA652"/>
      <c r="AC652"/>
      <c r="AF652" s="1" t="s">
        <v>3271</v>
      </c>
      <c r="AG652" s="2" t="s">
        <v>273</v>
      </c>
      <c r="AH652" s="1" t="s">
        <v>3225</v>
      </c>
      <c r="AI652" s="4">
        <v>8</v>
      </c>
      <c r="AJ652" s="1" t="s">
        <v>3200</v>
      </c>
      <c r="AK652" s="1" t="s">
        <v>533</v>
      </c>
    </row>
    <row r="653" spans="1:37" ht="16" customHeight="1">
      <c r="A653" s="1" t="s">
        <v>90</v>
      </c>
      <c r="B653" s="1" t="s">
        <v>30</v>
      </c>
      <c r="C653" s="1" t="s">
        <v>9</v>
      </c>
      <c r="D653" s="2" t="s">
        <v>10</v>
      </c>
      <c r="E653" s="2" t="s">
        <v>34</v>
      </c>
      <c r="F653" s="2" t="s">
        <v>34</v>
      </c>
      <c r="G653" s="1" t="s">
        <v>174</v>
      </c>
      <c r="H653" s="1" t="s">
        <v>277</v>
      </c>
      <c r="I653" s="2" t="s">
        <v>270</v>
      </c>
      <c r="J653" s="3" t="str">
        <f t="shared" si="33"/>
        <v>+CDM+DUL</v>
      </c>
      <c r="K653" s="1" t="s">
        <v>254</v>
      </c>
      <c r="L653" s="1" t="str">
        <f t="shared" si="34"/>
        <v>CR/LFINF(MUR+CBS)+CDM+DUL/H:1</v>
      </c>
      <c r="M653" s="1" t="str">
        <f t="shared" si="32"/>
        <v>CR/LFINF+CDM+DUL/H1</v>
      </c>
      <c r="AA653"/>
      <c r="AC653"/>
      <c r="AF653" s="1" t="s">
        <v>3271</v>
      </c>
      <c r="AG653" s="2" t="s">
        <v>273</v>
      </c>
      <c r="AH653" s="1" t="s">
        <v>3216</v>
      </c>
      <c r="AI653" s="4">
        <v>9</v>
      </c>
      <c r="AJ653" s="1" t="s">
        <v>3201</v>
      </c>
      <c r="AK653" s="1" t="s">
        <v>1275</v>
      </c>
    </row>
    <row r="654" spans="1:37" ht="16" customHeight="1">
      <c r="A654" s="1" t="s">
        <v>35</v>
      </c>
      <c r="B654" s="1" t="s">
        <v>36</v>
      </c>
      <c r="C654" s="1" t="s">
        <v>9</v>
      </c>
      <c r="D654" s="2" t="s">
        <v>10</v>
      </c>
      <c r="E654" s="2" t="s">
        <v>11</v>
      </c>
      <c r="F654" s="2" t="s">
        <v>19</v>
      </c>
      <c r="G654" s="1" t="s">
        <v>174</v>
      </c>
      <c r="H654" s="1" t="s">
        <v>278</v>
      </c>
      <c r="I654" s="2" t="s">
        <v>270</v>
      </c>
      <c r="J654" s="3" t="str">
        <f t="shared" si="33"/>
        <v>+CDL+DUL</v>
      </c>
      <c r="K654" s="1" t="s">
        <v>254</v>
      </c>
      <c r="L654" s="1" t="str">
        <f t="shared" si="34"/>
        <v>CR/LFINF(MUR+CL)+CDL+DUL/H:1</v>
      </c>
      <c r="M654" s="1" t="str">
        <f t="shared" si="32"/>
        <v>CR/LFINF+CDL+DUL/H1</v>
      </c>
      <c r="AA654"/>
      <c r="AC654"/>
      <c r="AF654" s="1" t="s">
        <v>3271</v>
      </c>
      <c r="AG654" s="2" t="s">
        <v>273</v>
      </c>
      <c r="AH654" s="1" t="s">
        <v>3216</v>
      </c>
      <c r="AI654" s="4">
        <v>9</v>
      </c>
      <c r="AJ654" s="1" t="s">
        <v>3202</v>
      </c>
      <c r="AK654" s="1" t="s">
        <v>1276</v>
      </c>
    </row>
    <row r="655" spans="1:37" ht="16" customHeight="1">
      <c r="A655" s="1" t="s">
        <v>41</v>
      </c>
      <c r="B655" s="1" t="s">
        <v>36</v>
      </c>
      <c r="C655" s="1" t="s">
        <v>9</v>
      </c>
      <c r="D655" s="2" t="s">
        <v>25</v>
      </c>
      <c r="E655" s="2" t="s">
        <v>11</v>
      </c>
      <c r="F655" s="2" t="s">
        <v>37</v>
      </c>
      <c r="G655" s="1" t="s">
        <v>174</v>
      </c>
      <c r="H655" s="1" t="s">
        <v>278</v>
      </c>
      <c r="I655" s="2" t="s">
        <v>270</v>
      </c>
      <c r="J655" s="3" t="str">
        <f t="shared" si="33"/>
        <v>+CDL+DUL</v>
      </c>
      <c r="K655" s="1" t="s">
        <v>256</v>
      </c>
      <c r="L655" s="1" t="str">
        <f t="shared" si="34"/>
        <v>CR/LFINF(MUR+CL)+CDL+DUL/H:3</v>
      </c>
      <c r="M655" s="1" t="str">
        <f t="shared" si="32"/>
        <v>CR/LFINF+CDL+DUL/H3</v>
      </c>
      <c r="AA655"/>
      <c r="AC655"/>
      <c r="AF655" s="1" t="s">
        <v>3271</v>
      </c>
      <c r="AG655" s="2" t="s">
        <v>273</v>
      </c>
      <c r="AH655" s="1" t="s">
        <v>3216</v>
      </c>
      <c r="AI655" s="4">
        <v>9</v>
      </c>
      <c r="AJ655" s="1" t="s">
        <v>3200</v>
      </c>
      <c r="AK655" s="1" t="s">
        <v>1274</v>
      </c>
    </row>
    <row r="656" spans="1:37" ht="16" customHeight="1">
      <c r="A656" s="1" t="s">
        <v>42</v>
      </c>
      <c r="B656" s="1" t="s">
        <v>36</v>
      </c>
      <c r="C656" s="1" t="s">
        <v>32</v>
      </c>
      <c r="D656" s="2" t="s">
        <v>43</v>
      </c>
      <c r="E656" s="2" t="s">
        <v>11</v>
      </c>
      <c r="F656" s="2" t="s">
        <v>20</v>
      </c>
      <c r="G656" s="1" t="s">
        <v>174</v>
      </c>
      <c r="H656" s="1" t="s">
        <v>278</v>
      </c>
      <c r="I656" s="2" t="s">
        <v>270</v>
      </c>
      <c r="J656" s="3" t="str">
        <f t="shared" si="33"/>
        <v>+CDL+DUL</v>
      </c>
      <c r="K656" s="1" t="s">
        <v>260</v>
      </c>
      <c r="L656" s="1" t="str">
        <f t="shared" si="34"/>
        <v>CR/LFINF(MUR+CL)+CDL+DUL/H:4</v>
      </c>
      <c r="M656" s="1" t="str">
        <f t="shared" si="32"/>
        <v>CR/LFINF+CDL+DUL/H4</v>
      </c>
      <c r="AA656"/>
      <c r="AC656"/>
      <c r="AF656" s="1" t="s">
        <v>3271</v>
      </c>
      <c r="AG656" s="2" t="s">
        <v>270</v>
      </c>
      <c r="AH656" s="1" t="s">
        <v>3205</v>
      </c>
      <c r="AI656" s="4">
        <v>4</v>
      </c>
      <c r="AJ656" s="1" t="s">
        <v>3201</v>
      </c>
      <c r="AK656" s="1" t="s">
        <v>1551</v>
      </c>
    </row>
    <row r="657" spans="1:37" ht="16" customHeight="1">
      <c r="A657" s="1" t="s">
        <v>42</v>
      </c>
      <c r="B657" s="1" t="s">
        <v>36</v>
      </c>
      <c r="C657" s="1" t="s">
        <v>32</v>
      </c>
      <c r="D657" s="2" t="s">
        <v>43</v>
      </c>
      <c r="E657" s="2" t="s">
        <v>11</v>
      </c>
      <c r="F657" s="2" t="s">
        <v>19</v>
      </c>
      <c r="G657" s="1" t="s">
        <v>174</v>
      </c>
      <c r="H657" s="1" t="s">
        <v>278</v>
      </c>
      <c r="I657" s="2" t="s">
        <v>270</v>
      </c>
      <c r="J657" s="3" t="str">
        <f t="shared" si="33"/>
        <v>+CDL+DUL</v>
      </c>
      <c r="K657" s="1" t="s">
        <v>260</v>
      </c>
      <c r="L657" s="1" t="str">
        <f t="shared" si="34"/>
        <v>CR/LFINF(MUR+CL)+CDL+DUL/H:4</v>
      </c>
      <c r="M657" s="1" t="str">
        <f t="shared" si="32"/>
        <v>CR/LFINF+CDL+DUL/H4</v>
      </c>
      <c r="AA657"/>
      <c r="AC657"/>
      <c r="AF657" s="1" t="s">
        <v>3271</v>
      </c>
      <c r="AG657" s="2" t="s">
        <v>270</v>
      </c>
      <c r="AH657" s="1" t="s">
        <v>3205</v>
      </c>
      <c r="AI657" s="4">
        <v>4</v>
      </c>
      <c r="AJ657" s="1" t="s">
        <v>3202</v>
      </c>
      <c r="AK657" s="1" t="s">
        <v>1552</v>
      </c>
    </row>
    <row r="658" spans="1:37" ht="16" customHeight="1">
      <c r="A658" s="1" t="s">
        <v>60</v>
      </c>
      <c r="B658" s="1" t="s">
        <v>61</v>
      </c>
      <c r="C658" s="1" t="s">
        <v>9</v>
      </c>
      <c r="D658" s="2" t="s">
        <v>10</v>
      </c>
      <c r="E658" s="2" t="s">
        <v>11</v>
      </c>
      <c r="F658" s="2" t="s">
        <v>17</v>
      </c>
      <c r="G658" s="1" t="s">
        <v>174</v>
      </c>
      <c r="H658" s="1" t="s">
        <v>280</v>
      </c>
      <c r="I658" s="2" t="s">
        <v>272</v>
      </c>
      <c r="J658" s="3" t="str">
        <f t="shared" si="33"/>
        <v>+DNO</v>
      </c>
      <c r="K658" s="1" t="s">
        <v>254</v>
      </c>
      <c r="L658" s="1" t="str">
        <f t="shared" si="34"/>
        <v>MUR+ADO/LWAL+DNO/H:1</v>
      </c>
      <c r="M658" s="1" t="str">
        <f t="shared" si="32"/>
        <v>MUR+ADO/LWAL+DNO/H1</v>
      </c>
      <c r="AA658"/>
      <c r="AC658"/>
      <c r="AF658" s="1" t="s">
        <v>3271</v>
      </c>
      <c r="AG658" s="2" t="s">
        <v>270</v>
      </c>
      <c r="AH658" s="1" t="s">
        <v>3205</v>
      </c>
      <c r="AI658" s="4">
        <v>4</v>
      </c>
      <c r="AJ658" s="1" t="s">
        <v>3200</v>
      </c>
      <c r="AK658" s="1" t="s">
        <v>1550</v>
      </c>
    </row>
    <row r="659" spans="1:37" ht="16" customHeight="1">
      <c r="A659" s="1" t="s">
        <v>63</v>
      </c>
      <c r="B659" s="1" t="s">
        <v>64</v>
      </c>
      <c r="C659" s="1" t="s">
        <v>9</v>
      </c>
      <c r="D659" s="2" t="s">
        <v>10</v>
      </c>
      <c r="E659" s="2" t="s">
        <v>11</v>
      </c>
      <c r="F659" s="2" t="s">
        <v>19</v>
      </c>
      <c r="G659" s="1" t="s">
        <v>174</v>
      </c>
      <c r="H659" s="1" t="s">
        <v>281</v>
      </c>
      <c r="I659" s="2" t="s">
        <v>272</v>
      </c>
      <c r="J659" s="3" t="str">
        <f t="shared" si="33"/>
        <v>+DNO</v>
      </c>
      <c r="K659" s="1" t="s">
        <v>254</v>
      </c>
      <c r="L659" s="1" t="str">
        <f t="shared" si="34"/>
        <v>MUR+CBH/LWAL+DNO/H:1</v>
      </c>
      <c r="M659" s="1" t="str">
        <f t="shared" si="32"/>
        <v>MUR+CBH/LWAL+DNO/H1</v>
      </c>
      <c r="AA659"/>
      <c r="AC659"/>
      <c r="AF659" s="1" t="s">
        <v>3271</v>
      </c>
      <c r="AG659" s="2" t="s">
        <v>270</v>
      </c>
      <c r="AH659" s="1" t="s">
        <v>3208</v>
      </c>
      <c r="AI659" s="4">
        <v>5</v>
      </c>
      <c r="AJ659" s="1" t="s">
        <v>3201</v>
      </c>
      <c r="AK659" s="1" t="s">
        <v>846</v>
      </c>
    </row>
    <row r="660" spans="1:37" ht="16" customHeight="1">
      <c r="A660" s="1" t="s">
        <v>65</v>
      </c>
      <c r="B660" s="1" t="s">
        <v>64</v>
      </c>
      <c r="C660" s="1" t="s">
        <v>9</v>
      </c>
      <c r="D660" s="2" t="s">
        <v>22</v>
      </c>
      <c r="E660" s="2" t="s">
        <v>11</v>
      </c>
      <c r="F660" s="2" t="s">
        <v>19</v>
      </c>
      <c r="G660" s="1" t="s">
        <v>174</v>
      </c>
      <c r="H660" s="1" t="s">
        <v>281</v>
      </c>
      <c r="I660" s="2" t="s">
        <v>272</v>
      </c>
      <c r="J660" s="3" t="str">
        <f t="shared" si="33"/>
        <v>+DNO</v>
      </c>
      <c r="K660" s="1" t="s">
        <v>255</v>
      </c>
      <c r="L660" s="1" t="str">
        <f t="shared" si="34"/>
        <v>MUR+CBH/LWAL+DNO/H:2</v>
      </c>
      <c r="M660" s="1" t="str">
        <f t="shared" si="32"/>
        <v>MUR+CBH/LWAL+DNO/H2</v>
      </c>
      <c r="AA660"/>
      <c r="AC660"/>
      <c r="AF660" s="1" t="s">
        <v>3271</v>
      </c>
      <c r="AG660" s="2" t="s">
        <v>270</v>
      </c>
      <c r="AH660" s="1" t="s">
        <v>3208</v>
      </c>
      <c r="AI660" s="4">
        <v>5</v>
      </c>
      <c r="AJ660" s="1" t="s">
        <v>3202</v>
      </c>
      <c r="AK660" s="1" t="s">
        <v>847</v>
      </c>
    </row>
    <row r="661" spans="1:37" ht="16" customHeight="1">
      <c r="A661" s="1" t="s">
        <v>70</v>
      </c>
      <c r="B661" s="1" t="s">
        <v>71</v>
      </c>
      <c r="C661" s="1" t="s">
        <v>9</v>
      </c>
      <c r="D661" s="2" t="s">
        <v>10</v>
      </c>
      <c r="E661" s="2" t="s">
        <v>11</v>
      </c>
      <c r="F661" s="2" t="s">
        <v>23</v>
      </c>
      <c r="G661" s="1" t="s">
        <v>174</v>
      </c>
      <c r="H661" s="1" t="s">
        <v>283</v>
      </c>
      <c r="I661" s="2" t="s">
        <v>272</v>
      </c>
      <c r="J661" s="3" t="str">
        <f t="shared" si="33"/>
        <v>+DNO</v>
      </c>
      <c r="K661" s="1" t="s">
        <v>254</v>
      </c>
      <c r="L661" s="1" t="str">
        <f t="shared" si="34"/>
        <v>MUR+STRUB/LWAL+DNO/H:1</v>
      </c>
      <c r="M661" s="1" t="str">
        <f t="shared" si="32"/>
        <v>MUR+STRUB/LWAL+DNO/H1</v>
      </c>
      <c r="AA661"/>
      <c r="AC661"/>
      <c r="AF661" s="1" t="s">
        <v>3271</v>
      </c>
      <c r="AG661" s="2" t="s">
        <v>270</v>
      </c>
      <c r="AH661" s="1" t="s">
        <v>3208</v>
      </c>
      <c r="AI661" s="4">
        <v>5</v>
      </c>
      <c r="AJ661" s="1" t="s">
        <v>3200</v>
      </c>
      <c r="AK661" s="1" t="s">
        <v>845</v>
      </c>
    </row>
    <row r="662" spans="1:37" ht="16" customHeight="1">
      <c r="A662" s="1" t="s">
        <v>15</v>
      </c>
      <c r="B662" s="1" t="s">
        <v>16</v>
      </c>
      <c r="C662" s="1" t="s">
        <v>9</v>
      </c>
      <c r="D662" s="2" t="s">
        <v>10</v>
      </c>
      <c r="E662" s="2" t="s">
        <v>11</v>
      </c>
      <c r="F662" s="2" t="s">
        <v>88</v>
      </c>
      <c r="G662" s="1" t="s">
        <v>174</v>
      </c>
      <c r="H662" s="1" t="s">
        <v>276</v>
      </c>
      <c r="I662" s="2" t="s">
        <v>270</v>
      </c>
      <c r="J662" s="3" t="str">
        <f t="shared" si="33"/>
        <v>+CDL+DUL</v>
      </c>
      <c r="K662" s="1" t="s">
        <v>254</v>
      </c>
      <c r="L662" s="1" t="str">
        <f t="shared" si="34"/>
        <v>CR/LFINF(MUR+CBH)+CDL+DUL/H:1</v>
      </c>
      <c r="M662" s="1" t="str">
        <f t="shared" si="32"/>
        <v>CR/LFINF+CDL+DUL/H1</v>
      </c>
      <c r="AA662"/>
      <c r="AC662"/>
      <c r="AF662" s="1" t="s">
        <v>3271</v>
      </c>
      <c r="AG662" s="2" t="s">
        <v>270</v>
      </c>
      <c r="AH662" s="1" t="s">
        <v>3222</v>
      </c>
      <c r="AI662" s="4">
        <v>6</v>
      </c>
      <c r="AJ662" s="1" t="s">
        <v>3201</v>
      </c>
      <c r="AK662" s="1" t="s">
        <v>2547</v>
      </c>
    </row>
    <row r="663" spans="1:37" ht="16" customHeight="1">
      <c r="A663" s="1" t="s">
        <v>7</v>
      </c>
      <c r="B663" s="1" t="s">
        <v>8</v>
      </c>
      <c r="C663" s="1" t="s">
        <v>9</v>
      </c>
      <c r="D663" s="2" t="s">
        <v>10</v>
      </c>
      <c r="E663" s="2" t="s">
        <v>34</v>
      </c>
      <c r="F663" s="2" t="s">
        <v>34</v>
      </c>
      <c r="G663" s="1" t="s">
        <v>174</v>
      </c>
      <c r="H663" s="1" t="s">
        <v>275</v>
      </c>
      <c r="I663" s="2" t="s">
        <v>270</v>
      </c>
      <c r="J663" s="3" t="str">
        <f t="shared" si="33"/>
        <v>+CDM+DUL</v>
      </c>
      <c r="K663" s="1" t="s">
        <v>254</v>
      </c>
      <c r="L663" s="1" t="str">
        <f t="shared" si="34"/>
        <v>CR+PC/LFM+CDM+DUL/H:1</v>
      </c>
      <c r="M663" s="1" t="str">
        <f t="shared" si="32"/>
        <v>CR/LFM+CDM+DUL/H1</v>
      </c>
      <c r="AA663"/>
      <c r="AC663"/>
      <c r="AF663" s="1" t="s">
        <v>3271</v>
      </c>
      <c r="AG663" s="2" t="s">
        <v>270</v>
      </c>
      <c r="AH663" s="1" t="s">
        <v>3222</v>
      </c>
      <c r="AI663" s="4">
        <v>6</v>
      </c>
      <c r="AJ663" s="1" t="s">
        <v>3202</v>
      </c>
      <c r="AK663" s="1" t="s">
        <v>2548</v>
      </c>
    </row>
    <row r="664" spans="1:37" ht="16" customHeight="1">
      <c r="A664" s="1" t="s">
        <v>102</v>
      </c>
      <c r="B664" s="1" t="s">
        <v>30</v>
      </c>
      <c r="C664" s="1" t="s">
        <v>32</v>
      </c>
      <c r="D664" s="2" t="s">
        <v>33</v>
      </c>
      <c r="E664" s="2" t="s">
        <v>34</v>
      </c>
      <c r="F664" s="2" t="s">
        <v>34</v>
      </c>
      <c r="G664" s="1" t="s">
        <v>174</v>
      </c>
      <c r="H664" s="1" t="s">
        <v>277</v>
      </c>
      <c r="I664" s="2" t="s">
        <v>270</v>
      </c>
      <c r="J664" s="3" t="str">
        <f t="shared" si="33"/>
        <v>+CDM+DUL</v>
      </c>
      <c r="K664" s="1" t="s">
        <v>258</v>
      </c>
      <c r="L664" s="1" t="str">
        <f t="shared" si="34"/>
        <v>CR/LFINF(MUR+CBS)+CDM+DUL/H:6</v>
      </c>
      <c r="M664" s="1" t="str">
        <f t="shared" si="32"/>
        <v>CR/LFINF+CDM+DUL/H6</v>
      </c>
      <c r="AA664"/>
      <c r="AC664"/>
      <c r="AF664" s="1" t="s">
        <v>3271</v>
      </c>
      <c r="AG664" s="2" t="s">
        <v>270</v>
      </c>
      <c r="AH664" s="1" t="s">
        <v>3222</v>
      </c>
      <c r="AI664" s="4">
        <v>6</v>
      </c>
      <c r="AJ664" s="1" t="s">
        <v>3200</v>
      </c>
      <c r="AK664" s="1" t="s">
        <v>2546</v>
      </c>
    </row>
    <row r="665" spans="1:37" ht="16" customHeight="1">
      <c r="A665" s="1" t="s">
        <v>56</v>
      </c>
      <c r="B665" s="1" t="s">
        <v>57</v>
      </c>
      <c r="C665" s="1" t="s">
        <v>9</v>
      </c>
      <c r="D665" s="2" t="s">
        <v>10</v>
      </c>
      <c r="E665" s="2" t="s">
        <v>11</v>
      </c>
      <c r="F665" s="2" t="s">
        <v>20</v>
      </c>
      <c r="G665" s="1" t="s">
        <v>174</v>
      </c>
      <c r="H665" s="1" t="s">
        <v>301</v>
      </c>
      <c r="I665" s="2" t="s">
        <v>272</v>
      </c>
      <c r="J665" s="3" t="str">
        <f t="shared" si="33"/>
        <v>+DNO</v>
      </c>
      <c r="K665" s="1" t="s">
        <v>254</v>
      </c>
      <c r="L665" s="1" t="str">
        <f t="shared" si="34"/>
        <v>UNK/LWAL+DNO/H:1</v>
      </c>
      <c r="M665" s="1" t="str">
        <f t="shared" si="32"/>
        <v>MUR+CLBRS/LWAL+DNO/H1</v>
      </c>
      <c r="AA665"/>
      <c r="AC665"/>
      <c r="AF665" s="1" t="s">
        <v>3271</v>
      </c>
      <c r="AG665" s="2" t="s">
        <v>270</v>
      </c>
      <c r="AH665" s="1" t="s">
        <v>3215</v>
      </c>
      <c r="AI665" s="4">
        <v>7</v>
      </c>
      <c r="AJ665" s="1" t="s">
        <v>3201</v>
      </c>
      <c r="AK665" s="1" t="s">
        <v>2532</v>
      </c>
    </row>
    <row r="666" spans="1:37" ht="16" customHeight="1">
      <c r="A666" s="1" t="s">
        <v>69</v>
      </c>
      <c r="B666" s="1" t="s">
        <v>68</v>
      </c>
      <c r="C666" s="1" t="s">
        <v>9</v>
      </c>
      <c r="D666" s="2" t="s">
        <v>22</v>
      </c>
      <c r="E666" s="2" t="s">
        <v>11</v>
      </c>
      <c r="F666" s="2" t="s">
        <v>12</v>
      </c>
      <c r="G666" s="1" t="s">
        <v>174</v>
      </c>
      <c r="H666" s="1" t="s">
        <v>282</v>
      </c>
      <c r="I666" s="2" t="s">
        <v>272</v>
      </c>
      <c r="J666" s="3" t="str">
        <f t="shared" si="33"/>
        <v>+DNO</v>
      </c>
      <c r="K666" s="1" t="s">
        <v>255</v>
      </c>
      <c r="L666" s="1" t="str">
        <f t="shared" si="34"/>
        <v>MUR+CLBRS/LWAL+DNO/H:2</v>
      </c>
      <c r="M666" s="1" t="str">
        <f t="shared" si="32"/>
        <v>MUR+CLBRS/LWAL+DNO/H2</v>
      </c>
      <c r="AA666"/>
      <c r="AC666"/>
      <c r="AF666" s="1" t="s">
        <v>3271</v>
      </c>
      <c r="AG666" s="2" t="s">
        <v>270</v>
      </c>
      <c r="AH666" s="1" t="s">
        <v>3215</v>
      </c>
      <c r="AI666" s="4">
        <v>7</v>
      </c>
      <c r="AJ666" s="1" t="s">
        <v>3202</v>
      </c>
      <c r="AK666" s="1" t="s">
        <v>2533</v>
      </c>
    </row>
    <row r="667" spans="1:37" ht="16" customHeight="1">
      <c r="A667" s="1" t="s">
        <v>70</v>
      </c>
      <c r="B667" s="1" t="s">
        <v>71</v>
      </c>
      <c r="C667" s="1" t="s">
        <v>9</v>
      </c>
      <c r="D667" s="2" t="s">
        <v>10</v>
      </c>
      <c r="E667" s="2" t="s">
        <v>11</v>
      </c>
      <c r="F667" s="2" t="s">
        <v>88</v>
      </c>
      <c r="G667" s="1" t="s">
        <v>174</v>
      </c>
      <c r="H667" s="1" t="s">
        <v>283</v>
      </c>
      <c r="I667" s="2" t="s">
        <v>272</v>
      </c>
      <c r="J667" s="3" t="str">
        <f t="shared" si="33"/>
        <v>+DNO</v>
      </c>
      <c r="K667" s="1" t="s">
        <v>254</v>
      </c>
      <c r="L667" s="1" t="str">
        <f t="shared" si="34"/>
        <v>MUR+STRUB/LWAL+DNO/H:1</v>
      </c>
      <c r="M667" s="1" t="str">
        <f t="shared" si="32"/>
        <v>MUR+STRUB/LWAL+DNO/H1</v>
      </c>
      <c r="AA667"/>
      <c r="AC667"/>
      <c r="AF667" s="1" t="s">
        <v>3271</v>
      </c>
      <c r="AG667" s="2" t="s">
        <v>270</v>
      </c>
      <c r="AH667" s="1" t="s">
        <v>3215</v>
      </c>
      <c r="AI667" s="4">
        <v>7</v>
      </c>
      <c r="AJ667" s="1" t="s">
        <v>3200</v>
      </c>
      <c r="AK667" s="1" t="s">
        <v>2531</v>
      </c>
    </row>
    <row r="668" spans="1:37" ht="16" customHeight="1">
      <c r="A668" s="1" t="s">
        <v>69</v>
      </c>
      <c r="B668" s="1" t="s">
        <v>68</v>
      </c>
      <c r="C668" s="1" t="s">
        <v>9</v>
      </c>
      <c r="D668" s="2" t="s">
        <v>22</v>
      </c>
      <c r="E668" s="2" t="s">
        <v>11</v>
      </c>
      <c r="F668" s="2" t="s">
        <v>20</v>
      </c>
      <c r="G668" s="1" t="s">
        <v>174</v>
      </c>
      <c r="H668" s="1" t="s">
        <v>282</v>
      </c>
      <c r="I668" s="2" t="s">
        <v>272</v>
      </c>
      <c r="J668" s="3" t="str">
        <f t="shared" si="33"/>
        <v>+DNO</v>
      </c>
      <c r="K668" s="1" t="s">
        <v>255</v>
      </c>
      <c r="L668" s="1" t="str">
        <f t="shared" si="34"/>
        <v>MUR+CLBRS/LWAL+DNO/H:2</v>
      </c>
      <c r="M668" s="1" t="str">
        <f t="shared" si="32"/>
        <v>MUR+CLBRS/LWAL+DNO/H2</v>
      </c>
      <c r="AA668"/>
      <c r="AC668"/>
      <c r="AF668" s="1" t="s">
        <v>3271</v>
      </c>
      <c r="AG668" s="2" t="s">
        <v>270</v>
      </c>
      <c r="AH668" s="1" t="s">
        <v>3225</v>
      </c>
      <c r="AI668" s="4">
        <v>8</v>
      </c>
      <c r="AJ668" s="1" t="s">
        <v>3201</v>
      </c>
      <c r="AK668" s="1" t="s">
        <v>1440</v>
      </c>
    </row>
    <row r="669" spans="1:37" ht="16" customHeight="1">
      <c r="A669" s="1" t="s">
        <v>24</v>
      </c>
      <c r="B669" s="1" t="s">
        <v>16</v>
      </c>
      <c r="C669" s="1" t="s">
        <v>9</v>
      </c>
      <c r="D669" s="2" t="s">
        <v>25</v>
      </c>
      <c r="E669" s="2" t="s">
        <v>11</v>
      </c>
      <c r="F669" s="2" t="s">
        <v>19</v>
      </c>
      <c r="G669" s="1" t="s">
        <v>174</v>
      </c>
      <c r="H669" s="1" t="s">
        <v>276</v>
      </c>
      <c r="I669" s="2" t="s">
        <v>270</v>
      </c>
      <c r="J669" s="3" t="str">
        <f t="shared" si="33"/>
        <v>+CDL+DUL</v>
      </c>
      <c r="K669" s="1" t="s">
        <v>256</v>
      </c>
      <c r="L669" s="1" t="str">
        <f t="shared" si="34"/>
        <v>CR/LFINF(MUR+CBH)+CDL+DUL/H:3</v>
      </c>
      <c r="M669" s="1" t="str">
        <f t="shared" si="32"/>
        <v>CR/LFINF+CDL+DUL/H3</v>
      </c>
      <c r="AA669"/>
      <c r="AC669"/>
      <c r="AF669" s="1" t="s">
        <v>3271</v>
      </c>
      <c r="AG669" s="2" t="s">
        <v>270</v>
      </c>
      <c r="AH669" s="1" t="s">
        <v>3225</v>
      </c>
      <c r="AI669" s="4">
        <v>8</v>
      </c>
      <c r="AJ669" s="1" t="s">
        <v>3202</v>
      </c>
      <c r="AK669" s="1" t="s">
        <v>1441</v>
      </c>
    </row>
    <row r="670" spans="1:37" ht="16" customHeight="1">
      <c r="A670" s="1" t="s">
        <v>42</v>
      </c>
      <c r="B670" s="1" t="s">
        <v>36</v>
      </c>
      <c r="C670" s="1" t="s">
        <v>32</v>
      </c>
      <c r="D670" s="2" t="s">
        <v>43</v>
      </c>
      <c r="E670" s="2" t="s">
        <v>11</v>
      </c>
      <c r="F670" s="2" t="s">
        <v>12</v>
      </c>
      <c r="G670" s="1" t="s">
        <v>174</v>
      </c>
      <c r="H670" s="1" t="s">
        <v>278</v>
      </c>
      <c r="I670" s="2" t="s">
        <v>270</v>
      </c>
      <c r="J670" s="3" t="str">
        <f t="shared" si="33"/>
        <v>+CDL+DUL</v>
      </c>
      <c r="K670" s="1" t="s">
        <v>260</v>
      </c>
      <c r="L670" s="1" t="str">
        <f t="shared" si="34"/>
        <v>CR/LFINF(MUR+CL)+CDL+DUL/H:4</v>
      </c>
      <c r="M670" s="1" t="str">
        <f t="shared" si="32"/>
        <v>CR/LFINF+CDL+DUL/H4</v>
      </c>
      <c r="AA670"/>
      <c r="AC670"/>
      <c r="AF670" s="1" t="s">
        <v>3271</v>
      </c>
      <c r="AG670" s="2" t="s">
        <v>270</v>
      </c>
      <c r="AH670" s="1" t="s">
        <v>3225</v>
      </c>
      <c r="AI670" s="4">
        <v>8</v>
      </c>
      <c r="AJ670" s="1" t="s">
        <v>3200</v>
      </c>
      <c r="AK670" s="1" t="s">
        <v>1439</v>
      </c>
    </row>
    <row r="671" spans="1:37" ht="16" customHeight="1">
      <c r="A671" s="1" t="s">
        <v>42</v>
      </c>
      <c r="B671" s="1" t="s">
        <v>36</v>
      </c>
      <c r="C671" s="1" t="s">
        <v>32</v>
      </c>
      <c r="D671" s="2" t="s">
        <v>43</v>
      </c>
      <c r="E671" s="2" t="s">
        <v>14</v>
      </c>
      <c r="F671" s="2" t="s">
        <v>14</v>
      </c>
      <c r="G671" s="1" t="s">
        <v>174</v>
      </c>
      <c r="H671" s="1" t="s">
        <v>278</v>
      </c>
      <c r="I671" s="2" t="s">
        <v>270</v>
      </c>
      <c r="J671" s="3" t="str">
        <f t="shared" si="33"/>
        <v>+CDM+DUL</v>
      </c>
      <c r="K671" s="1" t="s">
        <v>260</v>
      </c>
      <c r="L671" s="1" t="str">
        <f t="shared" si="34"/>
        <v>CR/LFINF(MUR+CL)+CDM+DUL/H:4</v>
      </c>
      <c r="M671" s="1" t="str">
        <f t="shared" si="32"/>
        <v>CR/LFINF+CDM+DUL/H4</v>
      </c>
      <c r="AA671"/>
      <c r="AC671"/>
      <c r="AF671" s="1" t="s">
        <v>3271</v>
      </c>
      <c r="AG671" s="2" t="s">
        <v>270</v>
      </c>
      <c r="AH671" s="1" t="s">
        <v>3216</v>
      </c>
      <c r="AI671" s="4">
        <v>9</v>
      </c>
      <c r="AJ671" s="1" t="s">
        <v>3201</v>
      </c>
      <c r="AK671" s="1" t="s">
        <v>2892</v>
      </c>
    </row>
    <row r="672" spans="1:37" ht="16" customHeight="1">
      <c r="A672" s="1" t="s">
        <v>45</v>
      </c>
      <c r="B672" s="1" t="s">
        <v>36</v>
      </c>
      <c r="C672" s="1" t="s">
        <v>32</v>
      </c>
      <c r="D672" s="2" t="s">
        <v>46</v>
      </c>
      <c r="E672" s="2" t="s">
        <v>11</v>
      </c>
      <c r="F672" s="2" t="s">
        <v>20</v>
      </c>
      <c r="G672" s="1" t="s">
        <v>174</v>
      </c>
      <c r="H672" s="1" t="s">
        <v>278</v>
      </c>
      <c r="I672" s="2" t="s">
        <v>270</v>
      </c>
      <c r="J672" s="3" t="str">
        <f t="shared" si="33"/>
        <v>+CDL+DUL</v>
      </c>
      <c r="K672" s="1" t="s">
        <v>261</v>
      </c>
      <c r="L672" s="1" t="str">
        <f t="shared" si="34"/>
        <v>CR/LFINF(MUR+CL)+CDL+DUL/H:5</v>
      </c>
      <c r="M672" s="1" t="str">
        <f t="shared" si="32"/>
        <v>CR/LFINF+CDL+DUL/H5</v>
      </c>
      <c r="AA672"/>
      <c r="AC672"/>
      <c r="AF672" s="1" t="s">
        <v>3271</v>
      </c>
      <c r="AG672" s="2" t="s">
        <v>270</v>
      </c>
      <c r="AH672" s="1" t="s">
        <v>3216</v>
      </c>
      <c r="AI672" s="4">
        <v>9</v>
      </c>
      <c r="AJ672" s="1" t="s">
        <v>3202</v>
      </c>
      <c r="AK672" s="1" t="s">
        <v>2893</v>
      </c>
    </row>
    <row r="673" spans="1:37" ht="16" customHeight="1">
      <c r="A673" s="1" t="s">
        <v>62</v>
      </c>
      <c r="B673" s="1" t="s">
        <v>61</v>
      </c>
      <c r="C673" s="1" t="s">
        <v>9</v>
      </c>
      <c r="D673" s="2" t="s">
        <v>22</v>
      </c>
      <c r="E673" s="2" t="s">
        <v>11</v>
      </c>
      <c r="F673" s="2" t="s">
        <v>88</v>
      </c>
      <c r="G673" s="1" t="s">
        <v>174</v>
      </c>
      <c r="H673" s="1" t="s">
        <v>280</v>
      </c>
      <c r="I673" s="2" t="s">
        <v>272</v>
      </c>
      <c r="J673" s="3" t="str">
        <f t="shared" si="33"/>
        <v>+DNO</v>
      </c>
      <c r="K673" s="1" t="s">
        <v>255</v>
      </c>
      <c r="L673" s="1" t="str">
        <f t="shared" si="34"/>
        <v>MUR+ADO/LWAL+DNO/H:2</v>
      </c>
      <c r="M673" s="1" t="str">
        <f t="shared" si="32"/>
        <v>MUR+ADO/LWAL+DNO/H2</v>
      </c>
      <c r="AA673"/>
      <c r="AC673"/>
      <c r="AF673" s="1" t="s">
        <v>3271</v>
      </c>
      <c r="AG673" s="2" t="s">
        <v>270</v>
      </c>
      <c r="AH673" s="1" t="s">
        <v>3216</v>
      </c>
      <c r="AI673" s="4">
        <v>9</v>
      </c>
      <c r="AJ673" s="1" t="s">
        <v>3200</v>
      </c>
      <c r="AK673" s="1" t="s">
        <v>2891</v>
      </c>
    </row>
    <row r="674" spans="1:37" ht="16" customHeight="1">
      <c r="A674" s="1" t="s">
        <v>63</v>
      </c>
      <c r="B674" s="1" t="s">
        <v>64</v>
      </c>
      <c r="C674" s="1" t="s">
        <v>9</v>
      </c>
      <c r="D674" s="2" t="s">
        <v>10</v>
      </c>
      <c r="E674" s="2" t="s">
        <v>14</v>
      </c>
      <c r="F674" s="2" t="s">
        <v>14</v>
      </c>
      <c r="G674" s="1" t="s">
        <v>174</v>
      </c>
      <c r="H674" s="1" t="s">
        <v>281</v>
      </c>
      <c r="I674" s="2" t="s">
        <v>272</v>
      </c>
      <c r="J674" s="3" t="str">
        <f t="shared" si="33"/>
        <v>+DNO</v>
      </c>
      <c r="K674" s="1" t="s">
        <v>254</v>
      </c>
      <c r="L674" s="1" t="str">
        <f t="shared" si="34"/>
        <v>MUR+CBH/LWAL+DNO/H:1</v>
      </c>
      <c r="M674" s="1" t="str">
        <f t="shared" si="32"/>
        <v>MUR+CBH/LWAL+DNO/H1</v>
      </c>
      <c r="AA674"/>
      <c r="AC674"/>
      <c r="AF674" s="1" t="s">
        <v>3271</v>
      </c>
      <c r="AG674" s="2" t="s">
        <v>271</v>
      </c>
      <c r="AH674" s="1" t="s">
        <v>3205</v>
      </c>
      <c r="AI674" s="4">
        <v>4</v>
      </c>
      <c r="AJ674" s="1" t="s">
        <v>3201</v>
      </c>
      <c r="AK674" s="1" t="s">
        <v>1470</v>
      </c>
    </row>
    <row r="675" spans="1:37" ht="16" customHeight="1">
      <c r="A675" s="1" t="s">
        <v>66</v>
      </c>
      <c r="B675" s="1" t="s">
        <v>64</v>
      </c>
      <c r="C675" s="1" t="s">
        <v>9</v>
      </c>
      <c r="D675" s="2" t="s">
        <v>25</v>
      </c>
      <c r="E675" s="2" t="s">
        <v>11</v>
      </c>
      <c r="F675" s="2" t="s">
        <v>12</v>
      </c>
      <c r="G675" s="1" t="s">
        <v>174</v>
      </c>
      <c r="H675" s="1" t="s">
        <v>281</v>
      </c>
      <c r="I675" s="2" t="s">
        <v>272</v>
      </c>
      <c r="J675" s="3" t="str">
        <f t="shared" si="33"/>
        <v>+DNO</v>
      </c>
      <c r="K675" s="1" t="s">
        <v>256</v>
      </c>
      <c r="L675" s="1" t="str">
        <f t="shared" si="34"/>
        <v>MUR+CBH/LWAL+DNO/H:3</v>
      </c>
      <c r="M675" s="1" t="str">
        <f t="shared" si="32"/>
        <v>MUR+CBH/LWAL+DNO/H3</v>
      </c>
      <c r="AA675"/>
      <c r="AC675"/>
      <c r="AF675" s="1" t="s">
        <v>3271</v>
      </c>
      <c r="AG675" s="2" t="s">
        <v>271</v>
      </c>
      <c r="AH675" s="1" t="s">
        <v>3205</v>
      </c>
      <c r="AI675" s="4">
        <v>4</v>
      </c>
      <c r="AJ675" s="1" t="s">
        <v>3202</v>
      </c>
      <c r="AK675" s="1" t="s">
        <v>1471</v>
      </c>
    </row>
    <row r="676" spans="1:37" ht="16" customHeight="1">
      <c r="A676" s="1" t="s">
        <v>67</v>
      </c>
      <c r="B676" s="1" t="s">
        <v>68</v>
      </c>
      <c r="C676" s="1" t="s">
        <v>9</v>
      </c>
      <c r="D676" s="2" t="s">
        <v>10</v>
      </c>
      <c r="E676" s="2" t="s">
        <v>11</v>
      </c>
      <c r="F676" s="2" t="s">
        <v>18</v>
      </c>
      <c r="G676" s="1" t="s">
        <v>174</v>
      </c>
      <c r="H676" s="1" t="s">
        <v>282</v>
      </c>
      <c r="I676" s="2" t="s">
        <v>272</v>
      </c>
      <c r="J676" s="3" t="str">
        <f t="shared" si="33"/>
        <v>+DNO</v>
      </c>
      <c r="K676" s="1" t="s">
        <v>254</v>
      </c>
      <c r="L676" s="1" t="str">
        <f t="shared" si="34"/>
        <v>MUR+CLBRS/LWAL+DNO/H:1</v>
      </c>
      <c r="M676" s="1" t="str">
        <f t="shared" si="32"/>
        <v>MUR+CLBRS/LWAL+DNO/H1</v>
      </c>
      <c r="AA676"/>
      <c r="AC676"/>
      <c r="AF676" s="1" t="s">
        <v>3271</v>
      </c>
      <c r="AG676" s="2" t="s">
        <v>271</v>
      </c>
      <c r="AH676" s="1" t="s">
        <v>3205</v>
      </c>
      <c r="AI676" s="4">
        <v>4</v>
      </c>
      <c r="AJ676" s="1" t="s">
        <v>3200</v>
      </c>
      <c r="AK676" s="1" t="s">
        <v>1469</v>
      </c>
    </row>
    <row r="677" spans="1:37" ht="16" customHeight="1">
      <c r="A677" s="1" t="s">
        <v>80</v>
      </c>
      <c r="B677" s="1" t="s">
        <v>81</v>
      </c>
      <c r="C677" s="1" t="s">
        <v>9</v>
      </c>
      <c r="D677" s="2" t="s">
        <v>10</v>
      </c>
      <c r="E677" s="2" t="s">
        <v>11</v>
      </c>
      <c r="F677" s="2" t="s">
        <v>19</v>
      </c>
      <c r="G677" s="1" t="s">
        <v>174</v>
      </c>
      <c r="H677" s="1" t="s">
        <v>287</v>
      </c>
      <c r="I677" s="2" t="s">
        <v>270</v>
      </c>
      <c r="J677" s="3" t="str">
        <f t="shared" si="33"/>
        <v>+CDL+DUL</v>
      </c>
      <c r="K677" s="1" t="s">
        <v>254</v>
      </c>
      <c r="L677" s="1" t="str">
        <f t="shared" si="34"/>
        <v>W/LWAL+CDL+DUL/H:1</v>
      </c>
      <c r="M677" s="1" t="str">
        <f t="shared" si="32"/>
        <v>W/LFM+CDL+DUL/H1</v>
      </c>
      <c r="AA677"/>
      <c r="AC677"/>
      <c r="AF677" s="1" t="s">
        <v>3271</v>
      </c>
      <c r="AG677" s="2" t="s">
        <v>271</v>
      </c>
      <c r="AH677" s="1" t="s">
        <v>3208</v>
      </c>
      <c r="AI677" s="4">
        <v>5</v>
      </c>
      <c r="AJ677" s="1" t="s">
        <v>3201</v>
      </c>
      <c r="AK677" s="1" t="s">
        <v>1650</v>
      </c>
    </row>
    <row r="678" spans="1:37" ht="16" customHeight="1">
      <c r="A678" s="1" t="s">
        <v>80</v>
      </c>
      <c r="B678" s="1" t="s">
        <v>81</v>
      </c>
      <c r="C678" s="1" t="s">
        <v>9</v>
      </c>
      <c r="D678" s="2" t="s">
        <v>10</v>
      </c>
      <c r="E678" s="2" t="s">
        <v>11</v>
      </c>
      <c r="F678" s="2" t="s">
        <v>88</v>
      </c>
      <c r="G678" s="1" t="s">
        <v>174</v>
      </c>
      <c r="H678" s="1" t="s">
        <v>287</v>
      </c>
      <c r="I678" s="2" t="s">
        <v>270</v>
      </c>
      <c r="J678" s="3" t="str">
        <f t="shared" si="33"/>
        <v>+CDL+DUL</v>
      </c>
      <c r="K678" s="1" t="s">
        <v>254</v>
      </c>
      <c r="L678" s="1" t="str">
        <f t="shared" si="34"/>
        <v>W/LWAL+CDL+DUL/H:1</v>
      </c>
      <c r="M678" s="1" t="str">
        <f t="shared" si="32"/>
        <v>W/LFM+CDL+DUL/H1</v>
      </c>
      <c r="AA678"/>
      <c r="AC678"/>
      <c r="AF678" s="1" t="s">
        <v>3271</v>
      </c>
      <c r="AG678" s="2" t="s">
        <v>271</v>
      </c>
      <c r="AH678" s="1" t="s">
        <v>3208</v>
      </c>
      <c r="AI678" s="4">
        <v>5</v>
      </c>
      <c r="AJ678" s="1" t="s">
        <v>3202</v>
      </c>
      <c r="AK678" s="1" t="s">
        <v>1651</v>
      </c>
    </row>
    <row r="679" spans="1:37" ht="16" customHeight="1">
      <c r="A679" s="1" t="s">
        <v>75</v>
      </c>
      <c r="B679" s="1" t="s">
        <v>76</v>
      </c>
      <c r="C679" s="1" t="s">
        <v>9</v>
      </c>
      <c r="D679" s="2" t="s">
        <v>10</v>
      </c>
      <c r="E679" s="2" t="s">
        <v>11</v>
      </c>
      <c r="F679" s="2" t="s">
        <v>12</v>
      </c>
      <c r="G679" s="1" t="s">
        <v>174</v>
      </c>
      <c r="H679" s="1" t="s">
        <v>285</v>
      </c>
      <c r="I679" s="2" t="s">
        <v>272</v>
      </c>
      <c r="J679" s="3" t="str">
        <f t="shared" si="33"/>
        <v>+DNO</v>
      </c>
      <c r="K679" s="1" t="s">
        <v>254</v>
      </c>
      <c r="L679" s="1" t="str">
        <f t="shared" si="34"/>
        <v>W/LFINF(MUR+ST)+DNO/H:1</v>
      </c>
      <c r="M679" s="1" t="str">
        <f t="shared" si="32"/>
        <v>MUR+STDRE/LWAL+DNO/H1</v>
      </c>
      <c r="AA679"/>
      <c r="AC679"/>
      <c r="AF679" s="1" t="s">
        <v>3271</v>
      </c>
      <c r="AG679" s="2" t="s">
        <v>271</v>
      </c>
      <c r="AH679" s="1" t="s">
        <v>3208</v>
      </c>
      <c r="AI679" s="4">
        <v>5</v>
      </c>
      <c r="AJ679" s="1" t="s">
        <v>3200</v>
      </c>
      <c r="AK679" s="1" t="s">
        <v>1649</v>
      </c>
    </row>
    <row r="680" spans="1:37" ht="16" customHeight="1">
      <c r="A680" s="1" t="s">
        <v>77</v>
      </c>
      <c r="B680" s="1" t="s">
        <v>76</v>
      </c>
      <c r="C680" s="1" t="s">
        <v>9</v>
      </c>
      <c r="D680" s="2" t="s">
        <v>22</v>
      </c>
      <c r="E680" s="2" t="s">
        <v>11</v>
      </c>
      <c r="F680" s="2" t="s">
        <v>18</v>
      </c>
      <c r="G680" s="1" t="s">
        <v>174</v>
      </c>
      <c r="H680" s="1" t="s">
        <v>285</v>
      </c>
      <c r="I680" s="2" t="s">
        <v>272</v>
      </c>
      <c r="J680" s="3" t="str">
        <f t="shared" si="33"/>
        <v>+DNO</v>
      </c>
      <c r="K680" s="1" t="s">
        <v>255</v>
      </c>
      <c r="L680" s="1" t="str">
        <f t="shared" si="34"/>
        <v>W/LFINF(MUR+ST)+DNO/H:2</v>
      </c>
      <c r="M680" s="1" t="str">
        <f t="shared" si="32"/>
        <v>MUR+STDRE/LWAL+DNO/H2</v>
      </c>
      <c r="AA680"/>
      <c r="AC680"/>
      <c r="AF680" s="1" t="s">
        <v>3271</v>
      </c>
      <c r="AG680" s="2" t="s">
        <v>271</v>
      </c>
      <c r="AH680" s="1" t="s">
        <v>3222</v>
      </c>
      <c r="AI680" s="4">
        <v>6</v>
      </c>
      <c r="AJ680" s="1" t="s">
        <v>3201</v>
      </c>
      <c r="AK680" s="1" t="s">
        <v>1134</v>
      </c>
    </row>
    <row r="681" spans="1:37" ht="16" customHeight="1">
      <c r="A681" s="1" t="s">
        <v>82</v>
      </c>
      <c r="B681" s="1" t="s">
        <v>81</v>
      </c>
      <c r="C681" s="1" t="s">
        <v>9</v>
      </c>
      <c r="D681" s="2" t="s">
        <v>22</v>
      </c>
      <c r="E681" s="2" t="s">
        <v>11</v>
      </c>
      <c r="F681" s="2" t="s">
        <v>37</v>
      </c>
      <c r="G681" s="1" t="s">
        <v>174</v>
      </c>
      <c r="H681" s="1" t="s">
        <v>287</v>
      </c>
      <c r="I681" s="2" t="s">
        <v>270</v>
      </c>
      <c r="J681" s="3" t="str">
        <f t="shared" si="33"/>
        <v>+CDL+DUL</v>
      </c>
      <c r="K681" s="1" t="s">
        <v>255</v>
      </c>
      <c r="L681" s="1" t="str">
        <f t="shared" si="34"/>
        <v>W/LWAL+CDL+DUL/H:2</v>
      </c>
      <c r="M681" s="1" t="str">
        <f t="shared" si="32"/>
        <v>W/LFM+CDL+DUL/H2</v>
      </c>
      <c r="AA681"/>
      <c r="AC681"/>
      <c r="AF681" s="1" t="s">
        <v>3271</v>
      </c>
      <c r="AG681" s="2" t="s">
        <v>271</v>
      </c>
      <c r="AH681" s="1" t="s">
        <v>3222</v>
      </c>
      <c r="AI681" s="4">
        <v>6</v>
      </c>
      <c r="AJ681" s="1" t="s">
        <v>3202</v>
      </c>
      <c r="AK681" s="1" t="s">
        <v>1135</v>
      </c>
    </row>
    <row r="682" spans="1:37" ht="16" customHeight="1">
      <c r="A682" s="1" t="s">
        <v>21</v>
      </c>
      <c r="B682" s="1" t="s">
        <v>16</v>
      </c>
      <c r="C682" s="1" t="s">
        <v>9</v>
      </c>
      <c r="D682" s="2" t="s">
        <v>22</v>
      </c>
      <c r="E682" s="2" t="s">
        <v>11</v>
      </c>
      <c r="F682" s="2" t="s">
        <v>37</v>
      </c>
      <c r="G682" s="1" t="s">
        <v>174</v>
      </c>
      <c r="H682" s="1" t="s">
        <v>276</v>
      </c>
      <c r="I682" s="2" t="s">
        <v>270</v>
      </c>
      <c r="J682" s="3" t="str">
        <f t="shared" si="33"/>
        <v>+CDL+DUL</v>
      </c>
      <c r="K682" s="1" t="s">
        <v>255</v>
      </c>
      <c r="L682" s="1" t="str">
        <f t="shared" si="34"/>
        <v>CR/LFINF(MUR+CBH)+CDL+DUL/H:2</v>
      </c>
      <c r="M682" s="1" t="str">
        <f t="shared" si="32"/>
        <v>CR/LFINF+CDL+DUL/H2</v>
      </c>
      <c r="AA682"/>
      <c r="AC682"/>
      <c r="AF682" s="1" t="s">
        <v>3271</v>
      </c>
      <c r="AG682" s="2" t="s">
        <v>271</v>
      </c>
      <c r="AH682" s="1" t="s">
        <v>3222</v>
      </c>
      <c r="AI682" s="4">
        <v>6</v>
      </c>
      <c r="AJ682" s="1" t="s">
        <v>3200</v>
      </c>
      <c r="AK682" s="1" t="s">
        <v>1133</v>
      </c>
    </row>
    <row r="683" spans="1:37" ht="16" customHeight="1">
      <c r="A683" s="1" t="s">
        <v>24</v>
      </c>
      <c r="B683" s="1" t="s">
        <v>16</v>
      </c>
      <c r="C683" s="1" t="s">
        <v>9</v>
      </c>
      <c r="D683" s="2" t="s">
        <v>25</v>
      </c>
      <c r="E683" s="2" t="s">
        <v>11</v>
      </c>
      <c r="F683" s="2" t="s">
        <v>18</v>
      </c>
      <c r="G683" s="1" t="s">
        <v>174</v>
      </c>
      <c r="H683" s="1" t="s">
        <v>276</v>
      </c>
      <c r="I683" s="2" t="s">
        <v>270</v>
      </c>
      <c r="J683" s="3" t="str">
        <f t="shared" si="33"/>
        <v>+CDL+DUL</v>
      </c>
      <c r="K683" s="1" t="s">
        <v>256</v>
      </c>
      <c r="L683" s="1" t="str">
        <f t="shared" si="34"/>
        <v>CR/LFINF(MUR+CBH)+CDL+DUL/H:3</v>
      </c>
      <c r="M683" s="1" t="str">
        <f t="shared" si="32"/>
        <v>CR/LFINF+CDL+DUL/H3</v>
      </c>
      <c r="AA683"/>
      <c r="AC683"/>
      <c r="AF683" s="1" t="s">
        <v>3271</v>
      </c>
      <c r="AG683" s="2" t="s">
        <v>271</v>
      </c>
      <c r="AH683" s="1" t="s">
        <v>3215</v>
      </c>
      <c r="AI683" s="4">
        <v>7</v>
      </c>
      <c r="AJ683" s="1" t="s">
        <v>3201</v>
      </c>
      <c r="AK683" s="1" t="s">
        <v>1719</v>
      </c>
    </row>
    <row r="684" spans="1:37" ht="16" customHeight="1">
      <c r="A684" s="1" t="s">
        <v>29</v>
      </c>
      <c r="B684" s="1" t="s">
        <v>30</v>
      </c>
      <c r="C684" s="1" t="s">
        <v>9</v>
      </c>
      <c r="D684" s="2" t="s">
        <v>22</v>
      </c>
      <c r="E684" s="2" t="s">
        <v>11</v>
      </c>
      <c r="F684" s="2" t="s">
        <v>20</v>
      </c>
      <c r="G684" s="1" t="s">
        <v>174</v>
      </c>
      <c r="H684" s="1" t="s">
        <v>277</v>
      </c>
      <c r="I684" s="2" t="s">
        <v>270</v>
      </c>
      <c r="J684" s="3" t="str">
        <f t="shared" si="33"/>
        <v>+CDL+DUL</v>
      </c>
      <c r="K684" s="1" t="s">
        <v>255</v>
      </c>
      <c r="L684" s="1" t="str">
        <f t="shared" si="34"/>
        <v>CR/LFINF(MUR+CBS)+CDL+DUL/H:2</v>
      </c>
      <c r="M684" s="1" t="str">
        <f t="shared" si="32"/>
        <v>CR/LFINF+CDL+DUL/H2</v>
      </c>
      <c r="AA684"/>
      <c r="AC684"/>
      <c r="AF684" s="1" t="s">
        <v>3271</v>
      </c>
      <c r="AG684" s="2" t="s">
        <v>271</v>
      </c>
      <c r="AH684" s="1" t="s">
        <v>3215</v>
      </c>
      <c r="AI684" s="4">
        <v>7</v>
      </c>
      <c r="AJ684" s="1" t="s">
        <v>3202</v>
      </c>
      <c r="AK684" s="1" t="s">
        <v>1720</v>
      </c>
    </row>
    <row r="685" spans="1:37" ht="16" customHeight="1">
      <c r="A685" s="1" t="s">
        <v>45</v>
      </c>
      <c r="B685" s="1" t="s">
        <v>36</v>
      </c>
      <c r="C685" s="1" t="s">
        <v>32</v>
      </c>
      <c r="D685" s="2" t="s">
        <v>46</v>
      </c>
      <c r="E685" s="2" t="s">
        <v>14</v>
      </c>
      <c r="F685" s="2" t="s">
        <v>14</v>
      </c>
      <c r="G685" s="1" t="s">
        <v>174</v>
      </c>
      <c r="H685" s="1" t="s">
        <v>278</v>
      </c>
      <c r="I685" s="2" t="s">
        <v>270</v>
      </c>
      <c r="J685" s="3" t="str">
        <f t="shared" si="33"/>
        <v>+CDM+DUL</v>
      </c>
      <c r="K685" s="1" t="s">
        <v>261</v>
      </c>
      <c r="L685" s="1" t="str">
        <f t="shared" si="34"/>
        <v>CR/LFINF(MUR+CL)+CDM+DUL/H:5</v>
      </c>
      <c r="M685" s="1" t="str">
        <f t="shared" si="32"/>
        <v>CR/LFINF+CDM+DUL/H5</v>
      </c>
      <c r="AA685"/>
      <c r="AC685"/>
      <c r="AF685" s="1" t="s">
        <v>3271</v>
      </c>
      <c r="AG685" s="2" t="s">
        <v>271</v>
      </c>
      <c r="AH685" s="1" t="s">
        <v>3215</v>
      </c>
      <c r="AI685" s="4">
        <v>7</v>
      </c>
      <c r="AJ685" s="1" t="s">
        <v>3200</v>
      </c>
      <c r="AK685" s="1" t="s">
        <v>1718</v>
      </c>
    </row>
    <row r="686" spans="1:37" ht="16" customHeight="1">
      <c r="A686" s="1" t="s">
        <v>47</v>
      </c>
      <c r="B686" s="1" t="s">
        <v>36</v>
      </c>
      <c r="C686" s="1" t="s">
        <v>32</v>
      </c>
      <c r="D686" s="2" t="s">
        <v>33</v>
      </c>
      <c r="E686" s="2" t="s">
        <v>11</v>
      </c>
      <c r="F686" s="2" t="s">
        <v>12</v>
      </c>
      <c r="G686" s="1" t="s">
        <v>174</v>
      </c>
      <c r="H686" s="1" t="s">
        <v>278</v>
      </c>
      <c r="I686" s="2" t="s">
        <v>270</v>
      </c>
      <c r="J686" s="3" t="str">
        <f t="shared" si="33"/>
        <v>+CDL+DUL</v>
      </c>
      <c r="K686" s="1" t="s">
        <v>258</v>
      </c>
      <c r="L686" s="1" t="str">
        <f t="shared" si="34"/>
        <v>CR/LFINF(MUR+CL)+CDL+DUL/H:6</v>
      </c>
      <c r="M686" s="1" t="str">
        <f t="shared" si="32"/>
        <v>CR/LFINF+CDL+DUL/H6</v>
      </c>
      <c r="AA686"/>
      <c r="AC686"/>
      <c r="AF686" s="1" t="s">
        <v>3271</v>
      </c>
      <c r="AG686" s="2" t="s">
        <v>271</v>
      </c>
      <c r="AH686" s="1" t="s">
        <v>3225</v>
      </c>
      <c r="AI686" s="4">
        <v>8</v>
      </c>
      <c r="AJ686" s="1" t="s">
        <v>3201</v>
      </c>
      <c r="AK686" s="1" t="s">
        <v>1578</v>
      </c>
    </row>
    <row r="687" spans="1:37" ht="16" customHeight="1">
      <c r="A687" s="1" t="s">
        <v>56</v>
      </c>
      <c r="B687" s="1" t="s">
        <v>57</v>
      </c>
      <c r="C687" s="1" t="s">
        <v>9</v>
      </c>
      <c r="D687" s="2" t="s">
        <v>10</v>
      </c>
      <c r="E687" s="2" t="s">
        <v>11</v>
      </c>
      <c r="F687" s="2" t="s">
        <v>19</v>
      </c>
      <c r="G687" s="1" t="s">
        <v>174</v>
      </c>
      <c r="H687" s="1" t="s">
        <v>301</v>
      </c>
      <c r="I687" s="2" t="s">
        <v>272</v>
      </c>
      <c r="J687" s="3" t="str">
        <f t="shared" si="33"/>
        <v>+DNO</v>
      </c>
      <c r="K687" s="1" t="s">
        <v>254</v>
      </c>
      <c r="L687" s="1" t="str">
        <f t="shared" si="34"/>
        <v>UNK/LWAL+DNO/H:1</v>
      </c>
      <c r="M687" s="1" t="str">
        <f t="shared" si="32"/>
        <v>MUR+CLBRS/LWAL+DNO/H1</v>
      </c>
      <c r="AA687"/>
      <c r="AC687"/>
      <c r="AF687" s="1" t="s">
        <v>3271</v>
      </c>
      <c r="AG687" s="2" t="s">
        <v>271</v>
      </c>
      <c r="AH687" s="1" t="s">
        <v>3225</v>
      </c>
      <c r="AI687" s="4">
        <v>8</v>
      </c>
      <c r="AJ687" s="1" t="s">
        <v>3202</v>
      </c>
      <c r="AK687" s="1" t="s">
        <v>1579</v>
      </c>
    </row>
    <row r="688" spans="1:37" ht="16" customHeight="1">
      <c r="A688" s="1" t="s">
        <v>107</v>
      </c>
      <c r="B688" s="1" t="s">
        <v>57</v>
      </c>
      <c r="C688" s="1" t="s">
        <v>9</v>
      </c>
      <c r="D688" s="2" t="s">
        <v>22</v>
      </c>
      <c r="E688" s="2" t="s">
        <v>11</v>
      </c>
      <c r="F688" s="2" t="s">
        <v>18</v>
      </c>
      <c r="G688" s="1" t="s">
        <v>174</v>
      </c>
      <c r="H688" s="1" t="s">
        <v>301</v>
      </c>
      <c r="I688" s="2" t="s">
        <v>272</v>
      </c>
      <c r="J688" s="3" t="str">
        <f t="shared" si="33"/>
        <v>+DNO</v>
      </c>
      <c r="K688" s="1" t="s">
        <v>255</v>
      </c>
      <c r="L688" s="1" t="str">
        <f t="shared" si="34"/>
        <v>UNK/LWAL+DNO/H:2</v>
      </c>
      <c r="M688" s="1" t="str">
        <f t="shared" si="32"/>
        <v>MUR+CLBRS/LWAL+DNO/H2</v>
      </c>
      <c r="AA688"/>
      <c r="AC688"/>
      <c r="AF688" s="1" t="s">
        <v>3271</v>
      </c>
      <c r="AG688" s="2" t="s">
        <v>271</v>
      </c>
      <c r="AH688" s="1" t="s">
        <v>3225</v>
      </c>
      <c r="AI688" s="4">
        <v>8</v>
      </c>
      <c r="AJ688" s="1" t="s">
        <v>3200</v>
      </c>
      <c r="AK688" s="1" t="s">
        <v>1577</v>
      </c>
    </row>
    <row r="689" spans="1:37" ht="16" customHeight="1">
      <c r="A689" s="1" t="s">
        <v>63</v>
      </c>
      <c r="B689" s="1" t="s">
        <v>64</v>
      </c>
      <c r="C689" s="1" t="s">
        <v>9</v>
      </c>
      <c r="D689" s="2" t="s">
        <v>10</v>
      </c>
      <c r="E689" s="2" t="s">
        <v>11</v>
      </c>
      <c r="F689" s="2" t="s">
        <v>44</v>
      </c>
      <c r="G689" s="1" t="s">
        <v>174</v>
      </c>
      <c r="H689" s="1" t="s">
        <v>281</v>
      </c>
      <c r="I689" s="2" t="s">
        <v>272</v>
      </c>
      <c r="J689" s="3" t="str">
        <f t="shared" si="33"/>
        <v>+DNO</v>
      </c>
      <c r="K689" s="1" t="s">
        <v>254</v>
      </c>
      <c r="L689" s="1" t="str">
        <f t="shared" si="34"/>
        <v>MUR+CBH/LWAL+DNO/H:1</v>
      </c>
      <c r="M689" s="1" t="str">
        <f t="shared" si="32"/>
        <v>MUR+CBH/LWAL+DNO/H1</v>
      </c>
      <c r="AA689"/>
      <c r="AC689"/>
      <c r="AF689" s="1" t="s">
        <v>3271</v>
      </c>
      <c r="AG689" s="2" t="s">
        <v>271</v>
      </c>
      <c r="AH689" s="1" t="s">
        <v>3216</v>
      </c>
      <c r="AI689" s="4">
        <v>9</v>
      </c>
      <c r="AJ689" s="1" t="s">
        <v>3201</v>
      </c>
      <c r="AK689" s="1" t="s">
        <v>531</v>
      </c>
    </row>
    <row r="690" spans="1:37" ht="16" customHeight="1">
      <c r="A690" s="1" t="s">
        <v>92</v>
      </c>
      <c r="B690" s="1" t="s">
        <v>68</v>
      </c>
      <c r="C690" s="1" t="s">
        <v>9</v>
      </c>
      <c r="D690" s="2" t="s">
        <v>25</v>
      </c>
      <c r="E690" s="2" t="s">
        <v>11</v>
      </c>
      <c r="F690" s="2" t="s">
        <v>12</v>
      </c>
      <c r="G690" s="1" t="s">
        <v>174</v>
      </c>
      <c r="H690" s="1" t="s">
        <v>282</v>
      </c>
      <c r="I690" s="2" t="s">
        <v>272</v>
      </c>
      <c r="J690" s="3" t="str">
        <f t="shared" si="33"/>
        <v>+DNO</v>
      </c>
      <c r="K690" s="1" t="s">
        <v>256</v>
      </c>
      <c r="L690" s="1" t="str">
        <f t="shared" si="34"/>
        <v>MUR+CLBRS/LWAL+DNO/H:3</v>
      </c>
      <c r="M690" s="1" t="str">
        <f t="shared" si="32"/>
        <v>MUR+CLBRS/LWAL+DNO/H3</v>
      </c>
      <c r="AA690"/>
      <c r="AC690"/>
      <c r="AF690" s="1" t="s">
        <v>3271</v>
      </c>
      <c r="AG690" s="2" t="s">
        <v>271</v>
      </c>
      <c r="AH690" s="1" t="s">
        <v>3216</v>
      </c>
      <c r="AI690" s="4">
        <v>9</v>
      </c>
      <c r="AJ690" s="1" t="s">
        <v>3202</v>
      </c>
      <c r="AK690" s="1" t="s">
        <v>532</v>
      </c>
    </row>
    <row r="691" spans="1:37" ht="16" customHeight="1">
      <c r="A691" s="1" t="s">
        <v>72</v>
      </c>
      <c r="B691" s="1" t="s">
        <v>71</v>
      </c>
      <c r="C691" s="1" t="s">
        <v>9</v>
      </c>
      <c r="D691" s="2" t="s">
        <v>22</v>
      </c>
      <c r="E691" s="2" t="s">
        <v>11</v>
      </c>
      <c r="F691" s="2" t="s">
        <v>23</v>
      </c>
      <c r="G691" s="1" t="s">
        <v>174</v>
      </c>
      <c r="H691" s="1" t="s">
        <v>283</v>
      </c>
      <c r="I691" s="2" t="s">
        <v>272</v>
      </c>
      <c r="J691" s="3" t="str">
        <f t="shared" si="33"/>
        <v>+DNO</v>
      </c>
      <c r="K691" s="1" t="s">
        <v>255</v>
      </c>
      <c r="L691" s="1" t="str">
        <f t="shared" si="34"/>
        <v>MUR+STRUB/LWAL+DNO/H:2</v>
      </c>
      <c r="M691" s="1" t="str">
        <f t="shared" si="32"/>
        <v>MUR+STRUB/LWAL+DNO/H2</v>
      </c>
      <c r="AA691"/>
      <c r="AC691"/>
      <c r="AF691" s="1" t="s">
        <v>3271</v>
      </c>
      <c r="AG691" s="2" t="s">
        <v>271</v>
      </c>
      <c r="AH691" s="1" t="s">
        <v>3216</v>
      </c>
      <c r="AI691" s="4">
        <v>9</v>
      </c>
      <c r="AJ691" s="1" t="s">
        <v>3200</v>
      </c>
      <c r="AK691" s="1" t="s">
        <v>530</v>
      </c>
    </row>
    <row r="692" spans="1:37" ht="16" customHeight="1">
      <c r="A692" s="1" t="s">
        <v>89</v>
      </c>
      <c r="B692" s="1" t="s">
        <v>16</v>
      </c>
      <c r="C692" s="1" t="s">
        <v>32</v>
      </c>
      <c r="D692" s="2" t="s">
        <v>43</v>
      </c>
      <c r="E692" s="2" t="s">
        <v>11</v>
      </c>
      <c r="F692" s="2" t="s">
        <v>20</v>
      </c>
      <c r="G692" s="1" t="s">
        <v>174</v>
      </c>
      <c r="H692" s="1" t="s">
        <v>276</v>
      </c>
      <c r="I692" s="2" t="s">
        <v>270</v>
      </c>
      <c r="J692" s="3" t="str">
        <f t="shared" si="33"/>
        <v>+CDL+DUL</v>
      </c>
      <c r="K692" s="1" t="s">
        <v>260</v>
      </c>
      <c r="L692" s="1" t="str">
        <f t="shared" si="34"/>
        <v>CR/LFINF(MUR+CBH)+CDL+DUL/H:4</v>
      </c>
      <c r="M692" s="1" t="str">
        <f t="shared" si="32"/>
        <v>CR/LFINF+CDL+DUL/H4</v>
      </c>
      <c r="AA692"/>
      <c r="AC692"/>
      <c r="AF692" s="1" t="s">
        <v>291</v>
      </c>
      <c r="AG692" s="2" t="s">
        <v>3249</v>
      </c>
      <c r="AH692" s="1" t="s">
        <v>3204</v>
      </c>
      <c r="AI692" s="4">
        <v>1</v>
      </c>
      <c r="AJ692" s="1" t="s">
        <v>3201</v>
      </c>
      <c r="AK692" s="1" t="s">
        <v>2655</v>
      </c>
    </row>
    <row r="693" spans="1:37" ht="16" customHeight="1">
      <c r="A693" s="1" t="s">
        <v>107</v>
      </c>
      <c r="B693" s="1" t="s">
        <v>57</v>
      </c>
      <c r="C693" s="1" t="s">
        <v>9</v>
      </c>
      <c r="D693" s="2" t="s">
        <v>22</v>
      </c>
      <c r="E693" s="2" t="s">
        <v>11</v>
      </c>
      <c r="F693" s="2" t="s">
        <v>20</v>
      </c>
      <c r="G693" s="1" t="s">
        <v>174</v>
      </c>
      <c r="H693" s="1" t="s">
        <v>301</v>
      </c>
      <c r="I693" s="2" t="s">
        <v>272</v>
      </c>
      <c r="J693" s="3" t="str">
        <f t="shared" si="33"/>
        <v>+DNO</v>
      </c>
      <c r="K693" s="1" t="s">
        <v>255</v>
      </c>
      <c r="L693" s="1" t="str">
        <f t="shared" si="34"/>
        <v>UNK/LWAL+DNO/H:2</v>
      </c>
      <c r="M693" s="1" t="str">
        <f t="shared" si="32"/>
        <v>MUR+CLBRS/LWAL+DNO/H2</v>
      </c>
      <c r="AA693"/>
      <c r="AC693"/>
      <c r="AF693" s="1" t="s">
        <v>291</v>
      </c>
      <c r="AG693" s="2" t="s">
        <v>3249</v>
      </c>
      <c r="AH693" s="1" t="s">
        <v>3204</v>
      </c>
      <c r="AI693" s="4">
        <v>1</v>
      </c>
      <c r="AJ693" s="1" t="s">
        <v>3202</v>
      </c>
      <c r="AK693" s="1" t="s">
        <v>2656</v>
      </c>
    </row>
    <row r="694" spans="1:37" ht="16" customHeight="1">
      <c r="A694" s="1" t="s">
        <v>75</v>
      </c>
      <c r="B694" s="1" t="s">
        <v>76</v>
      </c>
      <c r="C694" s="1" t="s">
        <v>9</v>
      </c>
      <c r="D694" s="2" t="s">
        <v>10</v>
      </c>
      <c r="E694" s="2" t="s">
        <v>11</v>
      </c>
      <c r="F694" s="2" t="s">
        <v>20</v>
      </c>
      <c r="G694" s="1" t="s">
        <v>174</v>
      </c>
      <c r="H694" s="1" t="s">
        <v>285</v>
      </c>
      <c r="I694" s="2" t="s">
        <v>272</v>
      </c>
      <c r="J694" s="3" t="str">
        <f t="shared" si="33"/>
        <v>+DNO</v>
      </c>
      <c r="K694" s="1" t="s">
        <v>254</v>
      </c>
      <c r="L694" s="1" t="str">
        <f t="shared" si="34"/>
        <v>W/LFINF(MUR+ST)+DNO/H:1</v>
      </c>
      <c r="M694" s="1" t="str">
        <f t="shared" si="32"/>
        <v>MUR+STDRE/LWAL+DNO/H1</v>
      </c>
      <c r="AA694"/>
      <c r="AC694"/>
      <c r="AF694" s="1" t="s">
        <v>291</v>
      </c>
      <c r="AG694" s="2" t="s">
        <v>3249</v>
      </c>
      <c r="AH694" s="1" t="s">
        <v>3204</v>
      </c>
      <c r="AI694" s="4">
        <v>1</v>
      </c>
      <c r="AJ694" s="1" t="s">
        <v>3200</v>
      </c>
      <c r="AK694" s="1" t="s">
        <v>2654</v>
      </c>
    </row>
    <row r="695" spans="1:37" ht="16" customHeight="1">
      <c r="A695" s="1" t="s">
        <v>15</v>
      </c>
      <c r="B695" s="1" t="s">
        <v>16</v>
      </c>
      <c r="C695" s="1" t="s">
        <v>9</v>
      </c>
      <c r="D695" s="2" t="s">
        <v>10</v>
      </c>
      <c r="E695" s="2" t="s">
        <v>11</v>
      </c>
      <c r="F695" s="2" t="s">
        <v>37</v>
      </c>
      <c r="G695" s="1" t="s">
        <v>174</v>
      </c>
      <c r="H695" s="1" t="s">
        <v>276</v>
      </c>
      <c r="I695" s="2" t="s">
        <v>270</v>
      </c>
      <c r="J695" s="3" t="str">
        <f t="shared" si="33"/>
        <v>+CDL+DUL</v>
      </c>
      <c r="K695" s="1" t="s">
        <v>254</v>
      </c>
      <c r="L695" s="1" t="str">
        <f t="shared" si="34"/>
        <v>CR/LFINF(MUR+CBH)+CDL+DUL/H:1</v>
      </c>
      <c r="M695" s="1" t="str">
        <f t="shared" si="32"/>
        <v>CR/LFINF+CDL+DUL/H1</v>
      </c>
      <c r="AA695"/>
      <c r="AC695"/>
      <c r="AF695" s="1" t="s">
        <v>291</v>
      </c>
      <c r="AG695" s="2" t="s">
        <v>3249</v>
      </c>
      <c r="AH695" s="1" t="s">
        <v>3203</v>
      </c>
      <c r="AI695" s="4">
        <v>2</v>
      </c>
      <c r="AJ695" s="1" t="s">
        <v>3201</v>
      </c>
      <c r="AK695" s="1" t="s">
        <v>1044</v>
      </c>
    </row>
    <row r="696" spans="1:37" ht="16" customHeight="1">
      <c r="A696" s="1" t="s">
        <v>89</v>
      </c>
      <c r="B696" s="1" t="s">
        <v>16</v>
      </c>
      <c r="C696" s="1" t="s">
        <v>32</v>
      </c>
      <c r="D696" s="2" t="s">
        <v>43</v>
      </c>
      <c r="E696" s="2" t="s">
        <v>11</v>
      </c>
      <c r="F696" s="2" t="s">
        <v>12</v>
      </c>
      <c r="G696" s="1" t="s">
        <v>174</v>
      </c>
      <c r="H696" s="1" t="s">
        <v>276</v>
      </c>
      <c r="I696" s="2" t="s">
        <v>270</v>
      </c>
      <c r="J696" s="3" t="str">
        <f t="shared" si="33"/>
        <v>+CDL+DUL</v>
      </c>
      <c r="K696" s="1" t="s">
        <v>260</v>
      </c>
      <c r="L696" s="1" t="str">
        <f t="shared" si="34"/>
        <v>CR/LFINF(MUR+CBH)+CDL+DUL/H:4</v>
      </c>
      <c r="M696" s="1" t="str">
        <f t="shared" si="32"/>
        <v>CR/LFINF+CDL+DUL/H4</v>
      </c>
      <c r="AA696"/>
      <c r="AC696"/>
      <c r="AF696" s="1" t="s">
        <v>291</v>
      </c>
      <c r="AG696" s="2" t="s">
        <v>3249</v>
      </c>
      <c r="AH696" s="1" t="s">
        <v>3203</v>
      </c>
      <c r="AI696" s="4">
        <v>2</v>
      </c>
      <c r="AJ696" s="1" t="s">
        <v>3202</v>
      </c>
      <c r="AK696" s="1" t="s">
        <v>1045</v>
      </c>
    </row>
    <row r="697" spans="1:37" ht="16" customHeight="1">
      <c r="A697" s="1" t="s">
        <v>89</v>
      </c>
      <c r="B697" s="1" t="s">
        <v>16</v>
      </c>
      <c r="C697" s="1" t="s">
        <v>32</v>
      </c>
      <c r="D697" s="2" t="s">
        <v>43</v>
      </c>
      <c r="E697" s="2" t="s">
        <v>11</v>
      </c>
      <c r="F697" s="2" t="s">
        <v>19</v>
      </c>
      <c r="G697" s="1" t="s">
        <v>174</v>
      </c>
      <c r="H697" s="1" t="s">
        <v>276</v>
      </c>
      <c r="I697" s="2" t="s">
        <v>270</v>
      </c>
      <c r="J697" s="3" t="str">
        <f t="shared" si="33"/>
        <v>+CDL+DUL</v>
      </c>
      <c r="K697" s="1" t="s">
        <v>260</v>
      </c>
      <c r="L697" s="1" t="str">
        <f t="shared" si="34"/>
        <v>CR/LFINF(MUR+CBH)+CDL+DUL/H:4</v>
      </c>
      <c r="M697" s="1" t="str">
        <f t="shared" si="32"/>
        <v>CR/LFINF+CDL+DUL/H4</v>
      </c>
      <c r="AA697"/>
      <c r="AC697"/>
      <c r="AF697" s="1" t="s">
        <v>291</v>
      </c>
      <c r="AG697" s="2" t="s">
        <v>3249</v>
      </c>
      <c r="AH697" s="1" t="s">
        <v>3203</v>
      </c>
      <c r="AI697" s="4">
        <v>2</v>
      </c>
      <c r="AJ697" s="1" t="s">
        <v>3200</v>
      </c>
      <c r="AK697" s="1" t="s">
        <v>1043</v>
      </c>
    </row>
    <row r="698" spans="1:37" ht="16" customHeight="1">
      <c r="A698" s="1" t="s">
        <v>100</v>
      </c>
      <c r="B698" s="1" t="s">
        <v>16</v>
      </c>
      <c r="C698" s="1" t="s">
        <v>32</v>
      </c>
      <c r="D698" s="2" t="s">
        <v>46</v>
      </c>
      <c r="E698" s="2" t="s">
        <v>11</v>
      </c>
      <c r="F698" s="2" t="s">
        <v>12</v>
      </c>
      <c r="G698" s="1" t="s">
        <v>174</v>
      </c>
      <c r="H698" s="1" t="s">
        <v>276</v>
      </c>
      <c r="I698" s="2" t="s">
        <v>270</v>
      </c>
      <c r="J698" s="3" t="str">
        <f t="shared" si="33"/>
        <v>+CDL+DUL</v>
      </c>
      <c r="K698" s="1" t="s">
        <v>261</v>
      </c>
      <c r="L698" s="1" t="str">
        <f t="shared" si="34"/>
        <v>CR/LFINF(MUR+CBH)+CDL+DUL/H:5</v>
      </c>
      <c r="M698" s="1" t="str">
        <f t="shared" si="32"/>
        <v>CR/LFINF+CDL+DUL/H5</v>
      </c>
      <c r="AA698"/>
      <c r="AC698"/>
      <c r="AF698" s="1" t="s">
        <v>291</v>
      </c>
      <c r="AG698" s="2" t="s">
        <v>3249</v>
      </c>
      <c r="AH698" s="1" t="s">
        <v>3206</v>
      </c>
      <c r="AI698" s="4">
        <v>3</v>
      </c>
      <c r="AJ698" s="1" t="s">
        <v>3201</v>
      </c>
      <c r="AK698" s="1" t="s">
        <v>2778</v>
      </c>
    </row>
    <row r="699" spans="1:37" ht="16" customHeight="1">
      <c r="A699" s="1" t="s">
        <v>100</v>
      </c>
      <c r="B699" s="1" t="s">
        <v>16</v>
      </c>
      <c r="C699" s="1" t="s">
        <v>32</v>
      </c>
      <c r="D699" s="2" t="s">
        <v>46</v>
      </c>
      <c r="E699" s="2" t="s">
        <v>11</v>
      </c>
      <c r="F699" s="2" t="s">
        <v>20</v>
      </c>
      <c r="G699" s="1" t="s">
        <v>174</v>
      </c>
      <c r="H699" s="1" t="s">
        <v>276</v>
      </c>
      <c r="I699" s="2" t="s">
        <v>270</v>
      </c>
      <c r="J699" s="3" t="str">
        <f t="shared" si="33"/>
        <v>+CDL+DUL</v>
      </c>
      <c r="K699" s="1" t="s">
        <v>261</v>
      </c>
      <c r="L699" s="1" t="str">
        <f t="shared" si="34"/>
        <v>CR/LFINF(MUR+CBH)+CDL+DUL/H:5</v>
      </c>
      <c r="M699" s="1" t="str">
        <f t="shared" si="32"/>
        <v>CR/LFINF+CDL+DUL/H5</v>
      </c>
      <c r="AA699"/>
      <c r="AC699"/>
      <c r="AF699" s="1" t="s">
        <v>291</v>
      </c>
      <c r="AG699" s="2" t="s">
        <v>3249</v>
      </c>
      <c r="AH699" s="1" t="s">
        <v>3206</v>
      </c>
      <c r="AI699" s="4">
        <v>3</v>
      </c>
      <c r="AJ699" s="1" t="s">
        <v>3202</v>
      </c>
      <c r="AK699" s="1" t="s">
        <v>2779</v>
      </c>
    </row>
    <row r="700" spans="1:37" ht="16" customHeight="1">
      <c r="A700" s="1" t="s">
        <v>90</v>
      </c>
      <c r="B700" s="1" t="s">
        <v>30</v>
      </c>
      <c r="C700" s="1" t="s">
        <v>9</v>
      </c>
      <c r="D700" s="2" t="s">
        <v>10</v>
      </c>
      <c r="E700" s="2" t="s">
        <v>11</v>
      </c>
      <c r="F700" s="2" t="s">
        <v>20</v>
      </c>
      <c r="G700" s="1" t="s">
        <v>174</v>
      </c>
      <c r="H700" s="1" t="s">
        <v>277</v>
      </c>
      <c r="I700" s="2" t="s">
        <v>270</v>
      </c>
      <c r="J700" s="3" t="str">
        <f t="shared" si="33"/>
        <v>+CDL+DUL</v>
      </c>
      <c r="K700" s="1" t="s">
        <v>254</v>
      </c>
      <c r="L700" s="1" t="str">
        <f t="shared" si="34"/>
        <v>CR/LFINF(MUR+CBS)+CDL+DUL/H:1</v>
      </c>
      <c r="M700" s="1" t="str">
        <f t="shared" si="32"/>
        <v>CR/LFINF+CDL+DUL/H1</v>
      </c>
      <c r="AA700"/>
      <c r="AC700"/>
      <c r="AF700" s="1" t="s">
        <v>291</v>
      </c>
      <c r="AG700" s="2" t="s">
        <v>3249</v>
      </c>
      <c r="AH700" s="1" t="s">
        <v>3206</v>
      </c>
      <c r="AI700" s="4">
        <v>3</v>
      </c>
      <c r="AJ700" s="1" t="s">
        <v>3200</v>
      </c>
      <c r="AK700" s="1" t="s">
        <v>2777</v>
      </c>
    </row>
    <row r="701" spans="1:37" ht="16" customHeight="1">
      <c r="A701" s="1" t="s">
        <v>124</v>
      </c>
      <c r="B701" s="1" t="s">
        <v>125</v>
      </c>
      <c r="C701" s="1" t="s">
        <v>9</v>
      </c>
      <c r="D701" s="2" t="s">
        <v>22</v>
      </c>
      <c r="E701" s="2" t="s">
        <v>14</v>
      </c>
      <c r="F701" s="2" t="s">
        <v>14</v>
      </c>
      <c r="G701" s="1" t="s">
        <v>174</v>
      </c>
      <c r="H701" s="1" t="s">
        <v>291</v>
      </c>
      <c r="I701" s="2" t="s">
        <v>270</v>
      </c>
      <c r="J701" s="3" t="str">
        <f t="shared" si="33"/>
        <v>+CDM+DUL</v>
      </c>
      <c r="K701" s="1" t="s">
        <v>255</v>
      </c>
      <c r="L701" s="1" t="str">
        <f t="shared" si="34"/>
        <v>CR/LWAL+CDM+DUL/H:2</v>
      </c>
      <c r="M701" s="1" t="str">
        <f t="shared" si="32"/>
        <v>CR/LWAL+CDM+DUL/H2</v>
      </c>
      <c r="AA701"/>
      <c r="AC701"/>
      <c r="AF701" s="1" t="s">
        <v>291</v>
      </c>
      <c r="AG701" s="2" t="s">
        <v>3249</v>
      </c>
      <c r="AH701" s="1" t="s">
        <v>3205</v>
      </c>
      <c r="AI701" s="4">
        <v>4</v>
      </c>
      <c r="AJ701" s="1" t="s">
        <v>3201</v>
      </c>
      <c r="AK701" s="1" t="s">
        <v>1908</v>
      </c>
    </row>
    <row r="702" spans="1:37" ht="16" customHeight="1">
      <c r="A702" s="1" t="s">
        <v>56</v>
      </c>
      <c r="B702" s="1" t="s">
        <v>57</v>
      </c>
      <c r="C702" s="1" t="s">
        <v>9</v>
      </c>
      <c r="D702" s="2" t="s">
        <v>10</v>
      </c>
      <c r="E702" s="2" t="s">
        <v>11</v>
      </c>
      <c r="F702" s="2" t="s">
        <v>12</v>
      </c>
      <c r="G702" s="1" t="s">
        <v>174</v>
      </c>
      <c r="H702" s="1" t="s">
        <v>301</v>
      </c>
      <c r="I702" s="2" t="s">
        <v>272</v>
      </c>
      <c r="J702" s="3" t="str">
        <f t="shared" si="33"/>
        <v>+DNO</v>
      </c>
      <c r="K702" s="1" t="s">
        <v>254</v>
      </c>
      <c r="L702" s="1" t="str">
        <f t="shared" si="34"/>
        <v>UNK/LWAL+DNO/H:1</v>
      </c>
      <c r="M702" s="1" t="str">
        <f t="shared" si="32"/>
        <v>MUR+CLBRS/LWAL+DNO/H1</v>
      </c>
      <c r="AA702"/>
      <c r="AC702"/>
      <c r="AF702" s="1" t="s">
        <v>291</v>
      </c>
      <c r="AG702" s="2" t="s">
        <v>3249</v>
      </c>
      <c r="AH702" s="1" t="s">
        <v>3205</v>
      </c>
      <c r="AI702" s="4">
        <v>4</v>
      </c>
      <c r="AJ702" s="1" t="s">
        <v>3202</v>
      </c>
      <c r="AK702" s="1" t="s">
        <v>1909</v>
      </c>
    </row>
    <row r="703" spans="1:37" ht="16" customHeight="1">
      <c r="A703" s="1" t="s">
        <v>65</v>
      </c>
      <c r="B703" s="1" t="s">
        <v>64</v>
      </c>
      <c r="C703" s="1" t="s">
        <v>9</v>
      </c>
      <c r="D703" s="2" t="s">
        <v>22</v>
      </c>
      <c r="E703" s="2" t="s">
        <v>11</v>
      </c>
      <c r="F703" s="2" t="s">
        <v>37</v>
      </c>
      <c r="G703" s="1" t="s">
        <v>174</v>
      </c>
      <c r="H703" s="1" t="s">
        <v>281</v>
      </c>
      <c r="I703" s="2" t="s">
        <v>272</v>
      </c>
      <c r="J703" s="3" t="str">
        <f t="shared" si="33"/>
        <v>+DNO</v>
      </c>
      <c r="K703" s="1" t="s">
        <v>255</v>
      </c>
      <c r="L703" s="1" t="str">
        <f t="shared" si="34"/>
        <v>MUR+CBH/LWAL+DNO/H:2</v>
      </c>
      <c r="M703" s="1" t="str">
        <f t="shared" si="32"/>
        <v>MUR+CBH/LWAL+DNO/H2</v>
      </c>
      <c r="AA703"/>
      <c r="AC703"/>
      <c r="AF703" s="1" t="s">
        <v>291</v>
      </c>
      <c r="AG703" s="2" t="s">
        <v>3249</v>
      </c>
      <c r="AH703" s="1" t="s">
        <v>3205</v>
      </c>
      <c r="AI703" s="4">
        <v>4</v>
      </c>
      <c r="AJ703" s="1" t="s">
        <v>3200</v>
      </c>
      <c r="AK703" s="1" t="s">
        <v>1907</v>
      </c>
    </row>
    <row r="704" spans="1:37" ht="16" customHeight="1">
      <c r="A704" s="1" t="s">
        <v>69</v>
      </c>
      <c r="B704" s="1" t="s">
        <v>68</v>
      </c>
      <c r="C704" s="1" t="s">
        <v>9</v>
      </c>
      <c r="D704" s="2" t="s">
        <v>22</v>
      </c>
      <c r="E704" s="2" t="s">
        <v>14</v>
      </c>
      <c r="F704" s="2" t="s">
        <v>14</v>
      </c>
      <c r="G704" s="1" t="s">
        <v>174</v>
      </c>
      <c r="H704" s="1" t="s">
        <v>282</v>
      </c>
      <c r="I704" s="2" t="s">
        <v>272</v>
      </c>
      <c r="J704" s="3" t="str">
        <f t="shared" si="33"/>
        <v>+DNO</v>
      </c>
      <c r="K704" s="1" t="s">
        <v>255</v>
      </c>
      <c r="L704" s="1" t="str">
        <f t="shared" si="34"/>
        <v>MUR+CLBRS/LWAL+DNO/H:2</v>
      </c>
      <c r="M704" s="1" t="str">
        <f t="shared" si="32"/>
        <v>MUR+CLBRS/LWAL+DNO/H2</v>
      </c>
      <c r="AA704"/>
      <c r="AC704"/>
      <c r="AF704" s="1" t="s">
        <v>291</v>
      </c>
      <c r="AG704" s="2" t="s">
        <v>3249</v>
      </c>
      <c r="AH704" s="1" t="s">
        <v>3208</v>
      </c>
      <c r="AI704" s="4">
        <v>5</v>
      </c>
      <c r="AJ704" s="1" t="s">
        <v>3201</v>
      </c>
      <c r="AK704" s="1" t="s">
        <v>1566</v>
      </c>
    </row>
    <row r="705" spans="1:37" ht="16" customHeight="1">
      <c r="A705" s="1" t="s">
        <v>69</v>
      </c>
      <c r="B705" s="1" t="s">
        <v>68</v>
      </c>
      <c r="C705" s="1" t="s">
        <v>9</v>
      </c>
      <c r="D705" s="2" t="s">
        <v>22</v>
      </c>
      <c r="E705" s="2" t="s">
        <v>11</v>
      </c>
      <c r="F705" s="2" t="s">
        <v>37</v>
      </c>
      <c r="G705" s="1" t="s">
        <v>174</v>
      </c>
      <c r="H705" s="1" t="s">
        <v>282</v>
      </c>
      <c r="I705" s="2" t="s">
        <v>272</v>
      </c>
      <c r="J705" s="3" t="str">
        <f t="shared" si="33"/>
        <v>+DNO</v>
      </c>
      <c r="K705" s="1" t="s">
        <v>255</v>
      </c>
      <c r="L705" s="1" t="str">
        <f t="shared" si="34"/>
        <v>MUR+CLBRS/LWAL+DNO/H:2</v>
      </c>
      <c r="M705" s="1" t="str">
        <f t="shared" si="32"/>
        <v>MUR+CLBRS/LWAL+DNO/H2</v>
      </c>
      <c r="AA705"/>
      <c r="AC705"/>
      <c r="AF705" s="1" t="s">
        <v>291</v>
      </c>
      <c r="AG705" s="2" t="s">
        <v>3249</v>
      </c>
      <c r="AH705" s="1" t="s">
        <v>3208</v>
      </c>
      <c r="AI705" s="4">
        <v>5</v>
      </c>
      <c r="AJ705" s="1" t="s">
        <v>3202</v>
      </c>
      <c r="AK705" s="1" t="s">
        <v>1567</v>
      </c>
    </row>
    <row r="706" spans="1:37" ht="16" customHeight="1">
      <c r="A706" s="1" t="s">
        <v>69</v>
      </c>
      <c r="B706" s="1" t="s">
        <v>68</v>
      </c>
      <c r="C706" s="1" t="s">
        <v>9</v>
      </c>
      <c r="D706" s="2" t="s">
        <v>22</v>
      </c>
      <c r="E706" s="2" t="s">
        <v>11</v>
      </c>
      <c r="F706" s="2" t="s">
        <v>44</v>
      </c>
      <c r="G706" s="1" t="s">
        <v>174</v>
      </c>
      <c r="H706" s="1" t="s">
        <v>282</v>
      </c>
      <c r="I706" s="2" t="s">
        <v>272</v>
      </c>
      <c r="J706" s="3" t="str">
        <f t="shared" si="33"/>
        <v>+DNO</v>
      </c>
      <c r="K706" s="1" t="s">
        <v>255</v>
      </c>
      <c r="L706" s="1" t="str">
        <f t="shared" si="34"/>
        <v>MUR+CLBRS/LWAL+DNO/H:2</v>
      </c>
      <c r="M706" s="1" t="str">
        <f t="shared" ref="M706:M769" si="35">_xlfn.CONCAT(VLOOKUP(H706,AA:AB,2,FALSE), J706, VLOOKUP(K706,AC:AD,2,FALSE))</f>
        <v>MUR+CLBRS/LWAL+DNO/H2</v>
      </c>
      <c r="AA706"/>
      <c r="AC706"/>
      <c r="AF706" s="1" t="s">
        <v>291</v>
      </c>
      <c r="AG706" s="2" t="s">
        <v>3249</v>
      </c>
      <c r="AH706" s="1" t="s">
        <v>3208</v>
      </c>
      <c r="AI706" s="4">
        <v>5</v>
      </c>
      <c r="AJ706" s="1" t="s">
        <v>3200</v>
      </c>
      <c r="AK706" s="1" t="s">
        <v>1565</v>
      </c>
    </row>
    <row r="707" spans="1:37" ht="16" customHeight="1">
      <c r="A707" s="1" t="s">
        <v>92</v>
      </c>
      <c r="B707" s="1" t="s">
        <v>68</v>
      </c>
      <c r="C707" s="1" t="s">
        <v>9</v>
      </c>
      <c r="D707" s="2" t="s">
        <v>25</v>
      </c>
      <c r="E707" s="2" t="s">
        <v>34</v>
      </c>
      <c r="F707" s="2" t="s">
        <v>34</v>
      </c>
      <c r="G707" s="1" t="s">
        <v>174</v>
      </c>
      <c r="H707" s="1" t="s">
        <v>282</v>
      </c>
      <c r="I707" s="2" t="s">
        <v>272</v>
      </c>
      <c r="J707" s="3" t="str">
        <f t="shared" ref="J707:J770" si="36">IF(I707="+DNO",I707,VLOOKUP(_xlfn.CONCAT(F707,"-",G707), Q:T,4,FALSE))</f>
        <v>+DNO</v>
      </c>
      <c r="K707" s="1" t="s">
        <v>256</v>
      </c>
      <c r="L707" s="1" t="str">
        <f t="shared" ref="L707:L770" si="37">_xlfn.CONCAT(H707,J707:K707)</f>
        <v>MUR+CLBRS/LWAL+DNO/H:3</v>
      </c>
      <c r="M707" s="1" t="str">
        <f t="shared" si="35"/>
        <v>MUR+CLBRS/LWAL+DNO/H3</v>
      </c>
      <c r="AA707"/>
      <c r="AC707"/>
      <c r="AF707" s="1" t="s">
        <v>291</v>
      </c>
      <c r="AG707" s="2" t="s">
        <v>3249</v>
      </c>
      <c r="AH707" s="1" t="s">
        <v>3222</v>
      </c>
      <c r="AI707" s="4">
        <v>6</v>
      </c>
      <c r="AJ707" s="1" t="s">
        <v>3201</v>
      </c>
      <c r="AK707" s="1" t="s">
        <v>1797</v>
      </c>
    </row>
    <row r="708" spans="1:37" ht="16" customHeight="1">
      <c r="A708" s="1" t="s">
        <v>70</v>
      </c>
      <c r="B708" s="1" t="s">
        <v>71</v>
      </c>
      <c r="C708" s="1" t="s">
        <v>9</v>
      </c>
      <c r="D708" s="2" t="s">
        <v>10</v>
      </c>
      <c r="E708" s="2" t="s">
        <v>11</v>
      </c>
      <c r="F708" s="2" t="s">
        <v>37</v>
      </c>
      <c r="G708" s="1" t="s">
        <v>174</v>
      </c>
      <c r="H708" s="1" t="s">
        <v>283</v>
      </c>
      <c r="I708" s="2" t="s">
        <v>272</v>
      </c>
      <c r="J708" s="3" t="str">
        <f t="shared" si="36"/>
        <v>+DNO</v>
      </c>
      <c r="K708" s="1" t="s">
        <v>254</v>
      </c>
      <c r="L708" s="1" t="str">
        <f t="shared" si="37"/>
        <v>MUR+STRUB/LWAL+DNO/H:1</v>
      </c>
      <c r="M708" s="1" t="str">
        <f t="shared" si="35"/>
        <v>MUR+STRUB/LWAL+DNO/H1</v>
      </c>
      <c r="AA708"/>
      <c r="AC708"/>
      <c r="AF708" s="1" t="s">
        <v>291</v>
      </c>
      <c r="AG708" s="2" t="s">
        <v>3249</v>
      </c>
      <c r="AH708" s="1" t="s">
        <v>3222</v>
      </c>
      <c r="AI708" s="4">
        <v>6</v>
      </c>
      <c r="AJ708" s="1" t="s">
        <v>3202</v>
      </c>
      <c r="AK708" s="1" t="s">
        <v>1798</v>
      </c>
    </row>
    <row r="709" spans="1:37" ht="16" customHeight="1">
      <c r="A709" s="1" t="s">
        <v>70</v>
      </c>
      <c r="B709" s="1" t="s">
        <v>71</v>
      </c>
      <c r="C709" s="1" t="s">
        <v>9</v>
      </c>
      <c r="D709" s="2" t="s">
        <v>10</v>
      </c>
      <c r="E709" s="2" t="s">
        <v>11</v>
      </c>
      <c r="F709" s="2" t="s">
        <v>12</v>
      </c>
      <c r="G709" s="1" t="s">
        <v>174</v>
      </c>
      <c r="H709" s="1" t="s">
        <v>283</v>
      </c>
      <c r="I709" s="2" t="s">
        <v>272</v>
      </c>
      <c r="J709" s="3" t="str">
        <f t="shared" si="36"/>
        <v>+DNO</v>
      </c>
      <c r="K709" s="1" t="s">
        <v>254</v>
      </c>
      <c r="L709" s="1" t="str">
        <f t="shared" si="37"/>
        <v>MUR+STRUB/LWAL+DNO/H:1</v>
      </c>
      <c r="M709" s="1" t="str">
        <f t="shared" si="35"/>
        <v>MUR+STRUB/LWAL+DNO/H1</v>
      </c>
      <c r="AA709"/>
      <c r="AC709"/>
      <c r="AF709" s="1" t="s">
        <v>291</v>
      </c>
      <c r="AG709" s="2" t="s">
        <v>3249</v>
      </c>
      <c r="AH709" s="1" t="s">
        <v>3222</v>
      </c>
      <c r="AI709" s="4">
        <v>6</v>
      </c>
      <c r="AJ709" s="1" t="s">
        <v>3200</v>
      </c>
      <c r="AK709" s="1" t="s">
        <v>1796</v>
      </c>
    </row>
    <row r="710" spans="1:37" ht="16" customHeight="1">
      <c r="A710" s="1" t="s">
        <v>70</v>
      </c>
      <c r="B710" s="1" t="s">
        <v>71</v>
      </c>
      <c r="C710" s="1" t="s">
        <v>9</v>
      </c>
      <c r="D710" s="2" t="s">
        <v>10</v>
      </c>
      <c r="E710" s="2" t="s">
        <v>11</v>
      </c>
      <c r="F710" s="2" t="s">
        <v>20</v>
      </c>
      <c r="G710" s="1" t="s">
        <v>174</v>
      </c>
      <c r="H710" s="1" t="s">
        <v>283</v>
      </c>
      <c r="I710" s="2" t="s">
        <v>272</v>
      </c>
      <c r="J710" s="3" t="str">
        <f t="shared" si="36"/>
        <v>+DNO</v>
      </c>
      <c r="K710" s="1" t="s">
        <v>254</v>
      </c>
      <c r="L710" s="1" t="str">
        <f t="shared" si="37"/>
        <v>MUR+STRUB/LWAL+DNO/H:1</v>
      </c>
      <c r="M710" s="1" t="str">
        <f t="shared" si="35"/>
        <v>MUR+STRUB/LWAL+DNO/H1</v>
      </c>
      <c r="AA710"/>
      <c r="AC710"/>
      <c r="AF710" s="1" t="s">
        <v>291</v>
      </c>
      <c r="AG710" s="2" t="s">
        <v>3249</v>
      </c>
      <c r="AH710" s="1" t="s">
        <v>3215</v>
      </c>
      <c r="AI710" s="4">
        <v>7</v>
      </c>
      <c r="AJ710" s="1" t="s">
        <v>3201</v>
      </c>
      <c r="AK710" s="1" t="s">
        <v>1080</v>
      </c>
    </row>
    <row r="711" spans="1:37" ht="16" customHeight="1">
      <c r="A711" s="1" t="s">
        <v>72</v>
      </c>
      <c r="B711" s="1" t="s">
        <v>71</v>
      </c>
      <c r="C711" s="1" t="s">
        <v>9</v>
      </c>
      <c r="D711" s="2" t="s">
        <v>22</v>
      </c>
      <c r="E711" s="2" t="s">
        <v>11</v>
      </c>
      <c r="F711" s="2" t="s">
        <v>37</v>
      </c>
      <c r="G711" s="1" t="s">
        <v>174</v>
      </c>
      <c r="H711" s="1" t="s">
        <v>283</v>
      </c>
      <c r="I711" s="2" t="s">
        <v>272</v>
      </c>
      <c r="J711" s="3" t="str">
        <f t="shared" si="36"/>
        <v>+DNO</v>
      </c>
      <c r="K711" s="1" t="s">
        <v>255</v>
      </c>
      <c r="L711" s="1" t="str">
        <f t="shared" si="37"/>
        <v>MUR+STRUB/LWAL+DNO/H:2</v>
      </c>
      <c r="M711" s="1" t="str">
        <f t="shared" si="35"/>
        <v>MUR+STRUB/LWAL+DNO/H2</v>
      </c>
      <c r="AA711"/>
      <c r="AC711"/>
      <c r="AF711" s="1" t="s">
        <v>291</v>
      </c>
      <c r="AG711" s="2" t="s">
        <v>3249</v>
      </c>
      <c r="AH711" s="1" t="s">
        <v>3215</v>
      </c>
      <c r="AI711" s="4">
        <v>7</v>
      </c>
      <c r="AJ711" s="1" t="s">
        <v>3202</v>
      </c>
      <c r="AK711" s="1" t="s">
        <v>1081</v>
      </c>
    </row>
    <row r="712" spans="1:37" ht="16" customHeight="1">
      <c r="A712" s="1" t="s">
        <v>93</v>
      </c>
      <c r="B712" s="1" t="s">
        <v>94</v>
      </c>
      <c r="C712" s="1" t="s">
        <v>9</v>
      </c>
      <c r="D712" s="2" t="s">
        <v>10</v>
      </c>
      <c r="E712" s="2" t="s">
        <v>11</v>
      </c>
      <c r="F712" s="2" t="s">
        <v>20</v>
      </c>
      <c r="G712" s="1" t="s">
        <v>174</v>
      </c>
      <c r="H712" s="1" t="s">
        <v>289</v>
      </c>
      <c r="I712" s="2" t="s">
        <v>272</v>
      </c>
      <c r="J712" s="3" t="str">
        <f t="shared" si="36"/>
        <v>+DNO</v>
      </c>
      <c r="K712" s="1" t="s">
        <v>254</v>
      </c>
      <c r="L712" s="1" t="str">
        <f t="shared" si="37"/>
        <v>W/LFINF(MUR+ADO)+DNO/H:1</v>
      </c>
      <c r="M712" s="1" t="str">
        <f t="shared" si="35"/>
        <v>MUR+STRUB/LWAL+DNO/H1</v>
      </c>
      <c r="AA712"/>
      <c r="AC712"/>
      <c r="AF712" s="1" t="s">
        <v>291</v>
      </c>
      <c r="AG712" s="2" t="s">
        <v>3249</v>
      </c>
      <c r="AH712" s="1" t="s">
        <v>3215</v>
      </c>
      <c r="AI712" s="4">
        <v>7</v>
      </c>
      <c r="AJ712" s="1" t="s">
        <v>3200</v>
      </c>
      <c r="AK712" s="1" t="s">
        <v>1079</v>
      </c>
    </row>
    <row r="713" spans="1:37" ht="16" customHeight="1">
      <c r="A713" s="1" t="s">
        <v>80</v>
      </c>
      <c r="B713" s="1" t="s">
        <v>81</v>
      </c>
      <c r="C713" s="1" t="s">
        <v>9</v>
      </c>
      <c r="D713" s="2" t="s">
        <v>10</v>
      </c>
      <c r="E713" s="2" t="s">
        <v>11</v>
      </c>
      <c r="F713" s="2" t="s">
        <v>20</v>
      </c>
      <c r="G713" s="1" t="s">
        <v>174</v>
      </c>
      <c r="H713" s="1" t="s">
        <v>287</v>
      </c>
      <c r="I713" s="2" t="s">
        <v>270</v>
      </c>
      <c r="J713" s="3" t="str">
        <f t="shared" si="36"/>
        <v>+CDL+DUL</v>
      </c>
      <c r="K713" s="1" t="s">
        <v>254</v>
      </c>
      <c r="L713" s="1" t="str">
        <f t="shared" si="37"/>
        <v>W/LWAL+CDL+DUL/H:1</v>
      </c>
      <c r="M713" s="1" t="str">
        <f t="shared" si="35"/>
        <v>W/LFM+CDL+DUL/H1</v>
      </c>
      <c r="AA713"/>
      <c r="AC713"/>
      <c r="AF713" s="1" t="s">
        <v>291</v>
      </c>
      <c r="AG713" s="2" t="s">
        <v>3249</v>
      </c>
      <c r="AH713" s="1" t="s">
        <v>3225</v>
      </c>
      <c r="AI713" s="4">
        <v>8</v>
      </c>
      <c r="AJ713" s="1" t="s">
        <v>3201</v>
      </c>
      <c r="AK713" s="1" t="s">
        <v>2223</v>
      </c>
    </row>
    <row r="714" spans="1:37" ht="16" customHeight="1">
      <c r="A714" s="1" t="s">
        <v>80</v>
      </c>
      <c r="B714" s="1" t="s">
        <v>81</v>
      </c>
      <c r="C714" s="1" t="s">
        <v>9</v>
      </c>
      <c r="D714" s="2" t="s">
        <v>10</v>
      </c>
      <c r="E714" s="2" t="s">
        <v>11</v>
      </c>
      <c r="F714" s="2" t="s">
        <v>23</v>
      </c>
      <c r="G714" s="1" t="s">
        <v>174</v>
      </c>
      <c r="H714" s="1" t="s">
        <v>287</v>
      </c>
      <c r="I714" s="2" t="s">
        <v>270</v>
      </c>
      <c r="J714" s="3" t="str">
        <f t="shared" si="36"/>
        <v>+CDL+DUL</v>
      </c>
      <c r="K714" s="1" t="s">
        <v>254</v>
      </c>
      <c r="L714" s="1" t="str">
        <f t="shared" si="37"/>
        <v>W/LWAL+CDL+DUL/H:1</v>
      </c>
      <c r="M714" s="1" t="str">
        <f t="shared" si="35"/>
        <v>W/LFM+CDL+DUL/H1</v>
      </c>
      <c r="AA714"/>
      <c r="AC714"/>
      <c r="AF714" s="1" t="s">
        <v>291</v>
      </c>
      <c r="AG714" s="2" t="s">
        <v>3249</v>
      </c>
      <c r="AH714" s="1" t="s">
        <v>3225</v>
      </c>
      <c r="AI714" s="4">
        <v>8</v>
      </c>
      <c r="AJ714" s="1" t="s">
        <v>3202</v>
      </c>
      <c r="AK714" s="1" t="s">
        <v>2224</v>
      </c>
    </row>
    <row r="715" spans="1:37" ht="16" customHeight="1">
      <c r="A715" s="1" t="s">
        <v>82</v>
      </c>
      <c r="B715" s="1" t="s">
        <v>81</v>
      </c>
      <c r="C715" s="1" t="s">
        <v>9</v>
      </c>
      <c r="D715" s="2" t="s">
        <v>22</v>
      </c>
      <c r="E715" s="2" t="s">
        <v>11</v>
      </c>
      <c r="F715" s="2" t="s">
        <v>23</v>
      </c>
      <c r="G715" s="1" t="s">
        <v>174</v>
      </c>
      <c r="H715" s="1" t="s">
        <v>287</v>
      </c>
      <c r="I715" s="2" t="s">
        <v>270</v>
      </c>
      <c r="J715" s="3" t="str">
        <f t="shared" si="36"/>
        <v>+CDL+DUL</v>
      </c>
      <c r="K715" s="1" t="s">
        <v>255</v>
      </c>
      <c r="L715" s="1" t="str">
        <f t="shared" si="37"/>
        <v>W/LWAL+CDL+DUL/H:2</v>
      </c>
      <c r="M715" s="1" t="str">
        <f t="shared" si="35"/>
        <v>W/LFM+CDL+DUL/H2</v>
      </c>
      <c r="AA715"/>
      <c r="AC715"/>
      <c r="AF715" s="1" t="s">
        <v>291</v>
      </c>
      <c r="AG715" s="2" t="s">
        <v>3249</v>
      </c>
      <c r="AH715" s="1" t="s">
        <v>3225</v>
      </c>
      <c r="AI715" s="4">
        <v>8</v>
      </c>
      <c r="AJ715" s="1" t="s">
        <v>3200</v>
      </c>
      <c r="AK715" s="1" t="s">
        <v>2222</v>
      </c>
    </row>
    <row r="716" spans="1:37" ht="16" customHeight="1">
      <c r="A716" s="1" t="s">
        <v>83</v>
      </c>
      <c r="B716" s="1" t="s">
        <v>16</v>
      </c>
      <c r="C716" s="1" t="s">
        <v>32</v>
      </c>
      <c r="D716" s="2" t="s">
        <v>33</v>
      </c>
      <c r="E716" s="2" t="s">
        <v>11</v>
      </c>
      <c r="F716" s="2" t="s">
        <v>20</v>
      </c>
      <c r="G716" s="1" t="s">
        <v>174</v>
      </c>
      <c r="H716" s="1" t="s">
        <v>276</v>
      </c>
      <c r="I716" s="2" t="s">
        <v>270</v>
      </c>
      <c r="J716" s="3" t="str">
        <f t="shared" si="36"/>
        <v>+CDL+DUL</v>
      </c>
      <c r="K716" s="1" t="s">
        <v>258</v>
      </c>
      <c r="L716" s="1" t="str">
        <f t="shared" si="37"/>
        <v>CR/LFINF(MUR+CBH)+CDL+DUL/H:6</v>
      </c>
      <c r="M716" s="1" t="str">
        <f t="shared" si="35"/>
        <v>CR/LFINF+CDL+DUL/H6</v>
      </c>
      <c r="AA716"/>
      <c r="AC716"/>
      <c r="AF716" s="1" t="s">
        <v>291</v>
      </c>
      <c r="AG716" s="2" t="s">
        <v>3249</v>
      </c>
      <c r="AH716" s="1" t="s">
        <v>3216</v>
      </c>
      <c r="AI716" s="4">
        <v>9</v>
      </c>
      <c r="AJ716" s="1" t="s">
        <v>3201</v>
      </c>
      <c r="AK716" s="1" t="s">
        <v>2946</v>
      </c>
    </row>
    <row r="717" spans="1:37" ht="16" customHeight="1">
      <c r="A717" s="1" t="s">
        <v>29</v>
      </c>
      <c r="B717" s="1" t="s">
        <v>30</v>
      </c>
      <c r="C717" s="1" t="s">
        <v>9</v>
      </c>
      <c r="D717" s="2" t="s">
        <v>22</v>
      </c>
      <c r="E717" s="2" t="s">
        <v>11</v>
      </c>
      <c r="F717" s="2" t="s">
        <v>12</v>
      </c>
      <c r="G717" s="1" t="s">
        <v>174</v>
      </c>
      <c r="H717" s="1" t="s">
        <v>277</v>
      </c>
      <c r="I717" s="2" t="s">
        <v>270</v>
      </c>
      <c r="J717" s="3" t="str">
        <f t="shared" si="36"/>
        <v>+CDL+DUL</v>
      </c>
      <c r="K717" s="1" t="s">
        <v>255</v>
      </c>
      <c r="L717" s="1" t="str">
        <f t="shared" si="37"/>
        <v>CR/LFINF(MUR+CBS)+CDL+DUL/H:2</v>
      </c>
      <c r="M717" s="1" t="str">
        <f t="shared" si="35"/>
        <v>CR/LFINF+CDL+DUL/H2</v>
      </c>
      <c r="AA717"/>
      <c r="AC717"/>
      <c r="AF717" s="1" t="s">
        <v>291</v>
      </c>
      <c r="AG717" s="2" t="s">
        <v>3249</v>
      </c>
      <c r="AH717" s="1" t="s">
        <v>3216</v>
      </c>
      <c r="AI717" s="4">
        <v>9</v>
      </c>
      <c r="AJ717" s="1" t="s">
        <v>3202</v>
      </c>
      <c r="AK717" s="1" t="s">
        <v>2947</v>
      </c>
    </row>
    <row r="718" spans="1:37" ht="16" customHeight="1">
      <c r="A718" s="1" t="s">
        <v>47</v>
      </c>
      <c r="B718" s="1" t="s">
        <v>36</v>
      </c>
      <c r="C718" s="1" t="s">
        <v>32</v>
      </c>
      <c r="D718" s="2" t="s">
        <v>33</v>
      </c>
      <c r="E718" s="2" t="s">
        <v>11</v>
      </c>
      <c r="F718" s="2" t="s">
        <v>20</v>
      </c>
      <c r="G718" s="1" t="s">
        <v>174</v>
      </c>
      <c r="H718" s="1" t="s">
        <v>278</v>
      </c>
      <c r="I718" s="2" t="s">
        <v>270</v>
      </c>
      <c r="J718" s="3" t="str">
        <f t="shared" si="36"/>
        <v>+CDL+DUL</v>
      </c>
      <c r="K718" s="1" t="s">
        <v>258</v>
      </c>
      <c r="L718" s="1" t="str">
        <f t="shared" si="37"/>
        <v>CR/LFINF(MUR+CL)+CDL+DUL/H:6</v>
      </c>
      <c r="M718" s="1" t="str">
        <f t="shared" si="35"/>
        <v>CR/LFINF+CDL+DUL/H6</v>
      </c>
      <c r="AA718"/>
      <c r="AC718"/>
      <c r="AF718" s="1" t="s">
        <v>291</v>
      </c>
      <c r="AG718" s="2" t="s">
        <v>3249</v>
      </c>
      <c r="AH718" s="1" t="s">
        <v>3216</v>
      </c>
      <c r="AI718" s="4">
        <v>9</v>
      </c>
      <c r="AJ718" s="1" t="s">
        <v>3200</v>
      </c>
      <c r="AK718" s="1" t="s">
        <v>2945</v>
      </c>
    </row>
    <row r="719" spans="1:37" ht="16" customHeight="1">
      <c r="A719" s="1" t="s">
        <v>63</v>
      </c>
      <c r="B719" s="1" t="s">
        <v>64</v>
      </c>
      <c r="C719" s="1" t="s">
        <v>9</v>
      </c>
      <c r="D719" s="2" t="s">
        <v>10</v>
      </c>
      <c r="E719" s="2" t="s">
        <v>11</v>
      </c>
      <c r="F719" s="2" t="s">
        <v>18</v>
      </c>
      <c r="G719" s="1" t="s">
        <v>174</v>
      </c>
      <c r="H719" s="1" t="s">
        <v>281</v>
      </c>
      <c r="I719" s="2" t="s">
        <v>272</v>
      </c>
      <c r="J719" s="3" t="str">
        <f t="shared" si="36"/>
        <v>+DNO</v>
      </c>
      <c r="K719" s="1" t="s">
        <v>254</v>
      </c>
      <c r="L719" s="1" t="str">
        <f t="shared" si="37"/>
        <v>MUR+CBH/LWAL+DNO/H:1</v>
      </c>
      <c r="M719" s="1" t="str">
        <f t="shared" si="35"/>
        <v>MUR+CBH/LWAL+DNO/H1</v>
      </c>
      <c r="AA719"/>
      <c r="AC719"/>
      <c r="AF719" s="1" t="s">
        <v>291</v>
      </c>
      <c r="AG719" s="2" t="s">
        <v>3249</v>
      </c>
      <c r="AH719" s="1" t="s">
        <v>3211</v>
      </c>
      <c r="AI719" s="4">
        <v>10</v>
      </c>
      <c r="AJ719" s="1" t="s">
        <v>3201</v>
      </c>
      <c r="AK719" s="1" t="s">
        <v>1968</v>
      </c>
    </row>
    <row r="720" spans="1:37" ht="16" customHeight="1">
      <c r="A720" s="1" t="s">
        <v>66</v>
      </c>
      <c r="B720" s="1" t="s">
        <v>64</v>
      </c>
      <c r="C720" s="1" t="s">
        <v>9</v>
      </c>
      <c r="D720" s="2" t="s">
        <v>25</v>
      </c>
      <c r="E720" s="2" t="s">
        <v>11</v>
      </c>
      <c r="F720" s="2" t="s">
        <v>18</v>
      </c>
      <c r="G720" s="1" t="s">
        <v>174</v>
      </c>
      <c r="H720" s="1" t="s">
        <v>281</v>
      </c>
      <c r="I720" s="2" t="s">
        <v>272</v>
      </c>
      <c r="J720" s="3" t="str">
        <f t="shared" si="36"/>
        <v>+DNO</v>
      </c>
      <c r="K720" s="1" t="s">
        <v>256</v>
      </c>
      <c r="L720" s="1" t="str">
        <f t="shared" si="37"/>
        <v>MUR+CBH/LWAL+DNO/H:3</v>
      </c>
      <c r="M720" s="1" t="str">
        <f t="shared" si="35"/>
        <v>MUR+CBH/LWAL+DNO/H3</v>
      </c>
      <c r="AA720"/>
      <c r="AC720"/>
      <c r="AF720" s="1" t="s">
        <v>291</v>
      </c>
      <c r="AG720" s="2" t="s">
        <v>3249</v>
      </c>
      <c r="AH720" s="1" t="s">
        <v>3211</v>
      </c>
      <c r="AI720" s="4">
        <v>10</v>
      </c>
      <c r="AJ720" s="1" t="s">
        <v>3202</v>
      </c>
      <c r="AK720" s="1" t="s">
        <v>1969</v>
      </c>
    </row>
    <row r="721" spans="1:37" ht="16" customHeight="1">
      <c r="A721" s="1" t="s">
        <v>75</v>
      </c>
      <c r="B721" s="1" t="s">
        <v>76</v>
      </c>
      <c r="C721" s="1" t="s">
        <v>9</v>
      </c>
      <c r="D721" s="2" t="s">
        <v>10</v>
      </c>
      <c r="E721" s="2" t="s">
        <v>11</v>
      </c>
      <c r="F721" s="2" t="s">
        <v>19</v>
      </c>
      <c r="G721" s="1" t="s">
        <v>174</v>
      </c>
      <c r="H721" s="1" t="s">
        <v>285</v>
      </c>
      <c r="I721" s="2" t="s">
        <v>272</v>
      </c>
      <c r="J721" s="3" t="str">
        <f t="shared" si="36"/>
        <v>+DNO</v>
      </c>
      <c r="K721" s="1" t="s">
        <v>254</v>
      </c>
      <c r="L721" s="1" t="str">
        <f t="shared" si="37"/>
        <v>W/LFINF(MUR+ST)+DNO/H:1</v>
      </c>
      <c r="M721" s="1" t="str">
        <f t="shared" si="35"/>
        <v>MUR+STDRE/LWAL+DNO/H1</v>
      </c>
      <c r="AA721"/>
      <c r="AC721"/>
      <c r="AF721" s="1" t="s">
        <v>291</v>
      </c>
      <c r="AG721" s="2" t="s">
        <v>3249</v>
      </c>
      <c r="AH721" s="1" t="s">
        <v>3211</v>
      </c>
      <c r="AI721" s="4">
        <v>10</v>
      </c>
      <c r="AJ721" s="1" t="s">
        <v>3200</v>
      </c>
      <c r="AK721" s="1" t="s">
        <v>1967</v>
      </c>
    </row>
    <row r="722" spans="1:37" ht="16" customHeight="1">
      <c r="A722" s="1" t="s">
        <v>48</v>
      </c>
      <c r="B722" s="1" t="s">
        <v>36</v>
      </c>
      <c r="C722" s="1" t="s">
        <v>27</v>
      </c>
      <c r="D722" s="2" t="s">
        <v>28</v>
      </c>
      <c r="E722" s="2" t="s">
        <v>11</v>
      </c>
      <c r="F722" s="2" t="s">
        <v>20</v>
      </c>
      <c r="G722" s="1" t="s">
        <v>174</v>
      </c>
      <c r="H722" s="1" t="s">
        <v>278</v>
      </c>
      <c r="I722" s="2" t="s">
        <v>270</v>
      </c>
      <c r="J722" s="3" t="str">
        <f t="shared" si="36"/>
        <v>+CDL+DUL</v>
      </c>
      <c r="K722" s="1" t="s">
        <v>257</v>
      </c>
      <c r="L722" s="1" t="str">
        <f t="shared" si="37"/>
        <v>CR/LFINF(MUR+CL)+CDL+DUL/HBET:7-9</v>
      </c>
      <c r="M722" s="1" t="str">
        <f t="shared" si="35"/>
        <v>CR/LFINF+CDL+DUL/H8</v>
      </c>
      <c r="AA722"/>
      <c r="AC722"/>
      <c r="AF722" s="1" t="s">
        <v>291</v>
      </c>
      <c r="AG722" s="2" t="s">
        <v>3249</v>
      </c>
      <c r="AH722" s="1" t="s">
        <v>3226</v>
      </c>
      <c r="AI722" s="4">
        <v>11</v>
      </c>
      <c r="AJ722" s="1" t="s">
        <v>3201</v>
      </c>
      <c r="AK722" s="1" t="s">
        <v>1752</v>
      </c>
    </row>
    <row r="723" spans="1:37" ht="16" customHeight="1">
      <c r="A723" s="1" t="s">
        <v>24</v>
      </c>
      <c r="B723" s="1" t="s">
        <v>16</v>
      </c>
      <c r="C723" s="1" t="s">
        <v>9</v>
      </c>
      <c r="D723" s="2" t="s">
        <v>25</v>
      </c>
      <c r="E723" s="2" t="s">
        <v>11</v>
      </c>
      <c r="F723" s="2" t="s">
        <v>88</v>
      </c>
      <c r="G723" s="1" t="s">
        <v>174</v>
      </c>
      <c r="H723" s="1" t="s">
        <v>276</v>
      </c>
      <c r="I723" s="2" t="s">
        <v>270</v>
      </c>
      <c r="J723" s="3" t="str">
        <f t="shared" si="36"/>
        <v>+CDL+DUL</v>
      </c>
      <c r="K723" s="1" t="s">
        <v>256</v>
      </c>
      <c r="L723" s="1" t="str">
        <f t="shared" si="37"/>
        <v>CR/LFINF(MUR+CBH)+CDL+DUL/H:3</v>
      </c>
      <c r="M723" s="1" t="str">
        <f t="shared" si="35"/>
        <v>CR/LFINF+CDL+DUL/H3</v>
      </c>
      <c r="AA723"/>
      <c r="AC723"/>
      <c r="AF723" s="1" t="s">
        <v>291</v>
      </c>
      <c r="AG723" s="2" t="s">
        <v>3249</v>
      </c>
      <c r="AH723" s="1" t="s">
        <v>3226</v>
      </c>
      <c r="AI723" s="4">
        <v>11</v>
      </c>
      <c r="AJ723" s="1" t="s">
        <v>3202</v>
      </c>
      <c r="AK723" s="1" t="s">
        <v>1753</v>
      </c>
    </row>
    <row r="724" spans="1:37" ht="16" customHeight="1">
      <c r="A724" s="1" t="s">
        <v>47</v>
      </c>
      <c r="B724" s="1" t="s">
        <v>36</v>
      </c>
      <c r="C724" s="1" t="s">
        <v>32</v>
      </c>
      <c r="D724" s="2" t="s">
        <v>33</v>
      </c>
      <c r="E724" s="2" t="s">
        <v>14</v>
      </c>
      <c r="F724" s="2" t="s">
        <v>14</v>
      </c>
      <c r="G724" s="1" t="s">
        <v>174</v>
      </c>
      <c r="H724" s="1" t="s">
        <v>278</v>
      </c>
      <c r="I724" s="2" t="s">
        <v>270</v>
      </c>
      <c r="J724" s="3" t="str">
        <f t="shared" si="36"/>
        <v>+CDM+DUL</v>
      </c>
      <c r="K724" s="1" t="s">
        <v>258</v>
      </c>
      <c r="L724" s="1" t="str">
        <f t="shared" si="37"/>
        <v>CR/LFINF(MUR+CL)+CDM+DUL/H:6</v>
      </c>
      <c r="M724" s="1" t="str">
        <f t="shared" si="35"/>
        <v>CR/LFINF+CDM+DUL/H6</v>
      </c>
      <c r="AA724"/>
      <c r="AC724"/>
      <c r="AF724" s="1" t="s">
        <v>291</v>
      </c>
      <c r="AG724" s="2" t="s">
        <v>3249</v>
      </c>
      <c r="AH724" s="1" t="s">
        <v>3226</v>
      </c>
      <c r="AI724" s="4">
        <v>11</v>
      </c>
      <c r="AJ724" s="1" t="s">
        <v>3200</v>
      </c>
      <c r="AK724" s="1" t="s">
        <v>1751</v>
      </c>
    </row>
    <row r="725" spans="1:37" ht="16" customHeight="1">
      <c r="A725" s="1" t="s">
        <v>107</v>
      </c>
      <c r="B725" s="1" t="s">
        <v>57</v>
      </c>
      <c r="C725" s="1" t="s">
        <v>9</v>
      </c>
      <c r="D725" s="2" t="s">
        <v>22</v>
      </c>
      <c r="E725" s="2" t="s">
        <v>11</v>
      </c>
      <c r="F725" s="2" t="s">
        <v>12</v>
      </c>
      <c r="G725" s="1" t="s">
        <v>174</v>
      </c>
      <c r="H725" s="1" t="s">
        <v>301</v>
      </c>
      <c r="I725" s="2" t="s">
        <v>272</v>
      </c>
      <c r="J725" s="3" t="str">
        <f t="shared" si="36"/>
        <v>+DNO</v>
      </c>
      <c r="K725" s="1" t="s">
        <v>255</v>
      </c>
      <c r="L725" s="1" t="str">
        <f t="shared" si="37"/>
        <v>UNK/LWAL+DNO/H:2</v>
      </c>
      <c r="M725" s="1" t="str">
        <f t="shared" si="35"/>
        <v>MUR+CLBRS/LWAL+DNO/H2</v>
      </c>
      <c r="AA725"/>
      <c r="AC725"/>
      <c r="AF725" s="1" t="s">
        <v>291</v>
      </c>
      <c r="AG725" s="2" t="s">
        <v>3249</v>
      </c>
      <c r="AH725" s="1" t="s">
        <v>3218</v>
      </c>
      <c r="AI725" s="4">
        <v>12</v>
      </c>
      <c r="AJ725" s="1" t="s">
        <v>3201</v>
      </c>
      <c r="AK725" s="1" t="s">
        <v>1260</v>
      </c>
    </row>
    <row r="726" spans="1:37" ht="16" customHeight="1">
      <c r="A726" s="1" t="s">
        <v>35</v>
      </c>
      <c r="B726" s="1" t="s">
        <v>36</v>
      </c>
      <c r="C726" s="1" t="s">
        <v>9</v>
      </c>
      <c r="D726" s="2" t="s">
        <v>10</v>
      </c>
      <c r="E726" s="2" t="s">
        <v>11</v>
      </c>
      <c r="F726" s="2" t="s">
        <v>23</v>
      </c>
      <c r="G726" s="1" t="s">
        <v>174</v>
      </c>
      <c r="H726" s="1" t="s">
        <v>278</v>
      </c>
      <c r="I726" s="2" t="s">
        <v>270</v>
      </c>
      <c r="J726" s="3" t="str">
        <f t="shared" si="36"/>
        <v>+CDL+DUL</v>
      </c>
      <c r="K726" s="1" t="s">
        <v>254</v>
      </c>
      <c r="L726" s="1" t="str">
        <f t="shared" si="37"/>
        <v>CR/LFINF(MUR+CL)+CDL+DUL/H:1</v>
      </c>
      <c r="M726" s="1" t="str">
        <f t="shared" si="35"/>
        <v>CR/LFINF+CDL+DUL/H1</v>
      </c>
      <c r="AA726"/>
      <c r="AC726"/>
      <c r="AF726" s="1" t="s">
        <v>291</v>
      </c>
      <c r="AG726" s="2" t="s">
        <v>3249</v>
      </c>
      <c r="AH726" s="1" t="s">
        <v>3218</v>
      </c>
      <c r="AI726" s="4">
        <v>12</v>
      </c>
      <c r="AJ726" s="1" t="s">
        <v>3202</v>
      </c>
      <c r="AK726" s="1" t="s">
        <v>1261</v>
      </c>
    </row>
    <row r="727" spans="1:37" ht="16" customHeight="1">
      <c r="A727" s="1" t="s">
        <v>77</v>
      </c>
      <c r="B727" s="1" t="s">
        <v>76</v>
      </c>
      <c r="C727" s="1" t="s">
        <v>9</v>
      </c>
      <c r="D727" s="2" t="s">
        <v>22</v>
      </c>
      <c r="E727" s="2" t="s">
        <v>11</v>
      </c>
      <c r="F727" s="2" t="s">
        <v>44</v>
      </c>
      <c r="G727" s="1" t="s">
        <v>174</v>
      </c>
      <c r="H727" s="1" t="s">
        <v>285</v>
      </c>
      <c r="I727" s="2" t="s">
        <v>272</v>
      </c>
      <c r="J727" s="3" t="str">
        <f t="shared" si="36"/>
        <v>+DNO</v>
      </c>
      <c r="K727" s="1" t="s">
        <v>255</v>
      </c>
      <c r="L727" s="1" t="str">
        <f t="shared" si="37"/>
        <v>W/LFINF(MUR+ST)+DNO/H:2</v>
      </c>
      <c r="M727" s="1" t="str">
        <f t="shared" si="35"/>
        <v>MUR+STDRE/LWAL+DNO/H2</v>
      </c>
      <c r="AA727"/>
      <c r="AC727"/>
      <c r="AF727" s="1" t="s">
        <v>291</v>
      </c>
      <c r="AG727" s="2" t="s">
        <v>3249</v>
      </c>
      <c r="AH727" s="1" t="s">
        <v>3218</v>
      </c>
      <c r="AI727" s="4">
        <v>12</v>
      </c>
      <c r="AJ727" s="1" t="s">
        <v>3200</v>
      </c>
      <c r="AK727" s="1" t="s">
        <v>1259</v>
      </c>
    </row>
    <row r="728" spans="1:37" ht="16" customHeight="1">
      <c r="A728" s="1" t="s">
        <v>60</v>
      </c>
      <c r="B728" s="1" t="s">
        <v>61</v>
      </c>
      <c r="C728" s="1" t="s">
        <v>9</v>
      </c>
      <c r="D728" s="2" t="s">
        <v>10</v>
      </c>
      <c r="E728" s="2" t="s">
        <v>11</v>
      </c>
      <c r="F728" s="2" t="s">
        <v>19</v>
      </c>
      <c r="G728" s="1" t="s">
        <v>174</v>
      </c>
      <c r="H728" s="1" t="s">
        <v>280</v>
      </c>
      <c r="I728" s="2" t="s">
        <v>272</v>
      </c>
      <c r="J728" s="3" t="str">
        <f t="shared" si="36"/>
        <v>+DNO</v>
      </c>
      <c r="K728" s="1" t="s">
        <v>254</v>
      </c>
      <c r="L728" s="1" t="str">
        <f t="shared" si="37"/>
        <v>MUR+ADO/LWAL+DNO/H:1</v>
      </c>
      <c r="M728" s="1" t="str">
        <f t="shared" si="35"/>
        <v>MUR+ADO/LWAL+DNO/H1</v>
      </c>
      <c r="AA728"/>
      <c r="AC728"/>
      <c r="AF728" s="1" t="s">
        <v>291</v>
      </c>
      <c r="AG728" s="2" t="s">
        <v>3249</v>
      </c>
      <c r="AH728" s="1" t="s">
        <v>3224</v>
      </c>
      <c r="AI728" s="4">
        <v>13</v>
      </c>
      <c r="AJ728" s="1" t="s">
        <v>3201</v>
      </c>
      <c r="AK728" s="1" t="s">
        <v>3018</v>
      </c>
    </row>
    <row r="729" spans="1:37" ht="16" customHeight="1">
      <c r="A729" s="1" t="s">
        <v>109</v>
      </c>
      <c r="B729" s="1" t="s">
        <v>64</v>
      </c>
      <c r="C729" s="1" t="s">
        <v>9</v>
      </c>
      <c r="D729" s="2" t="s">
        <v>44</v>
      </c>
      <c r="E729" s="2" t="s">
        <v>11</v>
      </c>
      <c r="F729" s="2" t="s">
        <v>20</v>
      </c>
      <c r="G729" s="1" t="s">
        <v>174</v>
      </c>
      <c r="H729" s="1" t="s">
        <v>281</v>
      </c>
      <c r="I729" s="2" t="s">
        <v>272</v>
      </c>
      <c r="J729" s="3" t="str">
        <f t="shared" si="36"/>
        <v>+DNO</v>
      </c>
      <c r="K729" s="1" t="s">
        <v>262</v>
      </c>
      <c r="L729" s="1" t="str">
        <f t="shared" si="37"/>
        <v>MUR+CBH/LWAL+DNO/H:UNK</v>
      </c>
      <c r="M729" s="1" t="str">
        <f t="shared" si="35"/>
        <v>MUR+CBH/LWAL+DNO/H2</v>
      </c>
      <c r="AA729"/>
      <c r="AC729"/>
      <c r="AF729" s="1" t="s">
        <v>291</v>
      </c>
      <c r="AG729" s="2" t="s">
        <v>3249</v>
      </c>
      <c r="AH729" s="1" t="s">
        <v>3224</v>
      </c>
      <c r="AI729" s="4">
        <v>13</v>
      </c>
      <c r="AJ729" s="1" t="s">
        <v>3202</v>
      </c>
      <c r="AK729" s="1" t="s">
        <v>3019</v>
      </c>
    </row>
    <row r="730" spans="1:37" ht="16" customHeight="1">
      <c r="A730" s="1" t="s">
        <v>128</v>
      </c>
      <c r="B730" s="1" t="s">
        <v>81</v>
      </c>
      <c r="C730" s="1" t="s">
        <v>9</v>
      </c>
      <c r="D730" s="2" t="s">
        <v>25</v>
      </c>
      <c r="E730" s="2" t="s">
        <v>11</v>
      </c>
      <c r="F730" s="2" t="s">
        <v>23</v>
      </c>
      <c r="G730" s="1" t="s">
        <v>174</v>
      </c>
      <c r="H730" s="1" t="s">
        <v>287</v>
      </c>
      <c r="I730" s="2" t="s">
        <v>270</v>
      </c>
      <c r="J730" s="3" t="str">
        <f t="shared" si="36"/>
        <v>+CDL+DUL</v>
      </c>
      <c r="K730" s="1" t="s">
        <v>256</v>
      </c>
      <c r="L730" s="1" t="str">
        <f t="shared" si="37"/>
        <v>W/LWAL+CDL+DUL/H:3</v>
      </c>
      <c r="M730" s="1" t="str">
        <f t="shared" si="35"/>
        <v>W/LFM+CDL+DUL/H3</v>
      </c>
      <c r="AA730"/>
      <c r="AC730"/>
      <c r="AF730" s="1" t="s">
        <v>291</v>
      </c>
      <c r="AG730" s="2" t="s">
        <v>3249</v>
      </c>
      <c r="AH730" s="1" t="s">
        <v>3224</v>
      </c>
      <c r="AI730" s="4">
        <v>13</v>
      </c>
      <c r="AJ730" s="1" t="s">
        <v>3200</v>
      </c>
      <c r="AK730" s="1" t="s">
        <v>3017</v>
      </c>
    </row>
    <row r="731" spans="1:37" ht="16" customHeight="1">
      <c r="A731" s="1" t="s">
        <v>15</v>
      </c>
      <c r="B731" s="1" t="s">
        <v>16</v>
      </c>
      <c r="C731" s="1" t="s">
        <v>9</v>
      </c>
      <c r="D731" s="2" t="s">
        <v>10</v>
      </c>
      <c r="E731" s="2" t="s">
        <v>11</v>
      </c>
      <c r="F731" s="2" t="s">
        <v>23</v>
      </c>
      <c r="G731" s="1" t="s">
        <v>174</v>
      </c>
      <c r="H731" s="1" t="s">
        <v>276</v>
      </c>
      <c r="I731" s="2" t="s">
        <v>270</v>
      </c>
      <c r="J731" s="3" t="str">
        <f t="shared" si="36"/>
        <v>+CDL+DUL</v>
      </c>
      <c r="K731" s="1" t="s">
        <v>254</v>
      </c>
      <c r="L731" s="1" t="str">
        <f t="shared" si="37"/>
        <v>CR/LFINF(MUR+CBH)+CDL+DUL/H:1</v>
      </c>
      <c r="M731" s="1" t="str">
        <f t="shared" si="35"/>
        <v>CR/LFINF+CDL+DUL/H1</v>
      </c>
      <c r="AA731"/>
      <c r="AC731"/>
      <c r="AF731" s="1" t="s">
        <v>291</v>
      </c>
      <c r="AG731" s="2" t="s">
        <v>3249</v>
      </c>
      <c r="AH731" s="1" t="s">
        <v>3213</v>
      </c>
      <c r="AI731" s="4">
        <v>14</v>
      </c>
      <c r="AJ731" s="1" t="s">
        <v>3201</v>
      </c>
      <c r="AK731" s="1" t="s">
        <v>1557</v>
      </c>
    </row>
    <row r="732" spans="1:37" ht="16" customHeight="1">
      <c r="A732" s="1" t="s">
        <v>65</v>
      </c>
      <c r="B732" s="1" t="s">
        <v>64</v>
      </c>
      <c r="C732" s="1" t="s">
        <v>9</v>
      </c>
      <c r="D732" s="2" t="s">
        <v>22</v>
      </c>
      <c r="E732" s="2" t="s">
        <v>11</v>
      </c>
      <c r="F732" s="2" t="s">
        <v>18</v>
      </c>
      <c r="G732" s="1" t="s">
        <v>174</v>
      </c>
      <c r="H732" s="1" t="s">
        <v>281</v>
      </c>
      <c r="I732" s="2" t="s">
        <v>272</v>
      </c>
      <c r="J732" s="3" t="str">
        <f t="shared" si="36"/>
        <v>+DNO</v>
      </c>
      <c r="K732" s="1" t="s">
        <v>255</v>
      </c>
      <c r="L732" s="1" t="str">
        <f t="shared" si="37"/>
        <v>MUR+CBH/LWAL+DNO/H:2</v>
      </c>
      <c r="M732" s="1" t="str">
        <f t="shared" si="35"/>
        <v>MUR+CBH/LWAL+DNO/H2</v>
      </c>
      <c r="AA732"/>
      <c r="AC732"/>
      <c r="AF732" s="1" t="s">
        <v>291</v>
      </c>
      <c r="AG732" s="2" t="s">
        <v>3249</v>
      </c>
      <c r="AH732" s="1" t="s">
        <v>3213</v>
      </c>
      <c r="AI732" s="4">
        <v>14</v>
      </c>
      <c r="AJ732" s="1" t="s">
        <v>3202</v>
      </c>
      <c r="AK732" s="1" t="s">
        <v>1558</v>
      </c>
    </row>
    <row r="733" spans="1:37" ht="16" customHeight="1">
      <c r="A733" s="1" t="s">
        <v>70</v>
      </c>
      <c r="B733" s="1" t="s">
        <v>71</v>
      </c>
      <c r="C733" s="1" t="s">
        <v>9</v>
      </c>
      <c r="D733" s="2" t="s">
        <v>10</v>
      </c>
      <c r="E733" s="2" t="s">
        <v>11</v>
      </c>
      <c r="F733" s="2" t="s">
        <v>17</v>
      </c>
      <c r="G733" s="1" t="s">
        <v>174</v>
      </c>
      <c r="H733" s="1" t="s">
        <v>283</v>
      </c>
      <c r="I733" s="2" t="s">
        <v>272</v>
      </c>
      <c r="J733" s="3" t="str">
        <f t="shared" si="36"/>
        <v>+DNO</v>
      </c>
      <c r="K733" s="1" t="s">
        <v>254</v>
      </c>
      <c r="L733" s="1" t="str">
        <f t="shared" si="37"/>
        <v>MUR+STRUB/LWAL+DNO/H:1</v>
      </c>
      <c r="M733" s="1" t="str">
        <f t="shared" si="35"/>
        <v>MUR+STRUB/LWAL+DNO/H1</v>
      </c>
      <c r="AA733"/>
      <c r="AC733"/>
      <c r="AF733" s="1" t="s">
        <v>291</v>
      </c>
      <c r="AG733" s="2" t="s">
        <v>3249</v>
      </c>
      <c r="AH733" s="1" t="s">
        <v>3213</v>
      </c>
      <c r="AI733" s="4">
        <v>14</v>
      </c>
      <c r="AJ733" s="1" t="s">
        <v>3200</v>
      </c>
      <c r="AK733" s="1" t="s">
        <v>1556</v>
      </c>
    </row>
    <row r="734" spans="1:37" ht="16" customHeight="1">
      <c r="A734" s="1" t="s">
        <v>69</v>
      </c>
      <c r="B734" s="1" t="s">
        <v>68</v>
      </c>
      <c r="C734" s="1" t="s">
        <v>9</v>
      </c>
      <c r="D734" s="2" t="s">
        <v>22</v>
      </c>
      <c r="E734" s="2" t="s">
        <v>11</v>
      </c>
      <c r="F734" s="2" t="s">
        <v>23</v>
      </c>
      <c r="G734" s="1" t="s">
        <v>174</v>
      </c>
      <c r="H734" s="1" t="s">
        <v>282</v>
      </c>
      <c r="I734" s="2" t="s">
        <v>272</v>
      </c>
      <c r="J734" s="3" t="str">
        <f t="shared" si="36"/>
        <v>+DNO</v>
      </c>
      <c r="K734" s="1" t="s">
        <v>255</v>
      </c>
      <c r="L734" s="1" t="str">
        <f t="shared" si="37"/>
        <v>MUR+CLBRS/LWAL+DNO/H:2</v>
      </c>
      <c r="M734" s="1" t="str">
        <f t="shared" si="35"/>
        <v>MUR+CLBRS/LWAL+DNO/H2</v>
      </c>
      <c r="AA734"/>
      <c r="AC734"/>
      <c r="AF734" s="1" t="s">
        <v>291</v>
      </c>
      <c r="AG734" s="2" t="s">
        <v>3249</v>
      </c>
      <c r="AH734" s="1" t="s">
        <v>3214</v>
      </c>
      <c r="AI734" s="4">
        <v>15</v>
      </c>
      <c r="AJ734" s="1" t="s">
        <v>3201</v>
      </c>
      <c r="AK734" s="1" t="s">
        <v>1023</v>
      </c>
    </row>
    <row r="735" spans="1:37" ht="16" customHeight="1">
      <c r="A735" s="1" t="s">
        <v>84</v>
      </c>
      <c r="B735" s="1" t="s">
        <v>30</v>
      </c>
      <c r="C735" s="1" t="s">
        <v>32</v>
      </c>
      <c r="D735" s="2" t="s">
        <v>46</v>
      </c>
      <c r="E735" s="2" t="s">
        <v>11</v>
      </c>
      <c r="F735" s="2" t="s">
        <v>20</v>
      </c>
      <c r="G735" s="1" t="s">
        <v>174</v>
      </c>
      <c r="H735" s="1" t="s">
        <v>277</v>
      </c>
      <c r="I735" s="2" t="s">
        <v>270</v>
      </c>
      <c r="J735" s="3" t="str">
        <f t="shared" si="36"/>
        <v>+CDL+DUL</v>
      </c>
      <c r="K735" s="1" t="s">
        <v>261</v>
      </c>
      <c r="L735" s="1" t="str">
        <f t="shared" si="37"/>
        <v>CR/LFINF(MUR+CBS)+CDL+DUL/H:5</v>
      </c>
      <c r="M735" s="1" t="str">
        <f t="shared" si="35"/>
        <v>CR/LFINF+CDL+DUL/H5</v>
      </c>
      <c r="AA735"/>
      <c r="AC735"/>
      <c r="AF735" s="1" t="s">
        <v>291</v>
      </c>
      <c r="AG735" s="2" t="s">
        <v>3249</v>
      </c>
      <c r="AH735" s="1" t="s">
        <v>3214</v>
      </c>
      <c r="AI735" s="4">
        <v>15</v>
      </c>
      <c r="AJ735" s="1" t="s">
        <v>3202</v>
      </c>
      <c r="AK735" s="1" t="s">
        <v>1024</v>
      </c>
    </row>
    <row r="736" spans="1:37" ht="16" customHeight="1">
      <c r="A736" s="1" t="s">
        <v>124</v>
      </c>
      <c r="B736" s="1" t="s">
        <v>125</v>
      </c>
      <c r="C736" s="1" t="s">
        <v>9</v>
      </c>
      <c r="D736" s="2" t="s">
        <v>22</v>
      </c>
      <c r="E736" s="2" t="s">
        <v>34</v>
      </c>
      <c r="F736" s="2" t="s">
        <v>34</v>
      </c>
      <c r="G736" s="1" t="s">
        <v>174</v>
      </c>
      <c r="H736" s="1" t="s">
        <v>291</v>
      </c>
      <c r="I736" s="2" t="s">
        <v>270</v>
      </c>
      <c r="J736" s="3" t="str">
        <f t="shared" si="36"/>
        <v>+CDM+DUL</v>
      </c>
      <c r="K736" s="1" t="s">
        <v>255</v>
      </c>
      <c r="L736" s="1" t="str">
        <f t="shared" si="37"/>
        <v>CR/LWAL+CDM+DUL/H:2</v>
      </c>
      <c r="M736" s="1" t="str">
        <f t="shared" si="35"/>
        <v>CR/LWAL+CDM+DUL/H2</v>
      </c>
      <c r="AA736"/>
      <c r="AC736"/>
      <c r="AF736" s="1" t="s">
        <v>291</v>
      </c>
      <c r="AG736" s="2" t="s">
        <v>3249</v>
      </c>
      <c r="AH736" s="1" t="s">
        <v>3214</v>
      </c>
      <c r="AI736" s="4">
        <v>15</v>
      </c>
      <c r="AJ736" s="1" t="s">
        <v>3200</v>
      </c>
      <c r="AK736" s="1" t="s">
        <v>1022</v>
      </c>
    </row>
    <row r="737" spans="1:37" ht="16" customHeight="1">
      <c r="A737" s="1" t="s">
        <v>138</v>
      </c>
      <c r="B737" s="1" t="s">
        <v>57</v>
      </c>
      <c r="C737" s="1" t="s">
        <v>9</v>
      </c>
      <c r="D737" s="2" t="s">
        <v>25</v>
      </c>
      <c r="E737" s="2" t="s">
        <v>11</v>
      </c>
      <c r="F737" s="2" t="s">
        <v>23</v>
      </c>
      <c r="G737" s="1" t="s">
        <v>174</v>
      </c>
      <c r="H737" s="1" t="s">
        <v>301</v>
      </c>
      <c r="I737" s="2" t="s">
        <v>272</v>
      </c>
      <c r="J737" s="3" t="str">
        <f t="shared" si="36"/>
        <v>+DNO</v>
      </c>
      <c r="K737" s="1" t="s">
        <v>256</v>
      </c>
      <c r="L737" s="1" t="str">
        <f t="shared" si="37"/>
        <v>UNK/LWAL+DNO/H:3</v>
      </c>
      <c r="M737" s="1" t="str">
        <f t="shared" si="35"/>
        <v>MUR+CLBRS/LWAL+DNO/H3</v>
      </c>
      <c r="AA737"/>
      <c r="AC737"/>
      <c r="AF737" s="1" t="s">
        <v>291</v>
      </c>
      <c r="AG737" s="2" t="s">
        <v>3249</v>
      </c>
      <c r="AH737" s="1" t="s">
        <v>3219</v>
      </c>
      <c r="AI737" s="4">
        <v>16</v>
      </c>
      <c r="AJ737" s="1" t="s">
        <v>3201</v>
      </c>
      <c r="AK737" s="1" t="s">
        <v>2739</v>
      </c>
    </row>
    <row r="738" spans="1:37" ht="16" customHeight="1">
      <c r="A738" s="1" t="s">
        <v>60</v>
      </c>
      <c r="B738" s="1" t="s">
        <v>61</v>
      </c>
      <c r="C738" s="1" t="s">
        <v>9</v>
      </c>
      <c r="D738" s="2" t="s">
        <v>10</v>
      </c>
      <c r="E738" s="2" t="s">
        <v>11</v>
      </c>
      <c r="F738" s="2" t="s">
        <v>20</v>
      </c>
      <c r="G738" s="1" t="s">
        <v>174</v>
      </c>
      <c r="H738" s="1" t="s">
        <v>280</v>
      </c>
      <c r="I738" s="2" t="s">
        <v>272</v>
      </c>
      <c r="J738" s="3" t="str">
        <f t="shared" si="36"/>
        <v>+DNO</v>
      </c>
      <c r="K738" s="1" t="s">
        <v>254</v>
      </c>
      <c r="L738" s="1" t="str">
        <f t="shared" si="37"/>
        <v>MUR+ADO/LWAL+DNO/H:1</v>
      </c>
      <c r="M738" s="1" t="str">
        <f t="shared" si="35"/>
        <v>MUR+ADO/LWAL+DNO/H1</v>
      </c>
      <c r="AA738"/>
      <c r="AC738"/>
      <c r="AF738" s="1" t="s">
        <v>291</v>
      </c>
      <c r="AG738" s="2" t="s">
        <v>3249</v>
      </c>
      <c r="AH738" s="1" t="s">
        <v>3219</v>
      </c>
      <c r="AI738" s="4">
        <v>16</v>
      </c>
      <c r="AJ738" s="1" t="s">
        <v>3202</v>
      </c>
      <c r="AK738" s="1" t="s">
        <v>2740</v>
      </c>
    </row>
    <row r="739" spans="1:37" ht="16" customHeight="1">
      <c r="A739" s="1" t="s">
        <v>80</v>
      </c>
      <c r="B739" s="1" t="s">
        <v>81</v>
      </c>
      <c r="C739" s="1" t="s">
        <v>9</v>
      </c>
      <c r="D739" s="2" t="s">
        <v>10</v>
      </c>
      <c r="E739" s="2" t="s">
        <v>11</v>
      </c>
      <c r="F739" s="2" t="s">
        <v>12</v>
      </c>
      <c r="G739" s="1" t="s">
        <v>174</v>
      </c>
      <c r="H739" s="1" t="s">
        <v>287</v>
      </c>
      <c r="I739" s="2" t="s">
        <v>270</v>
      </c>
      <c r="J739" s="3" t="str">
        <f t="shared" si="36"/>
        <v>+CDL+DUL</v>
      </c>
      <c r="K739" s="1" t="s">
        <v>254</v>
      </c>
      <c r="L739" s="1" t="str">
        <f t="shared" si="37"/>
        <v>W/LWAL+CDL+DUL/H:1</v>
      </c>
      <c r="M739" s="1" t="str">
        <f t="shared" si="35"/>
        <v>W/LFM+CDL+DUL/H1</v>
      </c>
      <c r="AA739"/>
      <c r="AC739"/>
      <c r="AF739" s="1" t="s">
        <v>291</v>
      </c>
      <c r="AG739" s="2" t="s">
        <v>3249</v>
      </c>
      <c r="AH739" s="1" t="s">
        <v>3219</v>
      </c>
      <c r="AI739" s="4">
        <v>16</v>
      </c>
      <c r="AJ739" s="1" t="s">
        <v>3200</v>
      </c>
      <c r="AK739" s="1" t="s">
        <v>2738</v>
      </c>
    </row>
    <row r="740" spans="1:37" ht="16" customHeight="1">
      <c r="A740" s="1" t="s">
        <v>24</v>
      </c>
      <c r="B740" s="1" t="s">
        <v>16</v>
      </c>
      <c r="C740" s="1" t="s">
        <v>9</v>
      </c>
      <c r="D740" s="2" t="s">
        <v>25</v>
      </c>
      <c r="E740" s="2" t="s">
        <v>11</v>
      </c>
      <c r="F740" s="2" t="s">
        <v>37</v>
      </c>
      <c r="G740" s="1" t="s">
        <v>174</v>
      </c>
      <c r="H740" s="1" t="s">
        <v>276</v>
      </c>
      <c r="I740" s="2" t="s">
        <v>270</v>
      </c>
      <c r="J740" s="3" t="str">
        <f t="shared" si="36"/>
        <v>+CDL+DUL</v>
      </c>
      <c r="K740" s="1" t="s">
        <v>256</v>
      </c>
      <c r="L740" s="1" t="str">
        <f t="shared" si="37"/>
        <v>CR/LFINF(MUR+CBH)+CDL+DUL/H:3</v>
      </c>
      <c r="M740" s="1" t="str">
        <f t="shared" si="35"/>
        <v>CR/LFINF+CDL+DUL/H3</v>
      </c>
      <c r="AA740"/>
      <c r="AC740"/>
      <c r="AF740" s="1" t="s">
        <v>291</v>
      </c>
      <c r="AG740" s="2" t="s">
        <v>3249</v>
      </c>
      <c r="AH740" s="1" t="s">
        <v>3217</v>
      </c>
      <c r="AI740" s="4">
        <v>17</v>
      </c>
      <c r="AJ740" s="1" t="s">
        <v>3201</v>
      </c>
      <c r="AK740" s="1" t="s">
        <v>2934</v>
      </c>
    </row>
    <row r="741" spans="1:37" ht="16" customHeight="1">
      <c r="A741" s="1" t="s">
        <v>67</v>
      </c>
      <c r="B741" s="1" t="s">
        <v>68</v>
      </c>
      <c r="C741" s="1" t="s">
        <v>9</v>
      </c>
      <c r="D741" s="2" t="s">
        <v>10</v>
      </c>
      <c r="E741" s="2" t="s">
        <v>11</v>
      </c>
      <c r="F741" s="2" t="s">
        <v>88</v>
      </c>
      <c r="G741" s="1" t="s">
        <v>174</v>
      </c>
      <c r="H741" s="1" t="s">
        <v>282</v>
      </c>
      <c r="I741" s="2" t="s">
        <v>272</v>
      </c>
      <c r="J741" s="3" t="str">
        <f t="shared" si="36"/>
        <v>+DNO</v>
      </c>
      <c r="K741" s="1" t="s">
        <v>254</v>
      </c>
      <c r="L741" s="1" t="str">
        <f t="shared" si="37"/>
        <v>MUR+CLBRS/LWAL+DNO/H:1</v>
      </c>
      <c r="M741" s="1" t="str">
        <f t="shared" si="35"/>
        <v>MUR+CLBRS/LWAL+DNO/H1</v>
      </c>
      <c r="AA741"/>
      <c r="AC741"/>
      <c r="AF741" s="1" t="s">
        <v>291</v>
      </c>
      <c r="AG741" s="2" t="s">
        <v>3249</v>
      </c>
      <c r="AH741" s="1" t="s">
        <v>3217</v>
      </c>
      <c r="AI741" s="4">
        <v>17</v>
      </c>
      <c r="AJ741" s="1" t="s">
        <v>3202</v>
      </c>
      <c r="AK741" s="1" t="s">
        <v>2935</v>
      </c>
    </row>
    <row r="742" spans="1:37" ht="16" customHeight="1">
      <c r="A742" s="1" t="s">
        <v>60</v>
      </c>
      <c r="B742" s="1" t="s">
        <v>61</v>
      </c>
      <c r="C742" s="1" t="s">
        <v>9</v>
      </c>
      <c r="D742" s="2" t="s">
        <v>10</v>
      </c>
      <c r="E742" s="2" t="s">
        <v>11</v>
      </c>
      <c r="F742" s="2" t="s">
        <v>88</v>
      </c>
      <c r="G742" s="1" t="s">
        <v>174</v>
      </c>
      <c r="H742" s="1" t="s">
        <v>280</v>
      </c>
      <c r="I742" s="2" t="s">
        <v>272</v>
      </c>
      <c r="J742" s="3" t="str">
        <f t="shared" si="36"/>
        <v>+DNO</v>
      </c>
      <c r="K742" s="1" t="s">
        <v>254</v>
      </c>
      <c r="L742" s="1" t="str">
        <f t="shared" si="37"/>
        <v>MUR+ADO/LWAL+DNO/H:1</v>
      </c>
      <c r="M742" s="1" t="str">
        <f t="shared" si="35"/>
        <v>MUR+ADO/LWAL+DNO/H1</v>
      </c>
      <c r="AA742"/>
      <c r="AC742"/>
      <c r="AF742" s="1" t="s">
        <v>291</v>
      </c>
      <c r="AG742" s="2" t="s">
        <v>3249</v>
      </c>
      <c r="AH742" s="1" t="s">
        <v>3217</v>
      </c>
      <c r="AI742" s="4">
        <v>17</v>
      </c>
      <c r="AJ742" s="1" t="s">
        <v>3200</v>
      </c>
      <c r="AK742" s="1" t="s">
        <v>2933</v>
      </c>
    </row>
    <row r="743" spans="1:37" ht="16" customHeight="1">
      <c r="A743" s="1" t="s">
        <v>21</v>
      </c>
      <c r="B743" s="1" t="s">
        <v>16</v>
      </c>
      <c r="C743" s="1" t="s">
        <v>9</v>
      </c>
      <c r="D743" s="2" t="s">
        <v>22</v>
      </c>
      <c r="E743" s="2" t="s">
        <v>14</v>
      </c>
      <c r="F743" s="2" t="s">
        <v>14</v>
      </c>
      <c r="G743" s="1" t="s">
        <v>174</v>
      </c>
      <c r="H743" s="1" t="s">
        <v>276</v>
      </c>
      <c r="I743" s="2" t="s">
        <v>270</v>
      </c>
      <c r="J743" s="3" t="str">
        <f t="shared" si="36"/>
        <v>+CDM+DUL</v>
      </c>
      <c r="K743" s="1" t="s">
        <v>255</v>
      </c>
      <c r="L743" s="1" t="str">
        <f t="shared" si="37"/>
        <v>CR/LFINF(MUR+CBH)+CDM+DUL/H:2</v>
      </c>
      <c r="M743" s="1" t="str">
        <f t="shared" si="35"/>
        <v>CR/LFINF+CDM+DUL/H2</v>
      </c>
      <c r="AA743"/>
      <c r="AC743"/>
      <c r="AF743" s="1" t="s">
        <v>291</v>
      </c>
      <c r="AG743" s="2" t="s">
        <v>3249</v>
      </c>
      <c r="AH743" s="1" t="s">
        <v>3230</v>
      </c>
      <c r="AI743" s="4">
        <v>18</v>
      </c>
      <c r="AJ743" s="1" t="s">
        <v>3201</v>
      </c>
      <c r="AK743" s="1" t="s">
        <v>1038</v>
      </c>
    </row>
    <row r="744" spans="1:37" ht="16" customHeight="1">
      <c r="A744" s="1" t="s">
        <v>21</v>
      </c>
      <c r="B744" s="1" t="s">
        <v>16</v>
      </c>
      <c r="C744" s="1" t="s">
        <v>9</v>
      </c>
      <c r="D744" s="2" t="s">
        <v>22</v>
      </c>
      <c r="E744" s="2" t="s">
        <v>11</v>
      </c>
      <c r="F744" s="2" t="s">
        <v>44</v>
      </c>
      <c r="G744" s="1" t="s">
        <v>174</v>
      </c>
      <c r="H744" s="1" t="s">
        <v>276</v>
      </c>
      <c r="I744" s="2" t="s">
        <v>270</v>
      </c>
      <c r="J744" s="3" t="str">
        <f t="shared" si="36"/>
        <v>+CDM+DUL</v>
      </c>
      <c r="K744" s="1" t="s">
        <v>255</v>
      </c>
      <c r="L744" s="1" t="str">
        <f t="shared" si="37"/>
        <v>CR/LFINF(MUR+CBH)+CDM+DUL/H:2</v>
      </c>
      <c r="M744" s="1" t="str">
        <f t="shared" si="35"/>
        <v>CR/LFINF+CDM+DUL/H2</v>
      </c>
      <c r="AA744"/>
      <c r="AC744"/>
      <c r="AF744" s="1" t="s">
        <v>291</v>
      </c>
      <c r="AG744" s="2" t="s">
        <v>3249</v>
      </c>
      <c r="AH744" s="1" t="s">
        <v>3230</v>
      </c>
      <c r="AI744" s="4">
        <v>18</v>
      </c>
      <c r="AJ744" s="1" t="s">
        <v>3202</v>
      </c>
      <c r="AK744" s="1" t="s">
        <v>1039</v>
      </c>
    </row>
    <row r="745" spans="1:37" ht="16" customHeight="1">
      <c r="A745" s="1" t="s">
        <v>42</v>
      </c>
      <c r="B745" s="1" t="s">
        <v>36</v>
      </c>
      <c r="C745" s="1" t="s">
        <v>32</v>
      </c>
      <c r="D745" s="2" t="s">
        <v>43</v>
      </c>
      <c r="E745" s="2" t="s">
        <v>11</v>
      </c>
      <c r="F745" s="2" t="s">
        <v>18</v>
      </c>
      <c r="G745" s="1" t="s">
        <v>174</v>
      </c>
      <c r="H745" s="1" t="s">
        <v>278</v>
      </c>
      <c r="I745" s="2" t="s">
        <v>270</v>
      </c>
      <c r="J745" s="3" t="str">
        <f t="shared" si="36"/>
        <v>+CDL+DUL</v>
      </c>
      <c r="K745" s="1" t="s">
        <v>260</v>
      </c>
      <c r="L745" s="1" t="str">
        <f t="shared" si="37"/>
        <v>CR/LFINF(MUR+CL)+CDL+DUL/H:4</v>
      </c>
      <c r="M745" s="1" t="str">
        <f t="shared" si="35"/>
        <v>CR/LFINF+CDL+DUL/H4</v>
      </c>
      <c r="AA745"/>
      <c r="AC745"/>
      <c r="AF745" s="1" t="s">
        <v>291</v>
      </c>
      <c r="AG745" s="2" t="s">
        <v>3249</v>
      </c>
      <c r="AH745" s="1" t="s">
        <v>3230</v>
      </c>
      <c r="AI745" s="4">
        <v>18</v>
      </c>
      <c r="AJ745" s="1" t="s">
        <v>3200</v>
      </c>
      <c r="AK745" s="1" t="s">
        <v>1037</v>
      </c>
    </row>
    <row r="746" spans="1:37" ht="16" customHeight="1">
      <c r="A746" s="1" t="s">
        <v>45</v>
      </c>
      <c r="B746" s="1" t="s">
        <v>36</v>
      </c>
      <c r="C746" s="1" t="s">
        <v>32</v>
      </c>
      <c r="D746" s="2" t="s">
        <v>46</v>
      </c>
      <c r="E746" s="2" t="s">
        <v>34</v>
      </c>
      <c r="F746" s="2" t="s">
        <v>34</v>
      </c>
      <c r="G746" s="1" t="s">
        <v>174</v>
      </c>
      <c r="H746" s="1" t="s">
        <v>278</v>
      </c>
      <c r="I746" s="2" t="s">
        <v>270</v>
      </c>
      <c r="J746" s="3" t="str">
        <f t="shared" si="36"/>
        <v>+CDM+DUL</v>
      </c>
      <c r="K746" s="1" t="s">
        <v>261</v>
      </c>
      <c r="L746" s="1" t="str">
        <f t="shared" si="37"/>
        <v>CR/LFINF(MUR+CL)+CDM+DUL/H:5</v>
      </c>
      <c r="M746" s="1" t="str">
        <f t="shared" si="35"/>
        <v>CR/LFINF+CDM+DUL/H5</v>
      </c>
      <c r="AA746"/>
      <c r="AC746"/>
      <c r="AF746" s="1" t="s">
        <v>291</v>
      </c>
      <c r="AG746" s="2" t="s">
        <v>3249</v>
      </c>
      <c r="AH746" s="1" t="s">
        <v>3227</v>
      </c>
      <c r="AI746" s="4">
        <v>19</v>
      </c>
      <c r="AJ746" s="1" t="s">
        <v>3201</v>
      </c>
      <c r="AK746" s="1" t="s">
        <v>1629</v>
      </c>
    </row>
    <row r="747" spans="1:37" ht="16" customHeight="1">
      <c r="A747" s="1" t="s">
        <v>69</v>
      </c>
      <c r="B747" s="1" t="s">
        <v>68</v>
      </c>
      <c r="C747" s="1" t="s">
        <v>9</v>
      </c>
      <c r="D747" s="2" t="s">
        <v>22</v>
      </c>
      <c r="E747" s="2" t="s">
        <v>34</v>
      </c>
      <c r="F747" s="2" t="s">
        <v>34</v>
      </c>
      <c r="G747" s="1" t="s">
        <v>174</v>
      </c>
      <c r="H747" s="1" t="s">
        <v>282</v>
      </c>
      <c r="I747" s="2" t="s">
        <v>272</v>
      </c>
      <c r="J747" s="3" t="str">
        <f t="shared" si="36"/>
        <v>+DNO</v>
      </c>
      <c r="K747" s="1" t="s">
        <v>255</v>
      </c>
      <c r="L747" s="1" t="str">
        <f t="shared" si="37"/>
        <v>MUR+CLBRS/LWAL+DNO/H:2</v>
      </c>
      <c r="M747" s="1" t="str">
        <f t="shared" si="35"/>
        <v>MUR+CLBRS/LWAL+DNO/H2</v>
      </c>
      <c r="AA747"/>
      <c r="AC747"/>
      <c r="AF747" s="1" t="s">
        <v>291</v>
      </c>
      <c r="AG747" s="2" t="s">
        <v>3249</v>
      </c>
      <c r="AH747" s="1" t="s">
        <v>3227</v>
      </c>
      <c r="AI747" s="4">
        <v>19</v>
      </c>
      <c r="AJ747" s="1" t="s">
        <v>3202</v>
      </c>
      <c r="AK747" s="1" t="s">
        <v>1630</v>
      </c>
    </row>
    <row r="748" spans="1:37" ht="16" customHeight="1">
      <c r="A748" s="1" t="s">
        <v>72</v>
      </c>
      <c r="B748" s="1" t="s">
        <v>71</v>
      </c>
      <c r="C748" s="1" t="s">
        <v>9</v>
      </c>
      <c r="D748" s="2" t="s">
        <v>22</v>
      </c>
      <c r="E748" s="2" t="s">
        <v>11</v>
      </c>
      <c r="F748" s="2" t="s">
        <v>19</v>
      </c>
      <c r="G748" s="1" t="s">
        <v>174</v>
      </c>
      <c r="H748" s="1" t="s">
        <v>283</v>
      </c>
      <c r="I748" s="2" t="s">
        <v>272</v>
      </c>
      <c r="J748" s="3" t="str">
        <f t="shared" si="36"/>
        <v>+DNO</v>
      </c>
      <c r="K748" s="1" t="s">
        <v>255</v>
      </c>
      <c r="L748" s="1" t="str">
        <f t="shared" si="37"/>
        <v>MUR+STRUB/LWAL+DNO/H:2</v>
      </c>
      <c r="M748" s="1" t="str">
        <f t="shared" si="35"/>
        <v>MUR+STRUB/LWAL+DNO/H2</v>
      </c>
      <c r="AA748"/>
      <c r="AC748"/>
      <c r="AF748" s="1" t="s">
        <v>291</v>
      </c>
      <c r="AG748" s="2" t="s">
        <v>3249</v>
      </c>
      <c r="AH748" s="1" t="s">
        <v>3227</v>
      </c>
      <c r="AI748" s="4">
        <v>19</v>
      </c>
      <c r="AJ748" s="1" t="s">
        <v>3200</v>
      </c>
      <c r="AK748" s="1" t="s">
        <v>1628</v>
      </c>
    </row>
    <row r="749" spans="1:37" ht="16" customHeight="1">
      <c r="A749" s="1" t="s">
        <v>70</v>
      </c>
      <c r="B749" s="1" t="s">
        <v>71</v>
      </c>
      <c r="C749" s="1" t="s">
        <v>9</v>
      </c>
      <c r="D749" s="2" t="s">
        <v>10</v>
      </c>
      <c r="E749" s="2" t="s">
        <v>11</v>
      </c>
      <c r="F749" s="2" t="s">
        <v>19</v>
      </c>
      <c r="G749" s="1" t="s">
        <v>174</v>
      </c>
      <c r="H749" s="1" t="s">
        <v>283</v>
      </c>
      <c r="I749" s="2" t="s">
        <v>272</v>
      </c>
      <c r="J749" s="3" t="str">
        <f t="shared" si="36"/>
        <v>+DNO</v>
      </c>
      <c r="K749" s="1" t="s">
        <v>254</v>
      </c>
      <c r="L749" s="1" t="str">
        <f t="shared" si="37"/>
        <v>MUR+STRUB/LWAL+DNO/H:1</v>
      </c>
      <c r="M749" s="1" t="str">
        <f t="shared" si="35"/>
        <v>MUR+STRUB/LWAL+DNO/H1</v>
      </c>
      <c r="AA749"/>
      <c r="AC749"/>
      <c r="AF749" s="1" t="s">
        <v>291</v>
      </c>
      <c r="AG749" s="2" t="s">
        <v>3249</v>
      </c>
      <c r="AH749" s="1" t="s">
        <v>3220</v>
      </c>
      <c r="AI749" s="4">
        <v>20</v>
      </c>
      <c r="AJ749" s="1" t="s">
        <v>3201</v>
      </c>
      <c r="AK749" s="1" t="s">
        <v>498</v>
      </c>
    </row>
    <row r="750" spans="1:37" ht="16" customHeight="1">
      <c r="A750" s="1" t="s">
        <v>21</v>
      </c>
      <c r="B750" s="1" t="s">
        <v>16</v>
      </c>
      <c r="C750" s="1" t="s">
        <v>9</v>
      </c>
      <c r="D750" s="2" t="s">
        <v>22</v>
      </c>
      <c r="E750" s="2" t="s">
        <v>11</v>
      </c>
      <c r="F750" s="2" t="s">
        <v>23</v>
      </c>
      <c r="G750" s="1" t="s">
        <v>174</v>
      </c>
      <c r="H750" s="1" t="s">
        <v>276</v>
      </c>
      <c r="I750" s="2" t="s">
        <v>270</v>
      </c>
      <c r="J750" s="3" t="str">
        <f t="shared" si="36"/>
        <v>+CDL+DUL</v>
      </c>
      <c r="K750" s="1" t="s">
        <v>255</v>
      </c>
      <c r="L750" s="1" t="str">
        <f t="shared" si="37"/>
        <v>CR/LFINF(MUR+CBH)+CDL+DUL/H:2</v>
      </c>
      <c r="M750" s="1" t="str">
        <f t="shared" si="35"/>
        <v>CR/LFINF+CDL+DUL/H2</v>
      </c>
      <c r="AA750"/>
      <c r="AC750"/>
      <c r="AF750" s="1" t="s">
        <v>291</v>
      </c>
      <c r="AG750" s="2" t="s">
        <v>3249</v>
      </c>
      <c r="AH750" s="1" t="s">
        <v>3220</v>
      </c>
      <c r="AI750" s="4">
        <v>20</v>
      </c>
      <c r="AJ750" s="1" t="s">
        <v>3202</v>
      </c>
      <c r="AK750" s="1" t="s">
        <v>499</v>
      </c>
    </row>
    <row r="751" spans="1:37" ht="16" customHeight="1">
      <c r="A751" s="1" t="s">
        <v>62</v>
      </c>
      <c r="B751" s="1" t="s">
        <v>61</v>
      </c>
      <c r="C751" s="1" t="s">
        <v>9</v>
      </c>
      <c r="D751" s="2" t="s">
        <v>22</v>
      </c>
      <c r="E751" s="2" t="s">
        <v>11</v>
      </c>
      <c r="F751" s="2" t="s">
        <v>18</v>
      </c>
      <c r="G751" s="1" t="s">
        <v>174</v>
      </c>
      <c r="H751" s="1" t="s">
        <v>280</v>
      </c>
      <c r="I751" s="2" t="s">
        <v>272</v>
      </c>
      <c r="J751" s="3" t="str">
        <f t="shared" si="36"/>
        <v>+DNO</v>
      </c>
      <c r="K751" s="1" t="s">
        <v>255</v>
      </c>
      <c r="L751" s="1" t="str">
        <f t="shared" si="37"/>
        <v>MUR+ADO/LWAL+DNO/H:2</v>
      </c>
      <c r="M751" s="1" t="str">
        <f t="shared" si="35"/>
        <v>MUR+ADO/LWAL+DNO/H2</v>
      </c>
      <c r="AA751"/>
      <c r="AC751"/>
      <c r="AF751" s="1" t="s">
        <v>291</v>
      </c>
      <c r="AG751" s="2" t="s">
        <v>3249</v>
      </c>
      <c r="AH751" s="1" t="s">
        <v>3220</v>
      </c>
      <c r="AI751" s="4">
        <v>20</v>
      </c>
      <c r="AJ751" s="1" t="s">
        <v>3200</v>
      </c>
      <c r="AK751" s="1" t="s">
        <v>497</v>
      </c>
    </row>
    <row r="752" spans="1:37" ht="16" customHeight="1">
      <c r="A752" s="1" t="s">
        <v>67</v>
      </c>
      <c r="B752" s="1" t="s">
        <v>68</v>
      </c>
      <c r="C752" s="1" t="s">
        <v>9</v>
      </c>
      <c r="D752" s="2" t="s">
        <v>10</v>
      </c>
      <c r="E752" s="2" t="s">
        <v>11</v>
      </c>
      <c r="F752" s="2" t="s">
        <v>37</v>
      </c>
      <c r="G752" s="1" t="s">
        <v>174</v>
      </c>
      <c r="H752" s="1" t="s">
        <v>282</v>
      </c>
      <c r="I752" s="2" t="s">
        <v>272</v>
      </c>
      <c r="J752" s="3" t="str">
        <f t="shared" si="36"/>
        <v>+DNO</v>
      </c>
      <c r="K752" s="1" t="s">
        <v>254</v>
      </c>
      <c r="L752" s="1" t="str">
        <f t="shared" si="37"/>
        <v>MUR+CLBRS/LWAL+DNO/H:1</v>
      </c>
      <c r="M752" s="1" t="str">
        <f t="shared" si="35"/>
        <v>MUR+CLBRS/LWAL+DNO/H1</v>
      </c>
      <c r="AA752"/>
      <c r="AC752"/>
      <c r="AF752" s="1" t="s">
        <v>291</v>
      </c>
      <c r="AG752" s="2" t="s">
        <v>3249</v>
      </c>
      <c r="AH752" s="1" t="s">
        <v>3232</v>
      </c>
      <c r="AI752" s="4">
        <v>25</v>
      </c>
      <c r="AJ752" s="1" t="s">
        <v>3201</v>
      </c>
      <c r="AK752" s="1" t="s">
        <v>2175</v>
      </c>
    </row>
    <row r="753" spans="1:37" ht="16" customHeight="1">
      <c r="A753" s="1" t="s">
        <v>15</v>
      </c>
      <c r="B753" s="1" t="s">
        <v>16</v>
      </c>
      <c r="C753" s="1" t="s">
        <v>9</v>
      </c>
      <c r="D753" s="2" t="s">
        <v>10</v>
      </c>
      <c r="E753" s="2" t="s">
        <v>11</v>
      </c>
      <c r="F753" s="2" t="s">
        <v>44</v>
      </c>
      <c r="G753" s="1" t="s">
        <v>174</v>
      </c>
      <c r="H753" s="1" t="s">
        <v>276</v>
      </c>
      <c r="I753" s="2" t="s">
        <v>270</v>
      </c>
      <c r="J753" s="3" t="str">
        <f t="shared" si="36"/>
        <v>+CDM+DUL</v>
      </c>
      <c r="K753" s="1" t="s">
        <v>254</v>
      </c>
      <c r="L753" s="1" t="str">
        <f t="shared" si="37"/>
        <v>CR/LFINF(MUR+CBH)+CDM+DUL/H:1</v>
      </c>
      <c r="M753" s="1" t="str">
        <f t="shared" si="35"/>
        <v>CR/LFINF+CDM+DUL/H1</v>
      </c>
      <c r="AA753"/>
      <c r="AC753"/>
      <c r="AF753" s="1" t="s">
        <v>291</v>
      </c>
      <c r="AG753" s="2" t="s">
        <v>3249</v>
      </c>
      <c r="AH753" s="1" t="s">
        <v>3232</v>
      </c>
      <c r="AI753" s="4">
        <v>25</v>
      </c>
      <c r="AJ753" s="1" t="s">
        <v>3202</v>
      </c>
      <c r="AK753" s="1" t="s">
        <v>2176</v>
      </c>
    </row>
    <row r="754" spans="1:37" ht="16" customHeight="1">
      <c r="A754" s="1" t="s">
        <v>75</v>
      </c>
      <c r="B754" s="1" t="s">
        <v>76</v>
      </c>
      <c r="C754" s="1" t="s">
        <v>9</v>
      </c>
      <c r="D754" s="2" t="s">
        <v>10</v>
      </c>
      <c r="E754" s="2" t="s">
        <v>11</v>
      </c>
      <c r="F754" s="2" t="s">
        <v>18</v>
      </c>
      <c r="G754" s="1" t="s">
        <v>174</v>
      </c>
      <c r="H754" s="1" t="s">
        <v>285</v>
      </c>
      <c r="I754" s="2" t="s">
        <v>272</v>
      </c>
      <c r="J754" s="3" t="str">
        <f t="shared" si="36"/>
        <v>+DNO</v>
      </c>
      <c r="K754" s="1" t="s">
        <v>254</v>
      </c>
      <c r="L754" s="1" t="str">
        <f t="shared" si="37"/>
        <v>W/LFINF(MUR+ST)+DNO/H:1</v>
      </c>
      <c r="M754" s="1" t="str">
        <f t="shared" si="35"/>
        <v>MUR+STDRE/LWAL+DNO/H1</v>
      </c>
      <c r="AA754"/>
      <c r="AC754"/>
      <c r="AF754" s="1" t="s">
        <v>291</v>
      </c>
      <c r="AG754" s="2" t="s">
        <v>3249</v>
      </c>
      <c r="AH754" s="1" t="s">
        <v>3232</v>
      </c>
      <c r="AI754" s="4">
        <v>25</v>
      </c>
      <c r="AJ754" s="1" t="s">
        <v>3200</v>
      </c>
      <c r="AK754" s="1" t="s">
        <v>2174</v>
      </c>
    </row>
    <row r="755" spans="1:37" ht="16" customHeight="1">
      <c r="A755" s="1" t="s">
        <v>29</v>
      </c>
      <c r="B755" s="1" t="s">
        <v>30</v>
      </c>
      <c r="C755" s="1" t="s">
        <v>9</v>
      </c>
      <c r="D755" s="2" t="s">
        <v>22</v>
      </c>
      <c r="E755" s="2" t="s">
        <v>11</v>
      </c>
      <c r="F755" s="2" t="s">
        <v>19</v>
      </c>
      <c r="G755" s="1" t="s">
        <v>174</v>
      </c>
      <c r="H755" s="1" t="s">
        <v>277</v>
      </c>
      <c r="I755" s="2" t="s">
        <v>270</v>
      </c>
      <c r="J755" s="3" t="str">
        <f t="shared" si="36"/>
        <v>+CDL+DUL</v>
      </c>
      <c r="K755" s="1" t="s">
        <v>255</v>
      </c>
      <c r="L755" s="1" t="str">
        <f t="shared" si="37"/>
        <v>CR/LFINF(MUR+CBS)+CDL+DUL/H:2</v>
      </c>
      <c r="M755" s="1" t="str">
        <f t="shared" si="35"/>
        <v>CR/LFINF+CDL+DUL/H2</v>
      </c>
      <c r="AA755"/>
      <c r="AC755"/>
      <c r="AF755" s="1" t="s">
        <v>291</v>
      </c>
      <c r="AG755" s="2" t="s">
        <v>3249</v>
      </c>
      <c r="AH755" s="1" t="s">
        <v>3223</v>
      </c>
      <c r="AI755" s="4">
        <v>30</v>
      </c>
      <c r="AJ755" s="1" t="s">
        <v>3201</v>
      </c>
      <c r="AK755" s="1" t="s">
        <v>1674</v>
      </c>
    </row>
    <row r="756" spans="1:37" ht="16" customHeight="1">
      <c r="A756" s="1" t="s">
        <v>77</v>
      </c>
      <c r="B756" s="1" t="s">
        <v>76</v>
      </c>
      <c r="C756" s="1" t="s">
        <v>9</v>
      </c>
      <c r="D756" s="2" t="s">
        <v>22</v>
      </c>
      <c r="E756" s="2" t="s">
        <v>11</v>
      </c>
      <c r="F756" s="2" t="s">
        <v>19</v>
      </c>
      <c r="G756" s="1" t="s">
        <v>174</v>
      </c>
      <c r="H756" s="1" t="s">
        <v>285</v>
      </c>
      <c r="I756" s="2" t="s">
        <v>272</v>
      </c>
      <c r="J756" s="3" t="str">
        <f t="shared" si="36"/>
        <v>+DNO</v>
      </c>
      <c r="K756" s="1" t="s">
        <v>255</v>
      </c>
      <c r="L756" s="1" t="str">
        <f t="shared" si="37"/>
        <v>W/LFINF(MUR+ST)+DNO/H:2</v>
      </c>
      <c r="M756" s="1" t="str">
        <f t="shared" si="35"/>
        <v>MUR+STDRE/LWAL+DNO/H2</v>
      </c>
      <c r="AA756"/>
      <c r="AC756"/>
      <c r="AF756" s="1" t="s">
        <v>291</v>
      </c>
      <c r="AG756" s="2" t="s">
        <v>3249</v>
      </c>
      <c r="AH756" s="1" t="s">
        <v>3223</v>
      </c>
      <c r="AI756" s="4">
        <v>30</v>
      </c>
      <c r="AJ756" s="1" t="s">
        <v>3202</v>
      </c>
      <c r="AK756" s="1" t="s">
        <v>1675</v>
      </c>
    </row>
    <row r="757" spans="1:37" ht="16" customHeight="1">
      <c r="A757" s="1" t="s">
        <v>66</v>
      </c>
      <c r="B757" s="1" t="s">
        <v>64</v>
      </c>
      <c r="C757" s="1" t="s">
        <v>9</v>
      </c>
      <c r="D757" s="2" t="s">
        <v>25</v>
      </c>
      <c r="E757" s="2" t="s">
        <v>11</v>
      </c>
      <c r="F757" s="2" t="s">
        <v>20</v>
      </c>
      <c r="G757" s="1" t="s">
        <v>174</v>
      </c>
      <c r="H757" s="1" t="s">
        <v>281</v>
      </c>
      <c r="I757" s="2" t="s">
        <v>272</v>
      </c>
      <c r="J757" s="3" t="str">
        <f t="shared" si="36"/>
        <v>+DNO</v>
      </c>
      <c r="K757" s="1" t="s">
        <v>256</v>
      </c>
      <c r="L757" s="1" t="str">
        <f t="shared" si="37"/>
        <v>MUR+CBH/LWAL+DNO/H:3</v>
      </c>
      <c r="M757" s="1" t="str">
        <f t="shared" si="35"/>
        <v>MUR+CBH/LWAL+DNO/H3</v>
      </c>
      <c r="AA757"/>
      <c r="AC757"/>
      <c r="AF757" s="1" t="s">
        <v>291</v>
      </c>
      <c r="AG757" s="2" t="s">
        <v>3249</v>
      </c>
      <c r="AH757" s="1" t="s">
        <v>3223</v>
      </c>
      <c r="AI757" s="4">
        <v>30</v>
      </c>
      <c r="AJ757" s="1" t="s">
        <v>3200</v>
      </c>
      <c r="AK757" s="1" t="s">
        <v>1673</v>
      </c>
    </row>
    <row r="758" spans="1:37" ht="16" customHeight="1">
      <c r="A758" s="1" t="s">
        <v>90</v>
      </c>
      <c r="B758" s="1" t="s">
        <v>30</v>
      </c>
      <c r="C758" s="1" t="s">
        <v>9</v>
      </c>
      <c r="D758" s="2" t="s">
        <v>10</v>
      </c>
      <c r="E758" s="2" t="s">
        <v>14</v>
      </c>
      <c r="F758" s="2" t="s">
        <v>14</v>
      </c>
      <c r="G758" s="1" t="s">
        <v>174</v>
      </c>
      <c r="H758" s="1" t="s">
        <v>277</v>
      </c>
      <c r="I758" s="2" t="s">
        <v>270</v>
      </c>
      <c r="J758" s="3" t="str">
        <f t="shared" si="36"/>
        <v>+CDM+DUL</v>
      </c>
      <c r="K758" s="1" t="s">
        <v>254</v>
      </c>
      <c r="L758" s="1" t="str">
        <f t="shared" si="37"/>
        <v>CR/LFINF(MUR+CBS)+CDM+DUL/H:1</v>
      </c>
      <c r="M758" s="1" t="str">
        <f t="shared" si="35"/>
        <v>CR/LFINF+CDM+DUL/H1</v>
      </c>
      <c r="AA758"/>
      <c r="AC758"/>
      <c r="AF758" s="1" t="s">
        <v>291</v>
      </c>
      <c r="AG758" s="2" t="s">
        <v>3249</v>
      </c>
      <c r="AH758" s="1" t="s">
        <v>3228</v>
      </c>
      <c r="AI758" s="4">
        <v>35</v>
      </c>
      <c r="AJ758" s="1" t="s">
        <v>3201</v>
      </c>
      <c r="AK758" s="1" t="s">
        <v>2880</v>
      </c>
    </row>
    <row r="759" spans="1:37" ht="16" customHeight="1">
      <c r="A759" s="1" t="s">
        <v>67</v>
      </c>
      <c r="B759" s="1" t="s">
        <v>68</v>
      </c>
      <c r="C759" s="1" t="s">
        <v>9</v>
      </c>
      <c r="D759" s="2" t="s">
        <v>10</v>
      </c>
      <c r="E759" s="2" t="s">
        <v>11</v>
      </c>
      <c r="F759" s="2" t="s">
        <v>23</v>
      </c>
      <c r="G759" s="1" t="s">
        <v>174</v>
      </c>
      <c r="H759" s="1" t="s">
        <v>282</v>
      </c>
      <c r="I759" s="2" t="s">
        <v>272</v>
      </c>
      <c r="J759" s="3" t="str">
        <f t="shared" si="36"/>
        <v>+DNO</v>
      </c>
      <c r="K759" s="1" t="s">
        <v>254</v>
      </c>
      <c r="L759" s="1" t="str">
        <f t="shared" si="37"/>
        <v>MUR+CLBRS/LWAL+DNO/H:1</v>
      </c>
      <c r="M759" s="1" t="str">
        <f t="shared" si="35"/>
        <v>MUR+CLBRS/LWAL+DNO/H1</v>
      </c>
      <c r="AA759"/>
      <c r="AC759"/>
      <c r="AF759" s="1" t="s">
        <v>291</v>
      </c>
      <c r="AG759" s="2" t="s">
        <v>3249</v>
      </c>
      <c r="AH759" s="1" t="s">
        <v>3228</v>
      </c>
      <c r="AI759" s="4">
        <v>35</v>
      </c>
      <c r="AJ759" s="1" t="s">
        <v>3202</v>
      </c>
      <c r="AK759" s="1" t="s">
        <v>2881</v>
      </c>
    </row>
    <row r="760" spans="1:37" ht="16" customHeight="1">
      <c r="A760" s="1" t="s">
        <v>62</v>
      </c>
      <c r="B760" s="1" t="s">
        <v>61</v>
      </c>
      <c r="C760" s="1" t="s">
        <v>9</v>
      </c>
      <c r="D760" s="2" t="s">
        <v>22</v>
      </c>
      <c r="E760" s="2" t="s">
        <v>11</v>
      </c>
      <c r="F760" s="2" t="s">
        <v>37</v>
      </c>
      <c r="G760" s="1" t="s">
        <v>174</v>
      </c>
      <c r="H760" s="1" t="s">
        <v>280</v>
      </c>
      <c r="I760" s="2" t="s">
        <v>272</v>
      </c>
      <c r="J760" s="3" t="str">
        <f t="shared" si="36"/>
        <v>+DNO</v>
      </c>
      <c r="K760" s="1" t="s">
        <v>255</v>
      </c>
      <c r="L760" s="1" t="str">
        <f t="shared" si="37"/>
        <v>MUR+ADO/LWAL+DNO/H:2</v>
      </c>
      <c r="M760" s="1" t="str">
        <f t="shared" si="35"/>
        <v>MUR+ADO/LWAL+DNO/H2</v>
      </c>
      <c r="AA760"/>
      <c r="AC760"/>
      <c r="AF760" s="1" t="s">
        <v>291</v>
      </c>
      <c r="AG760" s="2" t="s">
        <v>3249</v>
      </c>
      <c r="AH760" s="1" t="s">
        <v>3228</v>
      </c>
      <c r="AI760" s="4">
        <v>35</v>
      </c>
      <c r="AJ760" s="1" t="s">
        <v>3200</v>
      </c>
      <c r="AK760" s="1" t="s">
        <v>2879</v>
      </c>
    </row>
    <row r="761" spans="1:37" ht="16" customHeight="1">
      <c r="A761" s="1" t="s">
        <v>72</v>
      </c>
      <c r="B761" s="1" t="s">
        <v>71</v>
      </c>
      <c r="C761" s="1" t="s">
        <v>9</v>
      </c>
      <c r="D761" s="2" t="s">
        <v>22</v>
      </c>
      <c r="E761" s="2" t="s">
        <v>11</v>
      </c>
      <c r="F761" s="2" t="s">
        <v>88</v>
      </c>
      <c r="G761" s="1" t="s">
        <v>174</v>
      </c>
      <c r="H761" s="1" t="s">
        <v>283</v>
      </c>
      <c r="I761" s="2" t="s">
        <v>272</v>
      </c>
      <c r="J761" s="3" t="str">
        <f t="shared" si="36"/>
        <v>+DNO</v>
      </c>
      <c r="K761" s="1" t="s">
        <v>255</v>
      </c>
      <c r="L761" s="1" t="str">
        <f t="shared" si="37"/>
        <v>MUR+STRUB/LWAL+DNO/H:2</v>
      </c>
      <c r="M761" s="1" t="str">
        <f t="shared" si="35"/>
        <v>MUR+STRUB/LWAL+DNO/H2</v>
      </c>
      <c r="AA761"/>
      <c r="AC761"/>
      <c r="AF761" s="1" t="s">
        <v>291</v>
      </c>
      <c r="AG761" s="2" t="s">
        <v>3249</v>
      </c>
      <c r="AH761" s="1" t="s">
        <v>3212</v>
      </c>
      <c r="AI761" s="4">
        <v>40</v>
      </c>
      <c r="AJ761" s="1" t="s">
        <v>3201</v>
      </c>
      <c r="AK761" s="1" t="s">
        <v>894</v>
      </c>
    </row>
    <row r="762" spans="1:37" ht="16" customHeight="1">
      <c r="A762" s="1" t="s">
        <v>45</v>
      </c>
      <c r="B762" s="1" t="s">
        <v>36</v>
      </c>
      <c r="C762" s="1" t="s">
        <v>32</v>
      </c>
      <c r="D762" s="2" t="s">
        <v>46</v>
      </c>
      <c r="E762" s="2" t="s">
        <v>11</v>
      </c>
      <c r="F762" s="2" t="s">
        <v>12</v>
      </c>
      <c r="G762" s="1" t="s">
        <v>174</v>
      </c>
      <c r="H762" s="1" t="s">
        <v>278</v>
      </c>
      <c r="I762" s="2" t="s">
        <v>270</v>
      </c>
      <c r="J762" s="3" t="str">
        <f t="shared" si="36"/>
        <v>+CDL+DUL</v>
      </c>
      <c r="K762" s="1" t="s">
        <v>261</v>
      </c>
      <c r="L762" s="1" t="str">
        <f t="shared" si="37"/>
        <v>CR/LFINF(MUR+CL)+CDL+DUL/H:5</v>
      </c>
      <c r="M762" s="1" t="str">
        <f t="shared" si="35"/>
        <v>CR/LFINF+CDL+DUL/H5</v>
      </c>
      <c r="AA762"/>
      <c r="AC762"/>
      <c r="AF762" s="1" t="s">
        <v>291</v>
      </c>
      <c r="AG762" s="2" t="s">
        <v>3249</v>
      </c>
      <c r="AH762" s="1" t="s">
        <v>3212</v>
      </c>
      <c r="AI762" s="4">
        <v>40</v>
      </c>
      <c r="AJ762" s="1" t="s">
        <v>3202</v>
      </c>
      <c r="AK762" s="1" t="s">
        <v>895</v>
      </c>
    </row>
    <row r="763" spans="1:37" ht="16" customHeight="1">
      <c r="A763" s="1" t="s">
        <v>40</v>
      </c>
      <c r="B763" s="1" t="s">
        <v>36</v>
      </c>
      <c r="C763" s="1" t="s">
        <v>9</v>
      </c>
      <c r="D763" s="2" t="s">
        <v>22</v>
      </c>
      <c r="E763" s="2" t="s">
        <v>11</v>
      </c>
      <c r="F763" s="2" t="s">
        <v>23</v>
      </c>
      <c r="G763" s="1" t="s">
        <v>174</v>
      </c>
      <c r="H763" s="1" t="s">
        <v>278</v>
      </c>
      <c r="I763" s="2" t="s">
        <v>270</v>
      </c>
      <c r="J763" s="3" t="str">
        <f t="shared" si="36"/>
        <v>+CDL+DUL</v>
      </c>
      <c r="K763" s="1" t="s">
        <v>255</v>
      </c>
      <c r="L763" s="1" t="str">
        <f t="shared" si="37"/>
        <v>CR/LFINF(MUR+CL)+CDL+DUL/H:2</v>
      </c>
      <c r="M763" s="1" t="str">
        <f t="shared" si="35"/>
        <v>CR/LFINF+CDL+DUL/H2</v>
      </c>
      <c r="AA763"/>
      <c r="AC763"/>
      <c r="AF763" s="1" t="s">
        <v>291</v>
      </c>
      <c r="AG763" s="2" t="s">
        <v>3249</v>
      </c>
      <c r="AH763" s="1" t="s">
        <v>3212</v>
      </c>
      <c r="AI763" s="4">
        <v>40</v>
      </c>
      <c r="AJ763" s="1" t="s">
        <v>3200</v>
      </c>
      <c r="AK763" s="1" t="s">
        <v>893</v>
      </c>
    </row>
    <row r="764" spans="1:37" ht="16" customHeight="1">
      <c r="A764" s="1" t="s">
        <v>92</v>
      </c>
      <c r="B764" s="1" t="s">
        <v>68</v>
      </c>
      <c r="C764" s="1" t="s">
        <v>9</v>
      </c>
      <c r="D764" s="2" t="s">
        <v>25</v>
      </c>
      <c r="E764" s="2" t="s">
        <v>11</v>
      </c>
      <c r="F764" s="2" t="s">
        <v>37</v>
      </c>
      <c r="G764" s="1" t="s">
        <v>174</v>
      </c>
      <c r="H764" s="1" t="s">
        <v>282</v>
      </c>
      <c r="I764" s="2" t="s">
        <v>272</v>
      </c>
      <c r="J764" s="3" t="str">
        <f t="shared" si="36"/>
        <v>+DNO</v>
      </c>
      <c r="K764" s="1" t="s">
        <v>256</v>
      </c>
      <c r="L764" s="1" t="str">
        <f t="shared" si="37"/>
        <v>MUR+CLBRS/LWAL+DNO/H:3</v>
      </c>
      <c r="M764" s="1" t="str">
        <f t="shared" si="35"/>
        <v>MUR+CLBRS/LWAL+DNO/H3</v>
      </c>
      <c r="AA764"/>
      <c r="AC764"/>
      <c r="AF764" s="1" t="s">
        <v>291</v>
      </c>
      <c r="AG764" s="2" t="s">
        <v>3249</v>
      </c>
      <c r="AH764" s="1" t="s">
        <v>3235</v>
      </c>
      <c r="AI764" s="4">
        <v>45</v>
      </c>
      <c r="AJ764" s="1" t="s">
        <v>3201</v>
      </c>
      <c r="AK764" s="1" t="s">
        <v>2493</v>
      </c>
    </row>
    <row r="765" spans="1:37" ht="16" customHeight="1">
      <c r="A765" s="1" t="s">
        <v>128</v>
      </c>
      <c r="B765" s="1" t="s">
        <v>81</v>
      </c>
      <c r="C765" s="1" t="s">
        <v>9</v>
      </c>
      <c r="D765" s="2" t="s">
        <v>25</v>
      </c>
      <c r="E765" s="2" t="s">
        <v>11</v>
      </c>
      <c r="F765" s="2" t="s">
        <v>12</v>
      </c>
      <c r="G765" s="1" t="s">
        <v>174</v>
      </c>
      <c r="H765" s="1" t="s">
        <v>287</v>
      </c>
      <c r="I765" s="2" t="s">
        <v>270</v>
      </c>
      <c r="J765" s="3" t="str">
        <f t="shared" si="36"/>
        <v>+CDL+DUL</v>
      </c>
      <c r="K765" s="1" t="s">
        <v>256</v>
      </c>
      <c r="L765" s="1" t="str">
        <f t="shared" si="37"/>
        <v>W/LWAL+CDL+DUL/H:3</v>
      </c>
      <c r="M765" s="1" t="str">
        <f t="shared" si="35"/>
        <v>W/LFM+CDL+DUL/H3</v>
      </c>
      <c r="AA765"/>
      <c r="AC765"/>
      <c r="AF765" s="1" t="s">
        <v>291</v>
      </c>
      <c r="AG765" s="2" t="s">
        <v>3249</v>
      </c>
      <c r="AH765" s="1" t="s">
        <v>3235</v>
      </c>
      <c r="AI765" s="4">
        <v>45</v>
      </c>
      <c r="AJ765" s="1" t="s">
        <v>3202</v>
      </c>
      <c r="AK765" s="1" t="s">
        <v>2494</v>
      </c>
    </row>
    <row r="766" spans="1:37" ht="16" customHeight="1">
      <c r="A766" s="1" t="s">
        <v>93</v>
      </c>
      <c r="B766" s="1" t="s">
        <v>94</v>
      </c>
      <c r="C766" s="1" t="s">
        <v>9</v>
      </c>
      <c r="D766" s="2" t="s">
        <v>10</v>
      </c>
      <c r="E766" s="2" t="s">
        <v>11</v>
      </c>
      <c r="F766" s="2" t="s">
        <v>12</v>
      </c>
      <c r="G766" s="1" t="s">
        <v>174</v>
      </c>
      <c r="H766" s="1" t="s">
        <v>289</v>
      </c>
      <c r="I766" s="2" t="s">
        <v>272</v>
      </c>
      <c r="J766" s="3" t="str">
        <f t="shared" si="36"/>
        <v>+DNO</v>
      </c>
      <c r="K766" s="1" t="s">
        <v>254</v>
      </c>
      <c r="L766" s="1" t="str">
        <f t="shared" si="37"/>
        <v>W/LFINF(MUR+ADO)+DNO/H:1</v>
      </c>
      <c r="M766" s="1" t="str">
        <f t="shared" si="35"/>
        <v>MUR+STRUB/LWAL+DNO/H1</v>
      </c>
      <c r="AA766"/>
      <c r="AC766"/>
      <c r="AF766" s="1" t="s">
        <v>291</v>
      </c>
      <c r="AG766" s="2" t="s">
        <v>3249</v>
      </c>
      <c r="AH766" s="1" t="s">
        <v>3235</v>
      </c>
      <c r="AI766" s="4">
        <v>45</v>
      </c>
      <c r="AJ766" s="1" t="s">
        <v>3200</v>
      </c>
      <c r="AK766" s="1" t="s">
        <v>2492</v>
      </c>
    </row>
    <row r="767" spans="1:37" ht="16" customHeight="1">
      <c r="A767" s="1" t="s">
        <v>90</v>
      </c>
      <c r="B767" s="1" t="s">
        <v>30</v>
      </c>
      <c r="C767" s="1" t="s">
        <v>9</v>
      </c>
      <c r="D767" s="2" t="s">
        <v>10</v>
      </c>
      <c r="E767" s="2" t="s">
        <v>11</v>
      </c>
      <c r="F767" s="2" t="s">
        <v>12</v>
      </c>
      <c r="G767" s="1" t="s">
        <v>174</v>
      </c>
      <c r="H767" s="1" t="s">
        <v>277</v>
      </c>
      <c r="I767" s="2" t="s">
        <v>270</v>
      </c>
      <c r="J767" s="3" t="str">
        <f t="shared" si="36"/>
        <v>+CDL+DUL</v>
      </c>
      <c r="K767" s="1" t="s">
        <v>254</v>
      </c>
      <c r="L767" s="1" t="str">
        <f t="shared" si="37"/>
        <v>CR/LFINF(MUR+CBS)+CDL+DUL/H:1</v>
      </c>
      <c r="M767" s="1" t="str">
        <f t="shared" si="35"/>
        <v>CR/LFINF+CDL+DUL/H1</v>
      </c>
      <c r="AA767"/>
      <c r="AC767"/>
      <c r="AF767" s="1" t="s">
        <v>291</v>
      </c>
      <c r="AG767" s="2" t="s">
        <v>3249</v>
      </c>
      <c r="AH767" s="1" t="s">
        <v>3221</v>
      </c>
      <c r="AI767" s="4">
        <v>50</v>
      </c>
      <c r="AJ767" s="1" t="s">
        <v>3201</v>
      </c>
      <c r="AK767" s="1" t="s">
        <v>2847</v>
      </c>
    </row>
    <row r="768" spans="1:37" ht="16" customHeight="1">
      <c r="A768" s="1" t="s">
        <v>40</v>
      </c>
      <c r="B768" s="1" t="s">
        <v>36</v>
      </c>
      <c r="C768" s="1" t="s">
        <v>9</v>
      </c>
      <c r="D768" s="2" t="s">
        <v>22</v>
      </c>
      <c r="E768" s="2" t="s">
        <v>11</v>
      </c>
      <c r="F768" s="2" t="s">
        <v>37</v>
      </c>
      <c r="G768" s="1" t="s">
        <v>174</v>
      </c>
      <c r="H768" s="1" t="s">
        <v>278</v>
      </c>
      <c r="I768" s="2" t="s">
        <v>270</v>
      </c>
      <c r="J768" s="3" t="str">
        <f t="shared" si="36"/>
        <v>+CDL+DUL</v>
      </c>
      <c r="K768" s="1" t="s">
        <v>255</v>
      </c>
      <c r="L768" s="1" t="str">
        <f t="shared" si="37"/>
        <v>CR/LFINF(MUR+CL)+CDL+DUL/H:2</v>
      </c>
      <c r="M768" s="1" t="str">
        <f t="shared" si="35"/>
        <v>CR/LFINF+CDL+DUL/H2</v>
      </c>
      <c r="AA768"/>
      <c r="AC768"/>
      <c r="AF768" s="1" t="s">
        <v>291</v>
      </c>
      <c r="AG768" s="2" t="s">
        <v>3249</v>
      </c>
      <c r="AH768" s="1" t="s">
        <v>3221</v>
      </c>
      <c r="AI768" s="4">
        <v>50</v>
      </c>
      <c r="AJ768" s="1" t="s">
        <v>3202</v>
      </c>
      <c r="AK768" s="1" t="s">
        <v>2848</v>
      </c>
    </row>
    <row r="769" spans="1:37" ht="16" customHeight="1">
      <c r="A769" s="1" t="s">
        <v>92</v>
      </c>
      <c r="B769" s="1" t="s">
        <v>68</v>
      </c>
      <c r="C769" s="1" t="s">
        <v>9</v>
      </c>
      <c r="D769" s="2" t="s">
        <v>25</v>
      </c>
      <c r="E769" s="2" t="s">
        <v>11</v>
      </c>
      <c r="F769" s="2" t="s">
        <v>19</v>
      </c>
      <c r="G769" s="1" t="s">
        <v>174</v>
      </c>
      <c r="H769" s="1" t="s">
        <v>282</v>
      </c>
      <c r="I769" s="2" t="s">
        <v>272</v>
      </c>
      <c r="J769" s="3" t="str">
        <f t="shared" si="36"/>
        <v>+DNO</v>
      </c>
      <c r="K769" s="1" t="s">
        <v>256</v>
      </c>
      <c r="L769" s="1" t="str">
        <f t="shared" si="37"/>
        <v>MUR+CLBRS/LWAL+DNO/H:3</v>
      </c>
      <c r="M769" s="1" t="str">
        <f t="shared" si="35"/>
        <v>MUR+CLBRS/LWAL+DNO/H3</v>
      </c>
      <c r="AA769"/>
      <c r="AC769"/>
      <c r="AF769" s="1" t="s">
        <v>291</v>
      </c>
      <c r="AG769" s="2" t="s">
        <v>3249</v>
      </c>
      <c r="AH769" s="1" t="s">
        <v>3221</v>
      </c>
      <c r="AI769" s="4">
        <v>50</v>
      </c>
      <c r="AJ769" s="1" t="s">
        <v>3200</v>
      </c>
      <c r="AK769" s="1" t="s">
        <v>2846</v>
      </c>
    </row>
    <row r="770" spans="1:37" ht="16" customHeight="1">
      <c r="A770" s="1" t="s">
        <v>80</v>
      </c>
      <c r="B770" s="1" t="s">
        <v>81</v>
      </c>
      <c r="C770" s="1" t="s">
        <v>9</v>
      </c>
      <c r="D770" s="2" t="s">
        <v>10</v>
      </c>
      <c r="E770" s="2" t="s">
        <v>11</v>
      </c>
      <c r="F770" s="2" t="s">
        <v>37</v>
      </c>
      <c r="G770" s="1" t="s">
        <v>174</v>
      </c>
      <c r="H770" s="1" t="s">
        <v>287</v>
      </c>
      <c r="I770" s="2" t="s">
        <v>270</v>
      </c>
      <c r="J770" s="3" t="str">
        <f t="shared" si="36"/>
        <v>+CDL+DUL</v>
      </c>
      <c r="K770" s="1" t="s">
        <v>254</v>
      </c>
      <c r="L770" s="1" t="str">
        <f t="shared" si="37"/>
        <v>W/LWAL+CDL+DUL/H:1</v>
      </c>
      <c r="M770" s="1" t="str">
        <f t="shared" ref="M770:M833" si="38">_xlfn.CONCAT(VLOOKUP(H770,AA:AB,2,FALSE), J770, VLOOKUP(K770,AC:AD,2,FALSE))</f>
        <v>W/LFM+CDL+DUL/H1</v>
      </c>
      <c r="AA770"/>
      <c r="AC770"/>
      <c r="AF770" s="1" t="s">
        <v>291</v>
      </c>
      <c r="AG770" s="2" t="s">
        <v>3250</v>
      </c>
      <c r="AH770" s="1" t="s">
        <v>3204</v>
      </c>
      <c r="AI770" s="4">
        <v>1</v>
      </c>
      <c r="AJ770" s="1" t="s">
        <v>3201</v>
      </c>
      <c r="AK770" s="1" t="s">
        <v>2379</v>
      </c>
    </row>
    <row r="771" spans="1:37" ht="16" customHeight="1">
      <c r="A771" s="1" t="s">
        <v>62</v>
      </c>
      <c r="B771" s="1" t="s">
        <v>61</v>
      </c>
      <c r="C771" s="1" t="s">
        <v>9</v>
      </c>
      <c r="D771" s="2" t="s">
        <v>22</v>
      </c>
      <c r="E771" s="2" t="s">
        <v>11</v>
      </c>
      <c r="F771" s="2" t="s">
        <v>17</v>
      </c>
      <c r="G771" s="1" t="s">
        <v>174</v>
      </c>
      <c r="H771" s="1" t="s">
        <v>280</v>
      </c>
      <c r="I771" s="2" t="s">
        <v>272</v>
      </c>
      <c r="J771" s="3" t="str">
        <f t="shared" ref="J771:J834" si="39">IF(I771="+DNO",I771,VLOOKUP(_xlfn.CONCAT(F771,"-",G771), Q:T,4,FALSE))</f>
        <v>+DNO</v>
      </c>
      <c r="K771" s="1" t="s">
        <v>255</v>
      </c>
      <c r="L771" s="1" t="str">
        <f t="shared" ref="L771:L834" si="40">_xlfn.CONCAT(H771,J771:K771)</f>
        <v>MUR+ADO/LWAL+DNO/H:2</v>
      </c>
      <c r="M771" s="1" t="str">
        <f t="shared" si="38"/>
        <v>MUR+ADO/LWAL+DNO/H2</v>
      </c>
      <c r="AA771"/>
      <c r="AC771"/>
      <c r="AF771" s="1" t="s">
        <v>291</v>
      </c>
      <c r="AG771" s="2" t="s">
        <v>3250</v>
      </c>
      <c r="AH771" s="1" t="s">
        <v>3204</v>
      </c>
      <c r="AI771" s="4">
        <v>1</v>
      </c>
      <c r="AJ771" s="1" t="s">
        <v>3202</v>
      </c>
      <c r="AK771" s="1" t="s">
        <v>2380</v>
      </c>
    </row>
    <row r="772" spans="1:37" ht="16" customHeight="1">
      <c r="A772" s="1" t="s">
        <v>114</v>
      </c>
      <c r="B772" s="1" t="s">
        <v>94</v>
      </c>
      <c r="C772" s="1" t="s">
        <v>9</v>
      </c>
      <c r="D772" s="2" t="s">
        <v>25</v>
      </c>
      <c r="E772" s="2" t="s">
        <v>11</v>
      </c>
      <c r="F772" s="2" t="s">
        <v>19</v>
      </c>
      <c r="G772" s="1" t="s">
        <v>174</v>
      </c>
      <c r="H772" s="1" t="s">
        <v>289</v>
      </c>
      <c r="I772" s="2" t="s">
        <v>272</v>
      </c>
      <c r="J772" s="3" t="str">
        <f t="shared" si="39"/>
        <v>+DNO</v>
      </c>
      <c r="K772" s="1" t="s">
        <v>256</v>
      </c>
      <c r="L772" s="1" t="str">
        <f t="shared" si="40"/>
        <v>W/LFINF(MUR+ADO)+DNO/H:3</v>
      </c>
      <c r="M772" s="1" t="str">
        <f t="shared" si="38"/>
        <v>MUR+STRUB/LWAL+DNO/H3</v>
      </c>
      <c r="AA772"/>
      <c r="AC772"/>
      <c r="AF772" s="1" t="s">
        <v>291</v>
      </c>
      <c r="AG772" s="2" t="s">
        <v>3250</v>
      </c>
      <c r="AH772" s="1" t="s">
        <v>3204</v>
      </c>
      <c r="AI772" s="4">
        <v>1</v>
      </c>
      <c r="AJ772" s="1" t="s">
        <v>3200</v>
      </c>
      <c r="AK772" s="1" t="s">
        <v>2378</v>
      </c>
    </row>
    <row r="773" spans="1:37" ht="16" customHeight="1">
      <c r="A773" s="1" t="s">
        <v>101</v>
      </c>
      <c r="B773" s="1" t="s">
        <v>30</v>
      </c>
      <c r="C773" s="1" t="s">
        <v>9</v>
      </c>
      <c r="D773" s="2" t="s">
        <v>25</v>
      </c>
      <c r="E773" s="2" t="s">
        <v>11</v>
      </c>
      <c r="F773" s="2" t="s">
        <v>12</v>
      </c>
      <c r="G773" s="1" t="s">
        <v>174</v>
      </c>
      <c r="H773" s="1" t="s">
        <v>277</v>
      </c>
      <c r="I773" s="2" t="s">
        <v>270</v>
      </c>
      <c r="J773" s="3" t="str">
        <f t="shared" si="39"/>
        <v>+CDL+DUL</v>
      </c>
      <c r="K773" s="1" t="s">
        <v>256</v>
      </c>
      <c r="L773" s="1" t="str">
        <f t="shared" si="40"/>
        <v>CR/LFINF(MUR+CBS)+CDL+DUL/H:3</v>
      </c>
      <c r="M773" s="1" t="str">
        <f t="shared" si="38"/>
        <v>CR/LFINF+CDL+DUL/H3</v>
      </c>
      <c r="AA773"/>
      <c r="AC773"/>
      <c r="AF773" s="1" t="s">
        <v>291</v>
      </c>
      <c r="AG773" s="2" t="s">
        <v>3250</v>
      </c>
      <c r="AH773" s="1" t="s">
        <v>3203</v>
      </c>
      <c r="AI773" s="4">
        <v>2</v>
      </c>
      <c r="AJ773" s="1" t="s">
        <v>3201</v>
      </c>
      <c r="AK773" s="1" t="s">
        <v>2916</v>
      </c>
    </row>
    <row r="774" spans="1:37" ht="16" customHeight="1">
      <c r="A774" s="1" t="s">
        <v>65</v>
      </c>
      <c r="B774" s="1" t="s">
        <v>64</v>
      </c>
      <c r="C774" s="1" t="s">
        <v>9</v>
      </c>
      <c r="D774" s="2" t="s">
        <v>22</v>
      </c>
      <c r="E774" s="2" t="s">
        <v>11</v>
      </c>
      <c r="F774" s="2" t="s">
        <v>23</v>
      </c>
      <c r="G774" s="1" t="s">
        <v>174</v>
      </c>
      <c r="H774" s="1" t="s">
        <v>281</v>
      </c>
      <c r="I774" s="2" t="s">
        <v>272</v>
      </c>
      <c r="J774" s="3" t="str">
        <f t="shared" si="39"/>
        <v>+DNO</v>
      </c>
      <c r="K774" s="1" t="s">
        <v>255</v>
      </c>
      <c r="L774" s="1" t="str">
        <f t="shared" si="40"/>
        <v>MUR+CBH/LWAL+DNO/H:2</v>
      </c>
      <c r="M774" s="1" t="str">
        <f t="shared" si="38"/>
        <v>MUR+CBH/LWAL+DNO/H2</v>
      </c>
      <c r="AA774"/>
      <c r="AC774"/>
      <c r="AF774" s="1" t="s">
        <v>291</v>
      </c>
      <c r="AG774" s="2" t="s">
        <v>3250</v>
      </c>
      <c r="AH774" s="1" t="s">
        <v>3203</v>
      </c>
      <c r="AI774" s="4">
        <v>2</v>
      </c>
      <c r="AJ774" s="1" t="s">
        <v>3202</v>
      </c>
      <c r="AK774" s="1" t="s">
        <v>2917</v>
      </c>
    </row>
    <row r="775" spans="1:37" ht="16" customHeight="1">
      <c r="A775" s="1" t="s">
        <v>72</v>
      </c>
      <c r="B775" s="1" t="s">
        <v>71</v>
      </c>
      <c r="C775" s="1" t="s">
        <v>9</v>
      </c>
      <c r="D775" s="2" t="s">
        <v>22</v>
      </c>
      <c r="E775" s="2" t="s">
        <v>11</v>
      </c>
      <c r="F775" s="2" t="s">
        <v>20</v>
      </c>
      <c r="G775" s="1" t="s">
        <v>174</v>
      </c>
      <c r="H775" s="1" t="s">
        <v>283</v>
      </c>
      <c r="I775" s="2" t="s">
        <v>272</v>
      </c>
      <c r="J775" s="3" t="str">
        <f t="shared" si="39"/>
        <v>+DNO</v>
      </c>
      <c r="K775" s="1" t="s">
        <v>255</v>
      </c>
      <c r="L775" s="1" t="str">
        <f t="shared" si="40"/>
        <v>MUR+STRUB/LWAL+DNO/H:2</v>
      </c>
      <c r="M775" s="1" t="str">
        <f t="shared" si="38"/>
        <v>MUR+STRUB/LWAL+DNO/H2</v>
      </c>
      <c r="AA775"/>
      <c r="AC775"/>
      <c r="AF775" s="1" t="s">
        <v>291</v>
      </c>
      <c r="AG775" s="2" t="s">
        <v>3250</v>
      </c>
      <c r="AH775" s="1" t="s">
        <v>3203</v>
      </c>
      <c r="AI775" s="4">
        <v>2</v>
      </c>
      <c r="AJ775" s="1" t="s">
        <v>3200</v>
      </c>
      <c r="AK775" s="1" t="s">
        <v>2915</v>
      </c>
    </row>
    <row r="776" spans="1:37" ht="16" customHeight="1">
      <c r="A776" s="1" t="s">
        <v>93</v>
      </c>
      <c r="B776" s="1" t="s">
        <v>94</v>
      </c>
      <c r="C776" s="1" t="s">
        <v>9</v>
      </c>
      <c r="D776" s="2" t="s">
        <v>10</v>
      </c>
      <c r="E776" s="2" t="s">
        <v>11</v>
      </c>
      <c r="F776" s="2" t="s">
        <v>19</v>
      </c>
      <c r="G776" s="1" t="s">
        <v>174</v>
      </c>
      <c r="H776" s="1" t="s">
        <v>289</v>
      </c>
      <c r="I776" s="2" t="s">
        <v>272</v>
      </c>
      <c r="J776" s="3" t="str">
        <f t="shared" si="39"/>
        <v>+DNO</v>
      </c>
      <c r="K776" s="1" t="s">
        <v>254</v>
      </c>
      <c r="L776" s="1" t="str">
        <f t="shared" si="40"/>
        <v>W/LFINF(MUR+ADO)+DNO/H:1</v>
      </c>
      <c r="M776" s="1" t="str">
        <f t="shared" si="38"/>
        <v>MUR+STRUB/LWAL+DNO/H1</v>
      </c>
      <c r="AA776"/>
      <c r="AC776"/>
      <c r="AF776" s="1" t="s">
        <v>291</v>
      </c>
      <c r="AG776" s="2" t="s">
        <v>3250</v>
      </c>
      <c r="AH776" s="1" t="s">
        <v>3206</v>
      </c>
      <c r="AI776" s="4">
        <v>3</v>
      </c>
      <c r="AJ776" s="1" t="s">
        <v>3201</v>
      </c>
      <c r="AK776" s="1" t="s">
        <v>537</v>
      </c>
    </row>
    <row r="777" spans="1:37" ht="16" customHeight="1">
      <c r="A777" s="1" t="s">
        <v>24</v>
      </c>
      <c r="B777" s="1" t="s">
        <v>16</v>
      </c>
      <c r="C777" s="1" t="s">
        <v>9</v>
      </c>
      <c r="D777" s="2" t="s">
        <v>25</v>
      </c>
      <c r="E777" s="2" t="s">
        <v>11</v>
      </c>
      <c r="F777" s="2" t="s">
        <v>44</v>
      </c>
      <c r="G777" s="1" t="s">
        <v>174</v>
      </c>
      <c r="H777" s="1" t="s">
        <v>276</v>
      </c>
      <c r="I777" s="2" t="s">
        <v>270</v>
      </c>
      <c r="J777" s="3" t="str">
        <f t="shared" si="39"/>
        <v>+CDM+DUL</v>
      </c>
      <c r="K777" s="1" t="s">
        <v>256</v>
      </c>
      <c r="L777" s="1" t="str">
        <f t="shared" si="40"/>
        <v>CR/LFINF(MUR+CBH)+CDM+DUL/H:3</v>
      </c>
      <c r="M777" s="1" t="str">
        <f t="shared" si="38"/>
        <v>CR/LFINF+CDM+DUL/H3</v>
      </c>
      <c r="AA777"/>
      <c r="AC777"/>
      <c r="AF777" s="1" t="s">
        <v>291</v>
      </c>
      <c r="AG777" s="2" t="s">
        <v>3250</v>
      </c>
      <c r="AH777" s="1" t="s">
        <v>3206</v>
      </c>
      <c r="AI777" s="4">
        <v>3</v>
      </c>
      <c r="AJ777" s="1" t="s">
        <v>3202</v>
      </c>
      <c r="AK777" s="1" t="s">
        <v>538</v>
      </c>
    </row>
    <row r="778" spans="1:37" ht="16" customHeight="1">
      <c r="A778" s="1" t="s">
        <v>89</v>
      </c>
      <c r="B778" s="1" t="s">
        <v>16</v>
      </c>
      <c r="C778" s="1" t="s">
        <v>32</v>
      </c>
      <c r="D778" s="2" t="s">
        <v>43</v>
      </c>
      <c r="E778" s="2" t="s">
        <v>11</v>
      </c>
      <c r="F778" s="2" t="s">
        <v>88</v>
      </c>
      <c r="G778" s="1" t="s">
        <v>174</v>
      </c>
      <c r="H778" s="1" t="s">
        <v>276</v>
      </c>
      <c r="I778" s="2" t="s">
        <v>270</v>
      </c>
      <c r="J778" s="3" t="str">
        <f t="shared" si="39"/>
        <v>+CDL+DUL</v>
      </c>
      <c r="K778" s="1" t="s">
        <v>260</v>
      </c>
      <c r="L778" s="1" t="str">
        <f t="shared" si="40"/>
        <v>CR/LFINF(MUR+CBH)+CDL+DUL/H:4</v>
      </c>
      <c r="M778" s="1" t="str">
        <f t="shared" si="38"/>
        <v>CR/LFINF+CDL+DUL/H4</v>
      </c>
      <c r="AA778"/>
      <c r="AC778"/>
      <c r="AF778" s="1" t="s">
        <v>291</v>
      </c>
      <c r="AG778" s="2" t="s">
        <v>3250</v>
      </c>
      <c r="AH778" s="1" t="s">
        <v>3206</v>
      </c>
      <c r="AI778" s="4">
        <v>3</v>
      </c>
      <c r="AJ778" s="1" t="s">
        <v>3200</v>
      </c>
      <c r="AK778" s="1" t="s">
        <v>536</v>
      </c>
    </row>
    <row r="779" spans="1:37" ht="16" customHeight="1">
      <c r="A779" s="1" t="s">
        <v>84</v>
      </c>
      <c r="B779" s="1" t="s">
        <v>30</v>
      </c>
      <c r="C779" s="1" t="s">
        <v>32</v>
      </c>
      <c r="D779" s="2" t="s">
        <v>46</v>
      </c>
      <c r="E779" s="2" t="s">
        <v>11</v>
      </c>
      <c r="F779" s="2" t="s">
        <v>12</v>
      </c>
      <c r="G779" s="1" t="s">
        <v>174</v>
      </c>
      <c r="H779" s="1" t="s">
        <v>277</v>
      </c>
      <c r="I779" s="2" t="s">
        <v>270</v>
      </c>
      <c r="J779" s="3" t="str">
        <f t="shared" si="39"/>
        <v>+CDL+DUL</v>
      </c>
      <c r="K779" s="1" t="s">
        <v>261</v>
      </c>
      <c r="L779" s="1" t="str">
        <f t="shared" si="40"/>
        <v>CR/LFINF(MUR+CBS)+CDL+DUL/H:5</v>
      </c>
      <c r="M779" s="1" t="str">
        <f t="shared" si="38"/>
        <v>CR/LFINF+CDL+DUL/H5</v>
      </c>
      <c r="AA779"/>
      <c r="AC779"/>
      <c r="AF779" s="1" t="s">
        <v>291</v>
      </c>
      <c r="AG779" s="2" t="s">
        <v>3250</v>
      </c>
      <c r="AH779" s="1" t="s">
        <v>3205</v>
      </c>
      <c r="AI779" s="4">
        <v>4</v>
      </c>
      <c r="AJ779" s="1" t="s">
        <v>3201</v>
      </c>
      <c r="AK779" s="1" t="s">
        <v>1611</v>
      </c>
    </row>
    <row r="780" spans="1:37" ht="16" customHeight="1">
      <c r="A780" s="1" t="s">
        <v>42</v>
      </c>
      <c r="B780" s="1" t="s">
        <v>36</v>
      </c>
      <c r="C780" s="1" t="s">
        <v>32</v>
      </c>
      <c r="D780" s="2" t="s">
        <v>43</v>
      </c>
      <c r="E780" s="2" t="s">
        <v>11</v>
      </c>
      <c r="F780" s="2" t="s">
        <v>44</v>
      </c>
      <c r="G780" s="1" t="s">
        <v>174</v>
      </c>
      <c r="H780" s="1" t="s">
        <v>278</v>
      </c>
      <c r="I780" s="2" t="s">
        <v>270</v>
      </c>
      <c r="J780" s="3" t="str">
        <f t="shared" si="39"/>
        <v>+CDM+DUL</v>
      </c>
      <c r="K780" s="1" t="s">
        <v>260</v>
      </c>
      <c r="L780" s="1" t="str">
        <f t="shared" si="40"/>
        <v>CR/LFINF(MUR+CL)+CDM+DUL/H:4</v>
      </c>
      <c r="M780" s="1" t="str">
        <f t="shared" si="38"/>
        <v>CR/LFINF+CDM+DUL/H4</v>
      </c>
      <c r="AA780"/>
      <c r="AC780"/>
      <c r="AF780" s="1" t="s">
        <v>291</v>
      </c>
      <c r="AG780" s="2" t="s">
        <v>3250</v>
      </c>
      <c r="AH780" s="1" t="s">
        <v>3205</v>
      </c>
      <c r="AI780" s="4">
        <v>4</v>
      </c>
      <c r="AJ780" s="1" t="s">
        <v>3202</v>
      </c>
      <c r="AK780" s="1" t="s">
        <v>1612</v>
      </c>
    </row>
    <row r="781" spans="1:37" ht="16" customHeight="1">
      <c r="A781" s="1" t="s">
        <v>160</v>
      </c>
      <c r="B781" s="1" t="s">
        <v>71</v>
      </c>
      <c r="C781" s="1" t="s">
        <v>32</v>
      </c>
      <c r="D781" s="2" t="s">
        <v>43</v>
      </c>
      <c r="E781" s="2" t="s">
        <v>11</v>
      </c>
      <c r="F781" s="2" t="s">
        <v>88</v>
      </c>
      <c r="G781" s="1" t="s">
        <v>174</v>
      </c>
      <c r="H781" s="1" t="s">
        <v>283</v>
      </c>
      <c r="I781" s="2" t="s">
        <v>272</v>
      </c>
      <c r="J781" s="3" t="str">
        <f t="shared" si="39"/>
        <v>+DNO</v>
      </c>
      <c r="K781" s="1" t="s">
        <v>260</v>
      </c>
      <c r="L781" s="1" t="str">
        <f t="shared" si="40"/>
        <v>MUR+STRUB/LWAL+DNO/H:4</v>
      </c>
      <c r="M781" s="1" t="str">
        <f t="shared" si="38"/>
        <v>MUR+STRUB/LWAL+DNO/H4</v>
      </c>
      <c r="AA781"/>
      <c r="AC781"/>
      <c r="AF781" s="1" t="s">
        <v>291</v>
      </c>
      <c r="AG781" s="2" t="s">
        <v>3250</v>
      </c>
      <c r="AH781" s="1" t="s">
        <v>3205</v>
      </c>
      <c r="AI781" s="4">
        <v>4</v>
      </c>
      <c r="AJ781" s="1" t="s">
        <v>3200</v>
      </c>
      <c r="AK781" s="1" t="s">
        <v>1610</v>
      </c>
    </row>
    <row r="782" spans="1:37" ht="16" customHeight="1">
      <c r="A782" s="1" t="s">
        <v>82</v>
      </c>
      <c r="B782" s="1" t="s">
        <v>81</v>
      </c>
      <c r="C782" s="1" t="s">
        <v>9</v>
      </c>
      <c r="D782" s="2" t="s">
        <v>22</v>
      </c>
      <c r="E782" s="2" t="s">
        <v>11</v>
      </c>
      <c r="F782" s="2" t="s">
        <v>12</v>
      </c>
      <c r="G782" s="1" t="s">
        <v>174</v>
      </c>
      <c r="H782" s="1" t="s">
        <v>287</v>
      </c>
      <c r="I782" s="2" t="s">
        <v>270</v>
      </c>
      <c r="J782" s="3" t="str">
        <f t="shared" si="39"/>
        <v>+CDL+DUL</v>
      </c>
      <c r="K782" s="1" t="s">
        <v>255</v>
      </c>
      <c r="L782" s="1" t="str">
        <f t="shared" si="40"/>
        <v>W/LWAL+CDL+DUL/H:2</v>
      </c>
      <c r="M782" s="1" t="str">
        <f t="shared" si="38"/>
        <v>W/LFM+CDL+DUL/H2</v>
      </c>
      <c r="AA782"/>
      <c r="AC782"/>
      <c r="AF782" s="1" t="s">
        <v>291</v>
      </c>
      <c r="AG782" s="2" t="s">
        <v>3250</v>
      </c>
      <c r="AH782" s="1" t="s">
        <v>3208</v>
      </c>
      <c r="AI782" s="4">
        <v>5</v>
      </c>
      <c r="AJ782" s="1" t="s">
        <v>3201</v>
      </c>
      <c r="AK782" s="1" t="s">
        <v>2016</v>
      </c>
    </row>
    <row r="783" spans="1:37" ht="16" customHeight="1">
      <c r="A783" s="1" t="s">
        <v>82</v>
      </c>
      <c r="B783" s="1" t="s">
        <v>81</v>
      </c>
      <c r="C783" s="1" t="s">
        <v>9</v>
      </c>
      <c r="D783" s="2" t="s">
        <v>22</v>
      </c>
      <c r="E783" s="2" t="s">
        <v>11</v>
      </c>
      <c r="F783" s="2" t="s">
        <v>88</v>
      </c>
      <c r="G783" s="1" t="s">
        <v>174</v>
      </c>
      <c r="H783" s="1" t="s">
        <v>287</v>
      </c>
      <c r="I783" s="2" t="s">
        <v>270</v>
      </c>
      <c r="J783" s="3" t="str">
        <f t="shared" si="39"/>
        <v>+CDL+DUL</v>
      </c>
      <c r="K783" s="1" t="s">
        <v>255</v>
      </c>
      <c r="L783" s="1" t="str">
        <f t="shared" si="40"/>
        <v>W/LWAL+CDL+DUL/H:2</v>
      </c>
      <c r="M783" s="1" t="str">
        <f t="shared" si="38"/>
        <v>W/LFM+CDL+DUL/H2</v>
      </c>
      <c r="AA783"/>
      <c r="AC783"/>
      <c r="AF783" s="1" t="s">
        <v>291</v>
      </c>
      <c r="AG783" s="2" t="s">
        <v>3250</v>
      </c>
      <c r="AH783" s="1" t="s">
        <v>3208</v>
      </c>
      <c r="AI783" s="4">
        <v>5</v>
      </c>
      <c r="AJ783" s="1" t="s">
        <v>3202</v>
      </c>
      <c r="AK783" s="1" t="s">
        <v>2017</v>
      </c>
    </row>
    <row r="784" spans="1:37" ht="16" customHeight="1">
      <c r="A784" s="1" t="s">
        <v>93</v>
      </c>
      <c r="B784" s="1" t="s">
        <v>94</v>
      </c>
      <c r="C784" s="1" t="s">
        <v>9</v>
      </c>
      <c r="D784" s="2" t="s">
        <v>10</v>
      </c>
      <c r="E784" s="2" t="s">
        <v>11</v>
      </c>
      <c r="F784" s="2" t="s">
        <v>18</v>
      </c>
      <c r="G784" s="1" t="s">
        <v>174</v>
      </c>
      <c r="H784" s="1" t="s">
        <v>289</v>
      </c>
      <c r="I784" s="2" t="s">
        <v>272</v>
      </c>
      <c r="J784" s="3" t="str">
        <f t="shared" si="39"/>
        <v>+DNO</v>
      </c>
      <c r="K784" s="1" t="s">
        <v>254</v>
      </c>
      <c r="L784" s="1" t="str">
        <f t="shared" si="40"/>
        <v>W/LFINF(MUR+ADO)+DNO/H:1</v>
      </c>
      <c r="M784" s="1" t="str">
        <f t="shared" si="38"/>
        <v>MUR+STRUB/LWAL+DNO/H1</v>
      </c>
      <c r="AA784"/>
      <c r="AC784"/>
      <c r="AF784" s="1" t="s">
        <v>291</v>
      </c>
      <c r="AG784" s="2" t="s">
        <v>3250</v>
      </c>
      <c r="AH784" s="1" t="s">
        <v>3208</v>
      </c>
      <c r="AI784" s="4">
        <v>5</v>
      </c>
      <c r="AJ784" s="1" t="s">
        <v>3200</v>
      </c>
      <c r="AK784" s="1" t="s">
        <v>2015</v>
      </c>
    </row>
    <row r="785" spans="1:37" ht="16" customHeight="1">
      <c r="A785" s="1" t="s">
        <v>29</v>
      </c>
      <c r="B785" s="1" t="s">
        <v>30</v>
      </c>
      <c r="C785" s="1" t="s">
        <v>9</v>
      </c>
      <c r="D785" s="2" t="s">
        <v>22</v>
      </c>
      <c r="E785" s="2" t="s">
        <v>34</v>
      </c>
      <c r="F785" s="2" t="s">
        <v>34</v>
      </c>
      <c r="G785" s="1" t="s">
        <v>174</v>
      </c>
      <c r="H785" s="1" t="s">
        <v>277</v>
      </c>
      <c r="I785" s="2" t="s">
        <v>270</v>
      </c>
      <c r="J785" s="3" t="str">
        <f t="shared" si="39"/>
        <v>+CDM+DUL</v>
      </c>
      <c r="K785" s="1" t="s">
        <v>255</v>
      </c>
      <c r="L785" s="1" t="str">
        <f t="shared" si="40"/>
        <v>CR/LFINF(MUR+CBS)+CDM+DUL/H:2</v>
      </c>
      <c r="M785" s="1" t="str">
        <f t="shared" si="38"/>
        <v>CR/LFINF+CDM+DUL/H2</v>
      </c>
      <c r="AA785"/>
      <c r="AC785"/>
      <c r="AF785" s="1" t="s">
        <v>291</v>
      </c>
      <c r="AG785" s="2" t="s">
        <v>3250</v>
      </c>
      <c r="AH785" s="1" t="s">
        <v>3222</v>
      </c>
      <c r="AI785" s="4">
        <v>6</v>
      </c>
      <c r="AJ785" s="1" t="s">
        <v>3201</v>
      </c>
      <c r="AK785" s="1" t="s">
        <v>1668</v>
      </c>
    </row>
    <row r="786" spans="1:37" ht="16" customHeight="1">
      <c r="A786" s="1" t="s">
        <v>127</v>
      </c>
      <c r="B786" s="1" t="s">
        <v>68</v>
      </c>
      <c r="C786" s="1" t="s">
        <v>9</v>
      </c>
      <c r="D786" s="2" t="s">
        <v>44</v>
      </c>
      <c r="E786" s="2" t="s">
        <v>11</v>
      </c>
      <c r="F786" s="2" t="s">
        <v>20</v>
      </c>
      <c r="G786" s="1" t="s">
        <v>174</v>
      </c>
      <c r="H786" s="1" t="s">
        <v>282</v>
      </c>
      <c r="I786" s="2" t="s">
        <v>272</v>
      </c>
      <c r="J786" s="3" t="str">
        <f t="shared" si="39"/>
        <v>+DNO</v>
      </c>
      <c r="K786" s="1" t="s">
        <v>262</v>
      </c>
      <c r="L786" s="1" t="str">
        <f t="shared" si="40"/>
        <v>MUR+CLBRS/LWAL+DNO/H:UNK</v>
      </c>
      <c r="M786" s="1" t="str">
        <f t="shared" si="38"/>
        <v>MUR+CLBRS/LWAL+DNO/H2</v>
      </c>
      <c r="AA786"/>
      <c r="AC786"/>
      <c r="AF786" s="1" t="s">
        <v>291</v>
      </c>
      <c r="AG786" s="2" t="s">
        <v>3250</v>
      </c>
      <c r="AH786" s="1" t="s">
        <v>3222</v>
      </c>
      <c r="AI786" s="4">
        <v>6</v>
      </c>
      <c r="AJ786" s="1" t="s">
        <v>3202</v>
      </c>
      <c r="AK786" s="1" t="s">
        <v>1669</v>
      </c>
    </row>
    <row r="787" spans="1:37" ht="16" customHeight="1">
      <c r="A787" s="1" t="s">
        <v>143</v>
      </c>
      <c r="B787" s="1" t="s">
        <v>71</v>
      </c>
      <c r="C787" s="1" t="s">
        <v>9</v>
      </c>
      <c r="D787" s="2" t="s">
        <v>25</v>
      </c>
      <c r="E787" s="2" t="s">
        <v>11</v>
      </c>
      <c r="F787" s="2" t="s">
        <v>20</v>
      </c>
      <c r="G787" s="1" t="s">
        <v>13</v>
      </c>
      <c r="H787" s="1" t="s">
        <v>283</v>
      </c>
      <c r="I787" s="2" t="s">
        <v>272</v>
      </c>
      <c r="J787" s="3" t="str">
        <f t="shared" si="39"/>
        <v>+DNO</v>
      </c>
      <c r="K787" s="1" t="s">
        <v>256</v>
      </c>
      <c r="L787" s="1" t="str">
        <f t="shared" si="40"/>
        <v>MUR+STRUB/LWAL+DNO/H:3</v>
      </c>
      <c r="M787" s="1" t="str">
        <f t="shared" si="38"/>
        <v>MUR+STRUB/LWAL+DNO/H3</v>
      </c>
      <c r="AA787"/>
      <c r="AC787"/>
      <c r="AF787" s="1" t="s">
        <v>291</v>
      </c>
      <c r="AG787" s="2" t="s">
        <v>3250</v>
      </c>
      <c r="AH787" s="1" t="s">
        <v>3222</v>
      </c>
      <c r="AI787" s="4">
        <v>6</v>
      </c>
      <c r="AJ787" s="1" t="s">
        <v>3200</v>
      </c>
      <c r="AK787" s="1" t="s">
        <v>1667</v>
      </c>
    </row>
    <row r="788" spans="1:37" ht="16" customHeight="1">
      <c r="A788" s="1" t="s">
        <v>89</v>
      </c>
      <c r="B788" s="1" t="s">
        <v>16</v>
      </c>
      <c r="C788" s="1" t="s">
        <v>32</v>
      </c>
      <c r="D788" s="2" t="s">
        <v>43</v>
      </c>
      <c r="E788" s="2" t="s">
        <v>11</v>
      </c>
      <c r="F788" s="2" t="s">
        <v>18</v>
      </c>
      <c r="G788" s="1" t="s">
        <v>174</v>
      </c>
      <c r="H788" s="1" t="s">
        <v>276</v>
      </c>
      <c r="I788" s="2" t="s">
        <v>270</v>
      </c>
      <c r="J788" s="3" t="str">
        <f t="shared" si="39"/>
        <v>+CDL+DUL</v>
      </c>
      <c r="K788" s="1" t="s">
        <v>260</v>
      </c>
      <c r="L788" s="1" t="str">
        <f t="shared" si="40"/>
        <v>CR/LFINF(MUR+CBH)+CDL+DUL/H:4</v>
      </c>
      <c r="M788" s="1" t="str">
        <f t="shared" si="38"/>
        <v>CR/LFINF+CDL+DUL/H4</v>
      </c>
      <c r="AA788"/>
      <c r="AC788"/>
      <c r="AF788" s="1" t="s">
        <v>291</v>
      </c>
      <c r="AG788" s="2" t="s">
        <v>3250</v>
      </c>
      <c r="AH788" s="1" t="s">
        <v>3215</v>
      </c>
      <c r="AI788" s="4">
        <v>7</v>
      </c>
      <c r="AJ788" s="1" t="s">
        <v>3201</v>
      </c>
      <c r="AK788" s="1" t="s">
        <v>1365</v>
      </c>
    </row>
    <row r="789" spans="1:37" ht="16" customHeight="1">
      <c r="A789" s="1" t="s">
        <v>56</v>
      </c>
      <c r="B789" s="1" t="s">
        <v>57</v>
      </c>
      <c r="C789" s="1" t="s">
        <v>9</v>
      </c>
      <c r="D789" s="2" t="s">
        <v>10</v>
      </c>
      <c r="E789" s="2" t="s">
        <v>11</v>
      </c>
      <c r="F789" s="2" t="s">
        <v>18</v>
      </c>
      <c r="G789" s="1" t="s">
        <v>174</v>
      </c>
      <c r="H789" s="1" t="s">
        <v>301</v>
      </c>
      <c r="I789" s="2" t="s">
        <v>272</v>
      </c>
      <c r="J789" s="3" t="str">
        <f t="shared" si="39"/>
        <v>+DNO</v>
      </c>
      <c r="K789" s="1" t="s">
        <v>254</v>
      </c>
      <c r="L789" s="1" t="str">
        <f t="shared" si="40"/>
        <v>UNK/LWAL+DNO/H:1</v>
      </c>
      <c r="M789" s="1" t="str">
        <f t="shared" si="38"/>
        <v>MUR+CLBRS/LWAL+DNO/H1</v>
      </c>
      <c r="AA789"/>
      <c r="AC789"/>
      <c r="AF789" s="1" t="s">
        <v>291</v>
      </c>
      <c r="AG789" s="2" t="s">
        <v>3250</v>
      </c>
      <c r="AH789" s="1" t="s">
        <v>3215</v>
      </c>
      <c r="AI789" s="4">
        <v>7</v>
      </c>
      <c r="AJ789" s="1" t="s">
        <v>3202</v>
      </c>
      <c r="AK789" s="1" t="s">
        <v>1366</v>
      </c>
    </row>
    <row r="790" spans="1:37" ht="16" customHeight="1">
      <c r="A790" s="1" t="s">
        <v>67</v>
      </c>
      <c r="B790" s="1" t="s">
        <v>68</v>
      </c>
      <c r="C790" s="1" t="s">
        <v>9</v>
      </c>
      <c r="D790" s="2" t="s">
        <v>10</v>
      </c>
      <c r="E790" s="2" t="s">
        <v>14</v>
      </c>
      <c r="F790" s="2" t="s">
        <v>14</v>
      </c>
      <c r="G790" s="1" t="s">
        <v>174</v>
      </c>
      <c r="H790" s="1" t="s">
        <v>282</v>
      </c>
      <c r="I790" s="2" t="s">
        <v>272</v>
      </c>
      <c r="J790" s="3" t="str">
        <f t="shared" si="39"/>
        <v>+DNO</v>
      </c>
      <c r="K790" s="1" t="s">
        <v>254</v>
      </c>
      <c r="L790" s="1" t="str">
        <f t="shared" si="40"/>
        <v>MUR+CLBRS/LWAL+DNO/H:1</v>
      </c>
      <c r="M790" s="1" t="str">
        <f t="shared" si="38"/>
        <v>MUR+CLBRS/LWAL+DNO/H1</v>
      </c>
      <c r="AA790"/>
      <c r="AC790"/>
      <c r="AF790" s="1" t="s">
        <v>291</v>
      </c>
      <c r="AG790" s="2" t="s">
        <v>3250</v>
      </c>
      <c r="AH790" s="1" t="s">
        <v>3215</v>
      </c>
      <c r="AI790" s="4">
        <v>7</v>
      </c>
      <c r="AJ790" s="1" t="s">
        <v>3200</v>
      </c>
      <c r="AK790" s="1" t="s">
        <v>1364</v>
      </c>
    </row>
    <row r="791" spans="1:37" ht="16" customHeight="1">
      <c r="A791" s="1" t="s">
        <v>67</v>
      </c>
      <c r="B791" s="1" t="s">
        <v>68</v>
      </c>
      <c r="C791" s="1" t="s">
        <v>9</v>
      </c>
      <c r="D791" s="2" t="s">
        <v>10</v>
      </c>
      <c r="E791" s="2" t="s">
        <v>34</v>
      </c>
      <c r="F791" s="2" t="s">
        <v>34</v>
      </c>
      <c r="G791" s="1" t="s">
        <v>174</v>
      </c>
      <c r="H791" s="1" t="s">
        <v>282</v>
      </c>
      <c r="I791" s="2" t="s">
        <v>272</v>
      </c>
      <c r="J791" s="3" t="str">
        <f t="shared" si="39"/>
        <v>+DNO</v>
      </c>
      <c r="K791" s="1" t="s">
        <v>254</v>
      </c>
      <c r="L791" s="1" t="str">
        <f t="shared" si="40"/>
        <v>MUR+CLBRS/LWAL+DNO/H:1</v>
      </c>
      <c r="M791" s="1" t="str">
        <f t="shared" si="38"/>
        <v>MUR+CLBRS/LWAL+DNO/H1</v>
      </c>
      <c r="AA791"/>
      <c r="AC791"/>
      <c r="AF791" s="1" t="s">
        <v>291</v>
      </c>
      <c r="AG791" s="2" t="s">
        <v>3250</v>
      </c>
      <c r="AH791" s="1" t="s">
        <v>3225</v>
      </c>
      <c r="AI791" s="4">
        <v>8</v>
      </c>
      <c r="AJ791" s="1" t="s">
        <v>3201</v>
      </c>
      <c r="AK791" s="1" t="s">
        <v>681</v>
      </c>
    </row>
    <row r="792" spans="1:37" ht="16" customHeight="1">
      <c r="A792" s="1" t="s">
        <v>137</v>
      </c>
      <c r="B792" s="1" t="s">
        <v>36</v>
      </c>
      <c r="C792" s="1" t="s">
        <v>9</v>
      </c>
      <c r="D792" s="2" t="s">
        <v>44</v>
      </c>
      <c r="E792" s="2" t="s">
        <v>11</v>
      </c>
      <c r="F792" s="2" t="s">
        <v>19</v>
      </c>
      <c r="G792" s="1" t="s">
        <v>174</v>
      </c>
      <c r="H792" s="1" t="s">
        <v>278</v>
      </c>
      <c r="I792" s="2" t="s">
        <v>270</v>
      </c>
      <c r="J792" s="3" t="str">
        <f t="shared" si="39"/>
        <v>+CDL+DUL</v>
      </c>
      <c r="K792" s="1" t="s">
        <v>262</v>
      </c>
      <c r="L792" s="1" t="str">
        <f t="shared" si="40"/>
        <v>CR/LFINF(MUR+CL)+CDL+DUL/H:UNK</v>
      </c>
      <c r="M792" s="1" t="str">
        <f t="shared" si="38"/>
        <v>CR/LFINF+CDL+DUL/H2</v>
      </c>
      <c r="AA792"/>
      <c r="AC792"/>
      <c r="AF792" s="1" t="s">
        <v>291</v>
      </c>
      <c r="AG792" s="2" t="s">
        <v>3250</v>
      </c>
      <c r="AH792" s="1" t="s">
        <v>3225</v>
      </c>
      <c r="AI792" s="4">
        <v>8</v>
      </c>
      <c r="AJ792" s="1" t="s">
        <v>3202</v>
      </c>
      <c r="AK792" s="1" t="s">
        <v>682</v>
      </c>
    </row>
    <row r="793" spans="1:37" ht="16" customHeight="1">
      <c r="A793" s="1" t="s">
        <v>93</v>
      </c>
      <c r="B793" s="1" t="s">
        <v>94</v>
      </c>
      <c r="C793" s="1" t="s">
        <v>9</v>
      </c>
      <c r="D793" s="2" t="s">
        <v>10</v>
      </c>
      <c r="E793" s="2" t="s">
        <v>11</v>
      </c>
      <c r="F793" s="2" t="s">
        <v>23</v>
      </c>
      <c r="G793" s="1" t="s">
        <v>174</v>
      </c>
      <c r="H793" s="1" t="s">
        <v>289</v>
      </c>
      <c r="I793" s="2" t="s">
        <v>272</v>
      </c>
      <c r="J793" s="3" t="str">
        <f t="shared" si="39"/>
        <v>+DNO</v>
      </c>
      <c r="K793" s="1" t="s">
        <v>254</v>
      </c>
      <c r="L793" s="1" t="str">
        <f t="shared" si="40"/>
        <v>W/LFINF(MUR+ADO)+DNO/H:1</v>
      </c>
      <c r="M793" s="1" t="str">
        <f t="shared" si="38"/>
        <v>MUR+STRUB/LWAL+DNO/H1</v>
      </c>
      <c r="AA793"/>
      <c r="AC793"/>
      <c r="AF793" s="1" t="s">
        <v>291</v>
      </c>
      <c r="AG793" s="2" t="s">
        <v>3250</v>
      </c>
      <c r="AH793" s="1" t="s">
        <v>3225</v>
      </c>
      <c r="AI793" s="4">
        <v>8</v>
      </c>
      <c r="AJ793" s="1" t="s">
        <v>3200</v>
      </c>
      <c r="AK793" s="1" t="s">
        <v>680</v>
      </c>
    </row>
    <row r="794" spans="1:37" ht="16" customHeight="1">
      <c r="A794" s="1" t="s">
        <v>122</v>
      </c>
      <c r="B794" s="1" t="s">
        <v>79</v>
      </c>
      <c r="C794" s="1" t="s">
        <v>9</v>
      </c>
      <c r="D794" s="2" t="s">
        <v>22</v>
      </c>
      <c r="E794" s="2" t="s">
        <v>11</v>
      </c>
      <c r="F794" s="2" t="s">
        <v>37</v>
      </c>
      <c r="G794" s="1" t="s">
        <v>174</v>
      </c>
      <c r="H794" s="1" t="s">
        <v>286</v>
      </c>
      <c r="I794" s="2" t="s">
        <v>270</v>
      </c>
      <c r="J794" s="3" t="str">
        <f t="shared" si="39"/>
        <v>+CDL+DUL</v>
      </c>
      <c r="K794" s="1" t="s">
        <v>255</v>
      </c>
      <c r="L794" s="1" t="str">
        <f t="shared" si="40"/>
        <v>W/LFM+CDL+DUL/H:2</v>
      </c>
      <c r="M794" s="1" t="str">
        <f t="shared" si="38"/>
        <v>W/LFM+CDL+DUL/H2</v>
      </c>
      <c r="AA794"/>
      <c r="AC794"/>
      <c r="AF794" s="1" t="s">
        <v>291</v>
      </c>
      <c r="AG794" s="2" t="s">
        <v>3250</v>
      </c>
      <c r="AH794" s="1" t="s">
        <v>3216</v>
      </c>
      <c r="AI794" s="4">
        <v>9</v>
      </c>
      <c r="AJ794" s="1" t="s">
        <v>3201</v>
      </c>
      <c r="AK794" s="1" t="s">
        <v>1116</v>
      </c>
    </row>
    <row r="795" spans="1:37" ht="16" customHeight="1">
      <c r="A795" s="1" t="s">
        <v>149</v>
      </c>
      <c r="B795" s="1" t="s">
        <v>8</v>
      </c>
      <c r="C795" s="1" t="s">
        <v>9</v>
      </c>
      <c r="D795" s="2" t="s">
        <v>44</v>
      </c>
      <c r="E795" s="2" t="s">
        <v>11</v>
      </c>
      <c r="F795" s="2" t="s">
        <v>12</v>
      </c>
      <c r="G795" s="1" t="s">
        <v>13</v>
      </c>
      <c r="H795" s="1" t="s">
        <v>275</v>
      </c>
      <c r="I795" s="2" t="s">
        <v>270</v>
      </c>
      <c r="J795" s="3" t="str">
        <f t="shared" si="39"/>
        <v>+CDL+DUM</v>
      </c>
      <c r="K795" s="1" t="s">
        <v>262</v>
      </c>
      <c r="L795" s="1" t="str">
        <f t="shared" si="40"/>
        <v>CR+PC/LFM+CDL+DUM/H:UNK</v>
      </c>
      <c r="M795" s="1" t="str">
        <f t="shared" si="38"/>
        <v>CR/LFM+CDL+DUM/H2</v>
      </c>
      <c r="AA795"/>
      <c r="AC795"/>
      <c r="AF795" s="1" t="s">
        <v>291</v>
      </c>
      <c r="AG795" s="2" t="s">
        <v>3250</v>
      </c>
      <c r="AH795" s="1" t="s">
        <v>3216</v>
      </c>
      <c r="AI795" s="4">
        <v>9</v>
      </c>
      <c r="AJ795" s="1" t="s">
        <v>3202</v>
      </c>
      <c r="AK795" s="1" t="s">
        <v>1117</v>
      </c>
    </row>
    <row r="796" spans="1:37" ht="16" customHeight="1">
      <c r="A796" s="1" t="s">
        <v>175</v>
      </c>
      <c r="B796" s="1" t="s">
        <v>8</v>
      </c>
      <c r="C796" s="1" t="s">
        <v>9</v>
      </c>
      <c r="D796" s="2" t="s">
        <v>44</v>
      </c>
      <c r="E796" s="2" t="s">
        <v>34</v>
      </c>
      <c r="F796" s="2" t="s">
        <v>34</v>
      </c>
      <c r="G796" s="1" t="s">
        <v>13</v>
      </c>
      <c r="H796" s="1" t="s">
        <v>275</v>
      </c>
      <c r="I796" s="2" t="s">
        <v>271</v>
      </c>
      <c r="J796" s="3" t="str">
        <f t="shared" si="39"/>
        <v>+CDM+DUM</v>
      </c>
      <c r="K796" s="1" t="s">
        <v>262</v>
      </c>
      <c r="L796" s="1" t="str">
        <f t="shared" si="40"/>
        <v>CR+PC/LFM+CDM+DUM/H:UNK</v>
      </c>
      <c r="M796" s="1" t="str">
        <f t="shared" si="38"/>
        <v>CR/LFM+CDM+DUM/H2</v>
      </c>
      <c r="AA796"/>
      <c r="AC796"/>
      <c r="AF796" s="1" t="s">
        <v>291</v>
      </c>
      <c r="AG796" s="2" t="s">
        <v>3250</v>
      </c>
      <c r="AH796" s="1" t="s">
        <v>3216</v>
      </c>
      <c r="AI796" s="4">
        <v>9</v>
      </c>
      <c r="AJ796" s="1" t="s">
        <v>3200</v>
      </c>
      <c r="AK796" s="1" t="s">
        <v>1115</v>
      </c>
    </row>
    <row r="797" spans="1:37" ht="16" customHeight="1">
      <c r="A797" s="1" t="s">
        <v>176</v>
      </c>
      <c r="B797" s="1" t="s">
        <v>61</v>
      </c>
      <c r="C797" s="1" t="s">
        <v>9</v>
      </c>
      <c r="D797" s="2" t="s">
        <v>25</v>
      </c>
      <c r="E797" s="2" t="s">
        <v>11</v>
      </c>
      <c r="F797" s="2" t="s">
        <v>18</v>
      </c>
      <c r="G797" s="1" t="s">
        <v>13</v>
      </c>
      <c r="H797" s="1" t="s">
        <v>280</v>
      </c>
      <c r="I797" s="2" t="s">
        <v>272</v>
      </c>
      <c r="J797" s="3" t="str">
        <f t="shared" si="39"/>
        <v>+DNO</v>
      </c>
      <c r="K797" s="1" t="s">
        <v>256</v>
      </c>
      <c r="L797" s="1" t="str">
        <f t="shared" si="40"/>
        <v>MUR+ADO/LWAL+DNO/H:3</v>
      </c>
      <c r="M797" s="1" t="str">
        <f t="shared" si="38"/>
        <v>MUR+ADO/LWAL+DNO/H3</v>
      </c>
      <c r="AA797"/>
      <c r="AC797"/>
      <c r="AF797" s="1" t="s">
        <v>291</v>
      </c>
      <c r="AG797" s="2" t="s">
        <v>3250</v>
      </c>
      <c r="AH797" s="1" t="s">
        <v>3211</v>
      </c>
      <c r="AI797" s="4">
        <v>10</v>
      </c>
      <c r="AJ797" s="1" t="s">
        <v>3201</v>
      </c>
      <c r="AK797" s="1" t="s">
        <v>1380</v>
      </c>
    </row>
    <row r="798" spans="1:37" ht="16" customHeight="1">
      <c r="A798" s="1" t="s">
        <v>47</v>
      </c>
      <c r="B798" s="1" t="s">
        <v>36</v>
      </c>
      <c r="C798" s="1" t="s">
        <v>32</v>
      </c>
      <c r="D798" s="2" t="s">
        <v>33</v>
      </c>
      <c r="E798" s="2" t="s">
        <v>11</v>
      </c>
      <c r="F798" s="2" t="s">
        <v>23</v>
      </c>
      <c r="G798" s="1" t="s">
        <v>13</v>
      </c>
      <c r="H798" s="1" t="s">
        <v>278</v>
      </c>
      <c r="I798" s="2" t="s">
        <v>270</v>
      </c>
      <c r="J798" s="3" t="str">
        <f t="shared" si="39"/>
        <v>+CDL+DUL</v>
      </c>
      <c r="K798" s="1" t="s">
        <v>258</v>
      </c>
      <c r="L798" s="1" t="str">
        <f t="shared" si="40"/>
        <v>CR/LFINF(MUR+CL)+CDL+DUL/H:6</v>
      </c>
      <c r="M798" s="1" t="str">
        <f t="shared" si="38"/>
        <v>CR/LFINF+CDL+DUL/H6</v>
      </c>
      <c r="AA798"/>
      <c r="AC798"/>
      <c r="AF798" s="1" t="s">
        <v>291</v>
      </c>
      <c r="AG798" s="2" t="s">
        <v>3250</v>
      </c>
      <c r="AH798" s="1" t="s">
        <v>3211</v>
      </c>
      <c r="AI798" s="4">
        <v>10</v>
      </c>
      <c r="AJ798" s="1" t="s">
        <v>3202</v>
      </c>
      <c r="AK798" s="1" t="s">
        <v>1381</v>
      </c>
    </row>
    <row r="799" spans="1:37" ht="16" customHeight="1">
      <c r="A799" s="1" t="s">
        <v>150</v>
      </c>
      <c r="B799" s="1" t="s">
        <v>79</v>
      </c>
      <c r="C799" s="1" t="s">
        <v>9</v>
      </c>
      <c r="D799" s="2" t="s">
        <v>25</v>
      </c>
      <c r="E799" s="2" t="s">
        <v>11</v>
      </c>
      <c r="F799" s="2" t="s">
        <v>19</v>
      </c>
      <c r="G799" s="1" t="s">
        <v>13</v>
      </c>
      <c r="H799" s="1" t="s">
        <v>286</v>
      </c>
      <c r="I799" s="2" t="s">
        <v>270</v>
      </c>
      <c r="J799" s="3" t="str">
        <f t="shared" si="39"/>
        <v>+CDL+DUL</v>
      </c>
      <c r="K799" s="1" t="s">
        <v>256</v>
      </c>
      <c r="L799" s="1" t="str">
        <f t="shared" si="40"/>
        <v>W/LFM+CDL+DUL/H:3</v>
      </c>
      <c r="M799" s="1" t="str">
        <f t="shared" si="38"/>
        <v>W/LFM+CDL+DUL/H3</v>
      </c>
      <c r="AA799"/>
      <c r="AC799"/>
      <c r="AF799" s="1" t="s">
        <v>291</v>
      </c>
      <c r="AG799" s="2" t="s">
        <v>3250</v>
      </c>
      <c r="AH799" s="1" t="s">
        <v>3211</v>
      </c>
      <c r="AI799" s="4">
        <v>10</v>
      </c>
      <c r="AJ799" s="1" t="s">
        <v>3200</v>
      </c>
      <c r="AK799" s="1" t="s">
        <v>1379</v>
      </c>
    </row>
    <row r="800" spans="1:37" ht="16" customHeight="1">
      <c r="A800" s="1" t="s">
        <v>109</v>
      </c>
      <c r="B800" s="1" t="s">
        <v>64</v>
      </c>
      <c r="C800" s="1" t="s">
        <v>9</v>
      </c>
      <c r="D800" s="2" t="s">
        <v>44</v>
      </c>
      <c r="E800" s="2" t="s">
        <v>11</v>
      </c>
      <c r="F800" s="2" t="s">
        <v>37</v>
      </c>
      <c r="G800" s="1" t="s">
        <v>13</v>
      </c>
      <c r="H800" s="1" t="s">
        <v>281</v>
      </c>
      <c r="I800" s="2" t="s">
        <v>272</v>
      </c>
      <c r="J800" s="3" t="str">
        <f t="shared" si="39"/>
        <v>+DNO</v>
      </c>
      <c r="K800" s="1" t="s">
        <v>262</v>
      </c>
      <c r="L800" s="1" t="str">
        <f t="shared" si="40"/>
        <v>MUR+CBH/LWAL+DNO/H:UNK</v>
      </c>
      <c r="M800" s="1" t="str">
        <f t="shared" si="38"/>
        <v>MUR+CBH/LWAL+DNO/H2</v>
      </c>
      <c r="AA800"/>
      <c r="AC800"/>
      <c r="AF800" s="1" t="s">
        <v>291</v>
      </c>
      <c r="AG800" s="2" t="s">
        <v>3250</v>
      </c>
      <c r="AH800" s="1" t="s">
        <v>3226</v>
      </c>
      <c r="AI800" s="4">
        <v>11</v>
      </c>
      <c r="AJ800" s="1" t="s">
        <v>3201</v>
      </c>
      <c r="AK800" s="1" t="s">
        <v>1785</v>
      </c>
    </row>
    <row r="801" spans="1:37" ht="16" customHeight="1">
      <c r="A801" s="1" t="s">
        <v>159</v>
      </c>
      <c r="B801" s="1" t="s">
        <v>81</v>
      </c>
      <c r="C801" s="1" t="s">
        <v>9</v>
      </c>
      <c r="D801" s="2" t="s">
        <v>44</v>
      </c>
      <c r="E801" s="2" t="s">
        <v>11</v>
      </c>
      <c r="F801" s="2" t="s">
        <v>18</v>
      </c>
      <c r="G801" s="1" t="s">
        <v>13</v>
      </c>
      <c r="H801" s="1" t="s">
        <v>287</v>
      </c>
      <c r="I801" s="2" t="s">
        <v>270</v>
      </c>
      <c r="J801" s="3" t="str">
        <f t="shared" si="39"/>
        <v>+CDL+DUL</v>
      </c>
      <c r="K801" s="1" t="s">
        <v>262</v>
      </c>
      <c r="L801" s="1" t="str">
        <f t="shared" si="40"/>
        <v>W/LWAL+CDL+DUL/H:UNK</v>
      </c>
      <c r="M801" s="1" t="str">
        <f t="shared" si="38"/>
        <v>W/LFM+CDL+DUL/H2</v>
      </c>
      <c r="AA801"/>
      <c r="AC801"/>
      <c r="AF801" s="1" t="s">
        <v>291</v>
      </c>
      <c r="AG801" s="2" t="s">
        <v>3250</v>
      </c>
      <c r="AH801" s="1" t="s">
        <v>3226</v>
      </c>
      <c r="AI801" s="4">
        <v>11</v>
      </c>
      <c r="AJ801" s="1" t="s">
        <v>3202</v>
      </c>
      <c r="AK801" s="1" t="s">
        <v>1786</v>
      </c>
    </row>
    <row r="802" spans="1:37" ht="16" customHeight="1">
      <c r="A802" s="1" t="s">
        <v>138</v>
      </c>
      <c r="B802" s="1" t="s">
        <v>57</v>
      </c>
      <c r="C802" s="1" t="s">
        <v>9</v>
      </c>
      <c r="D802" s="2" t="s">
        <v>25</v>
      </c>
      <c r="E802" s="2" t="s">
        <v>11</v>
      </c>
      <c r="F802" s="2" t="s">
        <v>37</v>
      </c>
      <c r="G802" s="1" t="s">
        <v>13</v>
      </c>
      <c r="H802" s="1" t="s">
        <v>301</v>
      </c>
      <c r="I802" s="2" t="s">
        <v>272</v>
      </c>
      <c r="J802" s="3" t="str">
        <f t="shared" si="39"/>
        <v>+DNO</v>
      </c>
      <c r="K802" s="1" t="s">
        <v>256</v>
      </c>
      <c r="L802" s="1" t="str">
        <f t="shared" si="40"/>
        <v>UNK/LWAL+DNO/H:3</v>
      </c>
      <c r="M802" s="1" t="str">
        <f t="shared" si="38"/>
        <v>MUR+CLBRS/LWAL+DNO/H3</v>
      </c>
      <c r="AA802"/>
      <c r="AC802"/>
      <c r="AF802" s="1" t="s">
        <v>291</v>
      </c>
      <c r="AG802" s="2" t="s">
        <v>3250</v>
      </c>
      <c r="AH802" s="1" t="s">
        <v>3226</v>
      </c>
      <c r="AI802" s="4">
        <v>11</v>
      </c>
      <c r="AJ802" s="1" t="s">
        <v>3200</v>
      </c>
      <c r="AK802" s="1" t="s">
        <v>1784</v>
      </c>
    </row>
    <row r="803" spans="1:37" ht="16" customHeight="1">
      <c r="A803" s="1" t="s">
        <v>83</v>
      </c>
      <c r="B803" s="1" t="s">
        <v>16</v>
      </c>
      <c r="C803" s="1" t="s">
        <v>32</v>
      </c>
      <c r="D803" s="2" t="s">
        <v>33</v>
      </c>
      <c r="E803" s="2" t="s">
        <v>11</v>
      </c>
      <c r="F803" s="2" t="s">
        <v>23</v>
      </c>
      <c r="G803" s="1" t="s">
        <v>13</v>
      </c>
      <c r="H803" s="1" t="s">
        <v>276</v>
      </c>
      <c r="I803" s="2" t="s">
        <v>270</v>
      </c>
      <c r="J803" s="3" t="str">
        <f t="shared" si="39"/>
        <v>+CDL+DUL</v>
      </c>
      <c r="K803" s="1" t="s">
        <v>258</v>
      </c>
      <c r="L803" s="1" t="str">
        <f t="shared" si="40"/>
        <v>CR/LFINF(MUR+CBH)+CDL+DUL/H:6</v>
      </c>
      <c r="M803" s="1" t="str">
        <f t="shared" si="38"/>
        <v>CR/LFINF+CDL+DUL/H6</v>
      </c>
      <c r="AA803"/>
      <c r="AC803"/>
      <c r="AF803" s="1" t="s">
        <v>291</v>
      </c>
      <c r="AG803" s="2" t="s">
        <v>3250</v>
      </c>
      <c r="AH803" s="1" t="s">
        <v>3218</v>
      </c>
      <c r="AI803" s="4">
        <v>12</v>
      </c>
      <c r="AJ803" s="1" t="s">
        <v>3201</v>
      </c>
      <c r="AK803" s="1" t="s">
        <v>789</v>
      </c>
    </row>
    <row r="804" spans="1:37" ht="16" customHeight="1">
      <c r="A804" s="1" t="s">
        <v>143</v>
      </c>
      <c r="B804" s="1" t="s">
        <v>71</v>
      </c>
      <c r="C804" s="1" t="s">
        <v>9</v>
      </c>
      <c r="D804" s="2" t="s">
        <v>25</v>
      </c>
      <c r="E804" s="2" t="s">
        <v>11</v>
      </c>
      <c r="F804" s="2" t="s">
        <v>23</v>
      </c>
      <c r="G804" s="1" t="s">
        <v>13</v>
      </c>
      <c r="H804" s="1" t="s">
        <v>283</v>
      </c>
      <c r="I804" s="2" t="s">
        <v>272</v>
      </c>
      <c r="J804" s="3" t="str">
        <f t="shared" si="39"/>
        <v>+DNO</v>
      </c>
      <c r="K804" s="1" t="s">
        <v>256</v>
      </c>
      <c r="L804" s="1" t="str">
        <f t="shared" si="40"/>
        <v>MUR+STRUB/LWAL+DNO/H:3</v>
      </c>
      <c r="M804" s="1" t="str">
        <f t="shared" si="38"/>
        <v>MUR+STRUB/LWAL+DNO/H3</v>
      </c>
      <c r="AA804"/>
      <c r="AC804"/>
      <c r="AF804" s="1" t="s">
        <v>291</v>
      </c>
      <c r="AG804" s="2" t="s">
        <v>3250</v>
      </c>
      <c r="AH804" s="1" t="s">
        <v>3218</v>
      </c>
      <c r="AI804" s="4">
        <v>12</v>
      </c>
      <c r="AJ804" s="1" t="s">
        <v>3202</v>
      </c>
      <c r="AK804" s="1" t="s">
        <v>790</v>
      </c>
    </row>
    <row r="805" spans="1:37" ht="16" customHeight="1">
      <c r="A805" s="1" t="s">
        <v>177</v>
      </c>
      <c r="B805" s="1" t="s">
        <v>30</v>
      </c>
      <c r="C805" s="1" t="s">
        <v>27</v>
      </c>
      <c r="D805" s="2" t="s">
        <v>28</v>
      </c>
      <c r="E805" s="2" t="s">
        <v>14</v>
      </c>
      <c r="F805" s="2" t="s">
        <v>14</v>
      </c>
      <c r="G805" s="1" t="s">
        <v>13</v>
      </c>
      <c r="H805" s="1" t="s">
        <v>277</v>
      </c>
      <c r="I805" s="2" t="s">
        <v>271</v>
      </c>
      <c r="J805" s="3" t="str">
        <f t="shared" si="39"/>
        <v>+CDM+DUM</v>
      </c>
      <c r="K805" s="1" t="s">
        <v>257</v>
      </c>
      <c r="L805" s="1" t="str">
        <f t="shared" si="40"/>
        <v>CR/LFINF(MUR+CBS)+CDM+DUM/HBET:7-9</v>
      </c>
      <c r="M805" s="1" t="str">
        <f t="shared" si="38"/>
        <v>CR/LFINF+CDM+DUM/H8</v>
      </c>
      <c r="AA805"/>
      <c r="AC805"/>
      <c r="AF805" s="1" t="s">
        <v>291</v>
      </c>
      <c r="AG805" s="2" t="s">
        <v>3250</v>
      </c>
      <c r="AH805" s="1" t="s">
        <v>3218</v>
      </c>
      <c r="AI805" s="4">
        <v>12</v>
      </c>
      <c r="AJ805" s="1" t="s">
        <v>3200</v>
      </c>
      <c r="AK805" s="1" t="s">
        <v>788</v>
      </c>
    </row>
    <row r="806" spans="1:37" ht="16" customHeight="1">
      <c r="A806" s="1" t="s">
        <v>158</v>
      </c>
      <c r="B806" s="1" t="s">
        <v>81</v>
      </c>
      <c r="C806" s="1" t="s">
        <v>32</v>
      </c>
      <c r="D806" s="2" t="s">
        <v>43</v>
      </c>
      <c r="E806" s="2" t="s">
        <v>11</v>
      </c>
      <c r="F806" s="2" t="s">
        <v>37</v>
      </c>
      <c r="G806" s="1" t="s">
        <v>13</v>
      </c>
      <c r="H806" s="1" t="s">
        <v>287</v>
      </c>
      <c r="I806" s="2" t="s">
        <v>270</v>
      </c>
      <c r="J806" s="3" t="str">
        <f t="shared" si="39"/>
        <v>+CDL+DUL</v>
      </c>
      <c r="K806" s="1" t="s">
        <v>260</v>
      </c>
      <c r="L806" s="1" t="str">
        <f t="shared" si="40"/>
        <v>W/LWAL+CDL+DUL/H:4</v>
      </c>
      <c r="M806" s="1" t="str">
        <f t="shared" si="38"/>
        <v>W/LFM+CDL+DUL/H4</v>
      </c>
      <c r="AA806"/>
      <c r="AC806"/>
      <c r="AF806" s="1" t="s">
        <v>291</v>
      </c>
      <c r="AG806" s="2" t="s">
        <v>3250</v>
      </c>
      <c r="AH806" s="1" t="s">
        <v>3224</v>
      </c>
      <c r="AI806" s="4">
        <v>13</v>
      </c>
      <c r="AJ806" s="1" t="s">
        <v>3201</v>
      </c>
      <c r="AK806" s="1" t="s">
        <v>1416</v>
      </c>
    </row>
    <row r="807" spans="1:37" ht="16" customHeight="1">
      <c r="A807" s="1" t="s">
        <v>96</v>
      </c>
      <c r="B807" s="1" t="s">
        <v>64</v>
      </c>
      <c r="C807" s="1" t="s">
        <v>32</v>
      </c>
      <c r="D807" s="2" t="s">
        <v>43</v>
      </c>
      <c r="E807" s="2" t="s">
        <v>11</v>
      </c>
      <c r="F807" s="2" t="s">
        <v>37</v>
      </c>
      <c r="G807" s="1" t="s">
        <v>13</v>
      </c>
      <c r="H807" s="1" t="s">
        <v>281</v>
      </c>
      <c r="I807" s="2" t="s">
        <v>272</v>
      </c>
      <c r="J807" s="3" t="str">
        <f t="shared" si="39"/>
        <v>+DNO</v>
      </c>
      <c r="K807" s="1" t="s">
        <v>260</v>
      </c>
      <c r="L807" s="1" t="str">
        <f t="shared" si="40"/>
        <v>MUR+CBH/LWAL+DNO/H:4</v>
      </c>
      <c r="M807" s="1" t="str">
        <f t="shared" si="38"/>
        <v>MUR+CBH/LWAL+DNO/H4</v>
      </c>
      <c r="AA807"/>
      <c r="AC807"/>
      <c r="AF807" s="1" t="s">
        <v>291</v>
      </c>
      <c r="AG807" s="2" t="s">
        <v>3250</v>
      </c>
      <c r="AH807" s="1" t="s">
        <v>3224</v>
      </c>
      <c r="AI807" s="4">
        <v>13</v>
      </c>
      <c r="AJ807" s="1" t="s">
        <v>3202</v>
      </c>
      <c r="AK807" s="1" t="s">
        <v>1417</v>
      </c>
    </row>
    <row r="808" spans="1:37" ht="16" customHeight="1">
      <c r="A808" s="1" t="s">
        <v>35</v>
      </c>
      <c r="B808" s="1" t="s">
        <v>36</v>
      </c>
      <c r="C808" s="1" t="s">
        <v>9</v>
      </c>
      <c r="D808" s="2" t="s">
        <v>10</v>
      </c>
      <c r="E808" s="2" t="s">
        <v>11</v>
      </c>
      <c r="F808" s="2" t="s">
        <v>44</v>
      </c>
      <c r="G808" s="1" t="s">
        <v>174</v>
      </c>
      <c r="H808" s="1" t="s">
        <v>278</v>
      </c>
      <c r="I808" s="2" t="s">
        <v>270</v>
      </c>
      <c r="J808" s="3" t="str">
        <f t="shared" si="39"/>
        <v>+CDM+DUL</v>
      </c>
      <c r="K808" s="1" t="s">
        <v>254</v>
      </c>
      <c r="L808" s="1" t="str">
        <f t="shared" si="40"/>
        <v>CR/LFINF(MUR+CL)+CDM+DUL/H:1</v>
      </c>
      <c r="M808" s="1" t="str">
        <f t="shared" si="38"/>
        <v>CR/LFINF+CDM+DUL/H1</v>
      </c>
      <c r="AA808"/>
      <c r="AC808"/>
      <c r="AF808" s="1" t="s">
        <v>291</v>
      </c>
      <c r="AG808" s="2" t="s">
        <v>3250</v>
      </c>
      <c r="AH808" s="1" t="s">
        <v>3224</v>
      </c>
      <c r="AI808" s="4">
        <v>13</v>
      </c>
      <c r="AJ808" s="1" t="s">
        <v>3200</v>
      </c>
      <c r="AK808" s="1" t="s">
        <v>1415</v>
      </c>
    </row>
    <row r="809" spans="1:37" ht="16" customHeight="1">
      <c r="A809" s="1" t="s">
        <v>35</v>
      </c>
      <c r="B809" s="1" t="s">
        <v>36</v>
      </c>
      <c r="C809" s="1" t="s">
        <v>9</v>
      </c>
      <c r="D809" s="2" t="s">
        <v>10</v>
      </c>
      <c r="E809" s="2" t="s">
        <v>11</v>
      </c>
      <c r="F809" s="2" t="s">
        <v>17</v>
      </c>
      <c r="G809" s="1" t="s">
        <v>174</v>
      </c>
      <c r="H809" s="1" t="s">
        <v>278</v>
      </c>
      <c r="I809" s="2" t="s">
        <v>270</v>
      </c>
      <c r="J809" s="3" t="str">
        <f t="shared" si="39"/>
        <v>+CDL+DUL</v>
      </c>
      <c r="K809" s="1" t="s">
        <v>254</v>
      </c>
      <c r="L809" s="1" t="str">
        <f t="shared" si="40"/>
        <v>CR/LFINF(MUR+CL)+CDL+DUL/H:1</v>
      </c>
      <c r="M809" s="1" t="str">
        <f t="shared" si="38"/>
        <v>CR/LFINF+CDL+DUL/H1</v>
      </c>
      <c r="AA809"/>
      <c r="AC809"/>
      <c r="AF809" s="1" t="s">
        <v>291</v>
      </c>
      <c r="AG809" s="2" t="s">
        <v>3250</v>
      </c>
      <c r="AH809" s="1" t="s">
        <v>3213</v>
      </c>
      <c r="AI809" s="4">
        <v>14</v>
      </c>
      <c r="AJ809" s="1" t="s">
        <v>3201</v>
      </c>
      <c r="AK809" s="1" t="s">
        <v>1749</v>
      </c>
    </row>
    <row r="810" spans="1:37" ht="16" customHeight="1">
      <c r="A810" s="1" t="s">
        <v>40</v>
      </c>
      <c r="B810" s="1" t="s">
        <v>36</v>
      </c>
      <c r="C810" s="1" t="s">
        <v>9</v>
      </c>
      <c r="D810" s="2" t="s">
        <v>22</v>
      </c>
      <c r="E810" s="2" t="s">
        <v>11</v>
      </c>
      <c r="F810" s="2" t="s">
        <v>44</v>
      </c>
      <c r="G810" s="1" t="s">
        <v>174</v>
      </c>
      <c r="H810" s="1" t="s">
        <v>278</v>
      </c>
      <c r="I810" s="2" t="s">
        <v>270</v>
      </c>
      <c r="J810" s="3" t="str">
        <f t="shared" si="39"/>
        <v>+CDM+DUL</v>
      </c>
      <c r="K810" s="1" t="s">
        <v>255</v>
      </c>
      <c r="L810" s="1" t="str">
        <f t="shared" si="40"/>
        <v>CR/LFINF(MUR+CL)+CDM+DUL/H:2</v>
      </c>
      <c r="M810" s="1" t="str">
        <f t="shared" si="38"/>
        <v>CR/LFINF+CDM+DUL/H2</v>
      </c>
      <c r="AA810"/>
      <c r="AC810"/>
      <c r="AF810" s="1" t="s">
        <v>291</v>
      </c>
      <c r="AG810" s="2" t="s">
        <v>3250</v>
      </c>
      <c r="AH810" s="1" t="s">
        <v>3213</v>
      </c>
      <c r="AI810" s="4">
        <v>14</v>
      </c>
      <c r="AJ810" s="1" t="s">
        <v>3202</v>
      </c>
      <c r="AK810" s="1" t="s">
        <v>1750</v>
      </c>
    </row>
    <row r="811" spans="1:37" ht="16" customHeight="1">
      <c r="A811" s="1" t="s">
        <v>107</v>
      </c>
      <c r="B811" s="1" t="s">
        <v>57</v>
      </c>
      <c r="C811" s="1" t="s">
        <v>9</v>
      </c>
      <c r="D811" s="2" t="s">
        <v>22</v>
      </c>
      <c r="E811" s="2" t="s">
        <v>11</v>
      </c>
      <c r="F811" s="2" t="s">
        <v>23</v>
      </c>
      <c r="G811" s="1" t="s">
        <v>174</v>
      </c>
      <c r="H811" s="1" t="s">
        <v>301</v>
      </c>
      <c r="I811" s="2" t="s">
        <v>272</v>
      </c>
      <c r="J811" s="3" t="str">
        <f t="shared" si="39"/>
        <v>+DNO</v>
      </c>
      <c r="K811" s="1" t="s">
        <v>255</v>
      </c>
      <c r="L811" s="1" t="str">
        <f t="shared" si="40"/>
        <v>UNK/LWAL+DNO/H:2</v>
      </c>
      <c r="M811" s="1" t="str">
        <f t="shared" si="38"/>
        <v>MUR+CLBRS/LWAL+DNO/H2</v>
      </c>
      <c r="AA811"/>
      <c r="AC811"/>
      <c r="AF811" s="1" t="s">
        <v>291</v>
      </c>
      <c r="AG811" s="2" t="s">
        <v>3250</v>
      </c>
      <c r="AH811" s="1" t="s">
        <v>3213</v>
      </c>
      <c r="AI811" s="4">
        <v>14</v>
      </c>
      <c r="AJ811" s="1" t="s">
        <v>3200</v>
      </c>
      <c r="AK811" s="1" t="s">
        <v>1748</v>
      </c>
    </row>
    <row r="812" spans="1:37" ht="16" customHeight="1">
      <c r="A812" s="1" t="s">
        <v>67</v>
      </c>
      <c r="B812" s="1" t="s">
        <v>68</v>
      </c>
      <c r="C812" s="1" t="s">
        <v>9</v>
      </c>
      <c r="D812" s="2" t="s">
        <v>10</v>
      </c>
      <c r="E812" s="2" t="s">
        <v>11</v>
      </c>
      <c r="F812" s="2" t="s">
        <v>44</v>
      </c>
      <c r="G812" s="1" t="s">
        <v>174</v>
      </c>
      <c r="H812" s="1" t="s">
        <v>282</v>
      </c>
      <c r="I812" s="2" t="s">
        <v>272</v>
      </c>
      <c r="J812" s="3" t="str">
        <f t="shared" si="39"/>
        <v>+DNO</v>
      </c>
      <c r="K812" s="1" t="s">
        <v>254</v>
      </c>
      <c r="L812" s="1" t="str">
        <f t="shared" si="40"/>
        <v>MUR+CLBRS/LWAL+DNO/H:1</v>
      </c>
      <c r="M812" s="1" t="str">
        <f t="shared" si="38"/>
        <v>MUR+CLBRS/LWAL+DNO/H1</v>
      </c>
      <c r="AA812"/>
      <c r="AC812"/>
      <c r="AF812" s="1" t="s">
        <v>291</v>
      </c>
      <c r="AG812" s="2" t="s">
        <v>3250</v>
      </c>
      <c r="AH812" s="1" t="s">
        <v>3214</v>
      </c>
      <c r="AI812" s="4">
        <v>15</v>
      </c>
      <c r="AJ812" s="1" t="s">
        <v>3201</v>
      </c>
      <c r="AK812" s="1" t="s">
        <v>1830</v>
      </c>
    </row>
    <row r="813" spans="1:37" ht="16" customHeight="1">
      <c r="A813" s="1" t="s">
        <v>75</v>
      </c>
      <c r="B813" s="1" t="s">
        <v>76</v>
      </c>
      <c r="C813" s="1" t="s">
        <v>9</v>
      </c>
      <c r="D813" s="2" t="s">
        <v>10</v>
      </c>
      <c r="E813" s="2" t="s">
        <v>11</v>
      </c>
      <c r="F813" s="2" t="s">
        <v>88</v>
      </c>
      <c r="G813" s="1" t="s">
        <v>174</v>
      </c>
      <c r="H813" s="1" t="s">
        <v>285</v>
      </c>
      <c r="I813" s="2" t="s">
        <v>272</v>
      </c>
      <c r="J813" s="3" t="str">
        <f t="shared" si="39"/>
        <v>+DNO</v>
      </c>
      <c r="K813" s="1" t="s">
        <v>254</v>
      </c>
      <c r="L813" s="1" t="str">
        <f t="shared" si="40"/>
        <v>W/LFINF(MUR+ST)+DNO/H:1</v>
      </c>
      <c r="M813" s="1" t="str">
        <f t="shared" si="38"/>
        <v>MUR+STDRE/LWAL+DNO/H1</v>
      </c>
      <c r="AA813"/>
      <c r="AC813"/>
      <c r="AF813" s="1" t="s">
        <v>291</v>
      </c>
      <c r="AG813" s="2" t="s">
        <v>3250</v>
      </c>
      <c r="AH813" s="1" t="s">
        <v>3214</v>
      </c>
      <c r="AI813" s="4">
        <v>15</v>
      </c>
      <c r="AJ813" s="1" t="s">
        <v>3202</v>
      </c>
      <c r="AK813" s="1" t="s">
        <v>1831</v>
      </c>
    </row>
    <row r="814" spans="1:37" ht="16" customHeight="1">
      <c r="A814" s="1" t="s">
        <v>82</v>
      </c>
      <c r="B814" s="1" t="s">
        <v>81</v>
      </c>
      <c r="C814" s="1" t="s">
        <v>9</v>
      </c>
      <c r="D814" s="2" t="s">
        <v>22</v>
      </c>
      <c r="E814" s="2" t="s">
        <v>11</v>
      </c>
      <c r="F814" s="2" t="s">
        <v>18</v>
      </c>
      <c r="G814" s="1" t="s">
        <v>174</v>
      </c>
      <c r="H814" s="1" t="s">
        <v>287</v>
      </c>
      <c r="I814" s="2" t="s">
        <v>270</v>
      </c>
      <c r="J814" s="3" t="str">
        <f t="shared" si="39"/>
        <v>+CDL+DUL</v>
      </c>
      <c r="K814" s="1" t="s">
        <v>255</v>
      </c>
      <c r="L814" s="1" t="str">
        <f t="shared" si="40"/>
        <v>W/LWAL+CDL+DUL/H:2</v>
      </c>
      <c r="M814" s="1" t="str">
        <f t="shared" si="38"/>
        <v>W/LFM+CDL+DUL/H2</v>
      </c>
      <c r="AA814"/>
      <c r="AC814"/>
      <c r="AF814" s="1" t="s">
        <v>291</v>
      </c>
      <c r="AG814" s="2" t="s">
        <v>3250</v>
      </c>
      <c r="AH814" s="1" t="s">
        <v>3214</v>
      </c>
      <c r="AI814" s="4">
        <v>15</v>
      </c>
      <c r="AJ814" s="1" t="s">
        <v>3200</v>
      </c>
      <c r="AK814" s="1" t="s">
        <v>1829</v>
      </c>
    </row>
    <row r="815" spans="1:37" ht="16" customHeight="1">
      <c r="A815" s="1" t="s">
        <v>69</v>
      </c>
      <c r="B815" s="1" t="s">
        <v>68</v>
      </c>
      <c r="C815" s="1" t="s">
        <v>9</v>
      </c>
      <c r="D815" s="2" t="s">
        <v>22</v>
      </c>
      <c r="E815" s="2" t="s">
        <v>11</v>
      </c>
      <c r="F815" s="2" t="s">
        <v>88</v>
      </c>
      <c r="G815" s="1" t="s">
        <v>174</v>
      </c>
      <c r="H815" s="1" t="s">
        <v>282</v>
      </c>
      <c r="I815" s="2" t="s">
        <v>272</v>
      </c>
      <c r="J815" s="3" t="str">
        <f t="shared" si="39"/>
        <v>+DNO</v>
      </c>
      <c r="K815" s="1" t="s">
        <v>255</v>
      </c>
      <c r="L815" s="1" t="str">
        <f t="shared" si="40"/>
        <v>MUR+CLBRS/LWAL+DNO/H:2</v>
      </c>
      <c r="M815" s="1" t="str">
        <f t="shared" si="38"/>
        <v>MUR+CLBRS/LWAL+DNO/H2</v>
      </c>
      <c r="AA815"/>
      <c r="AC815"/>
      <c r="AF815" s="1" t="s">
        <v>291</v>
      </c>
      <c r="AG815" s="2" t="s">
        <v>3250</v>
      </c>
      <c r="AH815" s="1" t="s">
        <v>3219</v>
      </c>
      <c r="AI815" s="4">
        <v>16</v>
      </c>
      <c r="AJ815" s="1" t="s">
        <v>3201</v>
      </c>
      <c r="AK815" s="1" t="s">
        <v>612</v>
      </c>
    </row>
    <row r="816" spans="1:37" ht="16" customHeight="1">
      <c r="A816" s="1" t="s">
        <v>146</v>
      </c>
      <c r="B816" s="1" t="s">
        <v>94</v>
      </c>
      <c r="C816" s="1" t="s">
        <v>9</v>
      </c>
      <c r="D816" s="2" t="s">
        <v>22</v>
      </c>
      <c r="E816" s="2" t="s">
        <v>11</v>
      </c>
      <c r="F816" s="2" t="s">
        <v>18</v>
      </c>
      <c r="G816" s="1" t="s">
        <v>174</v>
      </c>
      <c r="H816" s="1" t="s">
        <v>289</v>
      </c>
      <c r="I816" s="2" t="s">
        <v>272</v>
      </c>
      <c r="J816" s="3" t="str">
        <f t="shared" si="39"/>
        <v>+DNO</v>
      </c>
      <c r="K816" s="1" t="s">
        <v>255</v>
      </c>
      <c r="L816" s="1" t="str">
        <f t="shared" si="40"/>
        <v>W/LFINF(MUR+ADO)+DNO/H:2</v>
      </c>
      <c r="M816" s="1" t="str">
        <f t="shared" si="38"/>
        <v>MUR+STRUB/LWAL+DNO/H2</v>
      </c>
      <c r="AA816"/>
      <c r="AC816"/>
      <c r="AF816" s="1" t="s">
        <v>291</v>
      </c>
      <c r="AG816" s="2" t="s">
        <v>3250</v>
      </c>
      <c r="AH816" s="1" t="s">
        <v>3219</v>
      </c>
      <c r="AI816" s="4">
        <v>16</v>
      </c>
      <c r="AJ816" s="1" t="s">
        <v>3202</v>
      </c>
      <c r="AK816" s="1" t="s">
        <v>613</v>
      </c>
    </row>
    <row r="817" spans="1:37" ht="16" customHeight="1">
      <c r="A817" s="1" t="s">
        <v>60</v>
      </c>
      <c r="B817" s="1" t="s">
        <v>61</v>
      </c>
      <c r="C817" s="1" t="s">
        <v>9</v>
      </c>
      <c r="D817" s="2" t="s">
        <v>10</v>
      </c>
      <c r="E817" s="2" t="s">
        <v>11</v>
      </c>
      <c r="F817" s="2" t="s">
        <v>23</v>
      </c>
      <c r="G817" s="1" t="s">
        <v>174</v>
      </c>
      <c r="H817" s="1" t="s">
        <v>280</v>
      </c>
      <c r="I817" s="2" t="s">
        <v>272</v>
      </c>
      <c r="J817" s="3" t="str">
        <f t="shared" si="39"/>
        <v>+DNO</v>
      </c>
      <c r="K817" s="1" t="s">
        <v>254</v>
      </c>
      <c r="L817" s="1" t="str">
        <f t="shared" si="40"/>
        <v>MUR+ADO/LWAL+DNO/H:1</v>
      </c>
      <c r="M817" s="1" t="str">
        <f t="shared" si="38"/>
        <v>MUR+ADO/LWAL+DNO/H1</v>
      </c>
      <c r="AA817"/>
      <c r="AC817"/>
      <c r="AF817" s="1" t="s">
        <v>291</v>
      </c>
      <c r="AG817" s="2" t="s">
        <v>3250</v>
      </c>
      <c r="AH817" s="1" t="s">
        <v>3219</v>
      </c>
      <c r="AI817" s="4">
        <v>16</v>
      </c>
      <c r="AJ817" s="1" t="s">
        <v>3200</v>
      </c>
      <c r="AK817" s="1" t="s">
        <v>611</v>
      </c>
    </row>
    <row r="818" spans="1:37" ht="16" customHeight="1">
      <c r="A818" s="1" t="s">
        <v>24</v>
      </c>
      <c r="B818" s="1" t="s">
        <v>16</v>
      </c>
      <c r="C818" s="1" t="s">
        <v>9</v>
      </c>
      <c r="D818" s="2" t="s">
        <v>25</v>
      </c>
      <c r="E818" s="2" t="s">
        <v>11</v>
      </c>
      <c r="F818" s="2" t="s">
        <v>17</v>
      </c>
      <c r="G818" s="1" t="s">
        <v>174</v>
      </c>
      <c r="H818" s="1" t="s">
        <v>276</v>
      </c>
      <c r="I818" s="2" t="s">
        <v>270</v>
      </c>
      <c r="J818" s="3" t="str">
        <f t="shared" si="39"/>
        <v>+CDL+DUL</v>
      </c>
      <c r="K818" s="1" t="s">
        <v>256</v>
      </c>
      <c r="L818" s="1" t="str">
        <f t="shared" si="40"/>
        <v>CR/LFINF(MUR+CBH)+CDL+DUL/H:3</v>
      </c>
      <c r="M818" s="1" t="str">
        <f t="shared" si="38"/>
        <v>CR/LFINF+CDL+DUL/H3</v>
      </c>
      <c r="AA818"/>
      <c r="AC818"/>
      <c r="AF818" s="1" t="s">
        <v>291</v>
      </c>
      <c r="AG818" s="2" t="s">
        <v>3250</v>
      </c>
      <c r="AH818" s="1" t="s">
        <v>3217</v>
      </c>
      <c r="AI818" s="4">
        <v>17</v>
      </c>
      <c r="AJ818" s="1" t="s">
        <v>3201</v>
      </c>
      <c r="AK818" s="1" t="s">
        <v>2205</v>
      </c>
    </row>
    <row r="819" spans="1:37" ht="16" customHeight="1">
      <c r="A819" s="1" t="s">
        <v>29</v>
      </c>
      <c r="B819" s="1" t="s">
        <v>30</v>
      </c>
      <c r="C819" s="1" t="s">
        <v>9</v>
      </c>
      <c r="D819" s="2" t="s">
        <v>22</v>
      </c>
      <c r="E819" s="2" t="s">
        <v>14</v>
      </c>
      <c r="F819" s="2" t="s">
        <v>14</v>
      </c>
      <c r="G819" s="1" t="s">
        <v>174</v>
      </c>
      <c r="H819" s="1" t="s">
        <v>277</v>
      </c>
      <c r="I819" s="2" t="s">
        <v>270</v>
      </c>
      <c r="J819" s="3" t="str">
        <f t="shared" si="39"/>
        <v>+CDM+DUL</v>
      </c>
      <c r="K819" s="1" t="s">
        <v>255</v>
      </c>
      <c r="L819" s="1" t="str">
        <f t="shared" si="40"/>
        <v>CR/LFINF(MUR+CBS)+CDM+DUL/H:2</v>
      </c>
      <c r="M819" s="1" t="str">
        <f t="shared" si="38"/>
        <v>CR/LFINF+CDM+DUL/H2</v>
      </c>
      <c r="AA819"/>
      <c r="AC819"/>
      <c r="AF819" s="1" t="s">
        <v>291</v>
      </c>
      <c r="AG819" s="2" t="s">
        <v>3250</v>
      </c>
      <c r="AH819" s="1" t="s">
        <v>3217</v>
      </c>
      <c r="AI819" s="4">
        <v>17</v>
      </c>
      <c r="AJ819" s="1" t="s">
        <v>3202</v>
      </c>
      <c r="AK819" s="1" t="s">
        <v>2206</v>
      </c>
    </row>
    <row r="820" spans="1:37" ht="16" customHeight="1">
      <c r="A820" s="1" t="s">
        <v>63</v>
      </c>
      <c r="B820" s="1" t="s">
        <v>64</v>
      </c>
      <c r="C820" s="1" t="s">
        <v>9</v>
      </c>
      <c r="D820" s="2" t="s">
        <v>10</v>
      </c>
      <c r="E820" s="2" t="s">
        <v>34</v>
      </c>
      <c r="F820" s="2" t="s">
        <v>34</v>
      </c>
      <c r="G820" s="1" t="s">
        <v>174</v>
      </c>
      <c r="H820" s="1" t="s">
        <v>281</v>
      </c>
      <c r="I820" s="2" t="s">
        <v>272</v>
      </c>
      <c r="J820" s="3" t="str">
        <f t="shared" si="39"/>
        <v>+DNO</v>
      </c>
      <c r="K820" s="1" t="s">
        <v>254</v>
      </c>
      <c r="L820" s="1" t="str">
        <f t="shared" si="40"/>
        <v>MUR+CBH/LWAL+DNO/H:1</v>
      </c>
      <c r="M820" s="1" t="str">
        <f t="shared" si="38"/>
        <v>MUR+CBH/LWAL+DNO/H1</v>
      </c>
      <c r="AA820"/>
      <c r="AC820"/>
      <c r="AF820" s="1" t="s">
        <v>291</v>
      </c>
      <c r="AG820" s="2" t="s">
        <v>3250</v>
      </c>
      <c r="AH820" s="1" t="s">
        <v>3217</v>
      </c>
      <c r="AI820" s="4">
        <v>17</v>
      </c>
      <c r="AJ820" s="1" t="s">
        <v>3200</v>
      </c>
      <c r="AK820" s="1" t="s">
        <v>2204</v>
      </c>
    </row>
    <row r="821" spans="1:37" ht="16" customHeight="1">
      <c r="A821" s="1" t="s">
        <v>40</v>
      </c>
      <c r="B821" s="1" t="s">
        <v>36</v>
      </c>
      <c r="C821" s="1" t="s">
        <v>9</v>
      </c>
      <c r="D821" s="2" t="s">
        <v>22</v>
      </c>
      <c r="E821" s="2" t="s">
        <v>11</v>
      </c>
      <c r="F821" s="2" t="s">
        <v>88</v>
      </c>
      <c r="G821" s="1" t="s">
        <v>174</v>
      </c>
      <c r="H821" s="1" t="s">
        <v>278</v>
      </c>
      <c r="I821" s="2" t="s">
        <v>270</v>
      </c>
      <c r="J821" s="3" t="str">
        <f t="shared" si="39"/>
        <v>+CDL+DUL</v>
      </c>
      <c r="K821" s="1" t="s">
        <v>255</v>
      </c>
      <c r="L821" s="1" t="str">
        <f t="shared" si="40"/>
        <v>CR/LFINF(MUR+CL)+CDL+DUL/H:2</v>
      </c>
      <c r="M821" s="1" t="str">
        <f t="shared" si="38"/>
        <v>CR/LFINF+CDL+DUL/H2</v>
      </c>
      <c r="AA821"/>
      <c r="AC821"/>
      <c r="AF821" s="1" t="s">
        <v>291</v>
      </c>
      <c r="AG821" s="2" t="s">
        <v>3250</v>
      </c>
      <c r="AH821" s="1" t="s">
        <v>3230</v>
      </c>
      <c r="AI821" s="4">
        <v>18</v>
      </c>
      <c r="AJ821" s="1" t="s">
        <v>3201</v>
      </c>
      <c r="AK821" s="1" t="s">
        <v>3195</v>
      </c>
    </row>
    <row r="822" spans="1:37" ht="16" customHeight="1">
      <c r="A822" s="1" t="s">
        <v>47</v>
      </c>
      <c r="B822" s="1" t="s">
        <v>36</v>
      </c>
      <c r="C822" s="1" t="s">
        <v>32</v>
      </c>
      <c r="D822" s="2" t="s">
        <v>33</v>
      </c>
      <c r="E822" s="2" t="s">
        <v>11</v>
      </c>
      <c r="F822" s="2" t="s">
        <v>17</v>
      </c>
      <c r="G822" s="1" t="s">
        <v>174</v>
      </c>
      <c r="H822" s="1" t="s">
        <v>278</v>
      </c>
      <c r="I822" s="2" t="s">
        <v>270</v>
      </c>
      <c r="J822" s="3" t="str">
        <f t="shared" si="39"/>
        <v>+CDL+DUL</v>
      </c>
      <c r="K822" s="1" t="s">
        <v>258</v>
      </c>
      <c r="L822" s="1" t="str">
        <f t="shared" si="40"/>
        <v>CR/LFINF(MUR+CL)+CDL+DUL/H:6</v>
      </c>
      <c r="M822" s="1" t="str">
        <f t="shared" si="38"/>
        <v>CR/LFINF+CDL+DUL/H6</v>
      </c>
      <c r="AA822"/>
      <c r="AC822"/>
      <c r="AF822" s="1" t="s">
        <v>291</v>
      </c>
      <c r="AG822" s="2" t="s">
        <v>3250</v>
      </c>
      <c r="AH822" s="1" t="s">
        <v>3230</v>
      </c>
      <c r="AI822" s="4">
        <v>18</v>
      </c>
      <c r="AJ822" s="1" t="s">
        <v>3202</v>
      </c>
      <c r="AK822" s="1" t="s">
        <v>3196</v>
      </c>
    </row>
    <row r="823" spans="1:37" ht="16" customHeight="1">
      <c r="A823" s="1" t="s">
        <v>102</v>
      </c>
      <c r="B823" s="1" t="s">
        <v>30</v>
      </c>
      <c r="C823" s="1" t="s">
        <v>32</v>
      </c>
      <c r="D823" s="2" t="s">
        <v>33</v>
      </c>
      <c r="E823" s="2" t="s">
        <v>11</v>
      </c>
      <c r="F823" s="2" t="s">
        <v>20</v>
      </c>
      <c r="G823" s="1" t="s">
        <v>174</v>
      </c>
      <c r="H823" s="1" t="s">
        <v>277</v>
      </c>
      <c r="I823" s="2" t="s">
        <v>270</v>
      </c>
      <c r="J823" s="3" t="str">
        <f t="shared" si="39"/>
        <v>+CDL+DUL</v>
      </c>
      <c r="K823" s="1" t="s">
        <v>258</v>
      </c>
      <c r="L823" s="1" t="str">
        <f t="shared" si="40"/>
        <v>CR/LFINF(MUR+CBS)+CDL+DUL/H:6</v>
      </c>
      <c r="M823" s="1" t="str">
        <f t="shared" si="38"/>
        <v>CR/LFINF+CDL+DUL/H6</v>
      </c>
      <c r="AA823"/>
      <c r="AC823"/>
      <c r="AF823" s="1" t="s">
        <v>291</v>
      </c>
      <c r="AG823" s="2" t="s">
        <v>3250</v>
      </c>
      <c r="AH823" s="1" t="s">
        <v>3230</v>
      </c>
      <c r="AI823" s="4">
        <v>18</v>
      </c>
      <c r="AJ823" s="1" t="s">
        <v>3200</v>
      </c>
      <c r="AK823" s="1" t="s">
        <v>3194</v>
      </c>
    </row>
    <row r="824" spans="1:37" ht="16" customHeight="1">
      <c r="A824" s="1" t="s">
        <v>45</v>
      </c>
      <c r="B824" s="1" t="s">
        <v>36</v>
      </c>
      <c r="C824" s="1" t="s">
        <v>32</v>
      </c>
      <c r="D824" s="2" t="s">
        <v>46</v>
      </c>
      <c r="E824" s="2" t="s">
        <v>11</v>
      </c>
      <c r="F824" s="2" t="s">
        <v>37</v>
      </c>
      <c r="G824" s="1" t="s">
        <v>174</v>
      </c>
      <c r="H824" s="1" t="s">
        <v>278</v>
      </c>
      <c r="I824" s="2" t="s">
        <v>270</v>
      </c>
      <c r="J824" s="3" t="str">
        <f t="shared" si="39"/>
        <v>+CDL+DUL</v>
      </c>
      <c r="K824" s="1" t="s">
        <v>261</v>
      </c>
      <c r="L824" s="1" t="str">
        <f t="shared" si="40"/>
        <v>CR/LFINF(MUR+CL)+CDL+DUL/H:5</v>
      </c>
      <c r="M824" s="1" t="str">
        <f t="shared" si="38"/>
        <v>CR/LFINF+CDL+DUL/H5</v>
      </c>
      <c r="AA824"/>
      <c r="AC824"/>
      <c r="AF824" s="1" t="s">
        <v>291</v>
      </c>
      <c r="AG824" s="2" t="s">
        <v>3250</v>
      </c>
      <c r="AH824" s="1" t="s">
        <v>3227</v>
      </c>
      <c r="AI824" s="4">
        <v>19</v>
      </c>
      <c r="AJ824" s="1" t="s">
        <v>3201</v>
      </c>
      <c r="AK824" s="1" t="s">
        <v>2883</v>
      </c>
    </row>
    <row r="825" spans="1:37" ht="16" customHeight="1">
      <c r="A825" s="1" t="s">
        <v>82</v>
      </c>
      <c r="B825" s="1" t="s">
        <v>81</v>
      </c>
      <c r="C825" s="1" t="s">
        <v>9</v>
      </c>
      <c r="D825" s="2" t="s">
        <v>22</v>
      </c>
      <c r="E825" s="2" t="s">
        <v>11</v>
      </c>
      <c r="F825" s="2" t="s">
        <v>19</v>
      </c>
      <c r="G825" s="1" t="s">
        <v>174</v>
      </c>
      <c r="H825" s="1" t="s">
        <v>287</v>
      </c>
      <c r="I825" s="2" t="s">
        <v>270</v>
      </c>
      <c r="J825" s="3" t="str">
        <f t="shared" si="39"/>
        <v>+CDL+DUL</v>
      </c>
      <c r="K825" s="1" t="s">
        <v>255</v>
      </c>
      <c r="L825" s="1" t="str">
        <f t="shared" si="40"/>
        <v>W/LWAL+CDL+DUL/H:2</v>
      </c>
      <c r="M825" s="1" t="str">
        <f t="shared" si="38"/>
        <v>W/LFM+CDL+DUL/H2</v>
      </c>
      <c r="AA825"/>
      <c r="AC825"/>
      <c r="AF825" s="1" t="s">
        <v>291</v>
      </c>
      <c r="AG825" s="2" t="s">
        <v>3250</v>
      </c>
      <c r="AH825" s="1" t="s">
        <v>3227</v>
      </c>
      <c r="AI825" s="4">
        <v>19</v>
      </c>
      <c r="AJ825" s="1" t="s">
        <v>3202</v>
      </c>
      <c r="AK825" s="1" t="s">
        <v>2884</v>
      </c>
    </row>
    <row r="826" spans="1:37" ht="16" customHeight="1">
      <c r="A826" s="1" t="s">
        <v>21</v>
      </c>
      <c r="B826" s="1" t="s">
        <v>16</v>
      </c>
      <c r="C826" s="1" t="s">
        <v>9</v>
      </c>
      <c r="D826" s="2" t="s">
        <v>22</v>
      </c>
      <c r="E826" s="2" t="s">
        <v>11</v>
      </c>
      <c r="F826" s="2" t="s">
        <v>17</v>
      </c>
      <c r="G826" s="1" t="s">
        <v>174</v>
      </c>
      <c r="H826" s="1" t="s">
        <v>276</v>
      </c>
      <c r="I826" s="2" t="s">
        <v>270</v>
      </c>
      <c r="J826" s="3" t="str">
        <f t="shared" si="39"/>
        <v>+CDL+DUL</v>
      </c>
      <c r="K826" s="1" t="s">
        <v>255</v>
      </c>
      <c r="L826" s="1" t="str">
        <f t="shared" si="40"/>
        <v>CR/LFINF(MUR+CBH)+CDL+DUL/H:2</v>
      </c>
      <c r="M826" s="1" t="str">
        <f t="shared" si="38"/>
        <v>CR/LFINF+CDL+DUL/H2</v>
      </c>
      <c r="AA826"/>
      <c r="AC826"/>
      <c r="AF826" s="1" t="s">
        <v>291</v>
      </c>
      <c r="AG826" s="2" t="s">
        <v>3250</v>
      </c>
      <c r="AH826" s="1" t="s">
        <v>3227</v>
      </c>
      <c r="AI826" s="4">
        <v>19</v>
      </c>
      <c r="AJ826" s="1" t="s">
        <v>3200</v>
      </c>
      <c r="AK826" s="1" t="s">
        <v>2882</v>
      </c>
    </row>
    <row r="827" spans="1:37" ht="16" customHeight="1">
      <c r="A827" s="1" t="s">
        <v>138</v>
      </c>
      <c r="B827" s="1" t="s">
        <v>57</v>
      </c>
      <c r="C827" s="1" t="s">
        <v>9</v>
      </c>
      <c r="D827" s="2" t="s">
        <v>25</v>
      </c>
      <c r="E827" s="2" t="s">
        <v>11</v>
      </c>
      <c r="F827" s="2" t="s">
        <v>20</v>
      </c>
      <c r="G827" s="1" t="s">
        <v>174</v>
      </c>
      <c r="H827" s="1" t="s">
        <v>301</v>
      </c>
      <c r="I827" s="2" t="s">
        <v>272</v>
      </c>
      <c r="J827" s="3" t="str">
        <f t="shared" si="39"/>
        <v>+DNO</v>
      </c>
      <c r="K827" s="1" t="s">
        <v>256</v>
      </c>
      <c r="L827" s="1" t="str">
        <f t="shared" si="40"/>
        <v>UNK/LWAL+DNO/H:3</v>
      </c>
      <c r="M827" s="1" t="str">
        <f t="shared" si="38"/>
        <v>MUR+CLBRS/LWAL+DNO/H3</v>
      </c>
      <c r="AA827"/>
      <c r="AC827"/>
      <c r="AF827" s="1" t="s">
        <v>291</v>
      </c>
      <c r="AG827" s="2" t="s">
        <v>3250</v>
      </c>
      <c r="AH827" s="1" t="s">
        <v>3220</v>
      </c>
      <c r="AI827" s="4">
        <v>20</v>
      </c>
      <c r="AJ827" s="1" t="s">
        <v>3201</v>
      </c>
      <c r="AK827" s="1" t="s">
        <v>480</v>
      </c>
    </row>
    <row r="828" spans="1:37" ht="16" customHeight="1">
      <c r="A828" s="1" t="s">
        <v>62</v>
      </c>
      <c r="B828" s="1" t="s">
        <v>61</v>
      </c>
      <c r="C828" s="1" t="s">
        <v>9</v>
      </c>
      <c r="D828" s="2" t="s">
        <v>22</v>
      </c>
      <c r="E828" s="2" t="s">
        <v>11</v>
      </c>
      <c r="F828" s="2" t="s">
        <v>19</v>
      </c>
      <c r="G828" s="1" t="s">
        <v>174</v>
      </c>
      <c r="H828" s="1" t="s">
        <v>280</v>
      </c>
      <c r="I828" s="2" t="s">
        <v>272</v>
      </c>
      <c r="J828" s="3" t="str">
        <f t="shared" si="39"/>
        <v>+DNO</v>
      </c>
      <c r="K828" s="1" t="s">
        <v>255</v>
      </c>
      <c r="L828" s="1" t="str">
        <f t="shared" si="40"/>
        <v>MUR+ADO/LWAL+DNO/H:2</v>
      </c>
      <c r="M828" s="1" t="str">
        <f t="shared" si="38"/>
        <v>MUR+ADO/LWAL+DNO/H2</v>
      </c>
      <c r="AA828"/>
      <c r="AC828"/>
      <c r="AF828" s="1" t="s">
        <v>291</v>
      </c>
      <c r="AG828" s="2" t="s">
        <v>3250</v>
      </c>
      <c r="AH828" s="1" t="s">
        <v>3220</v>
      </c>
      <c r="AI828" s="4">
        <v>20</v>
      </c>
      <c r="AJ828" s="1" t="s">
        <v>3202</v>
      </c>
      <c r="AK828" s="1" t="s">
        <v>481</v>
      </c>
    </row>
    <row r="829" spans="1:37" ht="16" customHeight="1">
      <c r="A829" s="1" t="s">
        <v>110</v>
      </c>
      <c r="B829" s="1" t="s">
        <v>68</v>
      </c>
      <c r="C829" s="1" t="s">
        <v>32</v>
      </c>
      <c r="D829" s="2" t="s">
        <v>43</v>
      </c>
      <c r="E829" s="2" t="s">
        <v>11</v>
      </c>
      <c r="F829" s="2" t="s">
        <v>20</v>
      </c>
      <c r="G829" s="1" t="s">
        <v>174</v>
      </c>
      <c r="H829" s="1" t="s">
        <v>282</v>
      </c>
      <c r="I829" s="2" t="s">
        <v>272</v>
      </c>
      <c r="J829" s="3" t="str">
        <f t="shared" si="39"/>
        <v>+DNO</v>
      </c>
      <c r="K829" s="1" t="s">
        <v>260</v>
      </c>
      <c r="L829" s="1" t="str">
        <f t="shared" si="40"/>
        <v>MUR+CLBRS/LWAL+DNO/H:4</v>
      </c>
      <c r="M829" s="1" t="str">
        <f t="shared" si="38"/>
        <v>MUR+CLBRS/LWAL+DNO/H4</v>
      </c>
      <c r="AA829"/>
      <c r="AC829"/>
      <c r="AF829" s="1" t="s">
        <v>291</v>
      </c>
      <c r="AG829" s="2" t="s">
        <v>3250</v>
      </c>
      <c r="AH829" s="1" t="s">
        <v>3220</v>
      </c>
      <c r="AI829" s="4">
        <v>20</v>
      </c>
      <c r="AJ829" s="1" t="s">
        <v>3200</v>
      </c>
      <c r="AK829" s="1" t="s">
        <v>479</v>
      </c>
    </row>
    <row r="830" spans="1:37" ht="16" customHeight="1">
      <c r="A830" s="1" t="s">
        <v>82</v>
      </c>
      <c r="B830" s="1" t="s">
        <v>81</v>
      </c>
      <c r="C830" s="1" t="s">
        <v>9</v>
      </c>
      <c r="D830" s="2" t="s">
        <v>22</v>
      </c>
      <c r="E830" s="2" t="s">
        <v>11</v>
      </c>
      <c r="F830" s="2" t="s">
        <v>20</v>
      </c>
      <c r="G830" s="1" t="s">
        <v>174</v>
      </c>
      <c r="H830" s="1" t="s">
        <v>287</v>
      </c>
      <c r="I830" s="2" t="s">
        <v>270</v>
      </c>
      <c r="J830" s="3" t="str">
        <f t="shared" si="39"/>
        <v>+CDL+DUL</v>
      </c>
      <c r="K830" s="1" t="s">
        <v>255</v>
      </c>
      <c r="L830" s="1" t="str">
        <f t="shared" si="40"/>
        <v>W/LWAL+CDL+DUL/H:2</v>
      </c>
      <c r="M830" s="1" t="str">
        <f t="shared" si="38"/>
        <v>W/LFM+CDL+DUL/H2</v>
      </c>
      <c r="AA830"/>
      <c r="AC830"/>
      <c r="AF830" s="1" t="s">
        <v>291</v>
      </c>
      <c r="AG830" s="2" t="s">
        <v>3250</v>
      </c>
      <c r="AH830" s="1" t="s">
        <v>3232</v>
      </c>
      <c r="AI830" s="4">
        <v>25</v>
      </c>
      <c r="AJ830" s="1" t="s">
        <v>3201</v>
      </c>
      <c r="AK830" s="1" t="s">
        <v>1086</v>
      </c>
    </row>
    <row r="831" spans="1:37" ht="16" customHeight="1">
      <c r="A831" s="1" t="s">
        <v>151</v>
      </c>
      <c r="B831" s="1" t="s">
        <v>76</v>
      </c>
      <c r="C831" s="1" t="s">
        <v>9</v>
      </c>
      <c r="D831" s="2" t="s">
        <v>25</v>
      </c>
      <c r="E831" s="2" t="s">
        <v>11</v>
      </c>
      <c r="F831" s="2" t="s">
        <v>37</v>
      </c>
      <c r="G831" s="1" t="s">
        <v>174</v>
      </c>
      <c r="H831" s="1" t="s">
        <v>285</v>
      </c>
      <c r="I831" s="2" t="s">
        <v>272</v>
      </c>
      <c r="J831" s="3" t="str">
        <f t="shared" si="39"/>
        <v>+DNO</v>
      </c>
      <c r="K831" s="1" t="s">
        <v>256</v>
      </c>
      <c r="L831" s="1" t="str">
        <f t="shared" si="40"/>
        <v>W/LFINF(MUR+ST)+DNO/H:3</v>
      </c>
      <c r="M831" s="1" t="str">
        <f t="shared" si="38"/>
        <v>MUR+STDRE/LWAL+DNO/H3</v>
      </c>
      <c r="AA831"/>
      <c r="AC831"/>
      <c r="AF831" s="1" t="s">
        <v>291</v>
      </c>
      <c r="AG831" s="2" t="s">
        <v>3250</v>
      </c>
      <c r="AH831" s="1" t="s">
        <v>3232</v>
      </c>
      <c r="AI831" s="4">
        <v>25</v>
      </c>
      <c r="AJ831" s="1" t="s">
        <v>3202</v>
      </c>
      <c r="AK831" s="1" t="s">
        <v>1087</v>
      </c>
    </row>
    <row r="832" spans="1:37" ht="16" customHeight="1">
      <c r="A832" s="1" t="s">
        <v>60</v>
      </c>
      <c r="B832" s="1" t="s">
        <v>61</v>
      </c>
      <c r="C832" s="1" t="s">
        <v>9</v>
      </c>
      <c r="D832" s="2" t="s">
        <v>10</v>
      </c>
      <c r="E832" s="2" t="s">
        <v>11</v>
      </c>
      <c r="F832" s="2" t="s">
        <v>12</v>
      </c>
      <c r="G832" s="1" t="s">
        <v>174</v>
      </c>
      <c r="H832" s="1" t="s">
        <v>280</v>
      </c>
      <c r="I832" s="2" t="s">
        <v>272</v>
      </c>
      <c r="J832" s="3" t="str">
        <f t="shared" si="39"/>
        <v>+DNO</v>
      </c>
      <c r="K832" s="1" t="s">
        <v>254</v>
      </c>
      <c r="L832" s="1" t="str">
        <f t="shared" si="40"/>
        <v>MUR+ADO/LWAL+DNO/H:1</v>
      </c>
      <c r="M832" s="1" t="str">
        <f t="shared" si="38"/>
        <v>MUR+ADO/LWAL+DNO/H1</v>
      </c>
      <c r="AA832"/>
      <c r="AC832"/>
      <c r="AF832" s="1" t="s">
        <v>291</v>
      </c>
      <c r="AG832" s="2" t="s">
        <v>3250</v>
      </c>
      <c r="AH832" s="1" t="s">
        <v>3232</v>
      </c>
      <c r="AI832" s="4">
        <v>25</v>
      </c>
      <c r="AJ832" s="1" t="s">
        <v>3200</v>
      </c>
      <c r="AK832" s="1" t="s">
        <v>1085</v>
      </c>
    </row>
    <row r="833" spans="1:37" ht="16" customHeight="1">
      <c r="A833" s="1" t="s">
        <v>77</v>
      </c>
      <c r="B833" s="1" t="s">
        <v>76</v>
      </c>
      <c r="C833" s="1" t="s">
        <v>9</v>
      </c>
      <c r="D833" s="2" t="s">
        <v>22</v>
      </c>
      <c r="E833" s="2" t="s">
        <v>11</v>
      </c>
      <c r="F833" s="2" t="s">
        <v>23</v>
      </c>
      <c r="G833" s="1" t="s">
        <v>174</v>
      </c>
      <c r="H833" s="1" t="s">
        <v>285</v>
      </c>
      <c r="I833" s="2" t="s">
        <v>272</v>
      </c>
      <c r="J833" s="3" t="str">
        <f t="shared" si="39"/>
        <v>+DNO</v>
      </c>
      <c r="K833" s="1" t="s">
        <v>255</v>
      </c>
      <c r="L833" s="1" t="str">
        <f t="shared" si="40"/>
        <v>W/LFINF(MUR+ST)+DNO/H:2</v>
      </c>
      <c r="M833" s="1" t="str">
        <f t="shared" si="38"/>
        <v>MUR+STDRE/LWAL+DNO/H2</v>
      </c>
      <c r="AA833"/>
      <c r="AC833"/>
      <c r="AF833" s="1" t="s">
        <v>291</v>
      </c>
      <c r="AG833" s="2" t="s">
        <v>3250</v>
      </c>
      <c r="AH833" s="1" t="s">
        <v>3223</v>
      </c>
      <c r="AI833" s="4">
        <v>30</v>
      </c>
      <c r="AJ833" s="1" t="s">
        <v>3201</v>
      </c>
      <c r="AK833" s="1" t="s">
        <v>2316</v>
      </c>
    </row>
    <row r="834" spans="1:37" ht="16" customHeight="1">
      <c r="A834" s="1" t="s">
        <v>109</v>
      </c>
      <c r="B834" s="1" t="s">
        <v>64</v>
      </c>
      <c r="C834" s="1" t="s">
        <v>9</v>
      </c>
      <c r="D834" s="2" t="s">
        <v>44</v>
      </c>
      <c r="E834" s="2" t="s">
        <v>11</v>
      </c>
      <c r="F834" s="2" t="s">
        <v>18</v>
      </c>
      <c r="G834" s="1" t="s">
        <v>174</v>
      </c>
      <c r="H834" s="1" t="s">
        <v>281</v>
      </c>
      <c r="I834" s="2" t="s">
        <v>272</v>
      </c>
      <c r="J834" s="3" t="str">
        <f t="shared" si="39"/>
        <v>+DNO</v>
      </c>
      <c r="K834" s="1" t="s">
        <v>262</v>
      </c>
      <c r="L834" s="1" t="str">
        <f t="shared" si="40"/>
        <v>MUR+CBH/LWAL+DNO/H:UNK</v>
      </c>
      <c r="M834" s="1" t="str">
        <f t="shared" ref="M834:M897" si="41">_xlfn.CONCAT(VLOOKUP(H834,AA:AB,2,FALSE), J834, VLOOKUP(K834,AC:AD,2,FALSE))</f>
        <v>MUR+CBH/LWAL+DNO/H2</v>
      </c>
      <c r="AA834"/>
      <c r="AC834"/>
      <c r="AF834" s="1" t="s">
        <v>291</v>
      </c>
      <c r="AG834" s="2" t="s">
        <v>3250</v>
      </c>
      <c r="AH834" s="1" t="s">
        <v>3223</v>
      </c>
      <c r="AI834" s="4">
        <v>30</v>
      </c>
      <c r="AJ834" s="1" t="s">
        <v>3202</v>
      </c>
      <c r="AK834" s="1" t="s">
        <v>2317</v>
      </c>
    </row>
    <row r="835" spans="1:37" ht="16" customHeight="1">
      <c r="A835" s="1" t="s">
        <v>102</v>
      </c>
      <c r="B835" s="1" t="s">
        <v>30</v>
      </c>
      <c r="C835" s="1" t="s">
        <v>32</v>
      </c>
      <c r="D835" s="2" t="s">
        <v>33</v>
      </c>
      <c r="E835" s="2" t="s">
        <v>14</v>
      </c>
      <c r="F835" s="2" t="s">
        <v>14</v>
      </c>
      <c r="G835" s="1" t="s">
        <v>174</v>
      </c>
      <c r="H835" s="1" t="s">
        <v>277</v>
      </c>
      <c r="I835" s="2" t="s">
        <v>270</v>
      </c>
      <c r="J835" s="3" t="str">
        <f t="shared" ref="J835:J898" si="42">IF(I835="+DNO",I835,VLOOKUP(_xlfn.CONCAT(F835,"-",G835), Q:T,4,FALSE))</f>
        <v>+CDM+DUL</v>
      </c>
      <c r="K835" s="1" t="s">
        <v>258</v>
      </c>
      <c r="L835" s="1" t="str">
        <f t="shared" ref="L835:L898" si="43">_xlfn.CONCAT(H835,J835:K835)</f>
        <v>CR/LFINF(MUR+CBS)+CDM+DUL/H:6</v>
      </c>
      <c r="M835" s="1" t="str">
        <f t="shared" si="41"/>
        <v>CR/LFINF+CDM+DUL/H6</v>
      </c>
      <c r="AA835"/>
      <c r="AC835"/>
      <c r="AF835" s="1" t="s">
        <v>291</v>
      </c>
      <c r="AG835" s="2" t="s">
        <v>3250</v>
      </c>
      <c r="AH835" s="1" t="s">
        <v>3223</v>
      </c>
      <c r="AI835" s="4">
        <v>30</v>
      </c>
      <c r="AJ835" s="1" t="s">
        <v>3200</v>
      </c>
      <c r="AK835" s="1" t="s">
        <v>2315</v>
      </c>
    </row>
    <row r="836" spans="1:37" ht="16" customHeight="1">
      <c r="A836" s="1" t="s">
        <v>96</v>
      </c>
      <c r="B836" s="1" t="s">
        <v>64</v>
      </c>
      <c r="C836" s="1" t="s">
        <v>32</v>
      </c>
      <c r="D836" s="2" t="s">
        <v>43</v>
      </c>
      <c r="E836" s="2" t="s">
        <v>11</v>
      </c>
      <c r="F836" s="2" t="s">
        <v>12</v>
      </c>
      <c r="G836" s="1" t="s">
        <v>174</v>
      </c>
      <c r="H836" s="1" t="s">
        <v>281</v>
      </c>
      <c r="I836" s="2" t="s">
        <v>272</v>
      </c>
      <c r="J836" s="3" t="str">
        <f t="shared" si="42"/>
        <v>+DNO</v>
      </c>
      <c r="K836" s="1" t="s">
        <v>260</v>
      </c>
      <c r="L836" s="1" t="str">
        <f t="shared" si="43"/>
        <v>MUR+CBH/LWAL+DNO/H:4</v>
      </c>
      <c r="M836" s="1" t="str">
        <f t="shared" si="41"/>
        <v>MUR+CBH/LWAL+DNO/H4</v>
      </c>
      <c r="AA836"/>
      <c r="AC836"/>
      <c r="AF836" s="1" t="s">
        <v>291</v>
      </c>
      <c r="AG836" s="2" t="s">
        <v>3250</v>
      </c>
      <c r="AH836" s="1" t="s">
        <v>3228</v>
      </c>
      <c r="AI836" s="4">
        <v>35</v>
      </c>
      <c r="AJ836" s="1" t="s">
        <v>3201</v>
      </c>
      <c r="AK836" s="1" t="s">
        <v>2496</v>
      </c>
    </row>
    <row r="837" spans="1:37" ht="16" customHeight="1">
      <c r="A837" s="1" t="s">
        <v>107</v>
      </c>
      <c r="B837" s="1" t="s">
        <v>57</v>
      </c>
      <c r="C837" s="1" t="s">
        <v>9</v>
      </c>
      <c r="D837" s="2" t="s">
        <v>22</v>
      </c>
      <c r="E837" s="2" t="s">
        <v>11</v>
      </c>
      <c r="F837" s="2" t="s">
        <v>37</v>
      </c>
      <c r="G837" s="1" t="s">
        <v>13</v>
      </c>
      <c r="H837" s="1" t="s">
        <v>301</v>
      </c>
      <c r="I837" s="2" t="s">
        <v>272</v>
      </c>
      <c r="J837" s="3" t="str">
        <f t="shared" si="42"/>
        <v>+DNO</v>
      </c>
      <c r="K837" s="1" t="s">
        <v>255</v>
      </c>
      <c r="L837" s="1" t="str">
        <f t="shared" si="43"/>
        <v>UNK/LWAL+DNO/H:2</v>
      </c>
      <c r="M837" s="1" t="str">
        <f t="shared" si="41"/>
        <v>MUR+CLBRS/LWAL+DNO/H2</v>
      </c>
      <c r="AA837"/>
      <c r="AC837"/>
      <c r="AF837" s="1" t="s">
        <v>291</v>
      </c>
      <c r="AG837" s="2" t="s">
        <v>3250</v>
      </c>
      <c r="AH837" s="1" t="s">
        <v>3228</v>
      </c>
      <c r="AI837" s="4">
        <v>35</v>
      </c>
      <c r="AJ837" s="1" t="s">
        <v>3202</v>
      </c>
      <c r="AK837" s="1" t="s">
        <v>2497</v>
      </c>
    </row>
    <row r="838" spans="1:37" ht="16" customHeight="1">
      <c r="A838" s="1" t="s">
        <v>62</v>
      </c>
      <c r="B838" s="1" t="s">
        <v>61</v>
      </c>
      <c r="C838" s="1" t="s">
        <v>9</v>
      </c>
      <c r="D838" s="2" t="s">
        <v>22</v>
      </c>
      <c r="E838" s="2" t="s">
        <v>11</v>
      </c>
      <c r="F838" s="2" t="s">
        <v>20</v>
      </c>
      <c r="G838" s="1" t="s">
        <v>13</v>
      </c>
      <c r="H838" s="1" t="s">
        <v>280</v>
      </c>
      <c r="I838" s="2" t="s">
        <v>272</v>
      </c>
      <c r="J838" s="3" t="str">
        <f t="shared" si="42"/>
        <v>+DNO</v>
      </c>
      <c r="K838" s="1" t="s">
        <v>255</v>
      </c>
      <c r="L838" s="1" t="str">
        <f t="shared" si="43"/>
        <v>MUR+ADO/LWAL+DNO/H:2</v>
      </c>
      <c r="M838" s="1" t="str">
        <f t="shared" si="41"/>
        <v>MUR+ADO/LWAL+DNO/H2</v>
      </c>
      <c r="AA838"/>
      <c r="AC838"/>
      <c r="AF838" s="1" t="s">
        <v>291</v>
      </c>
      <c r="AG838" s="2" t="s">
        <v>3250</v>
      </c>
      <c r="AH838" s="1" t="s">
        <v>3228</v>
      </c>
      <c r="AI838" s="4">
        <v>35</v>
      </c>
      <c r="AJ838" s="1" t="s">
        <v>3200</v>
      </c>
      <c r="AK838" s="1" t="s">
        <v>2495</v>
      </c>
    </row>
    <row r="839" spans="1:37" ht="16" customHeight="1">
      <c r="A839" s="1" t="s">
        <v>56</v>
      </c>
      <c r="B839" s="1" t="s">
        <v>57</v>
      </c>
      <c r="C839" s="1" t="s">
        <v>9</v>
      </c>
      <c r="D839" s="2" t="s">
        <v>10</v>
      </c>
      <c r="E839" s="2" t="s">
        <v>11</v>
      </c>
      <c r="F839" s="2" t="s">
        <v>37</v>
      </c>
      <c r="G839" s="1" t="s">
        <v>174</v>
      </c>
      <c r="H839" s="1" t="s">
        <v>301</v>
      </c>
      <c r="I839" s="2" t="s">
        <v>272</v>
      </c>
      <c r="J839" s="3" t="str">
        <f t="shared" si="42"/>
        <v>+DNO</v>
      </c>
      <c r="K839" s="1" t="s">
        <v>254</v>
      </c>
      <c r="L839" s="1" t="str">
        <f t="shared" si="43"/>
        <v>UNK/LWAL+DNO/H:1</v>
      </c>
      <c r="M839" s="1" t="str">
        <f t="shared" si="41"/>
        <v>MUR+CLBRS/LWAL+DNO/H1</v>
      </c>
      <c r="AA839"/>
      <c r="AC839"/>
      <c r="AF839" s="1" t="s">
        <v>291</v>
      </c>
      <c r="AG839" s="2" t="s">
        <v>3250</v>
      </c>
      <c r="AH839" s="1" t="s">
        <v>3212</v>
      </c>
      <c r="AI839" s="4">
        <v>40</v>
      </c>
      <c r="AJ839" s="1" t="s">
        <v>3201</v>
      </c>
      <c r="AK839" s="1" t="s">
        <v>444</v>
      </c>
    </row>
    <row r="840" spans="1:37" ht="16" customHeight="1">
      <c r="A840" s="1" t="s">
        <v>141</v>
      </c>
      <c r="B840" s="1" t="s">
        <v>98</v>
      </c>
      <c r="C840" s="1" t="s">
        <v>9</v>
      </c>
      <c r="D840" s="2" t="s">
        <v>22</v>
      </c>
      <c r="E840" s="2" t="s">
        <v>11</v>
      </c>
      <c r="F840" s="2" t="s">
        <v>19</v>
      </c>
      <c r="G840" s="1" t="s">
        <v>174</v>
      </c>
      <c r="H840" s="1" t="s">
        <v>290</v>
      </c>
      <c r="I840" s="2" t="s">
        <v>270</v>
      </c>
      <c r="J840" s="3" t="str">
        <f t="shared" si="42"/>
        <v>+CDL+DUL</v>
      </c>
      <c r="K840" s="1" t="s">
        <v>255</v>
      </c>
      <c r="L840" s="1" t="str">
        <f t="shared" si="43"/>
        <v>UNK+CDL+DUL/H:2</v>
      </c>
      <c r="M840" s="1" t="str">
        <f t="shared" si="41"/>
        <v>CR/LWAL+CDL+DUL/H2</v>
      </c>
      <c r="AA840"/>
      <c r="AC840"/>
      <c r="AF840" s="1" t="s">
        <v>291</v>
      </c>
      <c r="AG840" s="2" t="s">
        <v>3250</v>
      </c>
      <c r="AH840" s="1" t="s">
        <v>3212</v>
      </c>
      <c r="AI840" s="4">
        <v>40</v>
      </c>
      <c r="AJ840" s="1" t="s">
        <v>3202</v>
      </c>
      <c r="AK840" s="1" t="s">
        <v>445</v>
      </c>
    </row>
    <row r="841" spans="1:37" ht="16" customHeight="1">
      <c r="A841" s="1" t="s">
        <v>72</v>
      </c>
      <c r="B841" s="1" t="s">
        <v>71</v>
      </c>
      <c r="C841" s="1" t="s">
        <v>9</v>
      </c>
      <c r="D841" s="2" t="s">
        <v>22</v>
      </c>
      <c r="E841" s="2" t="s">
        <v>11</v>
      </c>
      <c r="F841" s="2" t="s">
        <v>18</v>
      </c>
      <c r="G841" s="1" t="s">
        <v>174</v>
      </c>
      <c r="H841" s="1" t="s">
        <v>283</v>
      </c>
      <c r="I841" s="2" t="s">
        <v>272</v>
      </c>
      <c r="J841" s="3" t="str">
        <f t="shared" si="42"/>
        <v>+DNO</v>
      </c>
      <c r="K841" s="1" t="s">
        <v>255</v>
      </c>
      <c r="L841" s="1" t="str">
        <f t="shared" si="43"/>
        <v>MUR+STRUB/LWAL+DNO/H:2</v>
      </c>
      <c r="M841" s="1" t="str">
        <f t="shared" si="41"/>
        <v>MUR+STRUB/LWAL+DNO/H2</v>
      </c>
      <c r="AA841"/>
      <c r="AC841"/>
      <c r="AF841" s="1" t="s">
        <v>291</v>
      </c>
      <c r="AG841" s="2" t="s">
        <v>3250</v>
      </c>
      <c r="AH841" s="1" t="s">
        <v>3212</v>
      </c>
      <c r="AI841" s="4">
        <v>40</v>
      </c>
      <c r="AJ841" s="1" t="s">
        <v>3200</v>
      </c>
      <c r="AK841" s="1" t="s">
        <v>443</v>
      </c>
    </row>
    <row r="842" spans="1:37" ht="16" customHeight="1">
      <c r="A842" s="1" t="s">
        <v>72</v>
      </c>
      <c r="B842" s="1" t="s">
        <v>71</v>
      </c>
      <c r="C842" s="1" t="s">
        <v>9</v>
      </c>
      <c r="D842" s="2" t="s">
        <v>22</v>
      </c>
      <c r="E842" s="2" t="s">
        <v>11</v>
      </c>
      <c r="F842" s="2" t="s">
        <v>12</v>
      </c>
      <c r="G842" s="1" t="s">
        <v>174</v>
      </c>
      <c r="H842" s="1" t="s">
        <v>283</v>
      </c>
      <c r="I842" s="2" t="s">
        <v>272</v>
      </c>
      <c r="J842" s="3" t="str">
        <f t="shared" si="42"/>
        <v>+DNO</v>
      </c>
      <c r="K842" s="1" t="s">
        <v>255</v>
      </c>
      <c r="L842" s="1" t="str">
        <f t="shared" si="43"/>
        <v>MUR+STRUB/LWAL+DNO/H:2</v>
      </c>
      <c r="M842" s="1" t="str">
        <f t="shared" si="41"/>
        <v>MUR+STRUB/LWAL+DNO/H2</v>
      </c>
      <c r="AA842"/>
      <c r="AC842"/>
      <c r="AF842" s="1" t="s">
        <v>291</v>
      </c>
      <c r="AG842" s="2" t="s">
        <v>3250</v>
      </c>
      <c r="AH842" s="1" t="s">
        <v>3235</v>
      </c>
      <c r="AI842" s="4">
        <v>45</v>
      </c>
      <c r="AJ842" s="1" t="s">
        <v>3201</v>
      </c>
      <c r="AK842" s="1" t="s">
        <v>1020</v>
      </c>
    </row>
    <row r="843" spans="1:37" ht="16" customHeight="1">
      <c r="A843" s="1" t="s">
        <v>77</v>
      </c>
      <c r="B843" s="1" t="s">
        <v>76</v>
      </c>
      <c r="C843" s="1" t="s">
        <v>9</v>
      </c>
      <c r="D843" s="2" t="s">
        <v>22</v>
      </c>
      <c r="E843" s="2" t="s">
        <v>11</v>
      </c>
      <c r="F843" s="2" t="s">
        <v>37</v>
      </c>
      <c r="G843" s="1" t="s">
        <v>174</v>
      </c>
      <c r="H843" s="1" t="s">
        <v>285</v>
      </c>
      <c r="I843" s="2" t="s">
        <v>272</v>
      </c>
      <c r="J843" s="3" t="str">
        <f t="shared" si="42"/>
        <v>+DNO</v>
      </c>
      <c r="K843" s="1" t="s">
        <v>255</v>
      </c>
      <c r="L843" s="1" t="str">
        <f t="shared" si="43"/>
        <v>W/LFINF(MUR+ST)+DNO/H:2</v>
      </c>
      <c r="M843" s="1" t="str">
        <f t="shared" si="41"/>
        <v>MUR+STDRE/LWAL+DNO/H2</v>
      </c>
      <c r="AA843"/>
      <c r="AC843"/>
      <c r="AF843" s="1" t="s">
        <v>291</v>
      </c>
      <c r="AG843" s="2" t="s">
        <v>3250</v>
      </c>
      <c r="AH843" s="1" t="s">
        <v>3235</v>
      </c>
      <c r="AI843" s="4">
        <v>45</v>
      </c>
      <c r="AJ843" s="1" t="s">
        <v>3202</v>
      </c>
      <c r="AK843" s="1" t="s">
        <v>1021</v>
      </c>
    </row>
    <row r="844" spans="1:37" ht="16" customHeight="1">
      <c r="A844" s="1" t="s">
        <v>121</v>
      </c>
      <c r="B844" s="1" t="s">
        <v>98</v>
      </c>
      <c r="C844" s="1" t="s">
        <v>9</v>
      </c>
      <c r="D844" s="2" t="s">
        <v>25</v>
      </c>
      <c r="E844" s="2" t="s">
        <v>11</v>
      </c>
      <c r="F844" s="2" t="s">
        <v>20</v>
      </c>
      <c r="G844" s="1" t="s">
        <v>174</v>
      </c>
      <c r="H844" s="1" t="s">
        <v>290</v>
      </c>
      <c r="I844" s="2" t="s">
        <v>270</v>
      </c>
      <c r="J844" s="3" t="str">
        <f t="shared" si="42"/>
        <v>+CDL+DUL</v>
      </c>
      <c r="K844" s="1" t="s">
        <v>256</v>
      </c>
      <c r="L844" s="1" t="str">
        <f t="shared" si="43"/>
        <v>UNK+CDL+DUL/H:3</v>
      </c>
      <c r="M844" s="1" t="str">
        <f t="shared" si="41"/>
        <v>CR/LWAL+CDL+DUL/H3</v>
      </c>
      <c r="AA844"/>
      <c r="AC844"/>
      <c r="AF844" s="1" t="s">
        <v>291</v>
      </c>
      <c r="AG844" s="2" t="s">
        <v>3250</v>
      </c>
      <c r="AH844" s="1" t="s">
        <v>3235</v>
      </c>
      <c r="AI844" s="4">
        <v>45</v>
      </c>
      <c r="AJ844" s="1" t="s">
        <v>3200</v>
      </c>
      <c r="AK844" s="1" t="s">
        <v>1019</v>
      </c>
    </row>
    <row r="845" spans="1:37" ht="16" customHeight="1">
      <c r="A845" s="1" t="s">
        <v>78</v>
      </c>
      <c r="B845" s="1" t="s">
        <v>79</v>
      </c>
      <c r="C845" s="1" t="s">
        <v>9</v>
      </c>
      <c r="D845" s="2" t="s">
        <v>10</v>
      </c>
      <c r="E845" s="2" t="s">
        <v>11</v>
      </c>
      <c r="F845" s="2" t="s">
        <v>17</v>
      </c>
      <c r="G845" s="1" t="s">
        <v>174</v>
      </c>
      <c r="H845" s="1" t="s">
        <v>286</v>
      </c>
      <c r="I845" s="2" t="s">
        <v>270</v>
      </c>
      <c r="J845" s="3" t="str">
        <f t="shared" si="42"/>
        <v>+CDL+DUL</v>
      </c>
      <c r="K845" s="1" t="s">
        <v>254</v>
      </c>
      <c r="L845" s="1" t="str">
        <f t="shared" si="43"/>
        <v>W/LFM+CDL+DUL/H:1</v>
      </c>
      <c r="M845" s="1" t="str">
        <f t="shared" si="41"/>
        <v>W/LFM+CDL+DUL/H1</v>
      </c>
      <c r="AA845"/>
      <c r="AC845"/>
      <c r="AF845" s="1" t="s">
        <v>291</v>
      </c>
      <c r="AG845" s="2" t="s">
        <v>3250</v>
      </c>
      <c r="AH845" s="1" t="s">
        <v>3221</v>
      </c>
      <c r="AI845" s="4">
        <v>50</v>
      </c>
      <c r="AJ845" s="1" t="s">
        <v>3201</v>
      </c>
      <c r="AK845" s="1" t="s">
        <v>501</v>
      </c>
    </row>
    <row r="846" spans="1:37" ht="16" customHeight="1">
      <c r="A846" s="1" t="s">
        <v>128</v>
      </c>
      <c r="B846" s="1" t="s">
        <v>81</v>
      </c>
      <c r="C846" s="1" t="s">
        <v>9</v>
      </c>
      <c r="D846" s="2" t="s">
        <v>25</v>
      </c>
      <c r="E846" s="2" t="s">
        <v>11</v>
      </c>
      <c r="F846" s="2" t="s">
        <v>37</v>
      </c>
      <c r="G846" s="1" t="s">
        <v>174</v>
      </c>
      <c r="H846" s="1" t="s">
        <v>287</v>
      </c>
      <c r="I846" s="2" t="s">
        <v>270</v>
      </c>
      <c r="J846" s="3" t="str">
        <f t="shared" si="42"/>
        <v>+CDL+DUL</v>
      </c>
      <c r="K846" s="1" t="s">
        <v>256</v>
      </c>
      <c r="L846" s="1" t="str">
        <f t="shared" si="43"/>
        <v>W/LWAL+CDL+DUL/H:3</v>
      </c>
      <c r="M846" s="1" t="str">
        <f t="shared" si="41"/>
        <v>W/LFM+CDL+DUL/H3</v>
      </c>
      <c r="AA846"/>
      <c r="AC846"/>
      <c r="AF846" s="1" t="s">
        <v>291</v>
      </c>
      <c r="AG846" s="2" t="s">
        <v>3250</v>
      </c>
      <c r="AH846" s="1" t="s">
        <v>3221</v>
      </c>
      <c r="AI846" s="4">
        <v>50</v>
      </c>
      <c r="AJ846" s="1" t="s">
        <v>3202</v>
      </c>
      <c r="AK846" s="1" t="s">
        <v>502</v>
      </c>
    </row>
    <row r="847" spans="1:37" ht="16" customHeight="1">
      <c r="A847" s="1" t="s">
        <v>84</v>
      </c>
      <c r="B847" s="1" t="s">
        <v>30</v>
      </c>
      <c r="C847" s="1" t="s">
        <v>32</v>
      </c>
      <c r="D847" s="2" t="s">
        <v>46</v>
      </c>
      <c r="E847" s="2" t="s">
        <v>11</v>
      </c>
      <c r="F847" s="2" t="s">
        <v>44</v>
      </c>
      <c r="G847" s="1" t="s">
        <v>174</v>
      </c>
      <c r="H847" s="1" t="s">
        <v>277</v>
      </c>
      <c r="I847" s="2" t="s">
        <v>270</v>
      </c>
      <c r="J847" s="3" t="str">
        <f t="shared" si="42"/>
        <v>+CDM+DUL</v>
      </c>
      <c r="K847" s="1" t="s">
        <v>261</v>
      </c>
      <c r="L847" s="1" t="str">
        <f t="shared" si="43"/>
        <v>CR/LFINF(MUR+CBS)+CDM+DUL/H:5</v>
      </c>
      <c r="M847" s="1" t="str">
        <f t="shared" si="41"/>
        <v>CR/LFINF+CDM+DUL/H5</v>
      </c>
      <c r="AA847"/>
      <c r="AC847"/>
      <c r="AF847" s="1" t="s">
        <v>291</v>
      </c>
      <c r="AG847" s="2" t="s">
        <v>3250</v>
      </c>
      <c r="AH847" s="1" t="s">
        <v>3221</v>
      </c>
      <c r="AI847" s="4">
        <v>50</v>
      </c>
      <c r="AJ847" s="1" t="s">
        <v>3200</v>
      </c>
      <c r="AK847" s="1" t="s">
        <v>500</v>
      </c>
    </row>
    <row r="848" spans="1:37" ht="16" customHeight="1">
      <c r="A848" s="1" t="s">
        <v>65</v>
      </c>
      <c r="B848" s="1" t="s">
        <v>64</v>
      </c>
      <c r="C848" s="1" t="s">
        <v>9</v>
      </c>
      <c r="D848" s="2" t="s">
        <v>22</v>
      </c>
      <c r="E848" s="2" t="s">
        <v>14</v>
      </c>
      <c r="F848" s="2" t="s">
        <v>14</v>
      </c>
      <c r="G848" s="1" t="s">
        <v>174</v>
      </c>
      <c r="H848" s="1" t="s">
        <v>281</v>
      </c>
      <c r="I848" s="2" t="s">
        <v>272</v>
      </c>
      <c r="J848" s="3" t="str">
        <f t="shared" si="42"/>
        <v>+DNO</v>
      </c>
      <c r="K848" s="1" t="s">
        <v>255</v>
      </c>
      <c r="L848" s="1" t="str">
        <f t="shared" si="43"/>
        <v>MUR+CBH/LWAL+DNO/H:2</v>
      </c>
      <c r="M848" s="1" t="str">
        <f t="shared" si="41"/>
        <v>MUR+CBH/LWAL+DNO/H2</v>
      </c>
      <c r="AA848"/>
      <c r="AC848"/>
      <c r="AF848" s="1" t="s">
        <v>291</v>
      </c>
      <c r="AG848" s="2" t="s">
        <v>292</v>
      </c>
      <c r="AH848" s="1" t="s">
        <v>3204</v>
      </c>
      <c r="AI848" s="4">
        <v>1</v>
      </c>
      <c r="AJ848" s="1" t="s">
        <v>3201</v>
      </c>
      <c r="AK848" s="1" t="s">
        <v>2829</v>
      </c>
    </row>
    <row r="849" spans="1:37" ht="16" customHeight="1">
      <c r="A849" s="1" t="s">
        <v>109</v>
      </c>
      <c r="B849" s="1" t="s">
        <v>64</v>
      </c>
      <c r="C849" s="1" t="s">
        <v>9</v>
      </c>
      <c r="D849" s="2" t="s">
        <v>44</v>
      </c>
      <c r="E849" s="2" t="s">
        <v>11</v>
      </c>
      <c r="F849" s="2" t="s">
        <v>12</v>
      </c>
      <c r="G849" s="1" t="s">
        <v>174</v>
      </c>
      <c r="H849" s="1" t="s">
        <v>281</v>
      </c>
      <c r="I849" s="2" t="s">
        <v>272</v>
      </c>
      <c r="J849" s="3" t="str">
        <f t="shared" si="42"/>
        <v>+DNO</v>
      </c>
      <c r="K849" s="1" t="s">
        <v>262</v>
      </c>
      <c r="L849" s="1" t="str">
        <f t="shared" si="43"/>
        <v>MUR+CBH/LWAL+DNO/H:UNK</v>
      </c>
      <c r="M849" s="1" t="str">
        <f t="shared" si="41"/>
        <v>MUR+CBH/LWAL+DNO/H2</v>
      </c>
      <c r="AA849"/>
      <c r="AC849"/>
      <c r="AF849" s="1" t="s">
        <v>291</v>
      </c>
      <c r="AG849" s="2" t="s">
        <v>292</v>
      </c>
      <c r="AH849" s="1" t="s">
        <v>3204</v>
      </c>
      <c r="AI849" s="4">
        <v>1</v>
      </c>
      <c r="AJ849" s="1" t="s">
        <v>3202</v>
      </c>
      <c r="AK849" s="1" t="s">
        <v>2830</v>
      </c>
    </row>
    <row r="850" spans="1:37" ht="16" customHeight="1">
      <c r="A850" s="1" t="s">
        <v>102</v>
      </c>
      <c r="B850" s="1" t="s">
        <v>30</v>
      </c>
      <c r="C850" s="1" t="s">
        <v>32</v>
      </c>
      <c r="D850" s="2" t="s">
        <v>33</v>
      </c>
      <c r="E850" s="2" t="s">
        <v>11</v>
      </c>
      <c r="F850" s="2" t="s">
        <v>12</v>
      </c>
      <c r="G850" s="1" t="s">
        <v>174</v>
      </c>
      <c r="H850" s="1" t="s">
        <v>277</v>
      </c>
      <c r="I850" s="2" t="s">
        <v>270</v>
      </c>
      <c r="J850" s="3" t="str">
        <f t="shared" si="42"/>
        <v>+CDL+DUL</v>
      </c>
      <c r="K850" s="1" t="s">
        <v>258</v>
      </c>
      <c r="L850" s="1" t="str">
        <f t="shared" si="43"/>
        <v>CR/LFINF(MUR+CBS)+CDL+DUL/H:6</v>
      </c>
      <c r="M850" s="1" t="str">
        <f t="shared" si="41"/>
        <v>CR/LFINF+CDL+DUL/H6</v>
      </c>
      <c r="AA850"/>
      <c r="AC850"/>
      <c r="AF850" s="1" t="s">
        <v>291</v>
      </c>
      <c r="AG850" s="2" t="s">
        <v>292</v>
      </c>
      <c r="AH850" s="1" t="s">
        <v>3204</v>
      </c>
      <c r="AI850" s="4">
        <v>1</v>
      </c>
      <c r="AJ850" s="1" t="s">
        <v>3200</v>
      </c>
      <c r="AK850" s="1" t="s">
        <v>2828</v>
      </c>
    </row>
    <row r="851" spans="1:37" ht="16" customHeight="1">
      <c r="A851" s="1" t="s">
        <v>85</v>
      </c>
      <c r="B851" s="1" t="s">
        <v>36</v>
      </c>
      <c r="C851" s="1" t="s">
        <v>27</v>
      </c>
      <c r="D851" s="2" t="s">
        <v>39</v>
      </c>
      <c r="E851" s="2" t="s">
        <v>14</v>
      </c>
      <c r="F851" s="2" t="s">
        <v>14</v>
      </c>
      <c r="G851" s="1" t="s">
        <v>174</v>
      </c>
      <c r="H851" s="1" t="s">
        <v>278</v>
      </c>
      <c r="I851" s="2" t="s">
        <v>271</v>
      </c>
      <c r="J851" s="3" t="str">
        <f t="shared" si="42"/>
        <v>+CDM+DUL</v>
      </c>
      <c r="K851" s="1" t="s">
        <v>259</v>
      </c>
      <c r="L851" s="1" t="str">
        <f t="shared" si="43"/>
        <v>CR/LFINF(MUR+CL)+CDM+DUL/HBET:10+</v>
      </c>
      <c r="M851" s="1" t="str">
        <f t="shared" si="41"/>
        <v>CR/LFINF+CDM+DUL/H10</v>
      </c>
      <c r="AA851"/>
      <c r="AC851"/>
      <c r="AF851" s="1" t="s">
        <v>291</v>
      </c>
      <c r="AG851" s="2" t="s">
        <v>292</v>
      </c>
      <c r="AH851" s="1" t="s">
        <v>3203</v>
      </c>
      <c r="AI851" s="4">
        <v>2</v>
      </c>
      <c r="AJ851" s="1" t="s">
        <v>3201</v>
      </c>
      <c r="AK851" s="1" t="s">
        <v>627</v>
      </c>
    </row>
    <row r="852" spans="1:37" ht="16" customHeight="1">
      <c r="A852" s="1" t="s">
        <v>72</v>
      </c>
      <c r="B852" s="1" t="s">
        <v>71</v>
      </c>
      <c r="C852" s="1" t="s">
        <v>9</v>
      </c>
      <c r="D852" s="2" t="s">
        <v>22</v>
      </c>
      <c r="E852" s="2" t="s">
        <v>11</v>
      </c>
      <c r="F852" s="2" t="s">
        <v>44</v>
      </c>
      <c r="G852" s="1" t="s">
        <v>174</v>
      </c>
      <c r="H852" s="1" t="s">
        <v>283</v>
      </c>
      <c r="I852" s="2" t="s">
        <v>272</v>
      </c>
      <c r="J852" s="3" t="str">
        <f t="shared" si="42"/>
        <v>+DNO</v>
      </c>
      <c r="K852" s="1" t="s">
        <v>255</v>
      </c>
      <c r="L852" s="1" t="str">
        <f t="shared" si="43"/>
        <v>MUR+STRUB/LWAL+DNO/H:2</v>
      </c>
      <c r="M852" s="1" t="str">
        <f t="shared" si="41"/>
        <v>MUR+STRUB/LWAL+DNO/H2</v>
      </c>
      <c r="AA852"/>
      <c r="AC852"/>
      <c r="AF852" s="1" t="s">
        <v>291</v>
      </c>
      <c r="AG852" s="2" t="s">
        <v>292</v>
      </c>
      <c r="AH852" s="1" t="s">
        <v>3203</v>
      </c>
      <c r="AI852" s="4">
        <v>2</v>
      </c>
      <c r="AJ852" s="1" t="s">
        <v>3202</v>
      </c>
      <c r="AK852" s="1" t="s">
        <v>628</v>
      </c>
    </row>
    <row r="853" spans="1:37" ht="16" customHeight="1">
      <c r="A853" s="1" t="s">
        <v>84</v>
      </c>
      <c r="B853" s="1" t="s">
        <v>30</v>
      </c>
      <c r="C853" s="1" t="s">
        <v>32</v>
      </c>
      <c r="D853" s="2" t="s">
        <v>46</v>
      </c>
      <c r="E853" s="2" t="s">
        <v>14</v>
      </c>
      <c r="F853" s="2" t="s">
        <v>14</v>
      </c>
      <c r="G853" s="1" t="s">
        <v>174</v>
      </c>
      <c r="H853" s="1" t="s">
        <v>277</v>
      </c>
      <c r="I853" s="2" t="s">
        <v>270</v>
      </c>
      <c r="J853" s="3" t="str">
        <f t="shared" si="42"/>
        <v>+CDM+DUL</v>
      </c>
      <c r="K853" s="1" t="s">
        <v>261</v>
      </c>
      <c r="L853" s="1" t="str">
        <f t="shared" si="43"/>
        <v>CR/LFINF(MUR+CBS)+CDM+DUL/H:5</v>
      </c>
      <c r="M853" s="1" t="str">
        <f t="shared" si="41"/>
        <v>CR/LFINF+CDM+DUL/H5</v>
      </c>
      <c r="AA853"/>
      <c r="AC853"/>
      <c r="AF853" s="1" t="s">
        <v>291</v>
      </c>
      <c r="AG853" s="2" t="s">
        <v>292</v>
      </c>
      <c r="AH853" s="1" t="s">
        <v>3203</v>
      </c>
      <c r="AI853" s="4">
        <v>2</v>
      </c>
      <c r="AJ853" s="1" t="s">
        <v>3200</v>
      </c>
      <c r="AK853" s="1" t="s">
        <v>626</v>
      </c>
    </row>
    <row r="854" spans="1:37" ht="16" customHeight="1">
      <c r="A854" s="1" t="s">
        <v>70</v>
      </c>
      <c r="B854" s="1" t="s">
        <v>71</v>
      </c>
      <c r="C854" s="1" t="s">
        <v>9</v>
      </c>
      <c r="D854" s="2" t="s">
        <v>10</v>
      </c>
      <c r="E854" s="2" t="s">
        <v>11</v>
      </c>
      <c r="F854" s="2" t="s">
        <v>44</v>
      </c>
      <c r="G854" s="1" t="s">
        <v>174</v>
      </c>
      <c r="H854" s="1" t="s">
        <v>283</v>
      </c>
      <c r="I854" s="2" t="s">
        <v>272</v>
      </c>
      <c r="J854" s="3" t="str">
        <f t="shared" si="42"/>
        <v>+DNO</v>
      </c>
      <c r="K854" s="1" t="s">
        <v>254</v>
      </c>
      <c r="L854" s="1" t="str">
        <f t="shared" si="43"/>
        <v>MUR+STRUB/LWAL+DNO/H:1</v>
      </c>
      <c r="M854" s="1" t="str">
        <f t="shared" si="41"/>
        <v>MUR+STRUB/LWAL+DNO/H1</v>
      </c>
      <c r="AA854"/>
      <c r="AC854"/>
      <c r="AF854" s="1" t="s">
        <v>291</v>
      </c>
      <c r="AG854" s="2" t="s">
        <v>292</v>
      </c>
      <c r="AH854" s="1" t="s">
        <v>3206</v>
      </c>
      <c r="AI854" s="4">
        <v>3</v>
      </c>
      <c r="AJ854" s="1" t="s">
        <v>3201</v>
      </c>
      <c r="AK854" s="1" t="s">
        <v>2439</v>
      </c>
    </row>
    <row r="855" spans="1:37" ht="16" customHeight="1">
      <c r="A855" s="1" t="s">
        <v>7</v>
      </c>
      <c r="B855" s="1" t="s">
        <v>8</v>
      </c>
      <c r="C855" s="1" t="s">
        <v>9</v>
      </c>
      <c r="D855" s="2" t="s">
        <v>10</v>
      </c>
      <c r="E855" s="2" t="s">
        <v>11</v>
      </c>
      <c r="F855" s="2" t="s">
        <v>12</v>
      </c>
      <c r="G855" s="1" t="s">
        <v>174</v>
      </c>
      <c r="H855" s="1" t="s">
        <v>275</v>
      </c>
      <c r="I855" s="2" t="s">
        <v>270</v>
      </c>
      <c r="J855" s="3" t="str">
        <f t="shared" si="42"/>
        <v>+CDL+DUL</v>
      </c>
      <c r="K855" s="1" t="s">
        <v>254</v>
      </c>
      <c r="L855" s="1" t="str">
        <f t="shared" si="43"/>
        <v>CR+PC/LFM+CDL+DUL/H:1</v>
      </c>
      <c r="M855" s="1" t="str">
        <f t="shared" si="41"/>
        <v>CR/LFM+CDL+DUL/H1</v>
      </c>
      <c r="AA855"/>
      <c r="AC855"/>
      <c r="AF855" s="1" t="s">
        <v>291</v>
      </c>
      <c r="AG855" s="2" t="s">
        <v>292</v>
      </c>
      <c r="AH855" s="1" t="s">
        <v>3206</v>
      </c>
      <c r="AI855" s="4">
        <v>3</v>
      </c>
      <c r="AJ855" s="1" t="s">
        <v>3202</v>
      </c>
      <c r="AK855" s="1" t="s">
        <v>2440</v>
      </c>
    </row>
    <row r="856" spans="1:37" ht="16" customHeight="1">
      <c r="A856" s="1" t="s">
        <v>92</v>
      </c>
      <c r="B856" s="1" t="s">
        <v>68</v>
      </c>
      <c r="C856" s="1" t="s">
        <v>9</v>
      </c>
      <c r="D856" s="2" t="s">
        <v>25</v>
      </c>
      <c r="E856" s="2" t="s">
        <v>11</v>
      </c>
      <c r="F856" s="2" t="s">
        <v>18</v>
      </c>
      <c r="G856" s="1" t="s">
        <v>174</v>
      </c>
      <c r="H856" s="1" t="s">
        <v>282</v>
      </c>
      <c r="I856" s="2" t="s">
        <v>272</v>
      </c>
      <c r="J856" s="3" t="str">
        <f t="shared" si="42"/>
        <v>+DNO</v>
      </c>
      <c r="K856" s="1" t="s">
        <v>256</v>
      </c>
      <c r="L856" s="1" t="str">
        <f t="shared" si="43"/>
        <v>MUR+CLBRS/LWAL+DNO/H:3</v>
      </c>
      <c r="M856" s="1" t="str">
        <f t="shared" si="41"/>
        <v>MUR+CLBRS/LWAL+DNO/H3</v>
      </c>
      <c r="AA856"/>
      <c r="AC856"/>
      <c r="AF856" s="1" t="s">
        <v>291</v>
      </c>
      <c r="AG856" s="2" t="s">
        <v>292</v>
      </c>
      <c r="AH856" s="1" t="s">
        <v>3206</v>
      </c>
      <c r="AI856" s="4">
        <v>3</v>
      </c>
      <c r="AJ856" s="1" t="s">
        <v>3200</v>
      </c>
      <c r="AK856" s="1" t="s">
        <v>2438</v>
      </c>
    </row>
    <row r="857" spans="1:37" ht="16" customHeight="1">
      <c r="A857" s="1" t="s">
        <v>40</v>
      </c>
      <c r="B857" s="1" t="s">
        <v>36</v>
      </c>
      <c r="C857" s="1" t="s">
        <v>9</v>
      </c>
      <c r="D857" s="2" t="s">
        <v>22</v>
      </c>
      <c r="E857" s="2" t="s">
        <v>11</v>
      </c>
      <c r="F857" s="2" t="s">
        <v>17</v>
      </c>
      <c r="G857" s="1" t="s">
        <v>174</v>
      </c>
      <c r="H857" s="1" t="s">
        <v>278</v>
      </c>
      <c r="I857" s="2" t="s">
        <v>270</v>
      </c>
      <c r="J857" s="3" t="str">
        <f t="shared" si="42"/>
        <v>+CDL+DUL</v>
      </c>
      <c r="K857" s="1" t="s">
        <v>255</v>
      </c>
      <c r="L857" s="1" t="str">
        <f t="shared" si="43"/>
        <v>CR/LFINF(MUR+CL)+CDL+DUL/H:2</v>
      </c>
      <c r="M857" s="1" t="str">
        <f t="shared" si="41"/>
        <v>CR/LFINF+CDL+DUL/H2</v>
      </c>
      <c r="AA857"/>
      <c r="AC857"/>
      <c r="AF857" s="1" t="s">
        <v>291</v>
      </c>
      <c r="AG857" s="2" t="s">
        <v>292</v>
      </c>
      <c r="AH857" s="1" t="s">
        <v>3205</v>
      </c>
      <c r="AI857" s="4">
        <v>4</v>
      </c>
      <c r="AJ857" s="1" t="s">
        <v>3201</v>
      </c>
      <c r="AK857" s="1" t="s">
        <v>675</v>
      </c>
    </row>
    <row r="858" spans="1:37" ht="16" customHeight="1">
      <c r="A858" s="1" t="s">
        <v>77</v>
      </c>
      <c r="B858" s="1" t="s">
        <v>76</v>
      </c>
      <c r="C858" s="1" t="s">
        <v>9</v>
      </c>
      <c r="D858" s="2" t="s">
        <v>22</v>
      </c>
      <c r="E858" s="2" t="s">
        <v>11</v>
      </c>
      <c r="F858" s="2" t="s">
        <v>12</v>
      </c>
      <c r="G858" s="1" t="s">
        <v>174</v>
      </c>
      <c r="H858" s="1" t="s">
        <v>285</v>
      </c>
      <c r="I858" s="2" t="s">
        <v>272</v>
      </c>
      <c r="J858" s="3" t="str">
        <f t="shared" si="42"/>
        <v>+DNO</v>
      </c>
      <c r="K858" s="1" t="s">
        <v>255</v>
      </c>
      <c r="L858" s="1" t="str">
        <f t="shared" si="43"/>
        <v>W/LFINF(MUR+ST)+DNO/H:2</v>
      </c>
      <c r="M858" s="1" t="str">
        <f t="shared" si="41"/>
        <v>MUR+STDRE/LWAL+DNO/H2</v>
      </c>
      <c r="AA858"/>
      <c r="AC858"/>
      <c r="AF858" s="1" t="s">
        <v>291</v>
      </c>
      <c r="AG858" s="2" t="s">
        <v>292</v>
      </c>
      <c r="AH858" s="1" t="s">
        <v>3205</v>
      </c>
      <c r="AI858" s="4">
        <v>4</v>
      </c>
      <c r="AJ858" s="1" t="s">
        <v>3202</v>
      </c>
      <c r="AK858" s="1" t="s">
        <v>676</v>
      </c>
    </row>
    <row r="859" spans="1:37" ht="16" customHeight="1">
      <c r="A859" s="1" t="s">
        <v>47</v>
      </c>
      <c r="B859" s="1" t="s">
        <v>36</v>
      </c>
      <c r="C859" s="1" t="s">
        <v>32</v>
      </c>
      <c r="D859" s="2" t="s">
        <v>33</v>
      </c>
      <c r="E859" s="2" t="s">
        <v>11</v>
      </c>
      <c r="F859" s="2" t="s">
        <v>19</v>
      </c>
      <c r="G859" s="1" t="s">
        <v>174</v>
      </c>
      <c r="H859" s="1" t="s">
        <v>278</v>
      </c>
      <c r="I859" s="2" t="s">
        <v>270</v>
      </c>
      <c r="J859" s="3" t="str">
        <f t="shared" si="42"/>
        <v>+CDL+DUL</v>
      </c>
      <c r="K859" s="1" t="s">
        <v>258</v>
      </c>
      <c r="L859" s="1" t="str">
        <f t="shared" si="43"/>
        <v>CR/LFINF(MUR+CL)+CDL+DUL/H:6</v>
      </c>
      <c r="M859" s="1" t="str">
        <f t="shared" si="41"/>
        <v>CR/LFINF+CDL+DUL/H6</v>
      </c>
      <c r="AA859"/>
      <c r="AC859"/>
      <c r="AF859" s="1" t="s">
        <v>291</v>
      </c>
      <c r="AG859" s="2" t="s">
        <v>292</v>
      </c>
      <c r="AH859" s="1" t="s">
        <v>3205</v>
      </c>
      <c r="AI859" s="4">
        <v>4</v>
      </c>
      <c r="AJ859" s="1" t="s">
        <v>3200</v>
      </c>
      <c r="AK859" s="1" t="s">
        <v>674</v>
      </c>
    </row>
    <row r="860" spans="1:37" ht="16" customHeight="1">
      <c r="A860" s="1" t="s">
        <v>152</v>
      </c>
      <c r="B860" s="1" t="s">
        <v>57</v>
      </c>
      <c r="C860" s="1" t="s">
        <v>9</v>
      </c>
      <c r="D860" s="2" t="s">
        <v>44</v>
      </c>
      <c r="E860" s="2" t="s">
        <v>11</v>
      </c>
      <c r="F860" s="2" t="s">
        <v>19</v>
      </c>
      <c r="G860" s="1" t="s">
        <v>174</v>
      </c>
      <c r="H860" s="1" t="s">
        <v>301</v>
      </c>
      <c r="I860" s="2" t="s">
        <v>272</v>
      </c>
      <c r="J860" s="3" t="str">
        <f t="shared" si="42"/>
        <v>+DNO</v>
      </c>
      <c r="K860" s="1" t="s">
        <v>262</v>
      </c>
      <c r="L860" s="1" t="str">
        <f t="shared" si="43"/>
        <v>UNK/LWAL+DNO/H:UNK</v>
      </c>
      <c r="M860" s="1" t="str">
        <f t="shared" si="41"/>
        <v>MUR+CLBRS/LWAL+DNO/H2</v>
      </c>
      <c r="AA860"/>
      <c r="AC860"/>
      <c r="AF860" s="1" t="s">
        <v>291</v>
      </c>
      <c r="AG860" s="2" t="s">
        <v>292</v>
      </c>
      <c r="AH860" s="1" t="s">
        <v>3208</v>
      </c>
      <c r="AI860" s="4">
        <v>5</v>
      </c>
      <c r="AJ860" s="1" t="s">
        <v>3201</v>
      </c>
      <c r="AK860" s="1" t="s">
        <v>1827</v>
      </c>
    </row>
    <row r="861" spans="1:37" ht="16" customHeight="1">
      <c r="A861" s="1" t="s">
        <v>66</v>
      </c>
      <c r="B861" s="1" t="s">
        <v>64</v>
      </c>
      <c r="C861" s="1" t="s">
        <v>9</v>
      </c>
      <c r="D861" s="2" t="s">
        <v>25</v>
      </c>
      <c r="E861" s="2" t="s">
        <v>11</v>
      </c>
      <c r="F861" s="2" t="s">
        <v>37</v>
      </c>
      <c r="G861" s="1" t="s">
        <v>174</v>
      </c>
      <c r="H861" s="1" t="s">
        <v>281</v>
      </c>
      <c r="I861" s="2" t="s">
        <v>272</v>
      </c>
      <c r="J861" s="3" t="str">
        <f t="shared" si="42"/>
        <v>+DNO</v>
      </c>
      <c r="K861" s="1" t="s">
        <v>256</v>
      </c>
      <c r="L861" s="1" t="str">
        <f t="shared" si="43"/>
        <v>MUR+CBH/LWAL+DNO/H:3</v>
      </c>
      <c r="M861" s="1" t="str">
        <f t="shared" si="41"/>
        <v>MUR+CBH/LWAL+DNO/H3</v>
      </c>
      <c r="AA861"/>
      <c r="AC861"/>
      <c r="AF861" s="1" t="s">
        <v>291</v>
      </c>
      <c r="AG861" s="2" t="s">
        <v>292</v>
      </c>
      <c r="AH861" s="1" t="s">
        <v>3208</v>
      </c>
      <c r="AI861" s="4">
        <v>5</v>
      </c>
      <c r="AJ861" s="1" t="s">
        <v>3202</v>
      </c>
      <c r="AK861" s="1" t="s">
        <v>1828</v>
      </c>
    </row>
    <row r="862" spans="1:37" ht="16" customHeight="1">
      <c r="A862" s="1" t="s">
        <v>110</v>
      </c>
      <c r="B862" s="1" t="s">
        <v>68</v>
      </c>
      <c r="C862" s="1" t="s">
        <v>32</v>
      </c>
      <c r="D862" s="2" t="s">
        <v>43</v>
      </c>
      <c r="E862" s="2" t="s">
        <v>11</v>
      </c>
      <c r="F862" s="2" t="s">
        <v>12</v>
      </c>
      <c r="G862" s="1" t="s">
        <v>174</v>
      </c>
      <c r="H862" s="1" t="s">
        <v>282</v>
      </c>
      <c r="I862" s="2" t="s">
        <v>272</v>
      </c>
      <c r="J862" s="3" t="str">
        <f t="shared" si="42"/>
        <v>+DNO</v>
      </c>
      <c r="K862" s="1" t="s">
        <v>260</v>
      </c>
      <c r="L862" s="1" t="str">
        <f t="shared" si="43"/>
        <v>MUR+CLBRS/LWAL+DNO/H:4</v>
      </c>
      <c r="M862" s="1" t="str">
        <f t="shared" si="41"/>
        <v>MUR+CLBRS/LWAL+DNO/H4</v>
      </c>
      <c r="AA862"/>
      <c r="AC862"/>
      <c r="AF862" s="1" t="s">
        <v>291</v>
      </c>
      <c r="AG862" s="2" t="s">
        <v>292</v>
      </c>
      <c r="AH862" s="1" t="s">
        <v>3208</v>
      </c>
      <c r="AI862" s="4">
        <v>5</v>
      </c>
      <c r="AJ862" s="1" t="s">
        <v>3200</v>
      </c>
      <c r="AK862" s="1" t="s">
        <v>1826</v>
      </c>
    </row>
    <row r="863" spans="1:37" ht="16" customHeight="1">
      <c r="A863" s="1" t="s">
        <v>80</v>
      </c>
      <c r="B863" s="1" t="s">
        <v>81</v>
      </c>
      <c r="C863" s="1" t="s">
        <v>9</v>
      </c>
      <c r="D863" s="2" t="s">
        <v>10</v>
      </c>
      <c r="E863" s="2" t="s">
        <v>11</v>
      </c>
      <c r="F863" s="2" t="s">
        <v>17</v>
      </c>
      <c r="G863" s="1" t="s">
        <v>174</v>
      </c>
      <c r="H863" s="1" t="s">
        <v>287</v>
      </c>
      <c r="I863" s="2" t="s">
        <v>270</v>
      </c>
      <c r="J863" s="3" t="str">
        <f t="shared" si="42"/>
        <v>+CDL+DUL</v>
      </c>
      <c r="K863" s="1" t="s">
        <v>254</v>
      </c>
      <c r="L863" s="1" t="str">
        <f t="shared" si="43"/>
        <v>W/LWAL+CDL+DUL/H:1</v>
      </c>
      <c r="M863" s="1" t="str">
        <f t="shared" si="41"/>
        <v>W/LFM+CDL+DUL/H1</v>
      </c>
      <c r="AA863"/>
      <c r="AC863"/>
      <c r="AF863" s="1" t="s">
        <v>291</v>
      </c>
      <c r="AG863" s="2" t="s">
        <v>292</v>
      </c>
      <c r="AH863" s="1" t="s">
        <v>3222</v>
      </c>
      <c r="AI863" s="4">
        <v>6</v>
      </c>
      <c r="AJ863" s="1" t="s">
        <v>3201</v>
      </c>
      <c r="AK863" s="1" t="s">
        <v>1353</v>
      </c>
    </row>
    <row r="864" spans="1:37" ht="16" customHeight="1">
      <c r="A864" s="1" t="s">
        <v>140</v>
      </c>
      <c r="B864" s="1" t="s">
        <v>30</v>
      </c>
      <c r="C864" s="1" t="s">
        <v>32</v>
      </c>
      <c r="D864" s="2" t="s">
        <v>43</v>
      </c>
      <c r="E864" s="2" t="s">
        <v>14</v>
      </c>
      <c r="F864" s="2" t="s">
        <v>14</v>
      </c>
      <c r="G864" s="1" t="s">
        <v>174</v>
      </c>
      <c r="H864" s="1" t="s">
        <v>277</v>
      </c>
      <c r="I864" s="2" t="s">
        <v>270</v>
      </c>
      <c r="J864" s="3" t="str">
        <f t="shared" si="42"/>
        <v>+CDM+DUL</v>
      </c>
      <c r="K864" s="1" t="s">
        <v>260</v>
      </c>
      <c r="L864" s="1" t="str">
        <f t="shared" si="43"/>
        <v>CR/LFINF(MUR+CBS)+CDM+DUL/H:4</v>
      </c>
      <c r="M864" s="1" t="str">
        <f t="shared" si="41"/>
        <v>CR/LFINF+CDM+DUL/H4</v>
      </c>
      <c r="AA864"/>
      <c r="AC864"/>
      <c r="AF864" s="1" t="s">
        <v>291</v>
      </c>
      <c r="AG864" s="2" t="s">
        <v>292</v>
      </c>
      <c r="AH864" s="1" t="s">
        <v>3222</v>
      </c>
      <c r="AI864" s="4">
        <v>6</v>
      </c>
      <c r="AJ864" s="1" t="s">
        <v>3202</v>
      </c>
      <c r="AK864" s="1" t="s">
        <v>1354</v>
      </c>
    </row>
    <row r="865" spans="1:37" ht="16" customHeight="1">
      <c r="A865" s="1" t="s">
        <v>137</v>
      </c>
      <c r="B865" s="1" t="s">
        <v>36</v>
      </c>
      <c r="C865" s="1" t="s">
        <v>9</v>
      </c>
      <c r="D865" s="2" t="s">
        <v>44</v>
      </c>
      <c r="E865" s="2" t="s">
        <v>11</v>
      </c>
      <c r="F865" s="2" t="s">
        <v>20</v>
      </c>
      <c r="G865" s="1" t="s">
        <v>174</v>
      </c>
      <c r="H865" s="1" t="s">
        <v>278</v>
      </c>
      <c r="I865" s="2" t="s">
        <v>270</v>
      </c>
      <c r="J865" s="3" t="str">
        <f t="shared" si="42"/>
        <v>+CDL+DUL</v>
      </c>
      <c r="K865" s="1" t="s">
        <v>262</v>
      </c>
      <c r="L865" s="1" t="str">
        <f t="shared" si="43"/>
        <v>CR/LFINF(MUR+CL)+CDL+DUL/H:UNK</v>
      </c>
      <c r="M865" s="1" t="str">
        <f t="shared" si="41"/>
        <v>CR/LFINF+CDL+DUL/H2</v>
      </c>
      <c r="AA865"/>
      <c r="AC865"/>
      <c r="AF865" s="1" t="s">
        <v>291</v>
      </c>
      <c r="AG865" s="2" t="s">
        <v>292</v>
      </c>
      <c r="AH865" s="1" t="s">
        <v>3222</v>
      </c>
      <c r="AI865" s="4">
        <v>6</v>
      </c>
      <c r="AJ865" s="1" t="s">
        <v>3200</v>
      </c>
      <c r="AK865" s="1" t="s">
        <v>1352</v>
      </c>
    </row>
    <row r="866" spans="1:37" ht="16" customHeight="1">
      <c r="A866" s="1" t="s">
        <v>106</v>
      </c>
      <c r="B866" s="1" t="s">
        <v>55</v>
      </c>
      <c r="C866" s="1" t="s">
        <v>9</v>
      </c>
      <c r="D866" s="2" t="s">
        <v>10</v>
      </c>
      <c r="E866" s="2" t="s">
        <v>11</v>
      </c>
      <c r="F866" s="2" t="s">
        <v>12</v>
      </c>
      <c r="G866" s="1" t="s">
        <v>174</v>
      </c>
      <c r="H866" s="1" t="s">
        <v>302</v>
      </c>
      <c r="I866" s="2" t="s">
        <v>270</v>
      </c>
      <c r="J866" s="3" t="str">
        <f t="shared" si="42"/>
        <v>+CDL+DUL</v>
      </c>
      <c r="K866" s="1" t="s">
        <v>254</v>
      </c>
      <c r="L866" s="1" t="str">
        <f t="shared" si="43"/>
        <v>UNK/LFM+CDL+DUL/H:1</v>
      </c>
      <c r="M866" s="1" t="str">
        <f t="shared" si="41"/>
        <v>CR/LFM+CDL+DUL/H1</v>
      </c>
      <c r="AA866"/>
      <c r="AC866"/>
      <c r="AF866" s="1" t="s">
        <v>291</v>
      </c>
      <c r="AG866" s="2" t="s">
        <v>292</v>
      </c>
      <c r="AH866" s="1" t="s">
        <v>3215</v>
      </c>
      <c r="AI866" s="4">
        <v>7</v>
      </c>
      <c r="AJ866" s="1" t="s">
        <v>3201</v>
      </c>
      <c r="AK866" s="1" t="s">
        <v>1290</v>
      </c>
    </row>
    <row r="867" spans="1:37" ht="16" customHeight="1">
      <c r="A867" s="1" t="s">
        <v>106</v>
      </c>
      <c r="B867" s="1" t="s">
        <v>55</v>
      </c>
      <c r="C867" s="1" t="s">
        <v>9</v>
      </c>
      <c r="D867" s="2" t="s">
        <v>10</v>
      </c>
      <c r="E867" s="2" t="s">
        <v>11</v>
      </c>
      <c r="F867" s="2" t="s">
        <v>20</v>
      </c>
      <c r="G867" s="1" t="s">
        <v>174</v>
      </c>
      <c r="H867" s="1" t="s">
        <v>302</v>
      </c>
      <c r="I867" s="2" t="s">
        <v>270</v>
      </c>
      <c r="J867" s="3" t="str">
        <f t="shared" si="42"/>
        <v>+CDL+DUL</v>
      </c>
      <c r="K867" s="1" t="s">
        <v>254</v>
      </c>
      <c r="L867" s="1" t="str">
        <f t="shared" si="43"/>
        <v>UNK/LFM+CDL+DUL/H:1</v>
      </c>
      <c r="M867" s="1" t="str">
        <f t="shared" si="41"/>
        <v>CR/LFM+CDL+DUL/H1</v>
      </c>
      <c r="AA867"/>
      <c r="AC867"/>
      <c r="AF867" s="1" t="s">
        <v>291</v>
      </c>
      <c r="AG867" s="2" t="s">
        <v>292</v>
      </c>
      <c r="AH867" s="1" t="s">
        <v>3215</v>
      </c>
      <c r="AI867" s="4">
        <v>7</v>
      </c>
      <c r="AJ867" s="1" t="s">
        <v>3202</v>
      </c>
      <c r="AK867" s="1" t="s">
        <v>1291</v>
      </c>
    </row>
    <row r="868" spans="1:37" ht="16" customHeight="1">
      <c r="A868" s="1" t="s">
        <v>108</v>
      </c>
      <c r="B868" s="1" t="s">
        <v>59</v>
      </c>
      <c r="C868" s="1" t="s">
        <v>9</v>
      </c>
      <c r="D868" s="2" t="s">
        <v>22</v>
      </c>
      <c r="E868" s="2" t="s">
        <v>11</v>
      </c>
      <c r="F868" s="2" t="s">
        <v>37</v>
      </c>
      <c r="G868" s="1" t="s">
        <v>174</v>
      </c>
      <c r="H868" s="1" t="s">
        <v>279</v>
      </c>
      <c r="I868" s="2" t="s">
        <v>272</v>
      </c>
      <c r="J868" s="3" t="str">
        <f t="shared" si="42"/>
        <v>+DNO</v>
      </c>
      <c r="K868" s="1" t="s">
        <v>255</v>
      </c>
      <c r="L868" s="1" t="str">
        <f t="shared" si="43"/>
        <v>MATO/LWAL+DNO/H:2</v>
      </c>
      <c r="M868" s="1" t="str">
        <f t="shared" si="41"/>
        <v>MUR+CLBRS/LWAL+DNO/H2</v>
      </c>
      <c r="AA868"/>
      <c r="AC868"/>
      <c r="AF868" s="1" t="s">
        <v>291</v>
      </c>
      <c r="AG868" s="2" t="s">
        <v>292</v>
      </c>
      <c r="AH868" s="1" t="s">
        <v>3215</v>
      </c>
      <c r="AI868" s="4">
        <v>7</v>
      </c>
      <c r="AJ868" s="1" t="s">
        <v>3200</v>
      </c>
      <c r="AK868" s="1" t="s">
        <v>1289</v>
      </c>
    </row>
    <row r="869" spans="1:37" ht="16" customHeight="1">
      <c r="A869" s="1" t="s">
        <v>70</v>
      </c>
      <c r="B869" s="1" t="s">
        <v>71</v>
      </c>
      <c r="C869" s="1" t="s">
        <v>9</v>
      </c>
      <c r="D869" s="2" t="s">
        <v>10</v>
      </c>
      <c r="E869" s="2" t="s">
        <v>14</v>
      </c>
      <c r="F869" s="2" t="s">
        <v>14</v>
      </c>
      <c r="G869" s="1" t="s">
        <v>174</v>
      </c>
      <c r="H869" s="1" t="s">
        <v>283</v>
      </c>
      <c r="I869" s="2" t="s">
        <v>272</v>
      </c>
      <c r="J869" s="3" t="str">
        <f t="shared" si="42"/>
        <v>+DNO</v>
      </c>
      <c r="K869" s="1" t="s">
        <v>254</v>
      </c>
      <c r="L869" s="1" t="str">
        <f t="shared" si="43"/>
        <v>MUR+STRUB/LWAL+DNO/H:1</v>
      </c>
      <c r="M869" s="1" t="str">
        <f t="shared" si="41"/>
        <v>MUR+STRUB/LWAL+DNO/H1</v>
      </c>
      <c r="AA869"/>
      <c r="AC869"/>
      <c r="AF869" s="1" t="s">
        <v>291</v>
      </c>
      <c r="AG869" s="2" t="s">
        <v>292</v>
      </c>
      <c r="AH869" s="1" t="s">
        <v>3225</v>
      </c>
      <c r="AI869" s="4">
        <v>8</v>
      </c>
      <c r="AJ869" s="1" t="s">
        <v>3201</v>
      </c>
      <c r="AK869" s="1" t="s">
        <v>1608</v>
      </c>
    </row>
    <row r="870" spans="1:37" ht="16" customHeight="1">
      <c r="A870" s="1" t="s">
        <v>141</v>
      </c>
      <c r="B870" s="1" t="s">
        <v>98</v>
      </c>
      <c r="C870" s="1" t="s">
        <v>9</v>
      </c>
      <c r="D870" s="2" t="s">
        <v>22</v>
      </c>
      <c r="E870" s="2" t="s">
        <v>11</v>
      </c>
      <c r="F870" s="2" t="s">
        <v>18</v>
      </c>
      <c r="G870" s="1" t="s">
        <v>174</v>
      </c>
      <c r="H870" s="1" t="s">
        <v>290</v>
      </c>
      <c r="I870" s="2" t="s">
        <v>270</v>
      </c>
      <c r="J870" s="3" t="str">
        <f t="shared" si="42"/>
        <v>+CDL+DUL</v>
      </c>
      <c r="K870" s="1" t="s">
        <v>255</v>
      </c>
      <c r="L870" s="1" t="str">
        <f t="shared" si="43"/>
        <v>UNK+CDL+DUL/H:2</v>
      </c>
      <c r="M870" s="1" t="str">
        <f t="shared" si="41"/>
        <v>CR/LWAL+CDL+DUL/H2</v>
      </c>
      <c r="AA870"/>
      <c r="AC870"/>
      <c r="AF870" s="1" t="s">
        <v>291</v>
      </c>
      <c r="AG870" s="2" t="s">
        <v>292</v>
      </c>
      <c r="AH870" s="1" t="s">
        <v>3225</v>
      </c>
      <c r="AI870" s="4">
        <v>8</v>
      </c>
      <c r="AJ870" s="1" t="s">
        <v>3202</v>
      </c>
      <c r="AK870" s="1" t="s">
        <v>1609</v>
      </c>
    </row>
    <row r="871" spans="1:37" ht="16" customHeight="1">
      <c r="A871" s="1" t="s">
        <v>75</v>
      </c>
      <c r="B871" s="1" t="s">
        <v>76</v>
      </c>
      <c r="C871" s="1" t="s">
        <v>9</v>
      </c>
      <c r="D871" s="2" t="s">
        <v>10</v>
      </c>
      <c r="E871" s="2" t="s">
        <v>11</v>
      </c>
      <c r="F871" s="2" t="s">
        <v>37</v>
      </c>
      <c r="G871" s="1" t="s">
        <v>174</v>
      </c>
      <c r="H871" s="1" t="s">
        <v>285</v>
      </c>
      <c r="I871" s="2" t="s">
        <v>272</v>
      </c>
      <c r="J871" s="3" t="str">
        <f t="shared" si="42"/>
        <v>+DNO</v>
      </c>
      <c r="K871" s="1" t="s">
        <v>254</v>
      </c>
      <c r="L871" s="1" t="str">
        <f t="shared" si="43"/>
        <v>W/LFINF(MUR+ST)+DNO/H:1</v>
      </c>
      <c r="M871" s="1" t="str">
        <f t="shared" si="41"/>
        <v>MUR+STDRE/LWAL+DNO/H1</v>
      </c>
      <c r="AA871"/>
      <c r="AC871"/>
      <c r="AF871" s="1" t="s">
        <v>291</v>
      </c>
      <c r="AG871" s="2" t="s">
        <v>292</v>
      </c>
      <c r="AH871" s="1" t="s">
        <v>3225</v>
      </c>
      <c r="AI871" s="4">
        <v>8</v>
      </c>
      <c r="AJ871" s="1" t="s">
        <v>3200</v>
      </c>
      <c r="AK871" s="1" t="s">
        <v>1607</v>
      </c>
    </row>
    <row r="872" spans="1:37" ht="16" customHeight="1">
      <c r="A872" s="1" t="s">
        <v>77</v>
      </c>
      <c r="B872" s="1" t="s">
        <v>76</v>
      </c>
      <c r="C872" s="1" t="s">
        <v>9</v>
      </c>
      <c r="D872" s="2" t="s">
        <v>22</v>
      </c>
      <c r="E872" s="2" t="s">
        <v>11</v>
      </c>
      <c r="F872" s="2" t="s">
        <v>17</v>
      </c>
      <c r="G872" s="1" t="s">
        <v>174</v>
      </c>
      <c r="H872" s="1" t="s">
        <v>285</v>
      </c>
      <c r="I872" s="2" t="s">
        <v>272</v>
      </c>
      <c r="J872" s="3" t="str">
        <f t="shared" si="42"/>
        <v>+DNO</v>
      </c>
      <c r="K872" s="1" t="s">
        <v>255</v>
      </c>
      <c r="L872" s="1" t="str">
        <f t="shared" si="43"/>
        <v>W/LFINF(MUR+ST)+DNO/H:2</v>
      </c>
      <c r="M872" s="1" t="str">
        <f t="shared" si="41"/>
        <v>MUR+STDRE/LWAL+DNO/H2</v>
      </c>
      <c r="AA872"/>
      <c r="AC872"/>
      <c r="AF872" s="1" t="s">
        <v>291</v>
      </c>
      <c r="AG872" s="2" t="s">
        <v>292</v>
      </c>
      <c r="AH872" s="1" t="s">
        <v>3216</v>
      </c>
      <c r="AI872" s="4">
        <v>9</v>
      </c>
      <c r="AJ872" s="1" t="s">
        <v>3201</v>
      </c>
      <c r="AK872" s="1" t="s">
        <v>2088</v>
      </c>
    </row>
    <row r="873" spans="1:37" ht="16" customHeight="1">
      <c r="A873" s="1" t="s">
        <v>78</v>
      </c>
      <c r="B873" s="1" t="s">
        <v>79</v>
      </c>
      <c r="C873" s="1" t="s">
        <v>9</v>
      </c>
      <c r="D873" s="2" t="s">
        <v>10</v>
      </c>
      <c r="E873" s="2" t="s">
        <v>11</v>
      </c>
      <c r="F873" s="2" t="s">
        <v>23</v>
      </c>
      <c r="G873" s="1" t="s">
        <v>174</v>
      </c>
      <c r="H873" s="1" t="s">
        <v>286</v>
      </c>
      <c r="I873" s="2" t="s">
        <v>270</v>
      </c>
      <c r="J873" s="3" t="str">
        <f t="shared" si="42"/>
        <v>+CDL+DUL</v>
      </c>
      <c r="K873" s="1" t="s">
        <v>254</v>
      </c>
      <c r="L873" s="1" t="str">
        <f t="shared" si="43"/>
        <v>W/LFM+CDL+DUL/H:1</v>
      </c>
      <c r="M873" s="1" t="str">
        <f t="shared" si="41"/>
        <v>W/LFM+CDL+DUL/H1</v>
      </c>
      <c r="AA873"/>
      <c r="AC873"/>
      <c r="AF873" s="1" t="s">
        <v>291</v>
      </c>
      <c r="AG873" s="2" t="s">
        <v>292</v>
      </c>
      <c r="AH873" s="1" t="s">
        <v>3216</v>
      </c>
      <c r="AI873" s="4">
        <v>9</v>
      </c>
      <c r="AJ873" s="1" t="s">
        <v>3202</v>
      </c>
      <c r="AK873" s="1" t="s">
        <v>2089</v>
      </c>
    </row>
    <row r="874" spans="1:37" ht="16" customHeight="1">
      <c r="A874" s="1" t="s">
        <v>80</v>
      </c>
      <c r="B874" s="1" t="s">
        <v>81</v>
      </c>
      <c r="C874" s="1" t="s">
        <v>9</v>
      </c>
      <c r="D874" s="2" t="s">
        <v>10</v>
      </c>
      <c r="E874" s="2" t="s">
        <v>34</v>
      </c>
      <c r="F874" s="2" t="s">
        <v>34</v>
      </c>
      <c r="G874" s="1" t="s">
        <v>174</v>
      </c>
      <c r="H874" s="1" t="s">
        <v>287</v>
      </c>
      <c r="I874" s="2" t="s">
        <v>270</v>
      </c>
      <c r="J874" s="3" t="str">
        <f t="shared" si="42"/>
        <v>+CDM+DUL</v>
      </c>
      <c r="K874" s="1" t="s">
        <v>254</v>
      </c>
      <c r="L874" s="1" t="str">
        <f t="shared" si="43"/>
        <v>W/LWAL+CDM+DUL/H:1</v>
      </c>
      <c r="M874" s="1" t="str">
        <f t="shared" si="41"/>
        <v>W/LFM+CDM+DUL/H1</v>
      </c>
      <c r="AA874"/>
      <c r="AC874"/>
      <c r="AF874" s="1" t="s">
        <v>291</v>
      </c>
      <c r="AG874" s="2" t="s">
        <v>292</v>
      </c>
      <c r="AH874" s="1" t="s">
        <v>3216</v>
      </c>
      <c r="AI874" s="4">
        <v>9</v>
      </c>
      <c r="AJ874" s="1" t="s">
        <v>3200</v>
      </c>
      <c r="AK874" s="1" t="s">
        <v>2087</v>
      </c>
    </row>
    <row r="875" spans="1:37" ht="16" customHeight="1">
      <c r="A875" s="1" t="s">
        <v>129</v>
      </c>
      <c r="B875" s="1" t="s">
        <v>16</v>
      </c>
      <c r="C875" s="1" t="s">
        <v>9</v>
      </c>
      <c r="D875" s="2" t="s">
        <v>44</v>
      </c>
      <c r="E875" s="2" t="s">
        <v>11</v>
      </c>
      <c r="F875" s="2" t="s">
        <v>20</v>
      </c>
      <c r="G875" s="1" t="s">
        <v>174</v>
      </c>
      <c r="H875" s="1" t="s">
        <v>276</v>
      </c>
      <c r="I875" s="2" t="s">
        <v>270</v>
      </c>
      <c r="J875" s="3" t="str">
        <f t="shared" si="42"/>
        <v>+CDL+DUL</v>
      </c>
      <c r="K875" s="1" t="s">
        <v>262</v>
      </c>
      <c r="L875" s="1" t="str">
        <f t="shared" si="43"/>
        <v>CR/LFINF(MUR+CBH)+CDL+DUL/H:UNK</v>
      </c>
      <c r="M875" s="1" t="str">
        <f t="shared" si="41"/>
        <v>CR/LFINF+CDL+DUL/H2</v>
      </c>
      <c r="AA875"/>
      <c r="AC875"/>
      <c r="AF875" s="1" t="s">
        <v>291</v>
      </c>
      <c r="AG875" s="2" t="s">
        <v>292</v>
      </c>
      <c r="AH875" s="1" t="s">
        <v>3211</v>
      </c>
      <c r="AI875" s="4">
        <v>10</v>
      </c>
      <c r="AJ875" s="1" t="s">
        <v>3201</v>
      </c>
      <c r="AK875" s="1" t="s">
        <v>2325</v>
      </c>
    </row>
    <row r="876" spans="1:37" ht="16" customHeight="1">
      <c r="A876" s="1" t="s">
        <v>47</v>
      </c>
      <c r="B876" s="1" t="s">
        <v>36</v>
      </c>
      <c r="C876" s="1" t="s">
        <v>32</v>
      </c>
      <c r="D876" s="2" t="s">
        <v>33</v>
      </c>
      <c r="E876" s="2" t="s">
        <v>34</v>
      </c>
      <c r="F876" s="2" t="s">
        <v>34</v>
      </c>
      <c r="G876" s="1" t="s">
        <v>174</v>
      </c>
      <c r="H876" s="1" t="s">
        <v>278</v>
      </c>
      <c r="I876" s="2" t="s">
        <v>270</v>
      </c>
      <c r="J876" s="3" t="str">
        <f t="shared" si="42"/>
        <v>+CDM+DUL</v>
      </c>
      <c r="K876" s="1" t="s">
        <v>258</v>
      </c>
      <c r="L876" s="1" t="str">
        <f t="shared" si="43"/>
        <v>CR/LFINF(MUR+CL)+CDM+DUL/H:6</v>
      </c>
      <c r="M876" s="1" t="str">
        <f t="shared" si="41"/>
        <v>CR/LFINF+CDM+DUL/H6</v>
      </c>
      <c r="AA876"/>
      <c r="AC876"/>
      <c r="AF876" s="1" t="s">
        <v>291</v>
      </c>
      <c r="AG876" s="2" t="s">
        <v>292</v>
      </c>
      <c r="AH876" s="1" t="s">
        <v>3211</v>
      </c>
      <c r="AI876" s="4">
        <v>10</v>
      </c>
      <c r="AJ876" s="1" t="s">
        <v>3202</v>
      </c>
      <c r="AK876" s="1" t="s">
        <v>2326</v>
      </c>
    </row>
    <row r="877" spans="1:37" ht="16" customHeight="1">
      <c r="A877" s="1" t="s">
        <v>67</v>
      </c>
      <c r="B877" s="1" t="s">
        <v>68</v>
      </c>
      <c r="C877" s="1" t="s">
        <v>9</v>
      </c>
      <c r="D877" s="2" t="s">
        <v>10</v>
      </c>
      <c r="E877" s="2" t="s">
        <v>11</v>
      </c>
      <c r="F877" s="2" t="s">
        <v>17</v>
      </c>
      <c r="G877" s="1" t="s">
        <v>174</v>
      </c>
      <c r="H877" s="1" t="s">
        <v>282</v>
      </c>
      <c r="I877" s="2" t="s">
        <v>272</v>
      </c>
      <c r="J877" s="3" t="str">
        <f t="shared" si="42"/>
        <v>+DNO</v>
      </c>
      <c r="K877" s="1" t="s">
        <v>254</v>
      </c>
      <c r="L877" s="1" t="str">
        <f t="shared" si="43"/>
        <v>MUR+CLBRS/LWAL+DNO/H:1</v>
      </c>
      <c r="M877" s="1" t="str">
        <f t="shared" si="41"/>
        <v>MUR+CLBRS/LWAL+DNO/H1</v>
      </c>
      <c r="AA877"/>
      <c r="AC877"/>
      <c r="AF877" s="1" t="s">
        <v>291</v>
      </c>
      <c r="AG877" s="2" t="s">
        <v>292</v>
      </c>
      <c r="AH877" s="1" t="s">
        <v>3211</v>
      </c>
      <c r="AI877" s="4">
        <v>10</v>
      </c>
      <c r="AJ877" s="1" t="s">
        <v>3200</v>
      </c>
      <c r="AK877" s="1" t="s">
        <v>2324</v>
      </c>
    </row>
    <row r="878" spans="1:37" ht="16" customHeight="1">
      <c r="A878" s="1" t="s">
        <v>72</v>
      </c>
      <c r="B878" s="1" t="s">
        <v>71</v>
      </c>
      <c r="C878" s="1" t="s">
        <v>9</v>
      </c>
      <c r="D878" s="2" t="s">
        <v>22</v>
      </c>
      <c r="E878" s="2" t="s">
        <v>14</v>
      </c>
      <c r="F878" s="2" t="s">
        <v>14</v>
      </c>
      <c r="G878" s="1" t="s">
        <v>174</v>
      </c>
      <c r="H878" s="1" t="s">
        <v>283</v>
      </c>
      <c r="I878" s="2" t="s">
        <v>272</v>
      </c>
      <c r="J878" s="3" t="str">
        <f t="shared" si="42"/>
        <v>+DNO</v>
      </c>
      <c r="K878" s="1" t="s">
        <v>255</v>
      </c>
      <c r="L878" s="1" t="str">
        <f t="shared" si="43"/>
        <v>MUR+STRUB/LWAL+DNO/H:2</v>
      </c>
      <c r="M878" s="1" t="str">
        <f t="shared" si="41"/>
        <v>MUR+STRUB/LWAL+DNO/H2</v>
      </c>
      <c r="AA878"/>
      <c r="AC878"/>
      <c r="AF878" s="1" t="s">
        <v>291</v>
      </c>
      <c r="AG878" s="2" t="s">
        <v>292</v>
      </c>
      <c r="AH878" s="1" t="s">
        <v>3226</v>
      </c>
      <c r="AI878" s="4">
        <v>11</v>
      </c>
      <c r="AJ878" s="1" t="s">
        <v>3201</v>
      </c>
      <c r="AK878" s="1" t="s">
        <v>1143</v>
      </c>
    </row>
    <row r="879" spans="1:37" ht="16" customHeight="1">
      <c r="A879" s="1" t="s">
        <v>140</v>
      </c>
      <c r="B879" s="1" t="s">
        <v>30</v>
      </c>
      <c r="C879" s="1" t="s">
        <v>32</v>
      </c>
      <c r="D879" s="2" t="s">
        <v>43</v>
      </c>
      <c r="E879" s="2" t="s">
        <v>11</v>
      </c>
      <c r="F879" s="2" t="s">
        <v>20</v>
      </c>
      <c r="G879" s="1" t="s">
        <v>174</v>
      </c>
      <c r="H879" s="1" t="s">
        <v>277</v>
      </c>
      <c r="I879" s="2" t="s">
        <v>270</v>
      </c>
      <c r="J879" s="3" t="str">
        <f t="shared" si="42"/>
        <v>+CDL+DUL</v>
      </c>
      <c r="K879" s="1" t="s">
        <v>260</v>
      </c>
      <c r="L879" s="1" t="str">
        <f t="shared" si="43"/>
        <v>CR/LFINF(MUR+CBS)+CDL+DUL/H:4</v>
      </c>
      <c r="M879" s="1" t="str">
        <f t="shared" si="41"/>
        <v>CR/LFINF+CDL+DUL/H4</v>
      </c>
      <c r="AA879"/>
      <c r="AC879"/>
      <c r="AF879" s="1" t="s">
        <v>291</v>
      </c>
      <c r="AG879" s="2" t="s">
        <v>292</v>
      </c>
      <c r="AH879" s="1" t="s">
        <v>3226</v>
      </c>
      <c r="AI879" s="4">
        <v>11</v>
      </c>
      <c r="AJ879" s="1" t="s">
        <v>3202</v>
      </c>
      <c r="AK879" s="1" t="s">
        <v>1144</v>
      </c>
    </row>
    <row r="880" spans="1:37" ht="16" customHeight="1">
      <c r="A880" s="1" t="s">
        <v>120</v>
      </c>
      <c r="B880" s="1" t="s">
        <v>64</v>
      </c>
      <c r="C880" s="1" t="s">
        <v>32</v>
      </c>
      <c r="D880" s="2" t="s">
        <v>46</v>
      </c>
      <c r="E880" s="2" t="s">
        <v>11</v>
      </c>
      <c r="F880" s="2" t="s">
        <v>12</v>
      </c>
      <c r="G880" s="1" t="s">
        <v>174</v>
      </c>
      <c r="H880" s="1" t="s">
        <v>281</v>
      </c>
      <c r="I880" s="2" t="s">
        <v>272</v>
      </c>
      <c r="J880" s="3" t="str">
        <f t="shared" si="42"/>
        <v>+DNO</v>
      </c>
      <c r="K880" s="1" t="s">
        <v>261</v>
      </c>
      <c r="L880" s="1" t="str">
        <f t="shared" si="43"/>
        <v>MUR+CBH/LWAL+DNO/H:5</v>
      </c>
      <c r="M880" s="1" t="str">
        <f t="shared" si="41"/>
        <v>MUR+CBH/LWAL+DNO/H5</v>
      </c>
      <c r="AA880"/>
      <c r="AC880"/>
      <c r="AF880" s="1" t="s">
        <v>291</v>
      </c>
      <c r="AG880" s="2" t="s">
        <v>292</v>
      </c>
      <c r="AH880" s="1" t="s">
        <v>3226</v>
      </c>
      <c r="AI880" s="4">
        <v>11</v>
      </c>
      <c r="AJ880" s="1" t="s">
        <v>3200</v>
      </c>
      <c r="AK880" s="1" t="s">
        <v>1142</v>
      </c>
    </row>
    <row r="881" spans="1:37" ht="16" customHeight="1">
      <c r="A881" s="1" t="s">
        <v>24</v>
      </c>
      <c r="B881" s="1" t="s">
        <v>16</v>
      </c>
      <c r="C881" s="1" t="s">
        <v>9</v>
      </c>
      <c r="D881" s="2" t="s">
        <v>25</v>
      </c>
      <c r="E881" s="2" t="s">
        <v>14</v>
      </c>
      <c r="F881" s="2" t="s">
        <v>14</v>
      </c>
      <c r="G881" s="1" t="s">
        <v>174</v>
      </c>
      <c r="H881" s="1" t="s">
        <v>276</v>
      </c>
      <c r="I881" s="2" t="s">
        <v>270</v>
      </c>
      <c r="J881" s="3" t="str">
        <f t="shared" si="42"/>
        <v>+CDM+DUL</v>
      </c>
      <c r="K881" s="1" t="s">
        <v>256</v>
      </c>
      <c r="L881" s="1" t="str">
        <f t="shared" si="43"/>
        <v>CR/LFINF(MUR+CBH)+CDM+DUL/H:3</v>
      </c>
      <c r="M881" s="1" t="str">
        <f t="shared" si="41"/>
        <v>CR/LFINF+CDM+DUL/H3</v>
      </c>
      <c r="AA881"/>
      <c r="AC881"/>
      <c r="AF881" s="1" t="s">
        <v>291</v>
      </c>
      <c r="AG881" s="2" t="s">
        <v>292</v>
      </c>
      <c r="AH881" s="1" t="s">
        <v>3218</v>
      </c>
      <c r="AI881" s="4">
        <v>12</v>
      </c>
      <c r="AJ881" s="1" t="s">
        <v>3201</v>
      </c>
      <c r="AK881" s="1" t="s">
        <v>2445</v>
      </c>
    </row>
    <row r="882" spans="1:37" ht="16" customHeight="1">
      <c r="A882" s="1" t="s">
        <v>24</v>
      </c>
      <c r="B882" s="1" t="s">
        <v>16</v>
      </c>
      <c r="C882" s="1" t="s">
        <v>9</v>
      </c>
      <c r="D882" s="2" t="s">
        <v>25</v>
      </c>
      <c r="E882" s="2" t="s">
        <v>11</v>
      </c>
      <c r="F882" s="2" t="s">
        <v>23</v>
      </c>
      <c r="G882" s="1" t="s">
        <v>174</v>
      </c>
      <c r="H882" s="1" t="s">
        <v>276</v>
      </c>
      <c r="I882" s="2" t="s">
        <v>270</v>
      </c>
      <c r="J882" s="3" t="str">
        <f t="shared" si="42"/>
        <v>+CDL+DUL</v>
      </c>
      <c r="K882" s="1" t="s">
        <v>256</v>
      </c>
      <c r="L882" s="1" t="str">
        <f t="shared" si="43"/>
        <v>CR/LFINF(MUR+CBH)+CDL+DUL/H:3</v>
      </c>
      <c r="M882" s="1" t="str">
        <f t="shared" si="41"/>
        <v>CR/LFINF+CDL+DUL/H3</v>
      </c>
      <c r="AA882"/>
      <c r="AC882"/>
      <c r="AF882" s="1" t="s">
        <v>291</v>
      </c>
      <c r="AG882" s="2" t="s">
        <v>292</v>
      </c>
      <c r="AH882" s="1" t="s">
        <v>3218</v>
      </c>
      <c r="AI882" s="4">
        <v>12</v>
      </c>
      <c r="AJ882" s="1" t="s">
        <v>3202</v>
      </c>
      <c r="AK882" s="1" t="s">
        <v>2446</v>
      </c>
    </row>
    <row r="883" spans="1:37" ht="16" customHeight="1">
      <c r="A883" s="1" t="s">
        <v>89</v>
      </c>
      <c r="B883" s="1" t="s">
        <v>16</v>
      </c>
      <c r="C883" s="1" t="s">
        <v>32</v>
      </c>
      <c r="D883" s="2" t="s">
        <v>43</v>
      </c>
      <c r="E883" s="2" t="s">
        <v>14</v>
      </c>
      <c r="F883" s="2" t="s">
        <v>14</v>
      </c>
      <c r="G883" s="1" t="s">
        <v>174</v>
      </c>
      <c r="H883" s="1" t="s">
        <v>276</v>
      </c>
      <c r="I883" s="2" t="s">
        <v>270</v>
      </c>
      <c r="J883" s="3" t="str">
        <f t="shared" si="42"/>
        <v>+CDM+DUL</v>
      </c>
      <c r="K883" s="1" t="s">
        <v>260</v>
      </c>
      <c r="L883" s="1" t="str">
        <f t="shared" si="43"/>
        <v>CR/LFINF(MUR+CBH)+CDM+DUL/H:4</v>
      </c>
      <c r="M883" s="1" t="str">
        <f t="shared" si="41"/>
        <v>CR/LFINF+CDM+DUL/H4</v>
      </c>
      <c r="AA883"/>
      <c r="AC883"/>
      <c r="AF883" s="1" t="s">
        <v>291</v>
      </c>
      <c r="AG883" s="2" t="s">
        <v>292</v>
      </c>
      <c r="AH883" s="1" t="s">
        <v>3218</v>
      </c>
      <c r="AI883" s="4">
        <v>12</v>
      </c>
      <c r="AJ883" s="1" t="s">
        <v>3200</v>
      </c>
      <c r="AK883" s="1" t="s">
        <v>2444</v>
      </c>
    </row>
    <row r="884" spans="1:37" ht="16" customHeight="1">
      <c r="A884" s="1" t="s">
        <v>102</v>
      </c>
      <c r="B884" s="1" t="s">
        <v>30</v>
      </c>
      <c r="C884" s="1" t="s">
        <v>32</v>
      </c>
      <c r="D884" s="2" t="s">
        <v>33</v>
      </c>
      <c r="E884" s="2" t="s">
        <v>11</v>
      </c>
      <c r="F884" s="2" t="s">
        <v>37</v>
      </c>
      <c r="G884" s="1" t="s">
        <v>174</v>
      </c>
      <c r="H884" s="1" t="s">
        <v>277</v>
      </c>
      <c r="I884" s="2" t="s">
        <v>270</v>
      </c>
      <c r="J884" s="3" t="str">
        <f t="shared" si="42"/>
        <v>+CDL+DUL</v>
      </c>
      <c r="K884" s="1" t="s">
        <v>258</v>
      </c>
      <c r="L884" s="1" t="str">
        <f t="shared" si="43"/>
        <v>CR/LFINF(MUR+CBS)+CDL+DUL/H:6</v>
      </c>
      <c r="M884" s="1" t="str">
        <f t="shared" si="41"/>
        <v>CR/LFINF+CDL+DUL/H6</v>
      </c>
      <c r="AA884"/>
      <c r="AC884"/>
      <c r="AF884" s="1" t="s">
        <v>291</v>
      </c>
      <c r="AG884" s="2" t="s">
        <v>297</v>
      </c>
      <c r="AH884" s="1" t="s">
        <v>3204</v>
      </c>
      <c r="AI884" s="4">
        <v>1</v>
      </c>
      <c r="AJ884" s="1" t="s">
        <v>3201</v>
      </c>
      <c r="AK884" s="1" t="s">
        <v>924</v>
      </c>
    </row>
    <row r="885" spans="1:37" ht="16" customHeight="1">
      <c r="A885" s="1" t="s">
        <v>38</v>
      </c>
      <c r="B885" s="1" t="s">
        <v>36</v>
      </c>
      <c r="C885" s="1" t="s">
        <v>27</v>
      </c>
      <c r="D885" s="2" t="s">
        <v>39</v>
      </c>
      <c r="E885" s="2" t="s">
        <v>11</v>
      </c>
      <c r="F885" s="2" t="s">
        <v>20</v>
      </c>
      <c r="G885" s="1" t="s">
        <v>174</v>
      </c>
      <c r="H885" s="1" t="s">
        <v>278</v>
      </c>
      <c r="I885" s="2" t="s">
        <v>270</v>
      </c>
      <c r="J885" s="3" t="str">
        <f t="shared" si="42"/>
        <v>+CDL+DUL</v>
      </c>
      <c r="K885" s="1" t="s">
        <v>259</v>
      </c>
      <c r="L885" s="1" t="str">
        <f t="shared" si="43"/>
        <v>CR/LFINF(MUR+CL)+CDL+DUL/HBET:10+</v>
      </c>
      <c r="M885" s="1" t="str">
        <f t="shared" si="41"/>
        <v>CR/LFINF+CDL+DUL/H10</v>
      </c>
      <c r="AA885"/>
      <c r="AC885"/>
      <c r="AF885" s="1" t="s">
        <v>291</v>
      </c>
      <c r="AG885" s="2" t="s">
        <v>297</v>
      </c>
      <c r="AH885" s="1" t="s">
        <v>3204</v>
      </c>
      <c r="AI885" s="4">
        <v>1</v>
      </c>
      <c r="AJ885" s="1" t="s">
        <v>3202</v>
      </c>
      <c r="AK885" s="1" t="s">
        <v>925</v>
      </c>
    </row>
    <row r="886" spans="1:37" ht="16" customHeight="1">
      <c r="A886" s="1" t="s">
        <v>38</v>
      </c>
      <c r="B886" s="1" t="s">
        <v>36</v>
      </c>
      <c r="C886" s="1" t="s">
        <v>27</v>
      </c>
      <c r="D886" s="2" t="s">
        <v>39</v>
      </c>
      <c r="E886" s="2" t="s">
        <v>11</v>
      </c>
      <c r="F886" s="2" t="s">
        <v>19</v>
      </c>
      <c r="G886" s="1" t="s">
        <v>174</v>
      </c>
      <c r="H886" s="1" t="s">
        <v>278</v>
      </c>
      <c r="I886" s="2" t="s">
        <v>270</v>
      </c>
      <c r="J886" s="3" t="str">
        <f t="shared" si="42"/>
        <v>+CDL+DUL</v>
      </c>
      <c r="K886" s="1" t="s">
        <v>259</v>
      </c>
      <c r="L886" s="1" t="str">
        <f t="shared" si="43"/>
        <v>CR/LFINF(MUR+CL)+CDL+DUL/HBET:10+</v>
      </c>
      <c r="M886" s="1" t="str">
        <f t="shared" si="41"/>
        <v>CR/LFINF+CDL+DUL/H10</v>
      </c>
      <c r="AA886"/>
      <c r="AC886"/>
      <c r="AF886" s="1" t="s">
        <v>291</v>
      </c>
      <c r="AG886" s="2" t="s">
        <v>297</v>
      </c>
      <c r="AH886" s="1" t="s">
        <v>3204</v>
      </c>
      <c r="AI886" s="4">
        <v>1</v>
      </c>
      <c r="AJ886" s="1" t="s">
        <v>3200</v>
      </c>
      <c r="AK886" s="1" t="s">
        <v>923</v>
      </c>
    </row>
    <row r="887" spans="1:37" ht="16" customHeight="1">
      <c r="A887" s="1" t="s">
        <v>42</v>
      </c>
      <c r="B887" s="1" t="s">
        <v>36</v>
      </c>
      <c r="C887" s="1" t="s">
        <v>32</v>
      </c>
      <c r="D887" s="2" t="s">
        <v>43</v>
      </c>
      <c r="E887" s="2" t="s">
        <v>11</v>
      </c>
      <c r="F887" s="2" t="s">
        <v>23</v>
      </c>
      <c r="G887" s="1" t="s">
        <v>174</v>
      </c>
      <c r="H887" s="1" t="s">
        <v>278</v>
      </c>
      <c r="I887" s="2" t="s">
        <v>270</v>
      </c>
      <c r="J887" s="3" t="str">
        <f t="shared" si="42"/>
        <v>+CDL+DUL</v>
      </c>
      <c r="K887" s="1" t="s">
        <v>260</v>
      </c>
      <c r="L887" s="1" t="str">
        <f t="shared" si="43"/>
        <v>CR/LFINF(MUR+CL)+CDL+DUL/H:4</v>
      </c>
      <c r="M887" s="1" t="str">
        <f t="shared" si="41"/>
        <v>CR/LFINF+CDL+DUL/H4</v>
      </c>
      <c r="AA887"/>
      <c r="AC887"/>
      <c r="AF887" s="1" t="s">
        <v>291</v>
      </c>
      <c r="AG887" s="2" t="s">
        <v>297</v>
      </c>
      <c r="AH887" s="1" t="s">
        <v>3203</v>
      </c>
      <c r="AI887" s="4">
        <v>2</v>
      </c>
      <c r="AJ887" s="1" t="s">
        <v>3201</v>
      </c>
      <c r="AK887" s="1" t="s">
        <v>2889</v>
      </c>
    </row>
    <row r="888" spans="1:37" ht="16" customHeight="1">
      <c r="A888" s="1" t="s">
        <v>137</v>
      </c>
      <c r="B888" s="1" t="s">
        <v>36</v>
      </c>
      <c r="C888" s="1" t="s">
        <v>9</v>
      </c>
      <c r="D888" s="2" t="s">
        <v>44</v>
      </c>
      <c r="E888" s="2" t="s">
        <v>11</v>
      </c>
      <c r="F888" s="2" t="s">
        <v>12</v>
      </c>
      <c r="G888" s="1" t="s">
        <v>174</v>
      </c>
      <c r="H888" s="1" t="s">
        <v>278</v>
      </c>
      <c r="I888" s="2" t="s">
        <v>270</v>
      </c>
      <c r="J888" s="3" t="str">
        <f t="shared" si="42"/>
        <v>+CDL+DUL</v>
      </c>
      <c r="K888" s="1" t="s">
        <v>262</v>
      </c>
      <c r="L888" s="1" t="str">
        <f t="shared" si="43"/>
        <v>CR/LFINF(MUR+CL)+CDL+DUL/H:UNK</v>
      </c>
      <c r="M888" s="1" t="str">
        <f t="shared" si="41"/>
        <v>CR/LFINF+CDL+DUL/H2</v>
      </c>
      <c r="AA888"/>
      <c r="AC888"/>
      <c r="AF888" s="1" t="s">
        <v>291</v>
      </c>
      <c r="AG888" s="2" t="s">
        <v>297</v>
      </c>
      <c r="AH888" s="1" t="s">
        <v>3203</v>
      </c>
      <c r="AI888" s="4">
        <v>2</v>
      </c>
      <c r="AJ888" s="1" t="s">
        <v>3202</v>
      </c>
      <c r="AK888" s="1" t="s">
        <v>2890</v>
      </c>
    </row>
    <row r="889" spans="1:37" ht="16" customHeight="1">
      <c r="A889" s="1" t="s">
        <v>85</v>
      </c>
      <c r="B889" s="1" t="s">
        <v>36</v>
      </c>
      <c r="C889" s="1" t="s">
        <v>27</v>
      </c>
      <c r="D889" s="2" t="s">
        <v>39</v>
      </c>
      <c r="E889" s="2" t="s">
        <v>34</v>
      </c>
      <c r="F889" s="2" t="s">
        <v>34</v>
      </c>
      <c r="G889" s="1" t="s">
        <v>174</v>
      </c>
      <c r="H889" s="1" t="s">
        <v>278</v>
      </c>
      <c r="I889" s="2" t="s">
        <v>271</v>
      </c>
      <c r="J889" s="3" t="str">
        <f t="shared" si="42"/>
        <v>+CDM+DUL</v>
      </c>
      <c r="K889" s="1" t="s">
        <v>259</v>
      </c>
      <c r="L889" s="1" t="str">
        <f t="shared" si="43"/>
        <v>CR/LFINF(MUR+CL)+CDM+DUL/HBET:10+</v>
      </c>
      <c r="M889" s="1" t="str">
        <f t="shared" si="41"/>
        <v>CR/LFINF+CDM+DUL/H10</v>
      </c>
      <c r="AA889"/>
      <c r="AC889"/>
      <c r="AF889" s="1" t="s">
        <v>291</v>
      </c>
      <c r="AG889" s="2" t="s">
        <v>297</v>
      </c>
      <c r="AH889" s="1" t="s">
        <v>3203</v>
      </c>
      <c r="AI889" s="4">
        <v>2</v>
      </c>
      <c r="AJ889" s="1" t="s">
        <v>3200</v>
      </c>
      <c r="AK889" s="1" t="s">
        <v>2888</v>
      </c>
    </row>
    <row r="890" spans="1:37" ht="16" customHeight="1">
      <c r="A890" s="1" t="s">
        <v>53</v>
      </c>
      <c r="B890" s="1" t="s">
        <v>36</v>
      </c>
      <c r="C890" s="1" t="s">
        <v>27</v>
      </c>
      <c r="D890" s="2" t="s">
        <v>28</v>
      </c>
      <c r="E890" s="2" t="s">
        <v>14</v>
      </c>
      <c r="F890" s="2" t="s">
        <v>14</v>
      </c>
      <c r="G890" s="1" t="s">
        <v>174</v>
      </c>
      <c r="H890" s="1" t="s">
        <v>278</v>
      </c>
      <c r="I890" s="2" t="s">
        <v>271</v>
      </c>
      <c r="J890" s="3" t="str">
        <f t="shared" si="42"/>
        <v>+CDM+DUL</v>
      </c>
      <c r="K890" s="1" t="s">
        <v>257</v>
      </c>
      <c r="L890" s="1" t="str">
        <f t="shared" si="43"/>
        <v>CR/LFINF(MUR+CL)+CDM+DUL/HBET:7-9</v>
      </c>
      <c r="M890" s="1" t="str">
        <f t="shared" si="41"/>
        <v>CR/LFINF+CDM+DUL/H8</v>
      </c>
      <c r="AA890"/>
      <c r="AC890"/>
      <c r="AF890" s="1" t="s">
        <v>291</v>
      </c>
      <c r="AG890" s="2" t="s">
        <v>297</v>
      </c>
      <c r="AH890" s="1" t="s">
        <v>3206</v>
      </c>
      <c r="AI890" s="4">
        <v>3</v>
      </c>
      <c r="AJ890" s="1" t="s">
        <v>3201</v>
      </c>
      <c r="AK890" s="1" t="s">
        <v>1263</v>
      </c>
    </row>
    <row r="891" spans="1:37" ht="16" customHeight="1">
      <c r="A891" s="1" t="s">
        <v>106</v>
      </c>
      <c r="B891" s="1" t="s">
        <v>55</v>
      </c>
      <c r="C891" s="1" t="s">
        <v>9</v>
      </c>
      <c r="D891" s="2" t="s">
        <v>10</v>
      </c>
      <c r="E891" s="2" t="s">
        <v>11</v>
      </c>
      <c r="F891" s="2" t="s">
        <v>44</v>
      </c>
      <c r="G891" s="1" t="s">
        <v>174</v>
      </c>
      <c r="H891" s="1" t="s">
        <v>302</v>
      </c>
      <c r="I891" s="2" t="s">
        <v>270</v>
      </c>
      <c r="J891" s="3" t="str">
        <f t="shared" si="42"/>
        <v>+CDM+DUL</v>
      </c>
      <c r="K891" s="1" t="s">
        <v>254</v>
      </c>
      <c r="L891" s="1" t="str">
        <f t="shared" si="43"/>
        <v>UNK/LFM+CDM+DUL/H:1</v>
      </c>
      <c r="M891" s="1" t="str">
        <f t="shared" si="41"/>
        <v>CR/LFM+CDM+DUL/H1</v>
      </c>
      <c r="AA891"/>
      <c r="AC891"/>
      <c r="AF891" s="1" t="s">
        <v>291</v>
      </c>
      <c r="AG891" s="2" t="s">
        <v>297</v>
      </c>
      <c r="AH891" s="1" t="s">
        <v>3206</v>
      </c>
      <c r="AI891" s="4">
        <v>3</v>
      </c>
      <c r="AJ891" s="1" t="s">
        <v>3202</v>
      </c>
      <c r="AK891" s="1" t="s">
        <v>1264</v>
      </c>
    </row>
    <row r="892" spans="1:37" ht="16" customHeight="1">
      <c r="A892" s="1" t="s">
        <v>78</v>
      </c>
      <c r="B892" s="1" t="s">
        <v>79</v>
      </c>
      <c r="C892" s="1" t="s">
        <v>9</v>
      </c>
      <c r="D892" s="2" t="s">
        <v>10</v>
      </c>
      <c r="E892" s="2" t="s">
        <v>11</v>
      </c>
      <c r="F892" s="2" t="s">
        <v>18</v>
      </c>
      <c r="G892" s="1" t="s">
        <v>174</v>
      </c>
      <c r="H892" s="1" t="s">
        <v>286</v>
      </c>
      <c r="I892" s="2" t="s">
        <v>270</v>
      </c>
      <c r="J892" s="3" t="str">
        <f t="shared" si="42"/>
        <v>+CDL+DUL</v>
      </c>
      <c r="K892" s="1" t="s">
        <v>254</v>
      </c>
      <c r="L892" s="1" t="str">
        <f t="shared" si="43"/>
        <v>W/LFM+CDL+DUL/H:1</v>
      </c>
      <c r="M892" s="1" t="str">
        <f t="shared" si="41"/>
        <v>W/LFM+CDL+DUL/H1</v>
      </c>
      <c r="AA892"/>
      <c r="AC892"/>
      <c r="AF892" s="1" t="s">
        <v>291</v>
      </c>
      <c r="AG892" s="2" t="s">
        <v>297</v>
      </c>
      <c r="AH892" s="1" t="s">
        <v>3206</v>
      </c>
      <c r="AI892" s="4">
        <v>3</v>
      </c>
      <c r="AJ892" s="1" t="s">
        <v>3200</v>
      </c>
      <c r="AK892" s="1" t="s">
        <v>1262</v>
      </c>
    </row>
    <row r="893" spans="1:37" ht="16" customHeight="1">
      <c r="A893" s="1" t="s">
        <v>78</v>
      </c>
      <c r="B893" s="1" t="s">
        <v>79</v>
      </c>
      <c r="C893" s="1" t="s">
        <v>9</v>
      </c>
      <c r="D893" s="2" t="s">
        <v>10</v>
      </c>
      <c r="E893" s="2" t="s">
        <v>11</v>
      </c>
      <c r="F893" s="2" t="s">
        <v>12</v>
      </c>
      <c r="G893" s="1" t="s">
        <v>174</v>
      </c>
      <c r="H893" s="1" t="s">
        <v>286</v>
      </c>
      <c r="I893" s="2" t="s">
        <v>270</v>
      </c>
      <c r="J893" s="3" t="str">
        <f t="shared" si="42"/>
        <v>+CDL+DUL</v>
      </c>
      <c r="K893" s="1" t="s">
        <v>254</v>
      </c>
      <c r="L893" s="1" t="str">
        <f t="shared" si="43"/>
        <v>W/LFM+CDL+DUL/H:1</v>
      </c>
      <c r="M893" s="1" t="str">
        <f t="shared" si="41"/>
        <v>W/LFM+CDL+DUL/H1</v>
      </c>
      <c r="AA893"/>
      <c r="AC893"/>
      <c r="AF893" s="1" t="s">
        <v>291</v>
      </c>
      <c r="AG893" s="2" t="s">
        <v>297</v>
      </c>
      <c r="AH893" s="1" t="s">
        <v>3205</v>
      </c>
      <c r="AI893" s="4">
        <v>4</v>
      </c>
      <c r="AJ893" s="1" t="s">
        <v>3201</v>
      </c>
      <c r="AK893" s="1" t="s">
        <v>2517</v>
      </c>
    </row>
    <row r="894" spans="1:37" ht="16" customHeight="1">
      <c r="A894" s="1" t="s">
        <v>122</v>
      </c>
      <c r="B894" s="1" t="s">
        <v>79</v>
      </c>
      <c r="C894" s="1" t="s">
        <v>9</v>
      </c>
      <c r="D894" s="2" t="s">
        <v>22</v>
      </c>
      <c r="E894" s="2" t="s">
        <v>11</v>
      </c>
      <c r="F894" s="2" t="s">
        <v>23</v>
      </c>
      <c r="G894" s="1" t="s">
        <v>174</v>
      </c>
      <c r="H894" s="1" t="s">
        <v>286</v>
      </c>
      <c r="I894" s="2" t="s">
        <v>270</v>
      </c>
      <c r="J894" s="3" t="str">
        <f t="shared" si="42"/>
        <v>+CDL+DUL</v>
      </c>
      <c r="K894" s="1" t="s">
        <v>255</v>
      </c>
      <c r="L894" s="1" t="str">
        <f t="shared" si="43"/>
        <v>W/LFM+CDL+DUL/H:2</v>
      </c>
      <c r="M894" s="1" t="str">
        <f t="shared" si="41"/>
        <v>W/LFM+CDL+DUL/H2</v>
      </c>
      <c r="AA894"/>
      <c r="AC894"/>
      <c r="AF894" s="1" t="s">
        <v>291</v>
      </c>
      <c r="AG894" s="2" t="s">
        <v>297</v>
      </c>
      <c r="AH894" s="1" t="s">
        <v>3205</v>
      </c>
      <c r="AI894" s="4">
        <v>4</v>
      </c>
      <c r="AJ894" s="1" t="s">
        <v>3202</v>
      </c>
      <c r="AK894" s="1" t="s">
        <v>2518</v>
      </c>
    </row>
    <row r="895" spans="1:37" ht="16" customHeight="1">
      <c r="A895" s="1" t="s">
        <v>122</v>
      </c>
      <c r="B895" s="1" t="s">
        <v>79</v>
      </c>
      <c r="C895" s="1" t="s">
        <v>9</v>
      </c>
      <c r="D895" s="2" t="s">
        <v>22</v>
      </c>
      <c r="E895" s="2" t="s">
        <v>11</v>
      </c>
      <c r="F895" s="2" t="s">
        <v>17</v>
      </c>
      <c r="G895" s="1" t="s">
        <v>174</v>
      </c>
      <c r="H895" s="1" t="s">
        <v>286</v>
      </c>
      <c r="I895" s="2" t="s">
        <v>270</v>
      </c>
      <c r="J895" s="3" t="str">
        <f t="shared" si="42"/>
        <v>+CDL+DUL</v>
      </c>
      <c r="K895" s="1" t="s">
        <v>255</v>
      </c>
      <c r="L895" s="1" t="str">
        <f t="shared" si="43"/>
        <v>W/LFM+CDL+DUL/H:2</v>
      </c>
      <c r="M895" s="1" t="str">
        <f t="shared" si="41"/>
        <v>W/LFM+CDL+DUL/H2</v>
      </c>
      <c r="AA895"/>
      <c r="AC895"/>
      <c r="AF895" s="1" t="s">
        <v>291</v>
      </c>
      <c r="AG895" s="2" t="s">
        <v>297</v>
      </c>
      <c r="AH895" s="1" t="s">
        <v>3205</v>
      </c>
      <c r="AI895" s="4">
        <v>4</v>
      </c>
      <c r="AJ895" s="1" t="s">
        <v>3200</v>
      </c>
      <c r="AK895" s="1" t="s">
        <v>2516</v>
      </c>
    </row>
    <row r="896" spans="1:37" ht="16" customHeight="1">
      <c r="A896" s="1" t="s">
        <v>83</v>
      </c>
      <c r="B896" s="1" t="s">
        <v>16</v>
      </c>
      <c r="C896" s="1" t="s">
        <v>32</v>
      </c>
      <c r="D896" s="2" t="s">
        <v>33</v>
      </c>
      <c r="E896" s="2" t="s">
        <v>11</v>
      </c>
      <c r="F896" s="2" t="s">
        <v>12</v>
      </c>
      <c r="G896" s="1" t="s">
        <v>174</v>
      </c>
      <c r="H896" s="1" t="s">
        <v>276</v>
      </c>
      <c r="I896" s="2" t="s">
        <v>270</v>
      </c>
      <c r="J896" s="3" t="str">
        <f t="shared" si="42"/>
        <v>+CDL+DUL</v>
      </c>
      <c r="K896" s="1" t="s">
        <v>258</v>
      </c>
      <c r="L896" s="1" t="str">
        <f t="shared" si="43"/>
        <v>CR/LFINF(MUR+CBH)+CDL+DUL/H:6</v>
      </c>
      <c r="M896" s="1" t="str">
        <f t="shared" si="41"/>
        <v>CR/LFINF+CDL+DUL/H6</v>
      </c>
      <c r="AA896"/>
      <c r="AC896"/>
      <c r="AF896" s="1" t="s">
        <v>291</v>
      </c>
      <c r="AG896" s="2" t="s">
        <v>297</v>
      </c>
      <c r="AH896" s="1" t="s">
        <v>3208</v>
      </c>
      <c r="AI896" s="4">
        <v>5</v>
      </c>
      <c r="AJ896" s="1" t="s">
        <v>3201</v>
      </c>
      <c r="AK896" s="1" t="s">
        <v>3063</v>
      </c>
    </row>
    <row r="897" spans="1:37" ht="16" customHeight="1">
      <c r="A897" s="1" t="s">
        <v>83</v>
      </c>
      <c r="B897" s="1" t="s">
        <v>16</v>
      </c>
      <c r="C897" s="1" t="s">
        <v>32</v>
      </c>
      <c r="D897" s="2" t="s">
        <v>33</v>
      </c>
      <c r="E897" s="2" t="s">
        <v>11</v>
      </c>
      <c r="F897" s="2" t="s">
        <v>18</v>
      </c>
      <c r="G897" s="1" t="s">
        <v>174</v>
      </c>
      <c r="H897" s="1" t="s">
        <v>276</v>
      </c>
      <c r="I897" s="2" t="s">
        <v>270</v>
      </c>
      <c r="J897" s="3" t="str">
        <f t="shared" si="42"/>
        <v>+CDL+DUL</v>
      </c>
      <c r="K897" s="1" t="s">
        <v>258</v>
      </c>
      <c r="L897" s="1" t="str">
        <f t="shared" si="43"/>
        <v>CR/LFINF(MUR+CBH)+CDL+DUL/H:6</v>
      </c>
      <c r="M897" s="1" t="str">
        <f t="shared" si="41"/>
        <v>CR/LFINF+CDL+DUL/H6</v>
      </c>
      <c r="AA897"/>
      <c r="AC897"/>
      <c r="AF897" s="1" t="s">
        <v>291</v>
      </c>
      <c r="AG897" s="2" t="s">
        <v>297</v>
      </c>
      <c r="AH897" s="1" t="s">
        <v>3208</v>
      </c>
      <c r="AI897" s="4">
        <v>5</v>
      </c>
      <c r="AJ897" s="1" t="s">
        <v>3202</v>
      </c>
      <c r="AK897" s="1" t="s">
        <v>3064</v>
      </c>
    </row>
    <row r="898" spans="1:37" ht="16" customHeight="1">
      <c r="A898" s="1" t="s">
        <v>137</v>
      </c>
      <c r="B898" s="1" t="s">
        <v>36</v>
      </c>
      <c r="C898" s="1" t="s">
        <v>9</v>
      </c>
      <c r="D898" s="2" t="s">
        <v>44</v>
      </c>
      <c r="E898" s="2" t="s">
        <v>11</v>
      </c>
      <c r="F898" s="2" t="s">
        <v>37</v>
      </c>
      <c r="G898" s="1" t="s">
        <v>174</v>
      </c>
      <c r="H898" s="1" t="s">
        <v>278</v>
      </c>
      <c r="I898" s="2" t="s">
        <v>270</v>
      </c>
      <c r="J898" s="3" t="str">
        <f t="shared" si="42"/>
        <v>+CDL+DUL</v>
      </c>
      <c r="K898" s="1" t="s">
        <v>262</v>
      </c>
      <c r="L898" s="1" t="str">
        <f t="shared" si="43"/>
        <v>CR/LFINF(MUR+CL)+CDL+DUL/H:UNK</v>
      </c>
      <c r="M898" s="1" t="str">
        <f t="shared" ref="M898:M961" si="44">_xlfn.CONCAT(VLOOKUP(H898,AA:AB,2,FALSE), J898, VLOOKUP(K898,AC:AD,2,FALSE))</f>
        <v>CR/LFINF+CDL+DUL/H2</v>
      </c>
      <c r="AA898"/>
      <c r="AC898"/>
      <c r="AF898" s="1" t="s">
        <v>291</v>
      </c>
      <c r="AG898" s="2" t="s">
        <v>297</v>
      </c>
      <c r="AH898" s="1" t="s">
        <v>3208</v>
      </c>
      <c r="AI898" s="4">
        <v>5</v>
      </c>
      <c r="AJ898" s="1" t="s">
        <v>3200</v>
      </c>
      <c r="AK898" s="1" t="s">
        <v>3062</v>
      </c>
    </row>
    <row r="899" spans="1:37" ht="16" customHeight="1">
      <c r="A899" s="1" t="s">
        <v>58</v>
      </c>
      <c r="B899" s="1" t="s">
        <v>59</v>
      </c>
      <c r="C899" s="1" t="s">
        <v>9</v>
      </c>
      <c r="D899" s="2" t="s">
        <v>10</v>
      </c>
      <c r="E899" s="2" t="s">
        <v>11</v>
      </c>
      <c r="F899" s="2" t="s">
        <v>23</v>
      </c>
      <c r="G899" s="1" t="s">
        <v>174</v>
      </c>
      <c r="H899" s="1" t="s">
        <v>279</v>
      </c>
      <c r="I899" s="2" t="s">
        <v>272</v>
      </c>
      <c r="J899" s="3" t="str">
        <f t="shared" ref="J899:J962" si="45">IF(I899="+DNO",I899,VLOOKUP(_xlfn.CONCAT(F899,"-",G899), Q:T,4,FALSE))</f>
        <v>+DNO</v>
      </c>
      <c r="K899" s="1" t="s">
        <v>254</v>
      </c>
      <c r="L899" s="1" t="str">
        <f t="shared" ref="L899:L962" si="46">_xlfn.CONCAT(H899,J899:K899)</f>
        <v>MATO/LWAL+DNO/H:1</v>
      </c>
      <c r="M899" s="1" t="str">
        <f t="shared" si="44"/>
        <v>MUR+CLBRS/LWAL+DNO/H1</v>
      </c>
      <c r="AA899"/>
      <c r="AC899"/>
      <c r="AF899" s="1" t="s">
        <v>291</v>
      </c>
      <c r="AG899" s="2" t="s">
        <v>297</v>
      </c>
      <c r="AH899" s="1" t="s">
        <v>3222</v>
      </c>
      <c r="AI899" s="4">
        <v>6</v>
      </c>
      <c r="AJ899" s="1" t="s">
        <v>3201</v>
      </c>
      <c r="AK899" s="1" t="s">
        <v>2220</v>
      </c>
    </row>
    <row r="900" spans="1:37" ht="16" customHeight="1">
      <c r="A900" s="1" t="s">
        <v>69</v>
      </c>
      <c r="B900" s="1" t="s">
        <v>68</v>
      </c>
      <c r="C900" s="1" t="s">
        <v>9</v>
      </c>
      <c r="D900" s="2" t="s">
        <v>22</v>
      </c>
      <c r="E900" s="2" t="s">
        <v>11</v>
      </c>
      <c r="F900" s="2" t="s">
        <v>17</v>
      </c>
      <c r="G900" s="1" t="s">
        <v>174</v>
      </c>
      <c r="H900" s="1" t="s">
        <v>282</v>
      </c>
      <c r="I900" s="2" t="s">
        <v>272</v>
      </c>
      <c r="J900" s="3" t="str">
        <f t="shared" si="45"/>
        <v>+DNO</v>
      </c>
      <c r="K900" s="1" t="s">
        <v>255</v>
      </c>
      <c r="L900" s="1" t="str">
        <f t="shared" si="46"/>
        <v>MUR+CLBRS/LWAL+DNO/H:2</v>
      </c>
      <c r="M900" s="1" t="str">
        <f t="shared" si="44"/>
        <v>MUR+CLBRS/LWAL+DNO/H2</v>
      </c>
      <c r="AA900"/>
      <c r="AC900"/>
      <c r="AF900" s="1" t="s">
        <v>291</v>
      </c>
      <c r="AG900" s="2" t="s">
        <v>297</v>
      </c>
      <c r="AH900" s="1" t="s">
        <v>3222</v>
      </c>
      <c r="AI900" s="4">
        <v>6</v>
      </c>
      <c r="AJ900" s="1" t="s">
        <v>3202</v>
      </c>
      <c r="AK900" s="1" t="s">
        <v>2221</v>
      </c>
    </row>
    <row r="901" spans="1:37" ht="16" customHeight="1">
      <c r="A901" s="1" t="s">
        <v>107</v>
      </c>
      <c r="B901" s="1" t="s">
        <v>57</v>
      </c>
      <c r="C901" s="1" t="s">
        <v>9</v>
      </c>
      <c r="D901" s="2" t="s">
        <v>22</v>
      </c>
      <c r="E901" s="2" t="s">
        <v>11</v>
      </c>
      <c r="F901" s="2" t="s">
        <v>44</v>
      </c>
      <c r="G901" s="1" t="s">
        <v>174</v>
      </c>
      <c r="H901" s="1" t="s">
        <v>301</v>
      </c>
      <c r="I901" s="2" t="s">
        <v>272</v>
      </c>
      <c r="J901" s="3" t="str">
        <f t="shared" si="45"/>
        <v>+DNO</v>
      </c>
      <c r="K901" s="1" t="s">
        <v>255</v>
      </c>
      <c r="L901" s="1" t="str">
        <f t="shared" si="46"/>
        <v>UNK/LWAL+DNO/H:2</v>
      </c>
      <c r="M901" s="1" t="str">
        <f t="shared" si="44"/>
        <v>MUR+CLBRS/LWAL+DNO/H2</v>
      </c>
      <c r="AA901"/>
      <c r="AC901"/>
      <c r="AF901" s="1" t="s">
        <v>291</v>
      </c>
      <c r="AG901" s="2" t="s">
        <v>297</v>
      </c>
      <c r="AH901" s="1" t="s">
        <v>3222</v>
      </c>
      <c r="AI901" s="4">
        <v>6</v>
      </c>
      <c r="AJ901" s="1" t="s">
        <v>3200</v>
      </c>
      <c r="AK901" s="1" t="s">
        <v>2219</v>
      </c>
    </row>
    <row r="902" spans="1:37" ht="16" customHeight="1">
      <c r="A902" s="1" t="s">
        <v>41</v>
      </c>
      <c r="B902" s="1" t="s">
        <v>36</v>
      </c>
      <c r="C902" s="1" t="s">
        <v>9</v>
      </c>
      <c r="D902" s="2" t="s">
        <v>25</v>
      </c>
      <c r="E902" s="2" t="s">
        <v>11</v>
      </c>
      <c r="F902" s="2" t="s">
        <v>23</v>
      </c>
      <c r="G902" s="1" t="s">
        <v>174</v>
      </c>
      <c r="H902" s="1" t="s">
        <v>278</v>
      </c>
      <c r="I902" s="2" t="s">
        <v>270</v>
      </c>
      <c r="J902" s="3" t="str">
        <f t="shared" si="45"/>
        <v>+CDL+DUL</v>
      </c>
      <c r="K902" s="1" t="s">
        <v>256</v>
      </c>
      <c r="L902" s="1" t="str">
        <f t="shared" si="46"/>
        <v>CR/LFINF(MUR+CL)+CDL+DUL/H:3</v>
      </c>
      <c r="M902" s="1" t="str">
        <f t="shared" si="44"/>
        <v>CR/LFINF+CDL+DUL/H3</v>
      </c>
      <c r="AA902"/>
      <c r="AC902"/>
      <c r="AF902" s="1" t="s">
        <v>291</v>
      </c>
      <c r="AG902" s="2" t="s">
        <v>297</v>
      </c>
      <c r="AH902" s="1" t="s">
        <v>3215</v>
      </c>
      <c r="AI902" s="4">
        <v>7</v>
      </c>
      <c r="AJ902" s="1" t="s">
        <v>3201</v>
      </c>
      <c r="AK902" s="1" t="s">
        <v>1644</v>
      </c>
    </row>
    <row r="903" spans="1:37" ht="16" customHeight="1">
      <c r="A903" s="1" t="s">
        <v>41</v>
      </c>
      <c r="B903" s="1" t="s">
        <v>36</v>
      </c>
      <c r="C903" s="1" t="s">
        <v>9</v>
      </c>
      <c r="D903" s="2" t="s">
        <v>25</v>
      </c>
      <c r="E903" s="2" t="s">
        <v>11</v>
      </c>
      <c r="F903" s="2" t="s">
        <v>44</v>
      </c>
      <c r="G903" s="1" t="s">
        <v>174</v>
      </c>
      <c r="H903" s="1" t="s">
        <v>278</v>
      </c>
      <c r="I903" s="2" t="s">
        <v>270</v>
      </c>
      <c r="J903" s="3" t="str">
        <f t="shared" si="45"/>
        <v>+CDM+DUL</v>
      </c>
      <c r="K903" s="1" t="s">
        <v>256</v>
      </c>
      <c r="L903" s="1" t="str">
        <f t="shared" si="46"/>
        <v>CR/LFINF(MUR+CL)+CDM+DUL/H:3</v>
      </c>
      <c r="M903" s="1" t="str">
        <f t="shared" si="44"/>
        <v>CR/LFINF+CDM+DUL/H3</v>
      </c>
      <c r="AA903"/>
      <c r="AC903"/>
      <c r="AF903" s="1" t="s">
        <v>291</v>
      </c>
      <c r="AG903" s="2" t="s">
        <v>297</v>
      </c>
      <c r="AH903" s="1" t="s">
        <v>3215</v>
      </c>
      <c r="AI903" s="4">
        <v>7</v>
      </c>
      <c r="AJ903" s="1" t="s">
        <v>3202</v>
      </c>
      <c r="AK903" s="1" t="s">
        <v>1645</v>
      </c>
    </row>
    <row r="904" spans="1:37" ht="16" customHeight="1">
      <c r="A904" s="1" t="s">
        <v>97</v>
      </c>
      <c r="B904" s="1" t="s">
        <v>98</v>
      </c>
      <c r="C904" s="1" t="s">
        <v>9</v>
      </c>
      <c r="D904" s="2" t="s">
        <v>10</v>
      </c>
      <c r="E904" s="2" t="s">
        <v>11</v>
      </c>
      <c r="F904" s="2" t="s">
        <v>44</v>
      </c>
      <c r="G904" s="1" t="s">
        <v>174</v>
      </c>
      <c r="H904" s="1" t="s">
        <v>290</v>
      </c>
      <c r="I904" s="2" t="s">
        <v>270</v>
      </c>
      <c r="J904" s="3" t="str">
        <f t="shared" si="45"/>
        <v>+CDM+DUL</v>
      </c>
      <c r="K904" s="1" t="s">
        <v>254</v>
      </c>
      <c r="L904" s="1" t="str">
        <f t="shared" si="46"/>
        <v>UNK+CDM+DUL/H:1</v>
      </c>
      <c r="M904" s="1" t="str">
        <f t="shared" si="44"/>
        <v>CR/LWAL+CDM+DUL/H1</v>
      </c>
      <c r="AA904"/>
      <c r="AC904"/>
      <c r="AF904" s="1" t="s">
        <v>291</v>
      </c>
      <c r="AG904" s="2" t="s">
        <v>297</v>
      </c>
      <c r="AH904" s="1" t="s">
        <v>3215</v>
      </c>
      <c r="AI904" s="4">
        <v>7</v>
      </c>
      <c r="AJ904" s="1" t="s">
        <v>3200</v>
      </c>
      <c r="AK904" s="1" t="s">
        <v>1643</v>
      </c>
    </row>
    <row r="905" spans="1:37" ht="16" customHeight="1">
      <c r="A905" s="1" t="s">
        <v>80</v>
      </c>
      <c r="B905" s="1" t="s">
        <v>81</v>
      </c>
      <c r="C905" s="1" t="s">
        <v>9</v>
      </c>
      <c r="D905" s="2" t="s">
        <v>10</v>
      </c>
      <c r="E905" s="2" t="s">
        <v>11</v>
      </c>
      <c r="F905" s="2" t="s">
        <v>44</v>
      </c>
      <c r="G905" s="1" t="s">
        <v>174</v>
      </c>
      <c r="H905" s="1" t="s">
        <v>287</v>
      </c>
      <c r="I905" s="2" t="s">
        <v>270</v>
      </c>
      <c r="J905" s="3" t="str">
        <f t="shared" si="45"/>
        <v>+CDM+DUL</v>
      </c>
      <c r="K905" s="1" t="s">
        <v>254</v>
      </c>
      <c r="L905" s="1" t="str">
        <f t="shared" si="46"/>
        <v>W/LWAL+CDM+DUL/H:1</v>
      </c>
      <c r="M905" s="1" t="str">
        <f t="shared" si="44"/>
        <v>W/LFM+CDM+DUL/H1</v>
      </c>
      <c r="AA905"/>
      <c r="AC905"/>
      <c r="AF905" s="1" t="s">
        <v>291</v>
      </c>
      <c r="AG905" s="2" t="s">
        <v>297</v>
      </c>
      <c r="AH905" s="1" t="s">
        <v>3225</v>
      </c>
      <c r="AI905" s="4">
        <v>8</v>
      </c>
      <c r="AJ905" s="1" t="s">
        <v>3201</v>
      </c>
      <c r="AK905" s="1" t="s">
        <v>1971</v>
      </c>
    </row>
    <row r="906" spans="1:37" ht="16" customHeight="1">
      <c r="A906" s="1" t="s">
        <v>7</v>
      </c>
      <c r="B906" s="1" t="s">
        <v>8</v>
      </c>
      <c r="C906" s="1" t="s">
        <v>9</v>
      </c>
      <c r="D906" s="2" t="s">
        <v>10</v>
      </c>
      <c r="E906" s="2" t="s">
        <v>11</v>
      </c>
      <c r="F906" s="2" t="s">
        <v>20</v>
      </c>
      <c r="G906" s="1" t="s">
        <v>174</v>
      </c>
      <c r="H906" s="1" t="s">
        <v>275</v>
      </c>
      <c r="I906" s="2" t="s">
        <v>270</v>
      </c>
      <c r="J906" s="3" t="str">
        <f t="shared" si="45"/>
        <v>+CDL+DUL</v>
      </c>
      <c r="K906" s="1" t="s">
        <v>254</v>
      </c>
      <c r="L906" s="1" t="str">
        <f t="shared" si="46"/>
        <v>CR+PC/LFM+CDL+DUL/H:1</v>
      </c>
      <c r="M906" s="1" t="str">
        <f t="shared" si="44"/>
        <v>CR/LFM+CDL+DUL/H1</v>
      </c>
      <c r="AA906"/>
      <c r="AC906"/>
      <c r="AF906" s="1" t="s">
        <v>291</v>
      </c>
      <c r="AG906" s="2" t="s">
        <v>297</v>
      </c>
      <c r="AH906" s="1" t="s">
        <v>3225</v>
      </c>
      <c r="AI906" s="4">
        <v>8</v>
      </c>
      <c r="AJ906" s="1" t="s">
        <v>3202</v>
      </c>
      <c r="AK906" s="1" t="s">
        <v>1972</v>
      </c>
    </row>
    <row r="907" spans="1:37" ht="16" customHeight="1">
      <c r="A907" s="1" t="s">
        <v>35</v>
      </c>
      <c r="B907" s="1" t="s">
        <v>36</v>
      </c>
      <c r="C907" s="1" t="s">
        <v>9</v>
      </c>
      <c r="D907" s="2" t="s">
        <v>10</v>
      </c>
      <c r="E907" s="2" t="s">
        <v>11</v>
      </c>
      <c r="F907" s="2" t="s">
        <v>88</v>
      </c>
      <c r="G907" s="1" t="s">
        <v>174</v>
      </c>
      <c r="H907" s="1" t="s">
        <v>278</v>
      </c>
      <c r="I907" s="2" t="s">
        <v>270</v>
      </c>
      <c r="J907" s="3" t="str">
        <f t="shared" si="45"/>
        <v>+CDL+DUL</v>
      </c>
      <c r="K907" s="1" t="s">
        <v>254</v>
      </c>
      <c r="L907" s="1" t="str">
        <f t="shared" si="46"/>
        <v>CR/LFINF(MUR+CL)+CDL+DUL/H:1</v>
      </c>
      <c r="M907" s="1" t="str">
        <f t="shared" si="44"/>
        <v>CR/LFINF+CDL+DUL/H1</v>
      </c>
      <c r="AA907"/>
      <c r="AC907"/>
      <c r="AF907" s="1" t="s">
        <v>291</v>
      </c>
      <c r="AG907" s="2" t="s">
        <v>297</v>
      </c>
      <c r="AH907" s="1" t="s">
        <v>3225</v>
      </c>
      <c r="AI907" s="4">
        <v>8</v>
      </c>
      <c r="AJ907" s="1" t="s">
        <v>3200</v>
      </c>
      <c r="AK907" s="1" t="s">
        <v>1970</v>
      </c>
    </row>
    <row r="908" spans="1:37" ht="16" customHeight="1">
      <c r="A908" s="1" t="s">
        <v>54</v>
      </c>
      <c r="B908" s="1" t="s">
        <v>55</v>
      </c>
      <c r="C908" s="1" t="s">
        <v>9</v>
      </c>
      <c r="D908" s="2" t="s">
        <v>22</v>
      </c>
      <c r="E908" s="2" t="s">
        <v>11</v>
      </c>
      <c r="F908" s="2" t="s">
        <v>20</v>
      </c>
      <c r="G908" s="1" t="s">
        <v>174</v>
      </c>
      <c r="H908" s="1" t="s">
        <v>302</v>
      </c>
      <c r="I908" s="2" t="s">
        <v>270</v>
      </c>
      <c r="J908" s="3" t="str">
        <f t="shared" si="45"/>
        <v>+CDL+DUL</v>
      </c>
      <c r="K908" s="1" t="s">
        <v>255</v>
      </c>
      <c r="L908" s="1" t="str">
        <f t="shared" si="46"/>
        <v>UNK/LFM+CDL+DUL/H:2</v>
      </c>
      <c r="M908" s="1" t="str">
        <f t="shared" si="44"/>
        <v>CR/LFM+CDL+DUL/H2</v>
      </c>
      <c r="AA908"/>
      <c r="AC908"/>
      <c r="AF908" s="1" t="s">
        <v>291</v>
      </c>
      <c r="AG908" s="2" t="s">
        <v>297</v>
      </c>
      <c r="AH908" s="1" t="s">
        <v>3216</v>
      </c>
      <c r="AI908" s="4">
        <v>9</v>
      </c>
      <c r="AJ908" s="1" t="s">
        <v>3201</v>
      </c>
      <c r="AK908" s="1" t="s">
        <v>3021</v>
      </c>
    </row>
    <row r="909" spans="1:37" ht="16" customHeight="1">
      <c r="A909" s="1" t="s">
        <v>54</v>
      </c>
      <c r="B909" s="1" t="s">
        <v>55</v>
      </c>
      <c r="C909" s="1" t="s">
        <v>9</v>
      </c>
      <c r="D909" s="2" t="s">
        <v>22</v>
      </c>
      <c r="E909" s="2" t="s">
        <v>11</v>
      </c>
      <c r="F909" s="2" t="s">
        <v>12</v>
      </c>
      <c r="G909" s="1" t="s">
        <v>174</v>
      </c>
      <c r="H909" s="1" t="s">
        <v>302</v>
      </c>
      <c r="I909" s="2" t="s">
        <v>270</v>
      </c>
      <c r="J909" s="3" t="str">
        <f t="shared" si="45"/>
        <v>+CDL+DUL</v>
      </c>
      <c r="K909" s="1" t="s">
        <v>255</v>
      </c>
      <c r="L909" s="1" t="str">
        <f t="shared" si="46"/>
        <v>UNK/LFM+CDL+DUL/H:2</v>
      </c>
      <c r="M909" s="1" t="str">
        <f t="shared" si="44"/>
        <v>CR/LFM+CDL+DUL/H2</v>
      </c>
      <c r="AA909"/>
      <c r="AC909"/>
      <c r="AF909" s="1" t="s">
        <v>291</v>
      </c>
      <c r="AG909" s="2" t="s">
        <v>297</v>
      </c>
      <c r="AH909" s="1" t="s">
        <v>3216</v>
      </c>
      <c r="AI909" s="4">
        <v>9</v>
      </c>
      <c r="AJ909" s="1" t="s">
        <v>3202</v>
      </c>
      <c r="AK909" s="1" t="s">
        <v>3022</v>
      </c>
    </row>
    <row r="910" spans="1:37" ht="16" customHeight="1">
      <c r="A910" s="1" t="s">
        <v>97</v>
      </c>
      <c r="B910" s="1" t="s">
        <v>98</v>
      </c>
      <c r="C910" s="1" t="s">
        <v>9</v>
      </c>
      <c r="D910" s="2" t="s">
        <v>10</v>
      </c>
      <c r="E910" s="2" t="s">
        <v>11</v>
      </c>
      <c r="F910" s="2" t="s">
        <v>18</v>
      </c>
      <c r="G910" s="1" t="s">
        <v>174</v>
      </c>
      <c r="H910" s="1" t="s">
        <v>290</v>
      </c>
      <c r="I910" s="2" t="s">
        <v>270</v>
      </c>
      <c r="J910" s="3" t="str">
        <f t="shared" si="45"/>
        <v>+CDL+DUL</v>
      </c>
      <c r="K910" s="1" t="s">
        <v>254</v>
      </c>
      <c r="L910" s="1" t="str">
        <f t="shared" si="46"/>
        <v>UNK+CDL+DUL/H:1</v>
      </c>
      <c r="M910" s="1" t="str">
        <f t="shared" si="44"/>
        <v>CR/LWAL+CDL+DUL/H1</v>
      </c>
      <c r="AA910"/>
      <c r="AC910"/>
      <c r="AF910" s="1" t="s">
        <v>291</v>
      </c>
      <c r="AG910" s="2" t="s">
        <v>297</v>
      </c>
      <c r="AH910" s="1" t="s">
        <v>3216</v>
      </c>
      <c r="AI910" s="4">
        <v>9</v>
      </c>
      <c r="AJ910" s="1" t="s">
        <v>3200</v>
      </c>
      <c r="AK910" s="1" t="s">
        <v>3020</v>
      </c>
    </row>
    <row r="911" spans="1:37" ht="16" customHeight="1">
      <c r="A911" s="1" t="s">
        <v>155</v>
      </c>
      <c r="B911" s="1" t="s">
        <v>98</v>
      </c>
      <c r="C911" s="1" t="s">
        <v>32</v>
      </c>
      <c r="D911" s="2" t="s">
        <v>43</v>
      </c>
      <c r="E911" s="2" t="s">
        <v>14</v>
      </c>
      <c r="F911" s="2" t="s">
        <v>14</v>
      </c>
      <c r="G911" s="1" t="s">
        <v>174</v>
      </c>
      <c r="H911" s="1" t="s">
        <v>290</v>
      </c>
      <c r="I911" s="2" t="s">
        <v>270</v>
      </c>
      <c r="J911" s="3" t="str">
        <f t="shared" si="45"/>
        <v>+CDM+DUL</v>
      </c>
      <c r="K911" s="1" t="s">
        <v>260</v>
      </c>
      <c r="L911" s="1" t="str">
        <f t="shared" si="46"/>
        <v>UNK+CDM+DUL/H:4</v>
      </c>
      <c r="M911" s="1" t="str">
        <f t="shared" si="44"/>
        <v>CR/LWAL+CDM+DUL/H4</v>
      </c>
      <c r="AA911"/>
      <c r="AC911"/>
      <c r="AF911" s="1" t="s">
        <v>291</v>
      </c>
      <c r="AG911" s="2" t="s">
        <v>297</v>
      </c>
      <c r="AH911" s="1" t="s">
        <v>3211</v>
      </c>
      <c r="AI911" s="4">
        <v>10</v>
      </c>
      <c r="AJ911" s="1" t="s">
        <v>3201</v>
      </c>
      <c r="AK911" s="1" t="s">
        <v>2331</v>
      </c>
    </row>
    <row r="912" spans="1:37" ht="16" customHeight="1">
      <c r="A912" s="1" t="s">
        <v>122</v>
      </c>
      <c r="B912" s="1" t="s">
        <v>79</v>
      </c>
      <c r="C912" s="1" t="s">
        <v>9</v>
      </c>
      <c r="D912" s="2" t="s">
        <v>22</v>
      </c>
      <c r="E912" s="2" t="s">
        <v>11</v>
      </c>
      <c r="F912" s="2" t="s">
        <v>12</v>
      </c>
      <c r="G912" s="1" t="s">
        <v>174</v>
      </c>
      <c r="H912" s="1" t="s">
        <v>286</v>
      </c>
      <c r="I912" s="2" t="s">
        <v>270</v>
      </c>
      <c r="J912" s="3" t="str">
        <f t="shared" si="45"/>
        <v>+CDL+DUL</v>
      </c>
      <c r="K912" s="1" t="s">
        <v>255</v>
      </c>
      <c r="L912" s="1" t="str">
        <f t="shared" si="46"/>
        <v>W/LFM+CDL+DUL/H:2</v>
      </c>
      <c r="M912" s="1" t="str">
        <f t="shared" si="44"/>
        <v>W/LFM+CDL+DUL/H2</v>
      </c>
      <c r="AA912"/>
      <c r="AC912"/>
      <c r="AF912" s="1" t="s">
        <v>291</v>
      </c>
      <c r="AG912" s="2" t="s">
        <v>297</v>
      </c>
      <c r="AH912" s="1" t="s">
        <v>3211</v>
      </c>
      <c r="AI912" s="4">
        <v>10</v>
      </c>
      <c r="AJ912" s="1" t="s">
        <v>3202</v>
      </c>
      <c r="AK912" s="1" t="s">
        <v>2332</v>
      </c>
    </row>
    <row r="913" spans="1:37" ht="16" customHeight="1">
      <c r="A913" s="1" t="s">
        <v>96</v>
      </c>
      <c r="B913" s="1" t="s">
        <v>64</v>
      </c>
      <c r="C913" s="1" t="s">
        <v>32</v>
      </c>
      <c r="D913" s="2" t="s">
        <v>43</v>
      </c>
      <c r="E913" s="2" t="s">
        <v>11</v>
      </c>
      <c r="F913" s="2" t="s">
        <v>18</v>
      </c>
      <c r="G913" s="1" t="s">
        <v>174</v>
      </c>
      <c r="H913" s="1" t="s">
        <v>281</v>
      </c>
      <c r="I913" s="2" t="s">
        <v>272</v>
      </c>
      <c r="J913" s="3" t="str">
        <f t="shared" si="45"/>
        <v>+DNO</v>
      </c>
      <c r="K913" s="1" t="s">
        <v>260</v>
      </c>
      <c r="L913" s="1" t="str">
        <f t="shared" si="46"/>
        <v>MUR+CBH/LWAL+DNO/H:4</v>
      </c>
      <c r="M913" s="1" t="str">
        <f t="shared" si="44"/>
        <v>MUR+CBH/LWAL+DNO/H4</v>
      </c>
      <c r="AA913"/>
      <c r="AC913"/>
      <c r="AF913" s="1" t="s">
        <v>291</v>
      </c>
      <c r="AG913" s="2" t="s">
        <v>297</v>
      </c>
      <c r="AH913" s="1" t="s">
        <v>3211</v>
      </c>
      <c r="AI913" s="4">
        <v>10</v>
      </c>
      <c r="AJ913" s="1" t="s">
        <v>3200</v>
      </c>
      <c r="AK913" s="1" t="s">
        <v>2330</v>
      </c>
    </row>
    <row r="914" spans="1:37" ht="16" customHeight="1">
      <c r="A914" s="1" t="s">
        <v>92</v>
      </c>
      <c r="B914" s="1" t="s">
        <v>68</v>
      </c>
      <c r="C914" s="1" t="s">
        <v>9</v>
      </c>
      <c r="D914" s="2" t="s">
        <v>25</v>
      </c>
      <c r="E914" s="2" t="s">
        <v>11</v>
      </c>
      <c r="F914" s="2" t="s">
        <v>88</v>
      </c>
      <c r="G914" s="1" t="s">
        <v>174</v>
      </c>
      <c r="H914" s="1" t="s">
        <v>282</v>
      </c>
      <c r="I914" s="2" t="s">
        <v>272</v>
      </c>
      <c r="J914" s="3" t="str">
        <f t="shared" si="45"/>
        <v>+DNO</v>
      </c>
      <c r="K914" s="1" t="s">
        <v>256</v>
      </c>
      <c r="L914" s="1" t="str">
        <f t="shared" si="46"/>
        <v>MUR+CLBRS/LWAL+DNO/H:3</v>
      </c>
      <c r="M914" s="1" t="str">
        <f t="shared" si="44"/>
        <v>MUR+CLBRS/LWAL+DNO/H3</v>
      </c>
      <c r="AA914"/>
      <c r="AC914"/>
      <c r="AF914" s="1" t="s">
        <v>291</v>
      </c>
      <c r="AG914" s="2" t="s">
        <v>297</v>
      </c>
      <c r="AH914" s="1" t="s">
        <v>3226</v>
      </c>
      <c r="AI914" s="4">
        <v>11</v>
      </c>
      <c r="AJ914" s="1" t="s">
        <v>3201</v>
      </c>
      <c r="AK914" s="1" t="s">
        <v>2535</v>
      </c>
    </row>
    <row r="915" spans="1:37" ht="16" customHeight="1">
      <c r="A915" s="1" t="s">
        <v>56</v>
      </c>
      <c r="B915" s="1" t="s">
        <v>57</v>
      </c>
      <c r="C915" s="1" t="s">
        <v>9</v>
      </c>
      <c r="D915" s="2" t="s">
        <v>10</v>
      </c>
      <c r="E915" s="2" t="s">
        <v>11</v>
      </c>
      <c r="F915" s="2" t="s">
        <v>88</v>
      </c>
      <c r="G915" s="1" t="s">
        <v>174</v>
      </c>
      <c r="H915" s="1" t="s">
        <v>301</v>
      </c>
      <c r="I915" s="2" t="s">
        <v>272</v>
      </c>
      <c r="J915" s="3" t="str">
        <f t="shared" si="45"/>
        <v>+DNO</v>
      </c>
      <c r="K915" s="1" t="s">
        <v>254</v>
      </c>
      <c r="L915" s="1" t="str">
        <f t="shared" si="46"/>
        <v>UNK/LWAL+DNO/H:1</v>
      </c>
      <c r="M915" s="1" t="str">
        <f t="shared" si="44"/>
        <v>MUR+CLBRS/LWAL+DNO/H1</v>
      </c>
      <c r="AA915"/>
      <c r="AC915"/>
      <c r="AF915" s="1" t="s">
        <v>291</v>
      </c>
      <c r="AG915" s="2" t="s">
        <v>297</v>
      </c>
      <c r="AH915" s="1" t="s">
        <v>3226</v>
      </c>
      <c r="AI915" s="4">
        <v>11</v>
      </c>
      <c r="AJ915" s="1" t="s">
        <v>3202</v>
      </c>
      <c r="AK915" s="1" t="s">
        <v>2536</v>
      </c>
    </row>
    <row r="916" spans="1:37" ht="16" customHeight="1">
      <c r="A916" s="1" t="s">
        <v>21</v>
      </c>
      <c r="B916" s="1" t="s">
        <v>16</v>
      </c>
      <c r="C916" s="1" t="s">
        <v>9</v>
      </c>
      <c r="D916" s="2" t="s">
        <v>22</v>
      </c>
      <c r="E916" s="2" t="s">
        <v>11</v>
      </c>
      <c r="F916" s="2" t="s">
        <v>88</v>
      </c>
      <c r="G916" s="1" t="s">
        <v>174</v>
      </c>
      <c r="H916" s="1" t="s">
        <v>276</v>
      </c>
      <c r="I916" s="2" t="s">
        <v>270</v>
      </c>
      <c r="J916" s="3" t="str">
        <f t="shared" si="45"/>
        <v>+CDL+DUL</v>
      </c>
      <c r="K916" s="1" t="s">
        <v>255</v>
      </c>
      <c r="L916" s="1" t="str">
        <f t="shared" si="46"/>
        <v>CR/LFINF(MUR+CBH)+CDL+DUL/H:2</v>
      </c>
      <c r="M916" s="1" t="str">
        <f t="shared" si="44"/>
        <v>CR/LFINF+CDL+DUL/H2</v>
      </c>
      <c r="AA916"/>
      <c r="AC916"/>
      <c r="AF916" s="1" t="s">
        <v>291</v>
      </c>
      <c r="AG916" s="2" t="s">
        <v>297</v>
      </c>
      <c r="AH916" s="1" t="s">
        <v>3226</v>
      </c>
      <c r="AI916" s="4">
        <v>11</v>
      </c>
      <c r="AJ916" s="1" t="s">
        <v>3200</v>
      </c>
      <c r="AK916" s="1" t="s">
        <v>2534</v>
      </c>
    </row>
    <row r="917" spans="1:37" ht="16" customHeight="1">
      <c r="A917" s="1" t="s">
        <v>62</v>
      </c>
      <c r="B917" s="1" t="s">
        <v>61</v>
      </c>
      <c r="C917" s="1" t="s">
        <v>9</v>
      </c>
      <c r="D917" s="2" t="s">
        <v>22</v>
      </c>
      <c r="E917" s="2" t="s">
        <v>11</v>
      </c>
      <c r="F917" s="2" t="s">
        <v>23</v>
      </c>
      <c r="G917" s="1" t="s">
        <v>174</v>
      </c>
      <c r="H917" s="1" t="s">
        <v>280</v>
      </c>
      <c r="I917" s="2" t="s">
        <v>272</v>
      </c>
      <c r="J917" s="3" t="str">
        <f t="shared" si="45"/>
        <v>+DNO</v>
      </c>
      <c r="K917" s="1" t="s">
        <v>255</v>
      </c>
      <c r="L917" s="1" t="str">
        <f t="shared" si="46"/>
        <v>MUR+ADO/LWAL+DNO/H:2</v>
      </c>
      <c r="M917" s="1" t="str">
        <f t="shared" si="44"/>
        <v>MUR+ADO/LWAL+DNO/H2</v>
      </c>
      <c r="AA917"/>
      <c r="AC917"/>
      <c r="AF917" s="1" t="s">
        <v>291</v>
      </c>
      <c r="AG917" s="2" t="s">
        <v>297</v>
      </c>
      <c r="AH917" s="1" t="s">
        <v>3218</v>
      </c>
      <c r="AI917" s="4">
        <v>12</v>
      </c>
      <c r="AJ917" s="1" t="s">
        <v>3201</v>
      </c>
      <c r="AK917" s="1" t="s">
        <v>1515</v>
      </c>
    </row>
    <row r="918" spans="1:37" ht="16" customHeight="1">
      <c r="A918" s="1" t="s">
        <v>58</v>
      </c>
      <c r="B918" s="1" t="s">
        <v>59</v>
      </c>
      <c r="C918" s="1" t="s">
        <v>9</v>
      </c>
      <c r="D918" s="2" t="s">
        <v>10</v>
      </c>
      <c r="E918" s="2" t="s">
        <v>11</v>
      </c>
      <c r="F918" s="2" t="s">
        <v>20</v>
      </c>
      <c r="G918" s="1" t="s">
        <v>174</v>
      </c>
      <c r="H918" s="1" t="s">
        <v>279</v>
      </c>
      <c r="I918" s="2" t="s">
        <v>272</v>
      </c>
      <c r="J918" s="3" t="str">
        <f t="shared" si="45"/>
        <v>+DNO</v>
      </c>
      <c r="K918" s="1" t="s">
        <v>254</v>
      </c>
      <c r="L918" s="1" t="str">
        <f t="shared" si="46"/>
        <v>MATO/LWAL+DNO/H:1</v>
      </c>
      <c r="M918" s="1" t="str">
        <f t="shared" si="44"/>
        <v>MUR+CLBRS/LWAL+DNO/H1</v>
      </c>
      <c r="AA918"/>
      <c r="AC918"/>
      <c r="AF918" s="1" t="s">
        <v>291</v>
      </c>
      <c r="AG918" s="2" t="s">
        <v>297</v>
      </c>
      <c r="AH918" s="1" t="s">
        <v>3218</v>
      </c>
      <c r="AI918" s="4">
        <v>12</v>
      </c>
      <c r="AJ918" s="1" t="s">
        <v>3202</v>
      </c>
      <c r="AK918" s="1" t="s">
        <v>1516</v>
      </c>
    </row>
    <row r="919" spans="1:37" ht="16" customHeight="1">
      <c r="A919" s="1" t="s">
        <v>97</v>
      </c>
      <c r="B919" s="1" t="s">
        <v>98</v>
      </c>
      <c r="C919" s="1" t="s">
        <v>9</v>
      </c>
      <c r="D919" s="2" t="s">
        <v>10</v>
      </c>
      <c r="E919" s="2" t="s">
        <v>11</v>
      </c>
      <c r="F919" s="2" t="s">
        <v>23</v>
      </c>
      <c r="G919" s="1" t="s">
        <v>174</v>
      </c>
      <c r="H919" s="1" t="s">
        <v>290</v>
      </c>
      <c r="I919" s="2" t="s">
        <v>270</v>
      </c>
      <c r="J919" s="3" t="str">
        <f t="shared" si="45"/>
        <v>+CDL+DUL</v>
      </c>
      <c r="K919" s="1" t="s">
        <v>254</v>
      </c>
      <c r="L919" s="1" t="str">
        <f t="shared" si="46"/>
        <v>UNK+CDL+DUL/H:1</v>
      </c>
      <c r="M919" s="1" t="str">
        <f t="shared" si="44"/>
        <v>CR/LWAL+CDL+DUL/H1</v>
      </c>
      <c r="AA919"/>
      <c r="AC919"/>
      <c r="AF919" s="1" t="s">
        <v>291</v>
      </c>
      <c r="AG919" s="2" t="s">
        <v>297</v>
      </c>
      <c r="AH919" s="1" t="s">
        <v>3218</v>
      </c>
      <c r="AI919" s="4">
        <v>12</v>
      </c>
      <c r="AJ919" s="1" t="s">
        <v>3200</v>
      </c>
      <c r="AK919" s="1" t="s">
        <v>1514</v>
      </c>
    </row>
    <row r="920" spans="1:37" ht="16" customHeight="1">
      <c r="A920" s="1" t="s">
        <v>15</v>
      </c>
      <c r="B920" s="1" t="s">
        <v>16</v>
      </c>
      <c r="C920" s="1" t="s">
        <v>9</v>
      </c>
      <c r="D920" s="2" t="s">
        <v>10</v>
      </c>
      <c r="E920" s="2" t="s">
        <v>11</v>
      </c>
      <c r="F920" s="2" t="s">
        <v>17</v>
      </c>
      <c r="G920" s="1" t="s">
        <v>174</v>
      </c>
      <c r="H920" s="1" t="s">
        <v>276</v>
      </c>
      <c r="I920" s="2" t="s">
        <v>270</v>
      </c>
      <c r="J920" s="3" t="str">
        <f t="shared" si="45"/>
        <v>+CDL+DUL</v>
      </c>
      <c r="K920" s="1" t="s">
        <v>254</v>
      </c>
      <c r="L920" s="1" t="str">
        <f t="shared" si="46"/>
        <v>CR/LFINF(MUR+CBH)+CDL+DUL/H:1</v>
      </c>
      <c r="M920" s="1" t="str">
        <f t="shared" si="44"/>
        <v>CR/LFINF+CDL+DUL/H1</v>
      </c>
      <c r="AA920"/>
      <c r="AC920"/>
      <c r="AF920" s="1" t="s">
        <v>291</v>
      </c>
      <c r="AG920" s="2" t="s">
        <v>294</v>
      </c>
      <c r="AH920" s="1" t="s">
        <v>3204</v>
      </c>
      <c r="AI920" s="4">
        <v>1</v>
      </c>
      <c r="AJ920" s="1" t="s">
        <v>3201</v>
      </c>
      <c r="AK920" s="1" t="s">
        <v>861</v>
      </c>
    </row>
    <row r="921" spans="1:37" ht="16" customHeight="1">
      <c r="A921" s="1" t="s">
        <v>72</v>
      </c>
      <c r="B921" s="1" t="s">
        <v>71</v>
      </c>
      <c r="C921" s="1" t="s">
        <v>9</v>
      </c>
      <c r="D921" s="2" t="s">
        <v>22</v>
      </c>
      <c r="E921" s="2" t="s">
        <v>11</v>
      </c>
      <c r="F921" s="2" t="s">
        <v>17</v>
      </c>
      <c r="G921" s="1" t="s">
        <v>174</v>
      </c>
      <c r="H921" s="1" t="s">
        <v>283</v>
      </c>
      <c r="I921" s="2" t="s">
        <v>272</v>
      </c>
      <c r="J921" s="3" t="str">
        <f t="shared" si="45"/>
        <v>+DNO</v>
      </c>
      <c r="K921" s="1" t="s">
        <v>255</v>
      </c>
      <c r="L921" s="1" t="str">
        <f t="shared" si="46"/>
        <v>MUR+STRUB/LWAL+DNO/H:2</v>
      </c>
      <c r="M921" s="1" t="str">
        <f t="shared" si="44"/>
        <v>MUR+STRUB/LWAL+DNO/H2</v>
      </c>
      <c r="AA921"/>
      <c r="AC921"/>
      <c r="AF921" s="1" t="s">
        <v>291</v>
      </c>
      <c r="AG921" s="2" t="s">
        <v>294</v>
      </c>
      <c r="AH921" s="1" t="s">
        <v>3204</v>
      </c>
      <c r="AI921" s="4">
        <v>1</v>
      </c>
      <c r="AJ921" s="1" t="s">
        <v>3202</v>
      </c>
      <c r="AK921" s="1" t="s">
        <v>862</v>
      </c>
    </row>
    <row r="922" spans="1:37" ht="16" customHeight="1">
      <c r="A922" s="1" t="s">
        <v>96</v>
      </c>
      <c r="B922" s="1" t="s">
        <v>64</v>
      </c>
      <c r="C922" s="1" t="s">
        <v>32</v>
      </c>
      <c r="D922" s="2" t="s">
        <v>43</v>
      </c>
      <c r="E922" s="2" t="s">
        <v>11</v>
      </c>
      <c r="F922" s="2" t="s">
        <v>19</v>
      </c>
      <c r="G922" s="1" t="s">
        <v>174</v>
      </c>
      <c r="H922" s="1" t="s">
        <v>281</v>
      </c>
      <c r="I922" s="2" t="s">
        <v>272</v>
      </c>
      <c r="J922" s="3" t="str">
        <f t="shared" si="45"/>
        <v>+DNO</v>
      </c>
      <c r="K922" s="1" t="s">
        <v>260</v>
      </c>
      <c r="L922" s="1" t="str">
        <f t="shared" si="46"/>
        <v>MUR+CBH/LWAL+DNO/H:4</v>
      </c>
      <c r="M922" s="1" t="str">
        <f t="shared" si="44"/>
        <v>MUR+CBH/LWAL+DNO/H4</v>
      </c>
      <c r="AA922"/>
      <c r="AC922"/>
      <c r="AF922" s="1" t="s">
        <v>291</v>
      </c>
      <c r="AG922" s="2" t="s">
        <v>294</v>
      </c>
      <c r="AH922" s="1" t="s">
        <v>3204</v>
      </c>
      <c r="AI922" s="4">
        <v>1</v>
      </c>
      <c r="AJ922" s="1" t="s">
        <v>3200</v>
      </c>
      <c r="AK922" s="1" t="s">
        <v>860</v>
      </c>
    </row>
    <row r="923" spans="1:37" ht="16" customHeight="1">
      <c r="A923" s="1" t="s">
        <v>129</v>
      </c>
      <c r="B923" s="1" t="s">
        <v>16</v>
      </c>
      <c r="C923" s="1" t="s">
        <v>9</v>
      </c>
      <c r="D923" s="2" t="s">
        <v>44</v>
      </c>
      <c r="E923" s="2" t="s">
        <v>11</v>
      </c>
      <c r="F923" s="2" t="s">
        <v>19</v>
      </c>
      <c r="G923" s="1" t="s">
        <v>174</v>
      </c>
      <c r="H923" s="1" t="s">
        <v>276</v>
      </c>
      <c r="I923" s="2" t="s">
        <v>270</v>
      </c>
      <c r="J923" s="3" t="str">
        <f t="shared" si="45"/>
        <v>+CDL+DUL</v>
      </c>
      <c r="K923" s="1" t="s">
        <v>262</v>
      </c>
      <c r="L923" s="1" t="str">
        <f t="shared" si="46"/>
        <v>CR/LFINF(MUR+CBH)+CDL+DUL/H:UNK</v>
      </c>
      <c r="M923" s="1" t="str">
        <f t="shared" si="44"/>
        <v>CR/LFINF+CDL+DUL/H2</v>
      </c>
      <c r="AA923"/>
      <c r="AC923"/>
      <c r="AF923" s="1" t="s">
        <v>291</v>
      </c>
      <c r="AG923" s="2" t="s">
        <v>294</v>
      </c>
      <c r="AH923" s="1" t="s">
        <v>3203</v>
      </c>
      <c r="AI923" s="4">
        <v>2</v>
      </c>
      <c r="AJ923" s="1" t="s">
        <v>3201</v>
      </c>
      <c r="AK923" s="1" t="s">
        <v>1236</v>
      </c>
    </row>
    <row r="924" spans="1:37" ht="16" customHeight="1">
      <c r="A924" s="1" t="s">
        <v>84</v>
      </c>
      <c r="B924" s="1" t="s">
        <v>30</v>
      </c>
      <c r="C924" s="1" t="s">
        <v>32</v>
      </c>
      <c r="D924" s="2" t="s">
        <v>46</v>
      </c>
      <c r="E924" s="2" t="s">
        <v>34</v>
      </c>
      <c r="F924" s="2" t="s">
        <v>34</v>
      </c>
      <c r="G924" s="1" t="s">
        <v>174</v>
      </c>
      <c r="H924" s="1" t="s">
        <v>277</v>
      </c>
      <c r="I924" s="2" t="s">
        <v>270</v>
      </c>
      <c r="J924" s="3" t="str">
        <f t="shared" si="45"/>
        <v>+CDM+DUL</v>
      </c>
      <c r="K924" s="1" t="s">
        <v>261</v>
      </c>
      <c r="L924" s="1" t="str">
        <f t="shared" si="46"/>
        <v>CR/LFINF(MUR+CBS)+CDM+DUL/H:5</v>
      </c>
      <c r="M924" s="1" t="str">
        <f t="shared" si="44"/>
        <v>CR/LFINF+CDM+DUL/H5</v>
      </c>
      <c r="AA924"/>
      <c r="AC924"/>
      <c r="AF924" s="1" t="s">
        <v>291</v>
      </c>
      <c r="AG924" s="2" t="s">
        <v>294</v>
      </c>
      <c r="AH924" s="1" t="s">
        <v>3203</v>
      </c>
      <c r="AI924" s="4">
        <v>2</v>
      </c>
      <c r="AJ924" s="1" t="s">
        <v>3202</v>
      </c>
      <c r="AK924" s="1" t="s">
        <v>1237</v>
      </c>
    </row>
    <row r="925" spans="1:37" ht="16" customHeight="1">
      <c r="A925" s="1" t="s">
        <v>42</v>
      </c>
      <c r="B925" s="1" t="s">
        <v>36</v>
      </c>
      <c r="C925" s="1" t="s">
        <v>32</v>
      </c>
      <c r="D925" s="2" t="s">
        <v>43</v>
      </c>
      <c r="E925" s="2" t="s">
        <v>11</v>
      </c>
      <c r="F925" s="2" t="s">
        <v>37</v>
      </c>
      <c r="G925" s="1" t="s">
        <v>174</v>
      </c>
      <c r="H925" s="1" t="s">
        <v>278</v>
      </c>
      <c r="I925" s="2" t="s">
        <v>270</v>
      </c>
      <c r="J925" s="3" t="str">
        <f t="shared" si="45"/>
        <v>+CDL+DUL</v>
      </c>
      <c r="K925" s="1" t="s">
        <v>260</v>
      </c>
      <c r="L925" s="1" t="str">
        <f t="shared" si="46"/>
        <v>CR/LFINF(MUR+CL)+CDL+DUL/H:4</v>
      </c>
      <c r="M925" s="1" t="str">
        <f t="shared" si="44"/>
        <v>CR/LFINF+CDL+DUL/H4</v>
      </c>
      <c r="AA925"/>
      <c r="AC925"/>
      <c r="AF925" s="1" t="s">
        <v>291</v>
      </c>
      <c r="AG925" s="2" t="s">
        <v>294</v>
      </c>
      <c r="AH925" s="1" t="s">
        <v>3203</v>
      </c>
      <c r="AI925" s="4">
        <v>2</v>
      </c>
      <c r="AJ925" s="1" t="s">
        <v>3200</v>
      </c>
      <c r="AK925" s="1" t="s">
        <v>1235</v>
      </c>
    </row>
    <row r="926" spans="1:37" ht="16" customHeight="1">
      <c r="A926" s="1" t="s">
        <v>56</v>
      </c>
      <c r="B926" s="1" t="s">
        <v>57</v>
      </c>
      <c r="C926" s="1" t="s">
        <v>9</v>
      </c>
      <c r="D926" s="2" t="s">
        <v>10</v>
      </c>
      <c r="E926" s="2" t="s">
        <v>11</v>
      </c>
      <c r="F926" s="2" t="s">
        <v>23</v>
      </c>
      <c r="G926" s="1" t="s">
        <v>174</v>
      </c>
      <c r="H926" s="1" t="s">
        <v>301</v>
      </c>
      <c r="I926" s="2" t="s">
        <v>272</v>
      </c>
      <c r="J926" s="3" t="str">
        <f t="shared" si="45"/>
        <v>+DNO</v>
      </c>
      <c r="K926" s="1" t="s">
        <v>254</v>
      </c>
      <c r="L926" s="1" t="str">
        <f t="shared" si="46"/>
        <v>UNK/LWAL+DNO/H:1</v>
      </c>
      <c r="M926" s="1" t="str">
        <f t="shared" si="44"/>
        <v>MUR+CLBRS/LWAL+DNO/H1</v>
      </c>
      <c r="AA926"/>
      <c r="AC926"/>
      <c r="AF926" s="1" t="s">
        <v>291</v>
      </c>
      <c r="AG926" s="2" t="s">
        <v>294</v>
      </c>
      <c r="AH926" s="1" t="s">
        <v>3206</v>
      </c>
      <c r="AI926" s="4">
        <v>3</v>
      </c>
      <c r="AJ926" s="1" t="s">
        <v>3201</v>
      </c>
      <c r="AK926" s="1" t="s">
        <v>2304</v>
      </c>
    </row>
    <row r="927" spans="1:37" ht="16" customHeight="1">
      <c r="A927" s="1" t="s">
        <v>63</v>
      </c>
      <c r="B927" s="1" t="s">
        <v>64</v>
      </c>
      <c r="C927" s="1" t="s">
        <v>9</v>
      </c>
      <c r="D927" s="2" t="s">
        <v>10</v>
      </c>
      <c r="E927" s="2" t="s">
        <v>11</v>
      </c>
      <c r="F927" s="2" t="s">
        <v>17</v>
      </c>
      <c r="G927" s="1" t="s">
        <v>174</v>
      </c>
      <c r="H927" s="1" t="s">
        <v>281</v>
      </c>
      <c r="I927" s="2" t="s">
        <v>272</v>
      </c>
      <c r="J927" s="3" t="str">
        <f t="shared" si="45"/>
        <v>+DNO</v>
      </c>
      <c r="K927" s="1" t="s">
        <v>254</v>
      </c>
      <c r="L927" s="1" t="str">
        <f t="shared" si="46"/>
        <v>MUR+CBH/LWAL+DNO/H:1</v>
      </c>
      <c r="M927" s="1" t="str">
        <f t="shared" si="44"/>
        <v>MUR+CBH/LWAL+DNO/H1</v>
      </c>
      <c r="AA927"/>
      <c r="AC927"/>
      <c r="AF927" s="1" t="s">
        <v>291</v>
      </c>
      <c r="AG927" s="2" t="s">
        <v>294</v>
      </c>
      <c r="AH927" s="1" t="s">
        <v>3206</v>
      </c>
      <c r="AI927" s="4">
        <v>3</v>
      </c>
      <c r="AJ927" s="1" t="s">
        <v>3202</v>
      </c>
      <c r="AK927" s="1" t="s">
        <v>2305</v>
      </c>
    </row>
    <row r="928" spans="1:37" ht="16" customHeight="1">
      <c r="A928" s="1" t="s">
        <v>58</v>
      </c>
      <c r="B928" s="1" t="s">
        <v>59</v>
      </c>
      <c r="C928" s="1" t="s">
        <v>9</v>
      </c>
      <c r="D928" s="2" t="s">
        <v>10</v>
      </c>
      <c r="E928" s="2" t="s">
        <v>11</v>
      </c>
      <c r="F928" s="2" t="s">
        <v>18</v>
      </c>
      <c r="G928" s="1" t="s">
        <v>174</v>
      </c>
      <c r="H928" s="1" t="s">
        <v>279</v>
      </c>
      <c r="I928" s="2" t="s">
        <v>272</v>
      </c>
      <c r="J928" s="3" t="str">
        <f t="shared" si="45"/>
        <v>+DNO</v>
      </c>
      <c r="K928" s="1" t="s">
        <v>254</v>
      </c>
      <c r="L928" s="1" t="str">
        <f t="shared" si="46"/>
        <v>MATO/LWAL+DNO/H:1</v>
      </c>
      <c r="M928" s="1" t="str">
        <f t="shared" si="44"/>
        <v>MUR+CLBRS/LWAL+DNO/H1</v>
      </c>
      <c r="AA928"/>
      <c r="AC928"/>
      <c r="AF928" s="1" t="s">
        <v>291</v>
      </c>
      <c r="AG928" s="2" t="s">
        <v>294</v>
      </c>
      <c r="AH928" s="1" t="s">
        <v>3206</v>
      </c>
      <c r="AI928" s="4">
        <v>3</v>
      </c>
      <c r="AJ928" s="1" t="s">
        <v>3200</v>
      </c>
      <c r="AK928" s="1" t="s">
        <v>2303</v>
      </c>
    </row>
    <row r="929" spans="1:37" ht="16" customHeight="1">
      <c r="A929" s="1" t="s">
        <v>113</v>
      </c>
      <c r="B929" s="1" t="s">
        <v>98</v>
      </c>
      <c r="C929" s="1" t="s">
        <v>9</v>
      </c>
      <c r="D929" s="2" t="s">
        <v>44</v>
      </c>
      <c r="E929" s="2" t="s">
        <v>11</v>
      </c>
      <c r="F929" s="2" t="s">
        <v>12</v>
      </c>
      <c r="G929" s="1" t="s">
        <v>174</v>
      </c>
      <c r="H929" s="1" t="s">
        <v>290</v>
      </c>
      <c r="I929" s="2" t="s">
        <v>270</v>
      </c>
      <c r="J929" s="3" t="str">
        <f t="shared" si="45"/>
        <v>+CDL+DUL</v>
      </c>
      <c r="K929" s="1" t="s">
        <v>262</v>
      </c>
      <c r="L929" s="1" t="str">
        <f t="shared" si="46"/>
        <v>UNK+CDL+DUL/H:UNK</v>
      </c>
      <c r="M929" s="1" t="str">
        <f t="shared" si="44"/>
        <v>CR/LWAL+CDL+DUL/H2</v>
      </c>
      <c r="AA929"/>
      <c r="AC929"/>
      <c r="AF929" s="1" t="s">
        <v>291</v>
      </c>
      <c r="AG929" s="2" t="s">
        <v>294</v>
      </c>
      <c r="AH929" s="1" t="s">
        <v>3205</v>
      </c>
      <c r="AI929" s="4">
        <v>4</v>
      </c>
      <c r="AJ929" s="1" t="s">
        <v>3201</v>
      </c>
      <c r="AK929" s="1" t="s">
        <v>996</v>
      </c>
    </row>
    <row r="930" spans="1:37" ht="16" customHeight="1">
      <c r="A930" s="1" t="s">
        <v>110</v>
      </c>
      <c r="B930" s="1" t="s">
        <v>68</v>
      </c>
      <c r="C930" s="1" t="s">
        <v>32</v>
      </c>
      <c r="D930" s="2" t="s">
        <v>43</v>
      </c>
      <c r="E930" s="2" t="s">
        <v>34</v>
      </c>
      <c r="F930" s="2" t="s">
        <v>34</v>
      </c>
      <c r="G930" s="1" t="s">
        <v>174</v>
      </c>
      <c r="H930" s="1" t="s">
        <v>282</v>
      </c>
      <c r="I930" s="2" t="s">
        <v>272</v>
      </c>
      <c r="J930" s="3" t="str">
        <f t="shared" si="45"/>
        <v>+DNO</v>
      </c>
      <c r="K930" s="1" t="s">
        <v>260</v>
      </c>
      <c r="L930" s="1" t="str">
        <f t="shared" si="46"/>
        <v>MUR+CLBRS/LWAL+DNO/H:4</v>
      </c>
      <c r="M930" s="1" t="str">
        <f t="shared" si="44"/>
        <v>MUR+CLBRS/LWAL+DNO/H4</v>
      </c>
      <c r="AA930"/>
      <c r="AC930"/>
      <c r="AF930" s="1" t="s">
        <v>291</v>
      </c>
      <c r="AG930" s="2" t="s">
        <v>294</v>
      </c>
      <c r="AH930" s="1" t="s">
        <v>3205</v>
      </c>
      <c r="AI930" s="4">
        <v>4</v>
      </c>
      <c r="AJ930" s="1" t="s">
        <v>3202</v>
      </c>
      <c r="AK930" s="1" t="s">
        <v>997</v>
      </c>
    </row>
    <row r="931" spans="1:37" ht="16" customHeight="1">
      <c r="A931" s="1" t="s">
        <v>78</v>
      </c>
      <c r="B931" s="1" t="s">
        <v>79</v>
      </c>
      <c r="C931" s="1" t="s">
        <v>9</v>
      </c>
      <c r="D931" s="2" t="s">
        <v>10</v>
      </c>
      <c r="E931" s="2" t="s">
        <v>11</v>
      </c>
      <c r="F931" s="2" t="s">
        <v>19</v>
      </c>
      <c r="G931" s="1" t="s">
        <v>174</v>
      </c>
      <c r="H931" s="1" t="s">
        <v>286</v>
      </c>
      <c r="I931" s="2" t="s">
        <v>270</v>
      </c>
      <c r="J931" s="3" t="str">
        <f t="shared" si="45"/>
        <v>+CDL+DUL</v>
      </c>
      <c r="K931" s="1" t="s">
        <v>254</v>
      </c>
      <c r="L931" s="1" t="str">
        <f t="shared" si="46"/>
        <v>W/LFM+CDL+DUL/H:1</v>
      </c>
      <c r="M931" s="1" t="str">
        <f t="shared" si="44"/>
        <v>W/LFM+CDL+DUL/H1</v>
      </c>
      <c r="AA931"/>
      <c r="AC931"/>
      <c r="AF931" s="1" t="s">
        <v>291</v>
      </c>
      <c r="AG931" s="2" t="s">
        <v>294</v>
      </c>
      <c r="AH931" s="1" t="s">
        <v>3205</v>
      </c>
      <c r="AI931" s="4">
        <v>4</v>
      </c>
      <c r="AJ931" s="1" t="s">
        <v>3200</v>
      </c>
      <c r="AK931" s="1" t="s">
        <v>995</v>
      </c>
    </row>
    <row r="932" spans="1:37" ht="16" customHeight="1">
      <c r="A932" s="1" t="s">
        <v>92</v>
      </c>
      <c r="B932" s="1" t="s">
        <v>68</v>
      </c>
      <c r="C932" s="1" t="s">
        <v>9</v>
      </c>
      <c r="D932" s="2" t="s">
        <v>25</v>
      </c>
      <c r="E932" s="2" t="s">
        <v>14</v>
      </c>
      <c r="F932" s="2" t="s">
        <v>14</v>
      </c>
      <c r="G932" s="1" t="s">
        <v>174</v>
      </c>
      <c r="H932" s="1" t="s">
        <v>282</v>
      </c>
      <c r="I932" s="2" t="s">
        <v>272</v>
      </c>
      <c r="J932" s="3" t="str">
        <f t="shared" si="45"/>
        <v>+DNO</v>
      </c>
      <c r="K932" s="1" t="s">
        <v>256</v>
      </c>
      <c r="L932" s="1" t="str">
        <f t="shared" si="46"/>
        <v>MUR+CLBRS/LWAL+DNO/H:3</v>
      </c>
      <c r="M932" s="1" t="str">
        <f t="shared" si="44"/>
        <v>MUR+CLBRS/LWAL+DNO/H3</v>
      </c>
      <c r="AA932"/>
      <c r="AC932"/>
      <c r="AF932" s="1" t="s">
        <v>291</v>
      </c>
      <c r="AG932" s="2" t="s">
        <v>294</v>
      </c>
      <c r="AH932" s="1" t="s">
        <v>3208</v>
      </c>
      <c r="AI932" s="4">
        <v>5</v>
      </c>
      <c r="AJ932" s="1" t="s">
        <v>3201</v>
      </c>
      <c r="AK932" s="1" t="s">
        <v>3180</v>
      </c>
    </row>
    <row r="933" spans="1:37" ht="16" customHeight="1">
      <c r="A933" s="1" t="s">
        <v>84</v>
      </c>
      <c r="B933" s="1" t="s">
        <v>30</v>
      </c>
      <c r="C933" s="1" t="s">
        <v>32</v>
      </c>
      <c r="D933" s="2" t="s">
        <v>46</v>
      </c>
      <c r="E933" s="2" t="s">
        <v>11</v>
      </c>
      <c r="F933" s="2" t="s">
        <v>18</v>
      </c>
      <c r="G933" s="1" t="s">
        <v>174</v>
      </c>
      <c r="H933" s="1" t="s">
        <v>277</v>
      </c>
      <c r="I933" s="2" t="s">
        <v>270</v>
      </c>
      <c r="J933" s="3" t="str">
        <f t="shared" si="45"/>
        <v>+CDL+DUL</v>
      </c>
      <c r="K933" s="1" t="s">
        <v>261</v>
      </c>
      <c r="L933" s="1" t="str">
        <f t="shared" si="46"/>
        <v>CR/LFINF(MUR+CBS)+CDL+DUL/H:5</v>
      </c>
      <c r="M933" s="1" t="str">
        <f t="shared" si="44"/>
        <v>CR/LFINF+CDL+DUL/H5</v>
      </c>
      <c r="AA933"/>
      <c r="AC933"/>
      <c r="AF933" s="1" t="s">
        <v>291</v>
      </c>
      <c r="AG933" s="2" t="s">
        <v>294</v>
      </c>
      <c r="AH933" s="1" t="s">
        <v>3208</v>
      </c>
      <c r="AI933" s="4">
        <v>5</v>
      </c>
      <c r="AJ933" s="1" t="s">
        <v>3202</v>
      </c>
      <c r="AK933" s="1" t="s">
        <v>3181</v>
      </c>
    </row>
    <row r="934" spans="1:37" ht="16" customHeight="1">
      <c r="A934" s="1" t="s">
        <v>78</v>
      </c>
      <c r="B934" s="1" t="s">
        <v>79</v>
      </c>
      <c r="C934" s="1" t="s">
        <v>9</v>
      </c>
      <c r="D934" s="2" t="s">
        <v>10</v>
      </c>
      <c r="E934" s="2" t="s">
        <v>11</v>
      </c>
      <c r="F934" s="2" t="s">
        <v>37</v>
      </c>
      <c r="G934" s="1" t="s">
        <v>174</v>
      </c>
      <c r="H934" s="1" t="s">
        <v>286</v>
      </c>
      <c r="I934" s="2" t="s">
        <v>270</v>
      </c>
      <c r="J934" s="3" t="str">
        <f t="shared" si="45"/>
        <v>+CDL+DUL</v>
      </c>
      <c r="K934" s="1" t="s">
        <v>254</v>
      </c>
      <c r="L934" s="1" t="str">
        <f t="shared" si="46"/>
        <v>W/LFM+CDL+DUL/H:1</v>
      </c>
      <c r="M934" s="1" t="str">
        <f t="shared" si="44"/>
        <v>W/LFM+CDL+DUL/H1</v>
      </c>
      <c r="AA934"/>
      <c r="AC934"/>
      <c r="AF934" s="1" t="s">
        <v>291</v>
      </c>
      <c r="AG934" s="2" t="s">
        <v>294</v>
      </c>
      <c r="AH934" s="1" t="s">
        <v>3208</v>
      </c>
      <c r="AI934" s="4">
        <v>5</v>
      </c>
      <c r="AJ934" s="1" t="s">
        <v>3200</v>
      </c>
      <c r="AK934" s="1" t="s">
        <v>3179</v>
      </c>
    </row>
    <row r="935" spans="1:37" ht="16" customHeight="1">
      <c r="A935" s="1" t="s">
        <v>73</v>
      </c>
      <c r="B935" s="1" t="s">
        <v>74</v>
      </c>
      <c r="C935" s="1" t="s">
        <v>9</v>
      </c>
      <c r="D935" s="2" t="s">
        <v>10</v>
      </c>
      <c r="E935" s="2" t="s">
        <v>34</v>
      </c>
      <c r="F935" s="2" t="s">
        <v>34</v>
      </c>
      <c r="G935" s="1" t="s">
        <v>174</v>
      </c>
      <c r="H935" s="1" t="s">
        <v>284</v>
      </c>
      <c r="I935" s="2" t="s">
        <v>270</v>
      </c>
      <c r="J935" s="3" t="str">
        <f t="shared" si="45"/>
        <v>+CDM+DUL</v>
      </c>
      <c r="K935" s="1" t="s">
        <v>254</v>
      </c>
      <c r="L935" s="1" t="str">
        <f t="shared" si="46"/>
        <v>S/LFBR+CDM+DUL/H:1</v>
      </c>
      <c r="M935" s="1" t="str">
        <f t="shared" si="44"/>
        <v>S/LFBR+CDM+DUL/H1</v>
      </c>
      <c r="AA935"/>
      <c r="AC935"/>
      <c r="AF935" s="1" t="s">
        <v>291</v>
      </c>
      <c r="AG935" s="2" t="s">
        <v>294</v>
      </c>
      <c r="AH935" s="1" t="s">
        <v>3222</v>
      </c>
      <c r="AI935" s="4">
        <v>6</v>
      </c>
      <c r="AJ935" s="1" t="s">
        <v>3201</v>
      </c>
      <c r="AK935" s="1" t="s">
        <v>2040</v>
      </c>
    </row>
    <row r="936" spans="1:37" ht="16" customHeight="1">
      <c r="A936" s="1" t="s">
        <v>107</v>
      </c>
      <c r="B936" s="1" t="s">
        <v>57</v>
      </c>
      <c r="C936" s="1" t="s">
        <v>9</v>
      </c>
      <c r="D936" s="2" t="s">
        <v>22</v>
      </c>
      <c r="E936" s="2" t="s">
        <v>11</v>
      </c>
      <c r="F936" s="2" t="s">
        <v>37</v>
      </c>
      <c r="G936" s="1" t="s">
        <v>174</v>
      </c>
      <c r="H936" s="1" t="s">
        <v>301</v>
      </c>
      <c r="I936" s="2" t="s">
        <v>272</v>
      </c>
      <c r="J936" s="3" t="str">
        <f t="shared" si="45"/>
        <v>+DNO</v>
      </c>
      <c r="K936" s="1" t="s">
        <v>255</v>
      </c>
      <c r="L936" s="1" t="str">
        <f t="shared" si="46"/>
        <v>UNK/LWAL+DNO/H:2</v>
      </c>
      <c r="M936" s="1" t="str">
        <f t="shared" si="44"/>
        <v>MUR+CLBRS/LWAL+DNO/H2</v>
      </c>
      <c r="AA936"/>
      <c r="AC936"/>
      <c r="AF936" s="1" t="s">
        <v>291</v>
      </c>
      <c r="AG936" s="2" t="s">
        <v>294</v>
      </c>
      <c r="AH936" s="1" t="s">
        <v>3222</v>
      </c>
      <c r="AI936" s="4">
        <v>6</v>
      </c>
      <c r="AJ936" s="1" t="s">
        <v>3202</v>
      </c>
      <c r="AK936" s="1" t="s">
        <v>2041</v>
      </c>
    </row>
    <row r="937" spans="1:37" ht="16" customHeight="1">
      <c r="A937" s="1" t="s">
        <v>135</v>
      </c>
      <c r="B937" s="1" t="s">
        <v>98</v>
      </c>
      <c r="C937" s="1" t="s">
        <v>32</v>
      </c>
      <c r="D937" s="2" t="s">
        <v>46</v>
      </c>
      <c r="E937" s="2" t="s">
        <v>11</v>
      </c>
      <c r="F937" s="2" t="s">
        <v>12</v>
      </c>
      <c r="G937" s="1" t="s">
        <v>174</v>
      </c>
      <c r="H937" s="1" t="s">
        <v>290</v>
      </c>
      <c r="I937" s="2" t="s">
        <v>270</v>
      </c>
      <c r="J937" s="3" t="str">
        <f t="shared" si="45"/>
        <v>+CDL+DUL</v>
      </c>
      <c r="K937" s="1" t="s">
        <v>261</v>
      </c>
      <c r="L937" s="1" t="str">
        <f t="shared" si="46"/>
        <v>UNK+CDL+DUL/H:5</v>
      </c>
      <c r="M937" s="1" t="str">
        <f t="shared" si="44"/>
        <v>CR/LWAL+CDL+DUL/H5</v>
      </c>
      <c r="AA937"/>
      <c r="AC937"/>
      <c r="AF937" s="1" t="s">
        <v>291</v>
      </c>
      <c r="AG937" s="2" t="s">
        <v>294</v>
      </c>
      <c r="AH937" s="1" t="s">
        <v>3222</v>
      </c>
      <c r="AI937" s="4">
        <v>6</v>
      </c>
      <c r="AJ937" s="1" t="s">
        <v>3200</v>
      </c>
      <c r="AK937" s="1" t="s">
        <v>2039</v>
      </c>
    </row>
    <row r="938" spans="1:37" ht="16" customHeight="1">
      <c r="A938" s="1" t="s">
        <v>138</v>
      </c>
      <c r="B938" s="1" t="s">
        <v>57</v>
      </c>
      <c r="C938" s="1" t="s">
        <v>9</v>
      </c>
      <c r="D938" s="2" t="s">
        <v>25</v>
      </c>
      <c r="E938" s="2" t="s">
        <v>11</v>
      </c>
      <c r="F938" s="2" t="s">
        <v>12</v>
      </c>
      <c r="G938" s="1" t="s">
        <v>174</v>
      </c>
      <c r="H938" s="1" t="s">
        <v>301</v>
      </c>
      <c r="I938" s="2" t="s">
        <v>272</v>
      </c>
      <c r="J938" s="3" t="str">
        <f t="shared" si="45"/>
        <v>+DNO</v>
      </c>
      <c r="K938" s="1" t="s">
        <v>256</v>
      </c>
      <c r="L938" s="1" t="str">
        <f t="shared" si="46"/>
        <v>UNK/LWAL+DNO/H:3</v>
      </c>
      <c r="M938" s="1" t="str">
        <f t="shared" si="44"/>
        <v>MUR+CLBRS/LWAL+DNO/H3</v>
      </c>
      <c r="AA938"/>
      <c r="AC938"/>
      <c r="AF938" s="1" t="s">
        <v>291</v>
      </c>
      <c r="AG938" s="2" t="s">
        <v>294</v>
      </c>
      <c r="AH938" s="1" t="s">
        <v>3215</v>
      </c>
      <c r="AI938" s="4">
        <v>7</v>
      </c>
      <c r="AJ938" s="1" t="s">
        <v>3201</v>
      </c>
      <c r="AK938" s="1" t="s">
        <v>2745</v>
      </c>
    </row>
    <row r="939" spans="1:37" ht="16" customHeight="1">
      <c r="A939" s="1" t="s">
        <v>90</v>
      </c>
      <c r="B939" s="1" t="s">
        <v>30</v>
      </c>
      <c r="C939" s="1" t="s">
        <v>9</v>
      </c>
      <c r="D939" s="2" t="s">
        <v>10</v>
      </c>
      <c r="E939" s="2" t="s">
        <v>11</v>
      </c>
      <c r="F939" s="2" t="s">
        <v>37</v>
      </c>
      <c r="G939" s="1" t="s">
        <v>174</v>
      </c>
      <c r="H939" s="1" t="s">
        <v>277</v>
      </c>
      <c r="I939" s="2" t="s">
        <v>270</v>
      </c>
      <c r="J939" s="3" t="str">
        <f t="shared" si="45"/>
        <v>+CDL+DUL</v>
      </c>
      <c r="K939" s="1" t="s">
        <v>254</v>
      </c>
      <c r="L939" s="1" t="str">
        <f t="shared" si="46"/>
        <v>CR/LFINF(MUR+CBS)+CDL+DUL/H:1</v>
      </c>
      <c r="M939" s="1" t="str">
        <f t="shared" si="44"/>
        <v>CR/LFINF+CDL+DUL/H1</v>
      </c>
      <c r="AA939"/>
      <c r="AC939"/>
      <c r="AF939" s="1" t="s">
        <v>291</v>
      </c>
      <c r="AG939" s="2" t="s">
        <v>294</v>
      </c>
      <c r="AH939" s="1" t="s">
        <v>3215</v>
      </c>
      <c r="AI939" s="4">
        <v>7</v>
      </c>
      <c r="AJ939" s="1" t="s">
        <v>3202</v>
      </c>
      <c r="AK939" s="1" t="s">
        <v>2746</v>
      </c>
    </row>
    <row r="940" spans="1:37" ht="16" customHeight="1">
      <c r="A940" s="1" t="s">
        <v>151</v>
      </c>
      <c r="B940" s="1" t="s">
        <v>76</v>
      </c>
      <c r="C940" s="1" t="s">
        <v>9</v>
      </c>
      <c r="D940" s="2" t="s">
        <v>25</v>
      </c>
      <c r="E940" s="2" t="s">
        <v>11</v>
      </c>
      <c r="F940" s="2" t="s">
        <v>18</v>
      </c>
      <c r="G940" s="1" t="s">
        <v>174</v>
      </c>
      <c r="H940" s="1" t="s">
        <v>285</v>
      </c>
      <c r="I940" s="2" t="s">
        <v>272</v>
      </c>
      <c r="J940" s="3" t="str">
        <f t="shared" si="45"/>
        <v>+DNO</v>
      </c>
      <c r="K940" s="1" t="s">
        <v>256</v>
      </c>
      <c r="L940" s="1" t="str">
        <f t="shared" si="46"/>
        <v>W/LFINF(MUR+ST)+DNO/H:3</v>
      </c>
      <c r="M940" s="1" t="str">
        <f t="shared" si="44"/>
        <v>MUR+STDRE/LWAL+DNO/H3</v>
      </c>
      <c r="AA940"/>
      <c r="AC940"/>
      <c r="AF940" s="1" t="s">
        <v>291</v>
      </c>
      <c r="AG940" s="2" t="s">
        <v>294</v>
      </c>
      <c r="AH940" s="1" t="s">
        <v>3215</v>
      </c>
      <c r="AI940" s="4">
        <v>7</v>
      </c>
      <c r="AJ940" s="1" t="s">
        <v>3200</v>
      </c>
      <c r="AK940" s="1" t="s">
        <v>2744</v>
      </c>
    </row>
    <row r="941" spans="1:37" ht="16" customHeight="1">
      <c r="A941" s="1" t="s">
        <v>111</v>
      </c>
      <c r="B941" s="1" t="s">
        <v>68</v>
      </c>
      <c r="C941" s="1" t="s">
        <v>32</v>
      </c>
      <c r="D941" s="2" t="s">
        <v>46</v>
      </c>
      <c r="E941" s="2" t="s">
        <v>11</v>
      </c>
      <c r="F941" s="2" t="s">
        <v>12</v>
      </c>
      <c r="G941" s="1" t="s">
        <v>174</v>
      </c>
      <c r="H941" s="1" t="s">
        <v>282</v>
      </c>
      <c r="I941" s="2" t="s">
        <v>272</v>
      </c>
      <c r="J941" s="3" t="str">
        <f t="shared" si="45"/>
        <v>+DNO</v>
      </c>
      <c r="K941" s="1" t="s">
        <v>261</v>
      </c>
      <c r="L941" s="1" t="str">
        <f t="shared" si="46"/>
        <v>MUR+CLBRS/LWAL+DNO/H:5</v>
      </c>
      <c r="M941" s="1" t="str">
        <f t="shared" si="44"/>
        <v>MUR+CLBRS/LWAL+DNO/H5</v>
      </c>
      <c r="AA941"/>
      <c r="AC941"/>
      <c r="AF941" s="1" t="s">
        <v>291</v>
      </c>
      <c r="AG941" s="2" t="s">
        <v>294</v>
      </c>
      <c r="AH941" s="1" t="s">
        <v>3225</v>
      </c>
      <c r="AI941" s="4">
        <v>8</v>
      </c>
      <c r="AJ941" s="1" t="s">
        <v>3201</v>
      </c>
      <c r="AK941" s="1" t="s">
        <v>1581</v>
      </c>
    </row>
    <row r="942" spans="1:37" ht="16" customHeight="1">
      <c r="A942" s="1" t="s">
        <v>113</v>
      </c>
      <c r="B942" s="1" t="s">
        <v>98</v>
      </c>
      <c r="C942" s="1" t="s">
        <v>9</v>
      </c>
      <c r="D942" s="2" t="s">
        <v>44</v>
      </c>
      <c r="E942" s="2" t="s">
        <v>14</v>
      </c>
      <c r="F942" s="2" t="s">
        <v>14</v>
      </c>
      <c r="G942" s="1" t="s">
        <v>174</v>
      </c>
      <c r="H942" s="1" t="s">
        <v>290</v>
      </c>
      <c r="I942" s="2" t="s">
        <v>270</v>
      </c>
      <c r="J942" s="3" t="str">
        <f t="shared" si="45"/>
        <v>+CDM+DUL</v>
      </c>
      <c r="K942" s="1" t="s">
        <v>262</v>
      </c>
      <c r="L942" s="1" t="str">
        <f t="shared" si="46"/>
        <v>UNK+CDM+DUL/H:UNK</v>
      </c>
      <c r="M942" s="1" t="str">
        <f t="shared" si="44"/>
        <v>CR/LWAL+CDM+DUL/H2</v>
      </c>
      <c r="AA942"/>
      <c r="AC942"/>
      <c r="AF942" s="1" t="s">
        <v>291</v>
      </c>
      <c r="AG942" s="2" t="s">
        <v>294</v>
      </c>
      <c r="AH942" s="1" t="s">
        <v>3225</v>
      </c>
      <c r="AI942" s="4">
        <v>8</v>
      </c>
      <c r="AJ942" s="1" t="s">
        <v>3202</v>
      </c>
      <c r="AK942" s="1" t="s">
        <v>1582</v>
      </c>
    </row>
    <row r="943" spans="1:37" ht="16" customHeight="1">
      <c r="A943" s="1" t="s">
        <v>110</v>
      </c>
      <c r="B943" s="1" t="s">
        <v>68</v>
      </c>
      <c r="C943" s="1" t="s">
        <v>32</v>
      </c>
      <c r="D943" s="2" t="s">
        <v>43</v>
      </c>
      <c r="E943" s="2" t="s">
        <v>11</v>
      </c>
      <c r="F943" s="2" t="s">
        <v>19</v>
      </c>
      <c r="G943" s="1" t="s">
        <v>174</v>
      </c>
      <c r="H943" s="1" t="s">
        <v>282</v>
      </c>
      <c r="I943" s="2" t="s">
        <v>272</v>
      </c>
      <c r="J943" s="3" t="str">
        <f t="shared" si="45"/>
        <v>+DNO</v>
      </c>
      <c r="K943" s="1" t="s">
        <v>260</v>
      </c>
      <c r="L943" s="1" t="str">
        <f t="shared" si="46"/>
        <v>MUR+CLBRS/LWAL+DNO/H:4</v>
      </c>
      <c r="M943" s="1" t="str">
        <f t="shared" si="44"/>
        <v>MUR+CLBRS/LWAL+DNO/H4</v>
      </c>
      <c r="AA943"/>
      <c r="AC943"/>
      <c r="AF943" s="1" t="s">
        <v>291</v>
      </c>
      <c r="AG943" s="2" t="s">
        <v>294</v>
      </c>
      <c r="AH943" s="1" t="s">
        <v>3225</v>
      </c>
      <c r="AI943" s="4">
        <v>8</v>
      </c>
      <c r="AJ943" s="1" t="s">
        <v>3200</v>
      </c>
      <c r="AK943" s="1" t="s">
        <v>1580</v>
      </c>
    </row>
    <row r="944" spans="1:37" ht="16" customHeight="1">
      <c r="A944" s="1" t="s">
        <v>146</v>
      </c>
      <c r="B944" s="1" t="s">
        <v>94</v>
      </c>
      <c r="C944" s="1" t="s">
        <v>9</v>
      </c>
      <c r="D944" s="2" t="s">
        <v>22</v>
      </c>
      <c r="E944" s="2" t="s">
        <v>11</v>
      </c>
      <c r="F944" s="2" t="s">
        <v>19</v>
      </c>
      <c r="G944" s="1" t="s">
        <v>174</v>
      </c>
      <c r="H944" s="1" t="s">
        <v>289</v>
      </c>
      <c r="I944" s="2" t="s">
        <v>272</v>
      </c>
      <c r="J944" s="3" t="str">
        <f t="shared" si="45"/>
        <v>+DNO</v>
      </c>
      <c r="K944" s="1" t="s">
        <v>255</v>
      </c>
      <c r="L944" s="1" t="str">
        <f t="shared" si="46"/>
        <v>W/LFINF(MUR+ADO)+DNO/H:2</v>
      </c>
      <c r="M944" s="1" t="str">
        <f t="shared" si="44"/>
        <v>MUR+STRUB/LWAL+DNO/H2</v>
      </c>
      <c r="AA944"/>
      <c r="AC944"/>
      <c r="AF944" s="1" t="s">
        <v>291</v>
      </c>
      <c r="AG944" s="2" t="s">
        <v>294</v>
      </c>
      <c r="AH944" s="1" t="s">
        <v>3216</v>
      </c>
      <c r="AI944" s="4">
        <v>9</v>
      </c>
      <c r="AJ944" s="1" t="s">
        <v>3201</v>
      </c>
      <c r="AK944" s="1" t="s">
        <v>636</v>
      </c>
    </row>
    <row r="945" spans="1:37" ht="16" customHeight="1">
      <c r="A945" s="1" t="s">
        <v>53</v>
      </c>
      <c r="B945" s="1" t="s">
        <v>36</v>
      </c>
      <c r="C945" s="1" t="s">
        <v>27</v>
      </c>
      <c r="D945" s="2" t="s">
        <v>28</v>
      </c>
      <c r="E945" s="2" t="s">
        <v>34</v>
      </c>
      <c r="F945" s="2" t="s">
        <v>34</v>
      </c>
      <c r="G945" s="1" t="s">
        <v>174</v>
      </c>
      <c r="H945" s="1" t="s">
        <v>278</v>
      </c>
      <c r="I945" s="2" t="s">
        <v>271</v>
      </c>
      <c r="J945" s="3" t="str">
        <f t="shared" si="45"/>
        <v>+CDM+DUL</v>
      </c>
      <c r="K945" s="1" t="s">
        <v>257</v>
      </c>
      <c r="L945" s="1" t="str">
        <f t="shared" si="46"/>
        <v>CR/LFINF(MUR+CL)+CDM+DUL/HBET:7-9</v>
      </c>
      <c r="M945" s="1" t="str">
        <f t="shared" si="44"/>
        <v>CR/LFINF+CDM+DUL/H8</v>
      </c>
      <c r="AA945"/>
      <c r="AC945"/>
      <c r="AF945" s="1" t="s">
        <v>291</v>
      </c>
      <c r="AG945" s="2" t="s">
        <v>294</v>
      </c>
      <c r="AH945" s="1" t="s">
        <v>3216</v>
      </c>
      <c r="AI945" s="4">
        <v>9</v>
      </c>
      <c r="AJ945" s="1" t="s">
        <v>3202</v>
      </c>
      <c r="AK945" s="1" t="s">
        <v>637</v>
      </c>
    </row>
    <row r="946" spans="1:37" ht="16" customHeight="1">
      <c r="A946" s="1" t="s">
        <v>45</v>
      </c>
      <c r="B946" s="1" t="s">
        <v>36</v>
      </c>
      <c r="C946" s="1" t="s">
        <v>32</v>
      </c>
      <c r="D946" s="2" t="s">
        <v>46</v>
      </c>
      <c r="E946" s="2" t="s">
        <v>11</v>
      </c>
      <c r="F946" s="2" t="s">
        <v>18</v>
      </c>
      <c r="G946" s="1" t="s">
        <v>174</v>
      </c>
      <c r="H946" s="1" t="s">
        <v>278</v>
      </c>
      <c r="I946" s="2" t="s">
        <v>270</v>
      </c>
      <c r="J946" s="3" t="str">
        <f t="shared" si="45"/>
        <v>+CDL+DUL</v>
      </c>
      <c r="K946" s="1" t="s">
        <v>261</v>
      </c>
      <c r="L946" s="1" t="str">
        <f t="shared" si="46"/>
        <v>CR/LFINF(MUR+CL)+CDL+DUL/H:5</v>
      </c>
      <c r="M946" s="1" t="str">
        <f t="shared" si="44"/>
        <v>CR/LFINF+CDL+DUL/H5</v>
      </c>
      <c r="AA946"/>
      <c r="AC946"/>
      <c r="AF946" s="1" t="s">
        <v>291</v>
      </c>
      <c r="AG946" s="2" t="s">
        <v>294</v>
      </c>
      <c r="AH946" s="1" t="s">
        <v>3216</v>
      </c>
      <c r="AI946" s="4">
        <v>9</v>
      </c>
      <c r="AJ946" s="1" t="s">
        <v>3200</v>
      </c>
      <c r="AK946" s="1" t="s">
        <v>635</v>
      </c>
    </row>
    <row r="947" spans="1:37" ht="16" customHeight="1">
      <c r="A947" s="1" t="s">
        <v>137</v>
      </c>
      <c r="B947" s="1" t="s">
        <v>36</v>
      </c>
      <c r="C947" s="1" t="s">
        <v>9</v>
      </c>
      <c r="D947" s="2" t="s">
        <v>44</v>
      </c>
      <c r="E947" s="2" t="s">
        <v>34</v>
      </c>
      <c r="F947" s="2" t="s">
        <v>34</v>
      </c>
      <c r="G947" s="1" t="s">
        <v>174</v>
      </c>
      <c r="H947" s="1" t="s">
        <v>278</v>
      </c>
      <c r="I947" s="2" t="s">
        <v>270</v>
      </c>
      <c r="J947" s="3" t="str">
        <f t="shared" si="45"/>
        <v>+CDM+DUL</v>
      </c>
      <c r="K947" s="1" t="s">
        <v>262</v>
      </c>
      <c r="L947" s="1" t="str">
        <f t="shared" si="46"/>
        <v>CR/LFINF(MUR+CL)+CDM+DUL/H:UNK</v>
      </c>
      <c r="M947" s="1" t="str">
        <f t="shared" si="44"/>
        <v>CR/LFINF+CDM+DUL/H2</v>
      </c>
      <c r="AA947"/>
      <c r="AC947"/>
      <c r="AF947" s="1" t="s">
        <v>291</v>
      </c>
      <c r="AG947" s="2" t="s">
        <v>294</v>
      </c>
      <c r="AH947" s="1" t="s">
        <v>3211</v>
      </c>
      <c r="AI947" s="4">
        <v>10</v>
      </c>
      <c r="AJ947" s="1" t="s">
        <v>3201</v>
      </c>
      <c r="AK947" s="1" t="s">
        <v>3069</v>
      </c>
    </row>
    <row r="948" spans="1:37" ht="16" customHeight="1">
      <c r="A948" s="1" t="s">
        <v>66</v>
      </c>
      <c r="B948" s="1" t="s">
        <v>64</v>
      </c>
      <c r="C948" s="1" t="s">
        <v>9</v>
      </c>
      <c r="D948" s="2" t="s">
        <v>25</v>
      </c>
      <c r="E948" s="2" t="s">
        <v>11</v>
      </c>
      <c r="F948" s="2" t="s">
        <v>44</v>
      </c>
      <c r="G948" s="1" t="s">
        <v>174</v>
      </c>
      <c r="H948" s="1" t="s">
        <v>281</v>
      </c>
      <c r="I948" s="2" t="s">
        <v>272</v>
      </c>
      <c r="J948" s="3" t="str">
        <f t="shared" si="45"/>
        <v>+DNO</v>
      </c>
      <c r="K948" s="1" t="s">
        <v>256</v>
      </c>
      <c r="L948" s="1" t="str">
        <f t="shared" si="46"/>
        <v>MUR+CBH/LWAL+DNO/H:3</v>
      </c>
      <c r="M948" s="1" t="str">
        <f t="shared" si="44"/>
        <v>MUR+CBH/LWAL+DNO/H3</v>
      </c>
      <c r="AA948"/>
      <c r="AC948"/>
      <c r="AF948" s="1" t="s">
        <v>291</v>
      </c>
      <c r="AG948" s="2" t="s">
        <v>294</v>
      </c>
      <c r="AH948" s="1" t="s">
        <v>3211</v>
      </c>
      <c r="AI948" s="4">
        <v>10</v>
      </c>
      <c r="AJ948" s="1" t="s">
        <v>3202</v>
      </c>
      <c r="AK948" s="1" t="s">
        <v>3070</v>
      </c>
    </row>
    <row r="949" spans="1:37" ht="16" customHeight="1">
      <c r="A949" s="1" t="s">
        <v>65</v>
      </c>
      <c r="B949" s="1" t="s">
        <v>64</v>
      </c>
      <c r="C949" s="1" t="s">
        <v>9</v>
      </c>
      <c r="D949" s="2" t="s">
        <v>22</v>
      </c>
      <c r="E949" s="2" t="s">
        <v>11</v>
      </c>
      <c r="F949" s="2" t="s">
        <v>88</v>
      </c>
      <c r="G949" s="1" t="s">
        <v>174</v>
      </c>
      <c r="H949" s="1" t="s">
        <v>281</v>
      </c>
      <c r="I949" s="2" t="s">
        <v>272</v>
      </c>
      <c r="J949" s="3" t="str">
        <f t="shared" si="45"/>
        <v>+DNO</v>
      </c>
      <c r="K949" s="1" t="s">
        <v>255</v>
      </c>
      <c r="L949" s="1" t="str">
        <f t="shared" si="46"/>
        <v>MUR+CBH/LWAL+DNO/H:2</v>
      </c>
      <c r="M949" s="1" t="str">
        <f t="shared" si="44"/>
        <v>MUR+CBH/LWAL+DNO/H2</v>
      </c>
      <c r="AA949"/>
      <c r="AC949"/>
      <c r="AF949" s="1" t="s">
        <v>291</v>
      </c>
      <c r="AG949" s="2" t="s">
        <v>294</v>
      </c>
      <c r="AH949" s="1" t="s">
        <v>3211</v>
      </c>
      <c r="AI949" s="4">
        <v>10</v>
      </c>
      <c r="AJ949" s="1" t="s">
        <v>3200</v>
      </c>
      <c r="AK949" s="1" t="s">
        <v>3068</v>
      </c>
    </row>
    <row r="950" spans="1:37" ht="16" customHeight="1">
      <c r="A950" s="1" t="s">
        <v>128</v>
      </c>
      <c r="B950" s="1" t="s">
        <v>81</v>
      </c>
      <c r="C950" s="1" t="s">
        <v>9</v>
      </c>
      <c r="D950" s="2" t="s">
        <v>25</v>
      </c>
      <c r="E950" s="2" t="s">
        <v>11</v>
      </c>
      <c r="F950" s="2" t="s">
        <v>19</v>
      </c>
      <c r="G950" s="1" t="s">
        <v>174</v>
      </c>
      <c r="H950" s="1" t="s">
        <v>287</v>
      </c>
      <c r="I950" s="2" t="s">
        <v>270</v>
      </c>
      <c r="J950" s="3" t="str">
        <f t="shared" si="45"/>
        <v>+CDL+DUL</v>
      </c>
      <c r="K950" s="1" t="s">
        <v>256</v>
      </c>
      <c r="L950" s="1" t="str">
        <f t="shared" si="46"/>
        <v>W/LWAL+CDL+DUL/H:3</v>
      </c>
      <c r="M950" s="1" t="str">
        <f t="shared" si="44"/>
        <v>W/LFM+CDL+DUL/H3</v>
      </c>
      <c r="AA950"/>
      <c r="AC950"/>
      <c r="AF950" s="1" t="s">
        <v>291</v>
      </c>
      <c r="AG950" s="2" t="s">
        <v>294</v>
      </c>
      <c r="AH950" s="1" t="s">
        <v>3226</v>
      </c>
      <c r="AI950" s="4">
        <v>11</v>
      </c>
      <c r="AJ950" s="1" t="s">
        <v>3201</v>
      </c>
      <c r="AK950" s="1" t="s">
        <v>711</v>
      </c>
    </row>
    <row r="951" spans="1:37" ht="16" customHeight="1">
      <c r="A951" s="1" t="s">
        <v>102</v>
      </c>
      <c r="B951" s="1" t="s">
        <v>30</v>
      </c>
      <c r="C951" s="1" t="s">
        <v>32</v>
      </c>
      <c r="D951" s="2" t="s">
        <v>33</v>
      </c>
      <c r="E951" s="2" t="s">
        <v>11</v>
      </c>
      <c r="F951" s="2" t="s">
        <v>18</v>
      </c>
      <c r="G951" s="1" t="s">
        <v>174</v>
      </c>
      <c r="H951" s="1" t="s">
        <v>277</v>
      </c>
      <c r="I951" s="2" t="s">
        <v>270</v>
      </c>
      <c r="J951" s="3" t="str">
        <f t="shared" si="45"/>
        <v>+CDL+DUL</v>
      </c>
      <c r="K951" s="1" t="s">
        <v>258</v>
      </c>
      <c r="L951" s="1" t="str">
        <f t="shared" si="46"/>
        <v>CR/LFINF(MUR+CBS)+CDL+DUL/H:6</v>
      </c>
      <c r="M951" s="1" t="str">
        <f t="shared" si="44"/>
        <v>CR/LFINF+CDL+DUL/H6</v>
      </c>
      <c r="AA951"/>
      <c r="AC951"/>
      <c r="AF951" s="1" t="s">
        <v>291</v>
      </c>
      <c r="AG951" s="2" t="s">
        <v>294</v>
      </c>
      <c r="AH951" s="1" t="s">
        <v>3226</v>
      </c>
      <c r="AI951" s="4">
        <v>11</v>
      </c>
      <c r="AJ951" s="1" t="s">
        <v>3202</v>
      </c>
      <c r="AK951" s="1" t="s">
        <v>712</v>
      </c>
    </row>
    <row r="952" spans="1:37" ht="16" customHeight="1">
      <c r="A952" s="1" t="s">
        <v>63</v>
      </c>
      <c r="B952" s="1" t="s">
        <v>64</v>
      </c>
      <c r="C952" s="1" t="s">
        <v>9</v>
      </c>
      <c r="D952" s="2" t="s">
        <v>10</v>
      </c>
      <c r="E952" s="2" t="s">
        <v>11</v>
      </c>
      <c r="F952" s="2" t="s">
        <v>88</v>
      </c>
      <c r="G952" s="1" t="s">
        <v>174</v>
      </c>
      <c r="H952" s="1" t="s">
        <v>281</v>
      </c>
      <c r="I952" s="2" t="s">
        <v>272</v>
      </c>
      <c r="J952" s="3" t="str">
        <f t="shared" si="45"/>
        <v>+DNO</v>
      </c>
      <c r="K952" s="1" t="s">
        <v>254</v>
      </c>
      <c r="L952" s="1" t="str">
        <f t="shared" si="46"/>
        <v>MUR+CBH/LWAL+DNO/H:1</v>
      </c>
      <c r="M952" s="1" t="str">
        <f t="shared" si="44"/>
        <v>MUR+CBH/LWAL+DNO/H1</v>
      </c>
      <c r="AA952"/>
      <c r="AC952"/>
      <c r="AF952" s="1" t="s">
        <v>291</v>
      </c>
      <c r="AG952" s="2" t="s">
        <v>294</v>
      </c>
      <c r="AH952" s="1" t="s">
        <v>3226</v>
      </c>
      <c r="AI952" s="4">
        <v>11</v>
      </c>
      <c r="AJ952" s="1" t="s">
        <v>3200</v>
      </c>
      <c r="AK952" s="1" t="s">
        <v>710</v>
      </c>
    </row>
    <row r="953" spans="1:37" ht="16" customHeight="1">
      <c r="A953" s="1" t="s">
        <v>120</v>
      </c>
      <c r="B953" s="1" t="s">
        <v>64</v>
      </c>
      <c r="C953" s="1" t="s">
        <v>32</v>
      </c>
      <c r="D953" s="2" t="s">
        <v>46</v>
      </c>
      <c r="E953" s="2" t="s">
        <v>11</v>
      </c>
      <c r="F953" s="2" t="s">
        <v>19</v>
      </c>
      <c r="G953" s="1" t="s">
        <v>174</v>
      </c>
      <c r="H953" s="1" t="s">
        <v>281</v>
      </c>
      <c r="I953" s="2" t="s">
        <v>272</v>
      </c>
      <c r="J953" s="3" t="str">
        <f t="shared" si="45"/>
        <v>+DNO</v>
      </c>
      <c r="K953" s="1" t="s">
        <v>261</v>
      </c>
      <c r="L953" s="1" t="str">
        <f t="shared" si="46"/>
        <v>MUR+CBH/LWAL+DNO/H:5</v>
      </c>
      <c r="M953" s="1" t="str">
        <f t="shared" si="44"/>
        <v>MUR+CBH/LWAL+DNO/H5</v>
      </c>
      <c r="AA953"/>
      <c r="AC953"/>
      <c r="AF953" s="1" t="s">
        <v>291</v>
      </c>
      <c r="AG953" s="2" t="s">
        <v>294</v>
      </c>
      <c r="AH953" s="1" t="s">
        <v>3218</v>
      </c>
      <c r="AI953" s="4">
        <v>12</v>
      </c>
      <c r="AJ953" s="1" t="s">
        <v>3201</v>
      </c>
      <c r="AK953" s="1" t="s">
        <v>1332</v>
      </c>
    </row>
    <row r="954" spans="1:37" ht="16" customHeight="1">
      <c r="A954" s="1" t="s">
        <v>97</v>
      </c>
      <c r="B954" s="1" t="s">
        <v>98</v>
      </c>
      <c r="C954" s="1" t="s">
        <v>9</v>
      </c>
      <c r="D954" s="2" t="s">
        <v>10</v>
      </c>
      <c r="E954" s="2" t="s">
        <v>11</v>
      </c>
      <c r="F954" s="2" t="s">
        <v>19</v>
      </c>
      <c r="G954" s="1" t="s">
        <v>174</v>
      </c>
      <c r="H954" s="1" t="s">
        <v>290</v>
      </c>
      <c r="I954" s="2" t="s">
        <v>270</v>
      </c>
      <c r="J954" s="3" t="str">
        <f t="shared" si="45"/>
        <v>+CDL+DUL</v>
      </c>
      <c r="K954" s="1" t="s">
        <v>254</v>
      </c>
      <c r="L954" s="1" t="str">
        <f t="shared" si="46"/>
        <v>UNK+CDL+DUL/H:1</v>
      </c>
      <c r="M954" s="1" t="str">
        <f t="shared" si="44"/>
        <v>CR/LWAL+CDL+DUL/H1</v>
      </c>
      <c r="AA954"/>
      <c r="AC954"/>
      <c r="AF954" s="1" t="s">
        <v>291</v>
      </c>
      <c r="AG954" s="2" t="s">
        <v>294</v>
      </c>
      <c r="AH954" s="1" t="s">
        <v>3218</v>
      </c>
      <c r="AI954" s="4">
        <v>12</v>
      </c>
      <c r="AJ954" s="1" t="s">
        <v>3202</v>
      </c>
      <c r="AK954" s="1" t="s">
        <v>1333</v>
      </c>
    </row>
    <row r="955" spans="1:37" ht="16" customHeight="1">
      <c r="A955" s="1" t="s">
        <v>75</v>
      </c>
      <c r="B955" s="1" t="s">
        <v>76</v>
      </c>
      <c r="C955" s="1" t="s">
        <v>9</v>
      </c>
      <c r="D955" s="2" t="s">
        <v>10</v>
      </c>
      <c r="E955" s="2" t="s">
        <v>11</v>
      </c>
      <c r="F955" s="2" t="s">
        <v>44</v>
      </c>
      <c r="G955" s="1" t="s">
        <v>174</v>
      </c>
      <c r="H955" s="1" t="s">
        <v>285</v>
      </c>
      <c r="I955" s="2" t="s">
        <v>272</v>
      </c>
      <c r="J955" s="3" t="str">
        <f t="shared" si="45"/>
        <v>+DNO</v>
      </c>
      <c r="K955" s="1" t="s">
        <v>254</v>
      </c>
      <c r="L955" s="1" t="str">
        <f t="shared" si="46"/>
        <v>W/LFINF(MUR+ST)+DNO/H:1</v>
      </c>
      <c r="M955" s="1" t="str">
        <f t="shared" si="44"/>
        <v>MUR+STDRE/LWAL+DNO/H1</v>
      </c>
      <c r="AA955"/>
      <c r="AC955"/>
      <c r="AF955" s="1" t="s">
        <v>291</v>
      </c>
      <c r="AG955" s="2" t="s">
        <v>294</v>
      </c>
      <c r="AH955" s="1" t="s">
        <v>3218</v>
      </c>
      <c r="AI955" s="4">
        <v>12</v>
      </c>
      <c r="AJ955" s="1" t="s">
        <v>3200</v>
      </c>
      <c r="AK955" s="1" t="s">
        <v>1331</v>
      </c>
    </row>
    <row r="956" spans="1:37" ht="16" customHeight="1">
      <c r="A956" s="1" t="s">
        <v>152</v>
      </c>
      <c r="B956" s="1" t="s">
        <v>57</v>
      </c>
      <c r="C956" s="1" t="s">
        <v>9</v>
      </c>
      <c r="D956" s="2" t="s">
        <v>44</v>
      </c>
      <c r="E956" s="2" t="s">
        <v>11</v>
      </c>
      <c r="F956" s="2" t="s">
        <v>12</v>
      </c>
      <c r="G956" s="1" t="s">
        <v>174</v>
      </c>
      <c r="H956" s="1" t="s">
        <v>301</v>
      </c>
      <c r="I956" s="2" t="s">
        <v>272</v>
      </c>
      <c r="J956" s="3" t="str">
        <f t="shared" si="45"/>
        <v>+DNO</v>
      </c>
      <c r="K956" s="1" t="s">
        <v>262</v>
      </c>
      <c r="L956" s="1" t="str">
        <f t="shared" si="46"/>
        <v>UNK/LWAL+DNO/H:UNK</v>
      </c>
      <c r="M956" s="1" t="str">
        <f t="shared" si="44"/>
        <v>MUR+CLBRS/LWAL+DNO/H2</v>
      </c>
      <c r="AA956"/>
      <c r="AC956"/>
      <c r="AF956" s="1" t="s">
        <v>291</v>
      </c>
      <c r="AG956" s="2" t="s">
        <v>294</v>
      </c>
      <c r="AH956" s="1" t="s">
        <v>3224</v>
      </c>
      <c r="AI956" s="4">
        <v>13</v>
      </c>
      <c r="AJ956" s="1" t="s">
        <v>3201</v>
      </c>
      <c r="AK956" s="1" t="s">
        <v>987</v>
      </c>
    </row>
    <row r="957" spans="1:37" ht="16" customHeight="1">
      <c r="A957" s="1" t="s">
        <v>97</v>
      </c>
      <c r="B957" s="1" t="s">
        <v>98</v>
      </c>
      <c r="C957" s="1" t="s">
        <v>9</v>
      </c>
      <c r="D957" s="2" t="s">
        <v>10</v>
      </c>
      <c r="E957" s="2" t="s">
        <v>11</v>
      </c>
      <c r="F957" s="2" t="s">
        <v>12</v>
      </c>
      <c r="G957" s="1" t="s">
        <v>174</v>
      </c>
      <c r="H957" s="1" t="s">
        <v>290</v>
      </c>
      <c r="I957" s="2" t="s">
        <v>270</v>
      </c>
      <c r="J957" s="3" t="str">
        <f t="shared" si="45"/>
        <v>+CDL+DUL</v>
      </c>
      <c r="K957" s="1" t="s">
        <v>254</v>
      </c>
      <c r="L957" s="1" t="str">
        <f t="shared" si="46"/>
        <v>UNK+CDL+DUL/H:1</v>
      </c>
      <c r="M957" s="1" t="str">
        <f t="shared" si="44"/>
        <v>CR/LWAL+CDL+DUL/H1</v>
      </c>
      <c r="AA957"/>
      <c r="AC957"/>
      <c r="AF957" s="1" t="s">
        <v>291</v>
      </c>
      <c r="AG957" s="2" t="s">
        <v>294</v>
      </c>
      <c r="AH957" s="1" t="s">
        <v>3224</v>
      </c>
      <c r="AI957" s="4">
        <v>13</v>
      </c>
      <c r="AJ957" s="1" t="s">
        <v>3202</v>
      </c>
      <c r="AK957" s="1" t="s">
        <v>988</v>
      </c>
    </row>
    <row r="958" spans="1:37" ht="16" customHeight="1">
      <c r="A958" s="1" t="s">
        <v>93</v>
      </c>
      <c r="B958" s="1" t="s">
        <v>94</v>
      </c>
      <c r="C958" s="1" t="s">
        <v>9</v>
      </c>
      <c r="D958" s="2" t="s">
        <v>10</v>
      </c>
      <c r="E958" s="2" t="s">
        <v>11</v>
      </c>
      <c r="F958" s="2" t="s">
        <v>37</v>
      </c>
      <c r="G958" s="1" t="s">
        <v>174</v>
      </c>
      <c r="H958" s="1" t="s">
        <v>289</v>
      </c>
      <c r="I958" s="2" t="s">
        <v>272</v>
      </c>
      <c r="J958" s="3" t="str">
        <f t="shared" si="45"/>
        <v>+DNO</v>
      </c>
      <c r="K958" s="1" t="s">
        <v>254</v>
      </c>
      <c r="L958" s="1" t="str">
        <f t="shared" si="46"/>
        <v>W/LFINF(MUR+ADO)+DNO/H:1</v>
      </c>
      <c r="M958" s="1" t="str">
        <f t="shared" si="44"/>
        <v>MUR+STRUB/LWAL+DNO/H1</v>
      </c>
      <c r="AA958"/>
      <c r="AC958"/>
      <c r="AF958" s="1" t="s">
        <v>291</v>
      </c>
      <c r="AG958" s="2" t="s">
        <v>294</v>
      </c>
      <c r="AH958" s="1" t="s">
        <v>3224</v>
      </c>
      <c r="AI958" s="4">
        <v>13</v>
      </c>
      <c r="AJ958" s="1" t="s">
        <v>3200</v>
      </c>
      <c r="AK958" s="1" t="s">
        <v>986</v>
      </c>
    </row>
    <row r="959" spans="1:37" ht="16" customHeight="1">
      <c r="A959" s="1" t="s">
        <v>75</v>
      </c>
      <c r="B959" s="1" t="s">
        <v>76</v>
      </c>
      <c r="C959" s="1" t="s">
        <v>9</v>
      </c>
      <c r="D959" s="2" t="s">
        <v>10</v>
      </c>
      <c r="E959" s="2" t="s">
        <v>11</v>
      </c>
      <c r="F959" s="2" t="s">
        <v>23</v>
      </c>
      <c r="G959" s="1" t="s">
        <v>174</v>
      </c>
      <c r="H959" s="1" t="s">
        <v>285</v>
      </c>
      <c r="I959" s="2" t="s">
        <v>272</v>
      </c>
      <c r="J959" s="3" t="str">
        <f t="shared" si="45"/>
        <v>+DNO</v>
      </c>
      <c r="K959" s="1" t="s">
        <v>254</v>
      </c>
      <c r="L959" s="1" t="str">
        <f t="shared" si="46"/>
        <v>W/LFINF(MUR+ST)+DNO/H:1</v>
      </c>
      <c r="M959" s="1" t="str">
        <f t="shared" si="44"/>
        <v>MUR+STDRE/LWAL+DNO/H1</v>
      </c>
      <c r="AA959"/>
      <c r="AC959"/>
      <c r="AF959" s="1" t="s">
        <v>291</v>
      </c>
      <c r="AG959" s="2" t="s">
        <v>294</v>
      </c>
      <c r="AH959" s="1" t="s">
        <v>3213</v>
      </c>
      <c r="AI959" s="4">
        <v>14</v>
      </c>
      <c r="AJ959" s="1" t="s">
        <v>3201</v>
      </c>
      <c r="AK959" s="1" t="s">
        <v>2181</v>
      </c>
    </row>
    <row r="960" spans="1:37" ht="16" customHeight="1">
      <c r="A960" s="1" t="s">
        <v>110</v>
      </c>
      <c r="B960" s="1" t="s">
        <v>68</v>
      </c>
      <c r="C960" s="1" t="s">
        <v>32</v>
      </c>
      <c r="D960" s="2" t="s">
        <v>43</v>
      </c>
      <c r="E960" s="2" t="s">
        <v>11</v>
      </c>
      <c r="F960" s="2" t="s">
        <v>18</v>
      </c>
      <c r="G960" s="1" t="s">
        <v>174</v>
      </c>
      <c r="H960" s="1" t="s">
        <v>282</v>
      </c>
      <c r="I960" s="2" t="s">
        <v>272</v>
      </c>
      <c r="J960" s="3" t="str">
        <f t="shared" si="45"/>
        <v>+DNO</v>
      </c>
      <c r="K960" s="1" t="s">
        <v>260</v>
      </c>
      <c r="L960" s="1" t="str">
        <f t="shared" si="46"/>
        <v>MUR+CLBRS/LWAL+DNO/H:4</v>
      </c>
      <c r="M960" s="1" t="str">
        <f t="shared" si="44"/>
        <v>MUR+CLBRS/LWAL+DNO/H4</v>
      </c>
      <c r="AA960"/>
      <c r="AC960"/>
      <c r="AF960" s="1" t="s">
        <v>291</v>
      </c>
      <c r="AG960" s="2" t="s">
        <v>294</v>
      </c>
      <c r="AH960" s="1" t="s">
        <v>3213</v>
      </c>
      <c r="AI960" s="4">
        <v>14</v>
      </c>
      <c r="AJ960" s="1" t="s">
        <v>3202</v>
      </c>
      <c r="AK960" s="1" t="s">
        <v>2182</v>
      </c>
    </row>
    <row r="961" spans="1:37" ht="16" customHeight="1">
      <c r="A961" s="1" t="s">
        <v>77</v>
      </c>
      <c r="B961" s="1" t="s">
        <v>76</v>
      </c>
      <c r="C961" s="1" t="s">
        <v>9</v>
      </c>
      <c r="D961" s="2" t="s">
        <v>22</v>
      </c>
      <c r="E961" s="2" t="s">
        <v>11</v>
      </c>
      <c r="F961" s="2" t="s">
        <v>20</v>
      </c>
      <c r="G961" s="1" t="s">
        <v>174</v>
      </c>
      <c r="H961" s="1" t="s">
        <v>285</v>
      </c>
      <c r="I961" s="2" t="s">
        <v>272</v>
      </c>
      <c r="J961" s="3" t="str">
        <f t="shared" si="45"/>
        <v>+DNO</v>
      </c>
      <c r="K961" s="1" t="s">
        <v>255</v>
      </c>
      <c r="L961" s="1" t="str">
        <f t="shared" si="46"/>
        <v>W/LFINF(MUR+ST)+DNO/H:2</v>
      </c>
      <c r="M961" s="1" t="str">
        <f t="shared" si="44"/>
        <v>MUR+STDRE/LWAL+DNO/H2</v>
      </c>
      <c r="AA961"/>
      <c r="AC961"/>
      <c r="AF961" s="1" t="s">
        <v>291</v>
      </c>
      <c r="AG961" s="2" t="s">
        <v>294</v>
      </c>
      <c r="AH961" s="1" t="s">
        <v>3213</v>
      </c>
      <c r="AI961" s="4">
        <v>14</v>
      </c>
      <c r="AJ961" s="1" t="s">
        <v>3200</v>
      </c>
      <c r="AK961" s="1" t="s">
        <v>2180</v>
      </c>
    </row>
    <row r="962" spans="1:37" ht="16" customHeight="1">
      <c r="A962" s="1" t="s">
        <v>150</v>
      </c>
      <c r="B962" s="1" t="s">
        <v>79</v>
      </c>
      <c r="C962" s="1" t="s">
        <v>9</v>
      </c>
      <c r="D962" s="2" t="s">
        <v>25</v>
      </c>
      <c r="E962" s="2" t="s">
        <v>11</v>
      </c>
      <c r="F962" s="2" t="s">
        <v>19</v>
      </c>
      <c r="G962" s="1" t="s">
        <v>174</v>
      </c>
      <c r="H962" s="1" t="s">
        <v>286</v>
      </c>
      <c r="I962" s="2" t="s">
        <v>270</v>
      </c>
      <c r="J962" s="3" t="str">
        <f t="shared" si="45"/>
        <v>+CDL+DUL</v>
      </c>
      <c r="K962" s="1" t="s">
        <v>256</v>
      </c>
      <c r="L962" s="1" t="str">
        <f t="shared" si="46"/>
        <v>W/LFM+CDL+DUL/H:3</v>
      </c>
      <c r="M962" s="1" t="str">
        <f t="shared" ref="M962:M1025" si="47">_xlfn.CONCAT(VLOOKUP(H962,AA:AB,2,FALSE), J962, VLOOKUP(K962,AC:AD,2,FALSE))</f>
        <v>W/LFM+CDL+DUL/H3</v>
      </c>
      <c r="AA962"/>
      <c r="AC962"/>
      <c r="AF962" s="1" t="s">
        <v>291</v>
      </c>
      <c r="AG962" s="2" t="s">
        <v>294</v>
      </c>
      <c r="AH962" s="1" t="s">
        <v>3214</v>
      </c>
      <c r="AI962" s="4">
        <v>15</v>
      </c>
      <c r="AJ962" s="1" t="s">
        <v>3201</v>
      </c>
      <c r="AK962" s="1" t="s">
        <v>2448</v>
      </c>
    </row>
    <row r="963" spans="1:37" ht="16" customHeight="1">
      <c r="A963" s="1" t="s">
        <v>110</v>
      </c>
      <c r="B963" s="1" t="s">
        <v>68</v>
      </c>
      <c r="C963" s="1" t="s">
        <v>32</v>
      </c>
      <c r="D963" s="2" t="s">
        <v>43</v>
      </c>
      <c r="E963" s="2" t="s">
        <v>11</v>
      </c>
      <c r="F963" s="2" t="s">
        <v>17</v>
      </c>
      <c r="G963" s="1" t="s">
        <v>174</v>
      </c>
      <c r="H963" s="1" t="s">
        <v>282</v>
      </c>
      <c r="I963" s="2" t="s">
        <v>272</v>
      </c>
      <c r="J963" s="3" t="str">
        <f t="shared" ref="J963:J1026" si="48">IF(I963="+DNO",I963,VLOOKUP(_xlfn.CONCAT(F963,"-",G963), Q:T,4,FALSE))</f>
        <v>+DNO</v>
      </c>
      <c r="K963" s="1" t="s">
        <v>260</v>
      </c>
      <c r="L963" s="1" t="str">
        <f t="shared" ref="L963:L1026" si="49">_xlfn.CONCAT(H963,J963:K963)</f>
        <v>MUR+CLBRS/LWAL+DNO/H:4</v>
      </c>
      <c r="M963" s="1" t="str">
        <f t="shared" si="47"/>
        <v>MUR+CLBRS/LWAL+DNO/H4</v>
      </c>
      <c r="AA963"/>
      <c r="AC963"/>
      <c r="AF963" s="1" t="s">
        <v>291</v>
      </c>
      <c r="AG963" s="2" t="s">
        <v>294</v>
      </c>
      <c r="AH963" s="1" t="s">
        <v>3214</v>
      </c>
      <c r="AI963" s="4">
        <v>15</v>
      </c>
      <c r="AJ963" s="1" t="s">
        <v>3202</v>
      </c>
      <c r="AK963" s="1" t="s">
        <v>2449</v>
      </c>
    </row>
    <row r="964" spans="1:37" ht="16" customHeight="1">
      <c r="A964" s="1" t="s">
        <v>137</v>
      </c>
      <c r="B964" s="1" t="s">
        <v>36</v>
      </c>
      <c r="C964" s="1" t="s">
        <v>9</v>
      </c>
      <c r="D964" s="2" t="s">
        <v>44</v>
      </c>
      <c r="E964" s="2" t="s">
        <v>14</v>
      </c>
      <c r="F964" s="2" t="s">
        <v>14</v>
      </c>
      <c r="G964" s="1" t="s">
        <v>174</v>
      </c>
      <c r="H964" s="1" t="s">
        <v>278</v>
      </c>
      <c r="I964" s="2" t="s">
        <v>270</v>
      </c>
      <c r="J964" s="3" t="str">
        <f t="shared" si="48"/>
        <v>+CDM+DUL</v>
      </c>
      <c r="K964" s="1" t="s">
        <v>262</v>
      </c>
      <c r="L964" s="1" t="str">
        <f t="shared" si="49"/>
        <v>CR/LFINF(MUR+CL)+CDM+DUL/H:UNK</v>
      </c>
      <c r="M964" s="1" t="str">
        <f t="shared" si="47"/>
        <v>CR/LFINF+CDM+DUL/H2</v>
      </c>
      <c r="AA964"/>
      <c r="AC964"/>
      <c r="AF964" s="1" t="s">
        <v>291</v>
      </c>
      <c r="AG964" s="2" t="s">
        <v>294</v>
      </c>
      <c r="AH964" s="1" t="s">
        <v>3214</v>
      </c>
      <c r="AI964" s="4">
        <v>15</v>
      </c>
      <c r="AJ964" s="1" t="s">
        <v>3200</v>
      </c>
      <c r="AK964" s="1" t="s">
        <v>2447</v>
      </c>
    </row>
    <row r="965" spans="1:37" ht="16" customHeight="1">
      <c r="A965" s="1" t="s">
        <v>78</v>
      </c>
      <c r="B965" s="1" t="s">
        <v>79</v>
      </c>
      <c r="C965" s="1" t="s">
        <v>9</v>
      </c>
      <c r="D965" s="2" t="s">
        <v>10</v>
      </c>
      <c r="E965" s="2" t="s">
        <v>11</v>
      </c>
      <c r="F965" s="2" t="s">
        <v>20</v>
      </c>
      <c r="G965" s="1" t="s">
        <v>174</v>
      </c>
      <c r="H965" s="1" t="s">
        <v>286</v>
      </c>
      <c r="I965" s="2" t="s">
        <v>270</v>
      </c>
      <c r="J965" s="3" t="str">
        <f t="shared" si="48"/>
        <v>+CDL+DUL</v>
      </c>
      <c r="K965" s="1" t="s">
        <v>254</v>
      </c>
      <c r="L965" s="1" t="str">
        <f t="shared" si="49"/>
        <v>W/LFM+CDL+DUL/H:1</v>
      </c>
      <c r="M965" s="1" t="str">
        <f t="shared" si="47"/>
        <v>W/LFM+CDL+DUL/H1</v>
      </c>
      <c r="AA965"/>
      <c r="AC965"/>
      <c r="AF965" s="1" t="s">
        <v>291</v>
      </c>
      <c r="AG965" s="2" t="s">
        <v>294</v>
      </c>
      <c r="AH965" s="1" t="s">
        <v>3219</v>
      </c>
      <c r="AI965" s="4">
        <v>16</v>
      </c>
      <c r="AJ965" s="1" t="s">
        <v>3201</v>
      </c>
      <c r="AK965" s="1" t="s">
        <v>3027</v>
      </c>
    </row>
    <row r="966" spans="1:37" ht="16" customHeight="1">
      <c r="A966" s="1" t="s">
        <v>129</v>
      </c>
      <c r="B966" s="1" t="s">
        <v>16</v>
      </c>
      <c r="C966" s="1" t="s">
        <v>9</v>
      </c>
      <c r="D966" s="2" t="s">
        <v>44</v>
      </c>
      <c r="E966" s="2" t="s">
        <v>11</v>
      </c>
      <c r="F966" s="2" t="s">
        <v>18</v>
      </c>
      <c r="G966" s="1" t="s">
        <v>174</v>
      </c>
      <c r="H966" s="1" t="s">
        <v>276</v>
      </c>
      <c r="I966" s="2" t="s">
        <v>270</v>
      </c>
      <c r="J966" s="3" t="str">
        <f t="shared" si="48"/>
        <v>+CDL+DUL</v>
      </c>
      <c r="K966" s="1" t="s">
        <v>262</v>
      </c>
      <c r="L966" s="1" t="str">
        <f t="shared" si="49"/>
        <v>CR/LFINF(MUR+CBH)+CDL+DUL/H:UNK</v>
      </c>
      <c r="M966" s="1" t="str">
        <f t="shared" si="47"/>
        <v>CR/LFINF+CDL+DUL/H2</v>
      </c>
      <c r="AA966"/>
      <c r="AC966"/>
      <c r="AF966" s="1" t="s">
        <v>291</v>
      </c>
      <c r="AG966" s="2" t="s">
        <v>294</v>
      </c>
      <c r="AH966" s="1" t="s">
        <v>3219</v>
      </c>
      <c r="AI966" s="4">
        <v>16</v>
      </c>
      <c r="AJ966" s="1" t="s">
        <v>3202</v>
      </c>
      <c r="AK966" s="1" t="s">
        <v>3028</v>
      </c>
    </row>
    <row r="967" spans="1:37" ht="16" customHeight="1">
      <c r="A967" s="1" t="s">
        <v>80</v>
      </c>
      <c r="B967" s="1" t="s">
        <v>81</v>
      </c>
      <c r="C967" s="1" t="s">
        <v>9</v>
      </c>
      <c r="D967" s="2" t="s">
        <v>10</v>
      </c>
      <c r="E967" s="2" t="s">
        <v>14</v>
      </c>
      <c r="F967" s="2" t="s">
        <v>14</v>
      </c>
      <c r="G967" s="1" t="s">
        <v>174</v>
      </c>
      <c r="H967" s="1" t="s">
        <v>287</v>
      </c>
      <c r="I967" s="2" t="s">
        <v>270</v>
      </c>
      <c r="J967" s="3" t="str">
        <f t="shared" si="48"/>
        <v>+CDM+DUL</v>
      </c>
      <c r="K967" s="1" t="s">
        <v>254</v>
      </c>
      <c r="L967" s="1" t="str">
        <f t="shared" si="49"/>
        <v>W/LWAL+CDM+DUL/H:1</v>
      </c>
      <c r="M967" s="1" t="str">
        <f t="shared" si="47"/>
        <v>W/LFM+CDM+DUL/H1</v>
      </c>
      <c r="AA967"/>
      <c r="AC967"/>
      <c r="AF967" s="1" t="s">
        <v>291</v>
      </c>
      <c r="AG967" s="2" t="s">
        <v>294</v>
      </c>
      <c r="AH967" s="1" t="s">
        <v>3219</v>
      </c>
      <c r="AI967" s="4">
        <v>16</v>
      </c>
      <c r="AJ967" s="1" t="s">
        <v>3200</v>
      </c>
      <c r="AK967" s="1" t="s">
        <v>3026</v>
      </c>
    </row>
    <row r="968" spans="1:37" ht="16" customHeight="1">
      <c r="A968" s="1" t="s">
        <v>65</v>
      </c>
      <c r="B968" s="1" t="s">
        <v>64</v>
      </c>
      <c r="C968" s="1" t="s">
        <v>9</v>
      </c>
      <c r="D968" s="2" t="s">
        <v>22</v>
      </c>
      <c r="E968" s="2" t="s">
        <v>34</v>
      </c>
      <c r="F968" s="2" t="s">
        <v>34</v>
      </c>
      <c r="G968" s="1" t="s">
        <v>174</v>
      </c>
      <c r="H968" s="1" t="s">
        <v>281</v>
      </c>
      <c r="I968" s="2" t="s">
        <v>272</v>
      </c>
      <c r="J968" s="3" t="str">
        <f t="shared" si="48"/>
        <v>+DNO</v>
      </c>
      <c r="K968" s="1" t="s">
        <v>255</v>
      </c>
      <c r="L968" s="1" t="str">
        <f t="shared" si="49"/>
        <v>MUR+CBH/LWAL+DNO/H:2</v>
      </c>
      <c r="M968" s="1" t="str">
        <f t="shared" si="47"/>
        <v>MUR+CBH/LWAL+DNO/H2</v>
      </c>
      <c r="AA968"/>
      <c r="AC968"/>
      <c r="AF968" s="1" t="s">
        <v>291</v>
      </c>
      <c r="AG968" s="2" t="s">
        <v>294</v>
      </c>
      <c r="AH968" s="1" t="s">
        <v>3217</v>
      </c>
      <c r="AI968" s="4">
        <v>17</v>
      </c>
      <c r="AJ968" s="1" t="s">
        <v>3201</v>
      </c>
      <c r="AK968" s="1" t="s">
        <v>759</v>
      </c>
    </row>
    <row r="969" spans="1:37" ht="16" customHeight="1">
      <c r="A969" s="1" t="s">
        <v>83</v>
      </c>
      <c r="B969" s="1" t="s">
        <v>16</v>
      </c>
      <c r="C969" s="1" t="s">
        <v>32</v>
      </c>
      <c r="D969" s="2" t="s">
        <v>33</v>
      </c>
      <c r="E969" s="2" t="s">
        <v>11</v>
      </c>
      <c r="F969" s="2" t="s">
        <v>19</v>
      </c>
      <c r="G969" s="1" t="s">
        <v>174</v>
      </c>
      <c r="H969" s="1" t="s">
        <v>276</v>
      </c>
      <c r="I969" s="2" t="s">
        <v>270</v>
      </c>
      <c r="J969" s="3" t="str">
        <f t="shared" si="48"/>
        <v>+CDL+DUL</v>
      </c>
      <c r="K969" s="1" t="s">
        <v>258</v>
      </c>
      <c r="L969" s="1" t="str">
        <f t="shared" si="49"/>
        <v>CR/LFINF(MUR+CBH)+CDL+DUL/H:6</v>
      </c>
      <c r="M969" s="1" t="str">
        <f t="shared" si="47"/>
        <v>CR/LFINF+CDL+DUL/H6</v>
      </c>
      <c r="AA969"/>
      <c r="AC969"/>
      <c r="AF969" s="1" t="s">
        <v>291</v>
      </c>
      <c r="AG969" s="2" t="s">
        <v>294</v>
      </c>
      <c r="AH969" s="1" t="s">
        <v>3217</v>
      </c>
      <c r="AI969" s="4">
        <v>17</v>
      </c>
      <c r="AJ969" s="1" t="s">
        <v>3202</v>
      </c>
      <c r="AK969" s="1" t="s">
        <v>760</v>
      </c>
    </row>
    <row r="970" spans="1:37" ht="16" customHeight="1">
      <c r="A970" s="1" t="s">
        <v>162</v>
      </c>
      <c r="B970" s="1" t="s">
        <v>8</v>
      </c>
      <c r="C970" s="1" t="s">
        <v>9</v>
      </c>
      <c r="D970" s="2" t="s">
        <v>22</v>
      </c>
      <c r="E970" s="2" t="s">
        <v>14</v>
      </c>
      <c r="F970" s="2" t="s">
        <v>14</v>
      </c>
      <c r="G970" s="1" t="s">
        <v>13</v>
      </c>
      <c r="H970" s="1" t="s">
        <v>275</v>
      </c>
      <c r="I970" s="2" t="s">
        <v>270</v>
      </c>
      <c r="J970" s="3" t="str">
        <f t="shared" si="48"/>
        <v>+CDM+DUM</v>
      </c>
      <c r="K970" s="1" t="s">
        <v>255</v>
      </c>
      <c r="L970" s="1" t="str">
        <f t="shared" si="49"/>
        <v>CR+PC/LFM+CDM+DUM/H:2</v>
      </c>
      <c r="M970" s="1" t="str">
        <f t="shared" si="47"/>
        <v>CR/LFM+CDM+DUM/H2</v>
      </c>
      <c r="AA970"/>
      <c r="AC970"/>
      <c r="AF970" s="1" t="s">
        <v>291</v>
      </c>
      <c r="AG970" s="2" t="s">
        <v>294</v>
      </c>
      <c r="AH970" s="1" t="s">
        <v>3217</v>
      </c>
      <c r="AI970" s="4">
        <v>17</v>
      </c>
      <c r="AJ970" s="1" t="s">
        <v>3200</v>
      </c>
      <c r="AK970" s="1" t="s">
        <v>758</v>
      </c>
    </row>
    <row r="971" spans="1:37" ht="16" customHeight="1">
      <c r="A971" s="1" t="s">
        <v>146</v>
      </c>
      <c r="B971" s="1" t="s">
        <v>94</v>
      </c>
      <c r="C971" s="1" t="s">
        <v>9</v>
      </c>
      <c r="D971" s="2" t="s">
        <v>22</v>
      </c>
      <c r="E971" s="2" t="s">
        <v>11</v>
      </c>
      <c r="F971" s="2" t="s">
        <v>37</v>
      </c>
      <c r="G971" s="1" t="s">
        <v>13</v>
      </c>
      <c r="H971" s="1" t="s">
        <v>289</v>
      </c>
      <c r="I971" s="2" t="s">
        <v>272</v>
      </c>
      <c r="J971" s="3" t="str">
        <f t="shared" si="48"/>
        <v>+DNO</v>
      </c>
      <c r="K971" s="1" t="s">
        <v>255</v>
      </c>
      <c r="L971" s="1" t="str">
        <f t="shared" si="49"/>
        <v>W/LFINF(MUR+ADO)+DNO/H:2</v>
      </c>
      <c r="M971" s="1" t="str">
        <f t="shared" si="47"/>
        <v>MUR+STRUB/LWAL+DNO/H2</v>
      </c>
      <c r="AA971"/>
      <c r="AC971"/>
      <c r="AF971" s="1" t="s">
        <v>291</v>
      </c>
      <c r="AG971" s="2" t="s">
        <v>294</v>
      </c>
      <c r="AH971" s="1" t="s">
        <v>3230</v>
      </c>
      <c r="AI971" s="4">
        <v>18</v>
      </c>
      <c r="AJ971" s="1" t="s">
        <v>3201</v>
      </c>
      <c r="AK971" s="1" t="s">
        <v>1101</v>
      </c>
    </row>
    <row r="972" spans="1:37" ht="16" customHeight="1">
      <c r="A972" s="1" t="s">
        <v>142</v>
      </c>
      <c r="B972" s="1" t="s">
        <v>57</v>
      </c>
      <c r="C972" s="1" t="s">
        <v>32</v>
      </c>
      <c r="D972" s="2" t="s">
        <v>46</v>
      </c>
      <c r="E972" s="2" t="s">
        <v>11</v>
      </c>
      <c r="F972" s="2" t="s">
        <v>19</v>
      </c>
      <c r="G972" s="1" t="s">
        <v>13</v>
      </c>
      <c r="H972" s="1" t="s">
        <v>301</v>
      </c>
      <c r="I972" s="2" t="s">
        <v>272</v>
      </c>
      <c r="J972" s="3" t="str">
        <f t="shared" si="48"/>
        <v>+DNO</v>
      </c>
      <c r="K972" s="1" t="s">
        <v>261</v>
      </c>
      <c r="L972" s="1" t="str">
        <f t="shared" si="49"/>
        <v>UNK/LWAL+DNO/H:5</v>
      </c>
      <c r="M972" s="1" t="str">
        <f t="shared" si="47"/>
        <v>MUR+CLBRS/LWAL+DNO/H5</v>
      </c>
      <c r="AA972"/>
      <c r="AC972"/>
      <c r="AF972" s="1" t="s">
        <v>291</v>
      </c>
      <c r="AG972" s="2" t="s">
        <v>294</v>
      </c>
      <c r="AH972" s="1" t="s">
        <v>3230</v>
      </c>
      <c r="AI972" s="4">
        <v>18</v>
      </c>
      <c r="AJ972" s="1" t="s">
        <v>3202</v>
      </c>
      <c r="AK972" s="1" t="s">
        <v>1102</v>
      </c>
    </row>
    <row r="973" spans="1:37" ht="16" customHeight="1">
      <c r="A973" s="1" t="s">
        <v>136</v>
      </c>
      <c r="B973" s="1" t="s">
        <v>74</v>
      </c>
      <c r="C973" s="1" t="s">
        <v>9</v>
      </c>
      <c r="D973" s="2" t="s">
        <v>22</v>
      </c>
      <c r="E973" s="2" t="s">
        <v>11</v>
      </c>
      <c r="F973" s="2" t="s">
        <v>20</v>
      </c>
      <c r="G973" s="1" t="s">
        <v>13</v>
      </c>
      <c r="H973" s="1" t="s">
        <v>284</v>
      </c>
      <c r="I973" s="2" t="s">
        <v>270</v>
      </c>
      <c r="J973" s="3" t="str">
        <f t="shared" si="48"/>
        <v>+CDL+DUM</v>
      </c>
      <c r="K973" s="1" t="s">
        <v>255</v>
      </c>
      <c r="L973" s="1" t="str">
        <f t="shared" si="49"/>
        <v>S/LFBR+CDL+DUM/H:2</v>
      </c>
      <c r="M973" s="1" t="str">
        <f t="shared" si="47"/>
        <v>S/LFBR+CDL+DUM/H2</v>
      </c>
      <c r="AA973"/>
      <c r="AC973"/>
      <c r="AF973" s="1" t="s">
        <v>291</v>
      </c>
      <c r="AG973" s="2" t="s">
        <v>294</v>
      </c>
      <c r="AH973" s="1" t="s">
        <v>3230</v>
      </c>
      <c r="AI973" s="4">
        <v>18</v>
      </c>
      <c r="AJ973" s="1" t="s">
        <v>3200</v>
      </c>
      <c r="AK973" s="1" t="s">
        <v>1100</v>
      </c>
    </row>
    <row r="974" spans="1:37" ht="16" customHeight="1">
      <c r="A974" s="1" t="s">
        <v>163</v>
      </c>
      <c r="B974" s="1" t="s">
        <v>74</v>
      </c>
      <c r="C974" s="1" t="s">
        <v>9</v>
      </c>
      <c r="D974" s="2" t="s">
        <v>25</v>
      </c>
      <c r="E974" s="2" t="s">
        <v>11</v>
      </c>
      <c r="F974" s="2" t="s">
        <v>12</v>
      </c>
      <c r="G974" s="1" t="s">
        <v>13</v>
      </c>
      <c r="H974" s="1" t="s">
        <v>284</v>
      </c>
      <c r="I974" s="2" t="s">
        <v>270</v>
      </c>
      <c r="J974" s="3" t="str">
        <f t="shared" si="48"/>
        <v>+CDL+DUM</v>
      </c>
      <c r="K974" s="1" t="s">
        <v>256</v>
      </c>
      <c r="L974" s="1" t="str">
        <f t="shared" si="49"/>
        <v>S/LFBR+CDL+DUM/H:3</v>
      </c>
      <c r="M974" s="1" t="str">
        <f t="shared" si="47"/>
        <v>S/LFBR+CDL+DUM/H3</v>
      </c>
      <c r="AA974"/>
      <c r="AC974"/>
      <c r="AF974" s="1" t="s">
        <v>291</v>
      </c>
      <c r="AG974" s="2" t="s">
        <v>294</v>
      </c>
      <c r="AH974" s="1" t="s">
        <v>3227</v>
      </c>
      <c r="AI974" s="4">
        <v>19</v>
      </c>
      <c r="AJ974" s="1" t="s">
        <v>3201</v>
      </c>
      <c r="AK974" s="1" t="s">
        <v>825</v>
      </c>
    </row>
    <row r="975" spans="1:37" ht="16" customHeight="1">
      <c r="A975" s="1" t="s">
        <v>137</v>
      </c>
      <c r="B975" s="1" t="s">
        <v>36</v>
      </c>
      <c r="C975" s="1" t="s">
        <v>9</v>
      </c>
      <c r="D975" s="2" t="s">
        <v>44</v>
      </c>
      <c r="E975" s="2" t="s">
        <v>11</v>
      </c>
      <c r="F975" s="2" t="s">
        <v>17</v>
      </c>
      <c r="G975" s="1" t="s">
        <v>13</v>
      </c>
      <c r="H975" s="1" t="s">
        <v>278</v>
      </c>
      <c r="I975" s="2" t="s">
        <v>270</v>
      </c>
      <c r="J975" s="3" t="str">
        <f t="shared" si="48"/>
        <v>+CDL+DUL</v>
      </c>
      <c r="K975" s="1" t="s">
        <v>262</v>
      </c>
      <c r="L975" s="1" t="str">
        <f t="shared" si="49"/>
        <v>CR/LFINF(MUR+CL)+CDL+DUL/H:UNK</v>
      </c>
      <c r="M975" s="1" t="str">
        <f t="shared" si="47"/>
        <v>CR/LFINF+CDL+DUL/H2</v>
      </c>
      <c r="AA975"/>
      <c r="AC975"/>
      <c r="AF975" s="1" t="s">
        <v>291</v>
      </c>
      <c r="AG975" s="2" t="s">
        <v>294</v>
      </c>
      <c r="AH975" s="1" t="s">
        <v>3227</v>
      </c>
      <c r="AI975" s="4">
        <v>19</v>
      </c>
      <c r="AJ975" s="1" t="s">
        <v>3202</v>
      </c>
      <c r="AK975" s="1" t="s">
        <v>826</v>
      </c>
    </row>
    <row r="976" spans="1:37" ht="16" customHeight="1">
      <c r="A976" s="1" t="s">
        <v>86</v>
      </c>
      <c r="B976" s="1" t="s">
        <v>87</v>
      </c>
      <c r="C976" s="1" t="s">
        <v>9</v>
      </c>
      <c r="D976" s="2" t="s">
        <v>10</v>
      </c>
      <c r="E976" s="2" t="s">
        <v>11</v>
      </c>
      <c r="F976" s="2" t="s">
        <v>12</v>
      </c>
      <c r="G976" s="1" t="s">
        <v>13</v>
      </c>
      <c r="H976" s="1" t="s">
        <v>288</v>
      </c>
      <c r="I976" s="2" t="s">
        <v>270</v>
      </c>
      <c r="J976" s="3" t="str">
        <f t="shared" si="48"/>
        <v>+CDL+DUM</v>
      </c>
      <c r="K976" s="1" t="s">
        <v>254</v>
      </c>
      <c r="L976" s="1" t="str">
        <f t="shared" si="49"/>
        <v>MATO/LFM+CDL+DUM/H:1</v>
      </c>
      <c r="M976" s="1" t="str">
        <f t="shared" si="47"/>
        <v>CR/LFM+CDL+DUM/H1</v>
      </c>
      <c r="AA976"/>
      <c r="AC976"/>
      <c r="AF976" s="1" t="s">
        <v>291</v>
      </c>
      <c r="AG976" s="2" t="s">
        <v>294</v>
      </c>
      <c r="AH976" s="1" t="s">
        <v>3227</v>
      </c>
      <c r="AI976" s="4">
        <v>19</v>
      </c>
      <c r="AJ976" s="1" t="s">
        <v>3200</v>
      </c>
      <c r="AK976" s="1" t="s">
        <v>824</v>
      </c>
    </row>
    <row r="977" spans="1:37" ht="16" customHeight="1">
      <c r="A977" s="1" t="s">
        <v>108</v>
      </c>
      <c r="B977" s="1" t="s">
        <v>59</v>
      </c>
      <c r="C977" s="1" t="s">
        <v>9</v>
      </c>
      <c r="D977" s="2" t="s">
        <v>22</v>
      </c>
      <c r="E977" s="2" t="s">
        <v>11</v>
      </c>
      <c r="F977" s="2" t="s">
        <v>37</v>
      </c>
      <c r="G977" s="1" t="s">
        <v>13</v>
      </c>
      <c r="H977" s="1" t="s">
        <v>279</v>
      </c>
      <c r="I977" s="2" t="s">
        <v>272</v>
      </c>
      <c r="J977" s="3" t="str">
        <f t="shared" si="48"/>
        <v>+DNO</v>
      </c>
      <c r="K977" s="1" t="s">
        <v>255</v>
      </c>
      <c r="L977" s="1" t="str">
        <f t="shared" si="49"/>
        <v>MATO/LWAL+DNO/H:2</v>
      </c>
      <c r="M977" s="1" t="str">
        <f t="shared" si="47"/>
        <v>MUR+CLBRS/LWAL+DNO/H2</v>
      </c>
      <c r="AA977"/>
      <c r="AC977"/>
      <c r="AF977" s="1" t="s">
        <v>291</v>
      </c>
      <c r="AG977" s="2" t="s">
        <v>294</v>
      </c>
      <c r="AH977" s="1" t="s">
        <v>3220</v>
      </c>
      <c r="AI977" s="4">
        <v>20</v>
      </c>
      <c r="AJ977" s="1" t="s">
        <v>3201</v>
      </c>
      <c r="AK977" s="1" t="s">
        <v>1740</v>
      </c>
    </row>
    <row r="978" spans="1:37" ht="16" customHeight="1">
      <c r="A978" s="1" t="s">
        <v>178</v>
      </c>
      <c r="B978" s="1" t="s">
        <v>94</v>
      </c>
      <c r="C978" s="1" t="s">
        <v>32</v>
      </c>
      <c r="D978" s="2" t="s">
        <v>43</v>
      </c>
      <c r="E978" s="2" t="s">
        <v>11</v>
      </c>
      <c r="F978" s="2" t="s">
        <v>18</v>
      </c>
      <c r="G978" s="1" t="s">
        <v>13</v>
      </c>
      <c r="H978" s="1" t="s">
        <v>289</v>
      </c>
      <c r="I978" s="2" t="s">
        <v>272</v>
      </c>
      <c r="J978" s="3" t="str">
        <f t="shared" si="48"/>
        <v>+DNO</v>
      </c>
      <c r="K978" s="1" t="s">
        <v>260</v>
      </c>
      <c r="L978" s="1" t="str">
        <f t="shared" si="49"/>
        <v>W/LFINF(MUR+ADO)+DNO/H:4</v>
      </c>
      <c r="M978" s="1" t="str">
        <f t="shared" si="47"/>
        <v>MUR+STRUB/LWAL+DNO/H4</v>
      </c>
      <c r="AA978"/>
      <c r="AC978"/>
      <c r="AF978" s="1" t="s">
        <v>291</v>
      </c>
      <c r="AG978" s="2" t="s">
        <v>294</v>
      </c>
      <c r="AH978" s="1" t="s">
        <v>3220</v>
      </c>
      <c r="AI978" s="4">
        <v>20</v>
      </c>
      <c r="AJ978" s="1" t="s">
        <v>3202</v>
      </c>
      <c r="AK978" s="1" t="s">
        <v>1741</v>
      </c>
    </row>
    <row r="979" spans="1:37" ht="16" customHeight="1">
      <c r="A979" s="1" t="s">
        <v>158</v>
      </c>
      <c r="B979" s="1" t="s">
        <v>81</v>
      </c>
      <c r="C979" s="1" t="s">
        <v>32</v>
      </c>
      <c r="D979" s="2" t="s">
        <v>43</v>
      </c>
      <c r="E979" s="2" t="s">
        <v>11</v>
      </c>
      <c r="F979" s="2" t="s">
        <v>19</v>
      </c>
      <c r="G979" s="1" t="s">
        <v>13</v>
      </c>
      <c r="H979" s="1" t="s">
        <v>287</v>
      </c>
      <c r="I979" s="2" t="s">
        <v>270</v>
      </c>
      <c r="J979" s="3" t="str">
        <f t="shared" si="48"/>
        <v>+CDL+DUL</v>
      </c>
      <c r="K979" s="1" t="s">
        <v>260</v>
      </c>
      <c r="L979" s="1" t="str">
        <f t="shared" si="49"/>
        <v>W/LWAL+CDL+DUL/H:4</v>
      </c>
      <c r="M979" s="1" t="str">
        <f t="shared" si="47"/>
        <v>W/LFM+CDL+DUL/H4</v>
      </c>
      <c r="AA979"/>
      <c r="AC979"/>
      <c r="AF979" s="1" t="s">
        <v>291</v>
      </c>
      <c r="AG979" s="2" t="s">
        <v>294</v>
      </c>
      <c r="AH979" s="1" t="s">
        <v>3220</v>
      </c>
      <c r="AI979" s="4">
        <v>20</v>
      </c>
      <c r="AJ979" s="1" t="s">
        <v>3200</v>
      </c>
      <c r="AK979" s="1" t="s">
        <v>1739</v>
      </c>
    </row>
    <row r="980" spans="1:37" ht="16" customHeight="1">
      <c r="A980" s="1" t="s">
        <v>110</v>
      </c>
      <c r="B980" s="1" t="s">
        <v>68</v>
      </c>
      <c r="C980" s="1" t="s">
        <v>32</v>
      </c>
      <c r="D980" s="2" t="s">
        <v>43</v>
      </c>
      <c r="E980" s="2" t="s">
        <v>11</v>
      </c>
      <c r="F980" s="2" t="s">
        <v>23</v>
      </c>
      <c r="G980" s="1" t="s">
        <v>13</v>
      </c>
      <c r="H980" s="1" t="s">
        <v>282</v>
      </c>
      <c r="I980" s="2" t="s">
        <v>272</v>
      </c>
      <c r="J980" s="3" t="str">
        <f t="shared" si="48"/>
        <v>+DNO</v>
      </c>
      <c r="K980" s="1" t="s">
        <v>260</v>
      </c>
      <c r="L980" s="1" t="str">
        <f t="shared" si="49"/>
        <v>MUR+CLBRS/LWAL+DNO/H:4</v>
      </c>
      <c r="M980" s="1" t="str">
        <f t="shared" si="47"/>
        <v>MUR+CLBRS/LWAL+DNO/H4</v>
      </c>
      <c r="AA980"/>
      <c r="AC980"/>
      <c r="AF980" s="1" t="s">
        <v>291</v>
      </c>
      <c r="AG980" s="2" t="s">
        <v>294</v>
      </c>
      <c r="AH980" s="1" t="s">
        <v>3232</v>
      </c>
      <c r="AI980" s="4">
        <v>25</v>
      </c>
      <c r="AJ980" s="1" t="s">
        <v>3201</v>
      </c>
      <c r="AK980" s="1" t="s">
        <v>2055</v>
      </c>
    </row>
    <row r="981" spans="1:37" ht="16" customHeight="1">
      <c r="A981" s="1" t="s">
        <v>159</v>
      </c>
      <c r="B981" s="1" t="s">
        <v>81</v>
      </c>
      <c r="C981" s="1" t="s">
        <v>9</v>
      </c>
      <c r="D981" s="2" t="s">
        <v>44</v>
      </c>
      <c r="E981" s="2" t="s">
        <v>11</v>
      </c>
      <c r="F981" s="2" t="s">
        <v>44</v>
      </c>
      <c r="G981" s="1" t="s">
        <v>13</v>
      </c>
      <c r="H981" s="1" t="s">
        <v>287</v>
      </c>
      <c r="I981" s="2" t="s">
        <v>270</v>
      </c>
      <c r="J981" s="3" t="str">
        <f t="shared" si="48"/>
        <v>+CDM+DUM</v>
      </c>
      <c r="K981" s="1" t="s">
        <v>262</v>
      </c>
      <c r="L981" s="1" t="str">
        <f t="shared" si="49"/>
        <v>W/LWAL+CDM+DUM/H:UNK</v>
      </c>
      <c r="M981" s="1" t="str">
        <f t="shared" si="47"/>
        <v>W/LFM+CDM+DUM/H2</v>
      </c>
      <c r="AA981"/>
      <c r="AC981"/>
      <c r="AF981" s="1" t="s">
        <v>291</v>
      </c>
      <c r="AG981" s="2" t="s">
        <v>294</v>
      </c>
      <c r="AH981" s="1" t="s">
        <v>3232</v>
      </c>
      <c r="AI981" s="4">
        <v>25</v>
      </c>
      <c r="AJ981" s="1" t="s">
        <v>3202</v>
      </c>
      <c r="AK981" s="1" t="s">
        <v>2056</v>
      </c>
    </row>
    <row r="982" spans="1:37" ht="16" customHeight="1">
      <c r="A982" s="1" t="s">
        <v>143</v>
      </c>
      <c r="B982" s="1" t="s">
        <v>71</v>
      </c>
      <c r="C982" s="1" t="s">
        <v>9</v>
      </c>
      <c r="D982" s="2" t="s">
        <v>25</v>
      </c>
      <c r="E982" s="2" t="s">
        <v>11</v>
      </c>
      <c r="F982" s="2" t="s">
        <v>17</v>
      </c>
      <c r="G982" s="1" t="s">
        <v>13</v>
      </c>
      <c r="H982" s="1" t="s">
        <v>283</v>
      </c>
      <c r="I982" s="2" t="s">
        <v>272</v>
      </c>
      <c r="J982" s="3" t="str">
        <f t="shared" si="48"/>
        <v>+DNO</v>
      </c>
      <c r="K982" s="1" t="s">
        <v>256</v>
      </c>
      <c r="L982" s="1" t="str">
        <f t="shared" si="49"/>
        <v>MUR+STRUB/LWAL+DNO/H:3</v>
      </c>
      <c r="M982" s="1" t="str">
        <f t="shared" si="47"/>
        <v>MUR+STRUB/LWAL+DNO/H3</v>
      </c>
      <c r="AA982"/>
      <c r="AC982"/>
      <c r="AF982" s="1" t="s">
        <v>291</v>
      </c>
      <c r="AG982" s="2" t="s">
        <v>294</v>
      </c>
      <c r="AH982" s="1" t="s">
        <v>3232</v>
      </c>
      <c r="AI982" s="4">
        <v>25</v>
      </c>
      <c r="AJ982" s="1" t="s">
        <v>3200</v>
      </c>
      <c r="AK982" s="1" t="s">
        <v>2054</v>
      </c>
    </row>
    <row r="983" spans="1:37" ht="16" customHeight="1">
      <c r="A983" s="1" t="s">
        <v>150</v>
      </c>
      <c r="B983" s="1" t="s">
        <v>79</v>
      </c>
      <c r="C983" s="1" t="s">
        <v>9</v>
      </c>
      <c r="D983" s="2" t="s">
        <v>25</v>
      </c>
      <c r="E983" s="2" t="s">
        <v>11</v>
      </c>
      <c r="F983" s="2" t="s">
        <v>18</v>
      </c>
      <c r="G983" s="1" t="s">
        <v>13</v>
      </c>
      <c r="H983" s="1" t="s">
        <v>286</v>
      </c>
      <c r="I983" s="2" t="s">
        <v>270</v>
      </c>
      <c r="J983" s="3" t="str">
        <f t="shared" si="48"/>
        <v>+CDL+DUL</v>
      </c>
      <c r="K983" s="1" t="s">
        <v>256</v>
      </c>
      <c r="L983" s="1" t="str">
        <f t="shared" si="49"/>
        <v>W/LFM+CDL+DUL/H:3</v>
      </c>
      <c r="M983" s="1" t="str">
        <f t="shared" si="47"/>
        <v>W/LFM+CDL+DUL/H3</v>
      </c>
      <c r="AA983"/>
      <c r="AC983"/>
      <c r="AF983" s="1" t="s">
        <v>291</v>
      </c>
      <c r="AG983" s="2" t="s">
        <v>294</v>
      </c>
      <c r="AH983" s="1" t="s">
        <v>3223</v>
      </c>
      <c r="AI983" s="4">
        <v>30</v>
      </c>
      <c r="AJ983" s="1" t="s">
        <v>3201</v>
      </c>
      <c r="AK983" s="1" t="s">
        <v>2466</v>
      </c>
    </row>
    <row r="984" spans="1:37" ht="16" customHeight="1">
      <c r="A984" s="1" t="s">
        <v>139</v>
      </c>
      <c r="B984" s="1" t="s">
        <v>98</v>
      </c>
      <c r="C984" s="1" t="s">
        <v>27</v>
      </c>
      <c r="D984" s="2" t="s">
        <v>39</v>
      </c>
      <c r="E984" s="2" t="s">
        <v>11</v>
      </c>
      <c r="F984" s="2" t="s">
        <v>19</v>
      </c>
      <c r="G984" s="1" t="s">
        <v>13</v>
      </c>
      <c r="H984" s="1" t="s">
        <v>290</v>
      </c>
      <c r="I984" s="2" t="s">
        <v>270</v>
      </c>
      <c r="J984" s="3" t="str">
        <f t="shared" si="48"/>
        <v>+CDL+DUL</v>
      </c>
      <c r="K984" s="1" t="s">
        <v>259</v>
      </c>
      <c r="L984" s="1" t="str">
        <f t="shared" si="49"/>
        <v>UNK+CDL+DUL/HBET:10+</v>
      </c>
      <c r="M984" s="1" t="str">
        <f t="shared" si="47"/>
        <v>CR/LWAL+CDL+DUL/H10</v>
      </c>
      <c r="AA984"/>
      <c r="AC984"/>
      <c r="AF984" s="1" t="s">
        <v>291</v>
      </c>
      <c r="AG984" s="2" t="s">
        <v>294</v>
      </c>
      <c r="AH984" s="1" t="s">
        <v>3223</v>
      </c>
      <c r="AI984" s="4">
        <v>30</v>
      </c>
      <c r="AJ984" s="1" t="s">
        <v>3202</v>
      </c>
      <c r="AK984" s="1" t="s">
        <v>2467</v>
      </c>
    </row>
    <row r="985" spans="1:37" ht="16" customHeight="1">
      <c r="A985" s="1" t="s">
        <v>135</v>
      </c>
      <c r="B985" s="1" t="s">
        <v>98</v>
      </c>
      <c r="C985" s="1" t="s">
        <v>32</v>
      </c>
      <c r="D985" s="2" t="s">
        <v>46</v>
      </c>
      <c r="E985" s="2" t="s">
        <v>11</v>
      </c>
      <c r="F985" s="2" t="s">
        <v>20</v>
      </c>
      <c r="G985" s="1" t="s">
        <v>13</v>
      </c>
      <c r="H985" s="1" t="s">
        <v>290</v>
      </c>
      <c r="I985" s="2" t="s">
        <v>270</v>
      </c>
      <c r="J985" s="3" t="str">
        <f t="shared" si="48"/>
        <v>+CDL+DUM</v>
      </c>
      <c r="K985" s="1" t="s">
        <v>261</v>
      </c>
      <c r="L985" s="1" t="str">
        <f t="shared" si="49"/>
        <v>UNK+CDL+DUM/H:5</v>
      </c>
      <c r="M985" s="1" t="str">
        <f t="shared" si="47"/>
        <v>CR/LWAL+CDL+DUM/H5</v>
      </c>
      <c r="AA985"/>
      <c r="AC985"/>
      <c r="AF985" s="1" t="s">
        <v>291</v>
      </c>
      <c r="AG985" s="2" t="s">
        <v>294</v>
      </c>
      <c r="AH985" s="1" t="s">
        <v>3223</v>
      </c>
      <c r="AI985" s="4">
        <v>30</v>
      </c>
      <c r="AJ985" s="1" t="s">
        <v>3200</v>
      </c>
      <c r="AK985" s="1" t="s">
        <v>2465</v>
      </c>
    </row>
    <row r="986" spans="1:37" ht="16" customHeight="1">
      <c r="A986" s="1" t="s">
        <v>84</v>
      </c>
      <c r="B986" s="1" t="s">
        <v>30</v>
      </c>
      <c r="C986" s="1" t="s">
        <v>32</v>
      </c>
      <c r="D986" s="2" t="s">
        <v>46</v>
      </c>
      <c r="E986" s="2" t="s">
        <v>11</v>
      </c>
      <c r="F986" s="2" t="s">
        <v>23</v>
      </c>
      <c r="G986" s="1" t="s">
        <v>13</v>
      </c>
      <c r="H986" s="1" t="s">
        <v>277</v>
      </c>
      <c r="I986" s="2" t="s">
        <v>270</v>
      </c>
      <c r="J986" s="3" t="str">
        <f t="shared" si="48"/>
        <v>+CDL+DUL</v>
      </c>
      <c r="K986" s="1" t="s">
        <v>261</v>
      </c>
      <c r="L986" s="1" t="str">
        <f t="shared" si="49"/>
        <v>CR/LFINF(MUR+CBS)+CDL+DUL/H:5</v>
      </c>
      <c r="M986" s="1" t="str">
        <f t="shared" si="47"/>
        <v>CR/LFINF+CDL+DUL/H5</v>
      </c>
      <c r="AA986"/>
      <c r="AC986"/>
      <c r="AF986" s="1" t="s">
        <v>291</v>
      </c>
      <c r="AG986" s="2" t="s">
        <v>294</v>
      </c>
      <c r="AH986" s="1" t="s">
        <v>3228</v>
      </c>
      <c r="AI986" s="4">
        <v>35</v>
      </c>
      <c r="AJ986" s="1" t="s">
        <v>3201</v>
      </c>
      <c r="AK986" s="1" t="s">
        <v>2772</v>
      </c>
    </row>
    <row r="987" spans="1:37" ht="16" customHeight="1">
      <c r="A987" s="1" t="s">
        <v>160</v>
      </c>
      <c r="B987" s="1" t="s">
        <v>71</v>
      </c>
      <c r="C987" s="1" t="s">
        <v>32</v>
      </c>
      <c r="D987" s="2" t="s">
        <v>43</v>
      </c>
      <c r="E987" s="2" t="s">
        <v>11</v>
      </c>
      <c r="F987" s="2" t="s">
        <v>20</v>
      </c>
      <c r="G987" s="1" t="s">
        <v>13</v>
      </c>
      <c r="H987" s="1" t="s">
        <v>283</v>
      </c>
      <c r="I987" s="2" t="s">
        <v>272</v>
      </c>
      <c r="J987" s="3" t="str">
        <f t="shared" si="48"/>
        <v>+DNO</v>
      </c>
      <c r="K987" s="1" t="s">
        <v>260</v>
      </c>
      <c r="L987" s="1" t="str">
        <f t="shared" si="49"/>
        <v>MUR+STRUB/LWAL+DNO/H:4</v>
      </c>
      <c r="M987" s="1" t="str">
        <f t="shared" si="47"/>
        <v>MUR+STRUB/LWAL+DNO/H4</v>
      </c>
      <c r="AA987"/>
      <c r="AC987"/>
      <c r="AF987" s="1" t="s">
        <v>291</v>
      </c>
      <c r="AG987" s="2" t="s">
        <v>294</v>
      </c>
      <c r="AH987" s="1" t="s">
        <v>3228</v>
      </c>
      <c r="AI987" s="4">
        <v>35</v>
      </c>
      <c r="AJ987" s="1" t="s">
        <v>3202</v>
      </c>
      <c r="AK987" s="1" t="s">
        <v>2773</v>
      </c>
    </row>
    <row r="988" spans="1:37" ht="16" customHeight="1">
      <c r="A988" s="1" t="s">
        <v>172</v>
      </c>
      <c r="B988" s="1" t="s">
        <v>71</v>
      </c>
      <c r="C988" s="1" t="s">
        <v>9</v>
      </c>
      <c r="D988" s="2" t="s">
        <v>44</v>
      </c>
      <c r="E988" s="2" t="s">
        <v>11</v>
      </c>
      <c r="F988" s="2" t="s">
        <v>18</v>
      </c>
      <c r="G988" s="1" t="s">
        <v>13</v>
      </c>
      <c r="H988" s="1" t="s">
        <v>283</v>
      </c>
      <c r="I988" s="2" t="s">
        <v>272</v>
      </c>
      <c r="J988" s="3" t="str">
        <f t="shared" si="48"/>
        <v>+DNO</v>
      </c>
      <c r="K988" s="1" t="s">
        <v>262</v>
      </c>
      <c r="L988" s="1" t="str">
        <f t="shared" si="49"/>
        <v>MUR+STRUB/LWAL+DNO/H:UNK</v>
      </c>
      <c r="M988" s="1" t="str">
        <f t="shared" si="47"/>
        <v>MUR+STRUB/LWAL+DNO/H2</v>
      </c>
      <c r="AA988"/>
      <c r="AC988"/>
      <c r="AF988" s="1" t="s">
        <v>291</v>
      </c>
      <c r="AG988" s="2" t="s">
        <v>294</v>
      </c>
      <c r="AH988" s="1" t="s">
        <v>3228</v>
      </c>
      <c r="AI988" s="4">
        <v>35</v>
      </c>
      <c r="AJ988" s="1" t="s">
        <v>3200</v>
      </c>
      <c r="AK988" s="1" t="s">
        <v>2771</v>
      </c>
    </row>
    <row r="989" spans="1:37" ht="16" customHeight="1">
      <c r="A989" s="1" t="s">
        <v>163</v>
      </c>
      <c r="B989" s="1" t="s">
        <v>74</v>
      </c>
      <c r="C989" s="1" t="s">
        <v>9</v>
      </c>
      <c r="D989" s="2" t="s">
        <v>25</v>
      </c>
      <c r="E989" s="2" t="s">
        <v>11</v>
      </c>
      <c r="F989" s="2" t="s">
        <v>18</v>
      </c>
      <c r="G989" s="1" t="s">
        <v>13</v>
      </c>
      <c r="H989" s="1" t="s">
        <v>284</v>
      </c>
      <c r="I989" s="2" t="s">
        <v>270</v>
      </c>
      <c r="J989" s="3" t="str">
        <f t="shared" si="48"/>
        <v>+CDL+DUL</v>
      </c>
      <c r="K989" s="1" t="s">
        <v>256</v>
      </c>
      <c r="L989" s="1" t="str">
        <f t="shared" si="49"/>
        <v>S/LFBR+CDL+DUL/H:3</v>
      </c>
      <c r="M989" s="1" t="str">
        <f t="shared" si="47"/>
        <v>S/LFBR+CDL+DUL/H3</v>
      </c>
      <c r="AA989"/>
      <c r="AC989"/>
      <c r="AF989" s="1" t="s">
        <v>291</v>
      </c>
      <c r="AG989" s="2" t="s">
        <v>294</v>
      </c>
      <c r="AH989" s="1" t="s">
        <v>3212</v>
      </c>
      <c r="AI989" s="4">
        <v>40</v>
      </c>
      <c r="AJ989" s="1" t="s">
        <v>3201</v>
      </c>
      <c r="AK989" s="1" t="s">
        <v>414</v>
      </c>
    </row>
    <row r="990" spans="1:37" ht="16" customHeight="1">
      <c r="A990" s="1" t="s">
        <v>7</v>
      </c>
      <c r="B990" s="1" t="s">
        <v>8</v>
      </c>
      <c r="C990" s="1" t="s">
        <v>9</v>
      </c>
      <c r="D990" s="2" t="s">
        <v>10</v>
      </c>
      <c r="E990" s="2" t="s">
        <v>11</v>
      </c>
      <c r="F990" s="2" t="s">
        <v>37</v>
      </c>
      <c r="G990" s="1" t="s">
        <v>13</v>
      </c>
      <c r="H990" s="1" t="s">
        <v>275</v>
      </c>
      <c r="I990" s="2" t="s">
        <v>270</v>
      </c>
      <c r="J990" s="3" t="str">
        <f t="shared" si="48"/>
        <v>+CDL+DUL</v>
      </c>
      <c r="K990" s="1" t="s">
        <v>254</v>
      </c>
      <c r="L990" s="1" t="str">
        <f t="shared" si="49"/>
        <v>CR+PC/LFM+CDL+DUL/H:1</v>
      </c>
      <c r="M990" s="1" t="str">
        <f t="shared" si="47"/>
        <v>CR/LFM+CDL+DUL/H1</v>
      </c>
      <c r="AA990"/>
      <c r="AC990"/>
      <c r="AF990" s="1" t="s">
        <v>291</v>
      </c>
      <c r="AG990" s="2" t="s">
        <v>294</v>
      </c>
      <c r="AH990" s="1" t="s">
        <v>3212</v>
      </c>
      <c r="AI990" s="4">
        <v>40</v>
      </c>
      <c r="AJ990" s="1" t="s">
        <v>3202</v>
      </c>
      <c r="AK990" s="1" t="s">
        <v>415</v>
      </c>
    </row>
    <row r="991" spans="1:37" ht="16" customHeight="1">
      <c r="A991" s="1" t="s">
        <v>145</v>
      </c>
      <c r="B991" s="1" t="s">
        <v>55</v>
      </c>
      <c r="C991" s="1" t="s">
        <v>27</v>
      </c>
      <c r="D991" s="2" t="s">
        <v>28</v>
      </c>
      <c r="E991" s="2" t="s">
        <v>11</v>
      </c>
      <c r="F991" s="2" t="s">
        <v>18</v>
      </c>
      <c r="G991" s="1" t="s">
        <v>13</v>
      </c>
      <c r="H991" s="1" t="s">
        <v>302</v>
      </c>
      <c r="I991" s="2" t="s">
        <v>270</v>
      </c>
      <c r="J991" s="3" t="str">
        <f t="shared" si="48"/>
        <v>+CDL+DUL</v>
      </c>
      <c r="K991" s="1" t="s">
        <v>257</v>
      </c>
      <c r="L991" s="1" t="str">
        <f t="shared" si="49"/>
        <v>UNK/LFM+CDL+DUL/HBET:7-9</v>
      </c>
      <c r="M991" s="1" t="str">
        <f t="shared" si="47"/>
        <v>CR/LFM+CDL+DUL/H8</v>
      </c>
      <c r="AA991"/>
      <c r="AC991"/>
      <c r="AF991" s="1" t="s">
        <v>291</v>
      </c>
      <c r="AG991" s="2" t="s">
        <v>294</v>
      </c>
      <c r="AH991" s="1" t="s">
        <v>3212</v>
      </c>
      <c r="AI991" s="4">
        <v>40</v>
      </c>
      <c r="AJ991" s="1" t="s">
        <v>3200</v>
      </c>
      <c r="AK991" s="1" t="s">
        <v>413</v>
      </c>
    </row>
    <row r="992" spans="1:37" ht="16" customHeight="1">
      <c r="A992" s="1" t="s">
        <v>164</v>
      </c>
      <c r="B992" s="1" t="s">
        <v>55</v>
      </c>
      <c r="C992" s="1" t="s">
        <v>32</v>
      </c>
      <c r="D992" s="2" t="s">
        <v>46</v>
      </c>
      <c r="E992" s="2" t="s">
        <v>11</v>
      </c>
      <c r="F992" s="2" t="s">
        <v>20</v>
      </c>
      <c r="G992" s="1" t="s">
        <v>13</v>
      </c>
      <c r="H992" s="1" t="s">
        <v>302</v>
      </c>
      <c r="I992" s="2" t="s">
        <v>270</v>
      </c>
      <c r="J992" s="3" t="str">
        <f t="shared" si="48"/>
        <v>+CDL+DUM</v>
      </c>
      <c r="K992" s="1" t="s">
        <v>261</v>
      </c>
      <c r="L992" s="1" t="str">
        <f t="shared" si="49"/>
        <v>UNK/LFM+CDL+DUM/H:5</v>
      </c>
      <c r="M992" s="1" t="str">
        <f t="shared" si="47"/>
        <v>CR/LFM+CDL+DUM/H5</v>
      </c>
      <c r="AA992"/>
      <c r="AC992"/>
      <c r="AF992" s="1" t="s">
        <v>291</v>
      </c>
      <c r="AG992" s="2" t="s">
        <v>294</v>
      </c>
      <c r="AH992" s="1" t="s">
        <v>3235</v>
      </c>
      <c r="AI992" s="4">
        <v>45</v>
      </c>
      <c r="AJ992" s="1" t="s">
        <v>3201</v>
      </c>
      <c r="AK992" s="1" t="s">
        <v>2376</v>
      </c>
    </row>
    <row r="993" spans="1:37" ht="16" customHeight="1">
      <c r="A993" s="1" t="s">
        <v>155</v>
      </c>
      <c r="B993" s="1" t="s">
        <v>98</v>
      </c>
      <c r="C993" s="1" t="s">
        <v>32</v>
      </c>
      <c r="D993" s="2" t="s">
        <v>43</v>
      </c>
      <c r="E993" s="2" t="s">
        <v>11</v>
      </c>
      <c r="F993" s="2" t="s">
        <v>37</v>
      </c>
      <c r="G993" s="1" t="s">
        <v>13</v>
      </c>
      <c r="H993" s="1" t="s">
        <v>290</v>
      </c>
      <c r="I993" s="2" t="s">
        <v>270</v>
      </c>
      <c r="J993" s="3" t="str">
        <f t="shared" si="48"/>
        <v>+CDL+DUL</v>
      </c>
      <c r="K993" s="1" t="s">
        <v>260</v>
      </c>
      <c r="L993" s="1" t="str">
        <f t="shared" si="49"/>
        <v>UNK+CDL+DUL/H:4</v>
      </c>
      <c r="M993" s="1" t="str">
        <f t="shared" si="47"/>
        <v>CR/LWAL+CDL+DUL/H4</v>
      </c>
      <c r="AA993"/>
      <c r="AC993"/>
      <c r="AF993" s="1" t="s">
        <v>291</v>
      </c>
      <c r="AG993" s="2" t="s">
        <v>294</v>
      </c>
      <c r="AH993" s="1" t="s">
        <v>3235</v>
      </c>
      <c r="AI993" s="4">
        <v>45</v>
      </c>
      <c r="AJ993" s="1" t="s">
        <v>3202</v>
      </c>
      <c r="AK993" s="1" t="s">
        <v>2377</v>
      </c>
    </row>
    <row r="994" spans="1:37" ht="16" customHeight="1">
      <c r="A994" s="1" t="s">
        <v>140</v>
      </c>
      <c r="B994" s="1" t="s">
        <v>30</v>
      </c>
      <c r="C994" s="1" t="s">
        <v>32</v>
      </c>
      <c r="D994" s="2" t="s">
        <v>43</v>
      </c>
      <c r="E994" s="2" t="s">
        <v>14</v>
      </c>
      <c r="F994" s="2" t="s">
        <v>14</v>
      </c>
      <c r="G994" s="1" t="s">
        <v>13</v>
      </c>
      <c r="H994" s="1" t="s">
        <v>277</v>
      </c>
      <c r="I994" s="2" t="s">
        <v>270</v>
      </c>
      <c r="J994" s="3" t="str">
        <f t="shared" si="48"/>
        <v>+CDM+DUM</v>
      </c>
      <c r="K994" s="1" t="s">
        <v>260</v>
      </c>
      <c r="L994" s="1" t="str">
        <f t="shared" si="49"/>
        <v>CR/LFINF(MUR+CBS)+CDM+DUM/H:4</v>
      </c>
      <c r="M994" s="1" t="str">
        <f t="shared" si="47"/>
        <v>CR/LFINF+CDM+DUM/H4</v>
      </c>
      <c r="AA994"/>
      <c r="AC994"/>
      <c r="AF994" s="1" t="s">
        <v>291</v>
      </c>
      <c r="AG994" s="2" t="s">
        <v>294</v>
      </c>
      <c r="AH994" s="1" t="s">
        <v>3235</v>
      </c>
      <c r="AI994" s="4">
        <v>45</v>
      </c>
      <c r="AJ994" s="1" t="s">
        <v>3200</v>
      </c>
      <c r="AK994" s="1" t="s">
        <v>2375</v>
      </c>
    </row>
    <row r="995" spans="1:37" ht="16" customHeight="1">
      <c r="A995" s="1" t="s">
        <v>115</v>
      </c>
      <c r="B995" s="1" t="s">
        <v>76</v>
      </c>
      <c r="C995" s="1" t="s">
        <v>9</v>
      </c>
      <c r="D995" s="2" t="s">
        <v>44</v>
      </c>
      <c r="E995" s="2" t="s">
        <v>11</v>
      </c>
      <c r="F995" s="2" t="s">
        <v>12</v>
      </c>
      <c r="G995" s="1" t="s">
        <v>13</v>
      </c>
      <c r="H995" s="1" t="s">
        <v>285</v>
      </c>
      <c r="I995" s="2" t="s">
        <v>272</v>
      </c>
      <c r="J995" s="3" t="str">
        <f t="shared" si="48"/>
        <v>+DNO</v>
      </c>
      <c r="K995" s="1" t="s">
        <v>262</v>
      </c>
      <c r="L995" s="1" t="str">
        <f t="shared" si="49"/>
        <v>W/LFINF(MUR+ST)+DNO/H:UNK</v>
      </c>
      <c r="M995" s="1" t="str">
        <f t="shared" si="47"/>
        <v>MUR+STDRE/LWAL+DNO/H2</v>
      </c>
      <c r="AA995"/>
      <c r="AC995"/>
      <c r="AF995" s="1" t="s">
        <v>291</v>
      </c>
      <c r="AG995" s="2" t="s">
        <v>294</v>
      </c>
      <c r="AH995" s="1" t="s">
        <v>3221</v>
      </c>
      <c r="AI995" s="4">
        <v>50</v>
      </c>
      <c r="AJ995" s="1" t="s">
        <v>3201</v>
      </c>
      <c r="AK995" s="1" t="s">
        <v>483</v>
      </c>
    </row>
    <row r="996" spans="1:37" ht="16" customHeight="1">
      <c r="A996" s="1" t="s">
        <v>147</v>
      </c>
      <c r="B996" s="1" t="s">
        <v>30</v>
      </c>
      <c r="C996" s="1" t="s">
        <v>27</v>
      </c>
      <c r="D996" s="2" t="s">
        <v>28</v>
      </c>
      <c r="E996" s="2" t="s">
        <v>11</v>
      </c>
      <c r="F996" s="2" t="s">
        <v>37</v>
      </c>
      <c r="G996" s="1" t="s">
        <v>13</v>
      </c>
      <c r="H996" s="1" t="s">
        <v>277</v>
      </c>
      <c r="I996" s="2" t="s">
        <v>270</v>
      </c>
      <c r="J996" s="3" t="str">
        <f t="shared" si="48"/>
        <v>+CDL+DUL</v>
      </c>
      <c r="K996" s="1" t="s">
        <v>257</v>
      </c>
      <c r="L996" s="1" t="str">
        <f t="shared" si="49"/>
        <v>CR/LFINF(MUR+CBS)+CDL+DUL/HBET:7-9</v>
      </c>
      <c r="M996" s="1" t="str">
        <f t="shared" si="47"/>
        <v>CR/LFINF+CDL+DUL/H8</v>
      </c>
      <c r="AA996"/>
      <c r="AC996"/>
      <c r="AF996" s="1" t="s">
        <v>291</v>
      </c>
      <c r="AG996" s="2" t="s">
        <v>294</v>
      </c>
      <c r="AH996" s="1" t="s">
        <v>3221</v>
      </c>
      <c r="AI996" s="4">
        <v>50</v>
      </c>
      <c r="AJ996" s="1" t="s">
        <v>3202</v>
      </c>
      <c r="AK996" s="1" t="s">
        <v>484</v>
      </c>
    </row>
    <row r="997" spans="1:37" ht="16" customHeight="1">
      <c r="A997" s="1" t="s">
        <v>120</v>
      </c>
      <c r="B997" s="1" t="s">
        <v>64</v>
      </c>
      <c r="C997" s="1" t="s">
        <v>32</v>
      </c>
      <c r="D997" s="2" t="s">
        <v>46</v>
      </c>
      <c r="E997" s="2" t="s">
        <v>14</v>
      </c>
      <c r="F997" s="2" t="s">
        <v>14</v>
      </c>
      <c r="G997" s="1" t="s">
        <v>13</v>
      </c>
      <c r="H997" s="1" t="s">
        <v>281</v>
      </c>
      <c r="I997" s="2" t="s">
        <v>272</v>
      </c>
      <c r="J997" s="3" t="str">
        <f t="shared" si="48"/>
        <v>+DNO</v>
      </c>
      <c r="K997" s="1" t="s">
        <v>261</v>
      </c>
      <c r="L997" s="1" t="str">
        <f t="shared" si="49"/>
        <v>MUR+CBH/LWAL+DNO/H:5</v>
      </c>
      <c r="M997" s="1" t="str">
        <f t="shared" si="47"/>
        <v>MUR+CBH/LWAL+DNO/H5</v>
      </c>
      <c r="AA997"/>
      <c r="AC997"/>
      <c r="AF997" s="1" t="s">
        <v>291</v>
      </c>
      <c r="AG997" s="2" t="s">
        <v>294</v>
      </c>
      <c r="AH997" s="1" t="s">
        <v>3221</v>
      </c>
      <c r="AI997" s="4">
        <v>50</v>
      </c>
      <c r="AJ997" s="1" t="s">
        <v>3200</v>
      </c>
      <c r="AK997" s="1" t="s">
        <v>482</v>
      </c>
    </row>
    <row r="998" spans="1:37" ht="16" customHeight="1">
      <c r="A998" s="1" t="s">
        <v>135</v>
      </c>
      <c r="B998" s="1" t="s">
        <v>98</v>
      </c>
      <c r="C998" s="1" t="s">
        <v>32</v>
      </c>
      <c r="D998" s="2" t="s">
        <v>46</v>
      </c>
      <c r="E998" s="2" t="s">
        <v>11</v>
      </c>
      <c r="F998" s="2" t="s">
        <v>12</v>
      </c>
      <c r="G998" s="1" t="s">
        <v>13</v>
      </c>
      <c r="H998" s="1" t="s">
        <v>290</v>
      </c>
      <c r="I998" s="2" t="s">
        <v>270</v>
      </c>
      <c r="J998" s="3" t="str">
        <f t="shared" si="48"/>
        <v>+CDL+DUM</v>
      </c>
      <c r="K998" s="1" t="s">
        <v>261</v>
      </c>
      <c r="L998" s="1" t="str">
        <f t="shared" si="49"/>
        <v>UNK+CDL+DUM/H:5</v>
      </c>
      <c r="M998" s="1" t="str">
        <f t="shared" si="47"/>
        <v>CR/LWAL+CDL+DUM/H5</v>
      </c>
      <c r="AA998"/>
      <c r="AC998"/>
      <c r="AF998" s="1" t="s">
        <v>291</v>
      </c>
      <c r="AG998" s="2" t="s">
        <v>293</v>
      </c>
      <c r="AH998" s="1" t="s">
        <v>3204</v>
      </c>
      <c r="AI998" s="4">
        <v>1</v>
      </c>
      <c r="AJ998" s="1" t="s">
        <v>3201</v>
      </c>
      <c r="AK998" s="1" t="s">
        <v>2853</v>
      </c>
    </row>
    <row r="999" spans="1:37" ht="16" customHeight="1">
      <c r="A999" s="1" t="s">
        <v>83</v>
      </c>
      <c r="B999" s="1" t="s">
        <v>16</v>
      </c>
      <c r="C999" s="1" t="s">
        <v>32</v>
      </c>
      <c r="D999" s="2" t="s">
        <v>33</v>
      </c>
      <c r="E999" s="2" t="s">
        <v>11</v>
      </c>
      <c r="F999" s="2" t="s">
        <v>37</v>
      </c>
      <c r="G999" s="1" t="s">
        <v>13</v>
      </c>
      <c r="H999" s="1" t="s">
        <v>276</v>
      </c>
      <c r="I999" s="2" t="s">
        <v>270</v>
      </c>
      <c r="J999" s="3" t="str">
        <f t="shared" si="48"/>
        <v>+CDL+DUL</v>
      </c>
      <c r="K999" s="1" t="s">
        <v>258</v>
      </c>
      <c r="L999" s="1" t="str">
        <f t="shared" si="49"/>
        <v>CR/LFINF(MUR+CBH)+CDL+DUL/H:6</v>
      </c>
      <c r="M999" s="1" t="str">
        <f t="shared" si="47"/>
        <v>CR/LFINF+CDL+DUL/H6</v>
      </c>
      <c r="AA999"/>
      <c r="AC999"/>
      <c r="AF999" s="1" t="s">
        <v>291</v>
      </c>
      <c r="AG999" s="2" t="s">
        <v>293</v>
      </c>
      <c r="AH999" s="1" t="s">
        <v>3204</v>
      </c>
      <c r="AI999" s="4">
        <v>1</v>
      </c>
      <c r="AJ999" s="1" t="s">
        <v>3202</v>
      </c>
      <c r="AK999" s="1" t="s">
        <v>2854</v>
      </c>
    </row>
    <row r="1000" spans="1:37" ht="16" customHeight="1">
      <c r="A1000" s="1" t="s">
        <v>95</v>
      </c>
      <c r="B1000" s="1" t="s">
        <v>16</v>
      </c>
      <c r="C1000" s="1" t="s">
        <v>27</v>
      </c>
      <c r="D1000" s="2" t="s">
        <v>39</v>
      </c>
      <c r="E1000" s="2" t="s">
        <v>11</v>
      </c>
      <c r="F1000" s="2" t="s">
        <v>23</v>
      </c>
      <c r="G1000" s="1" t="s">
        <v>13</v>
      </c>
      <c r="H1000" s="1" t="s">
        <v>276</v>
      </c>
      <c r="I1000" s="2" t="s">
        <v>270</v>
      </c>
      <c r="J1000" s="3" t="str">
        <f t="shared" si="48"/>
        <v>+CDL+DUL</v>
      </c>
      <c r="K1000" s="1" t="s">
        <v>259</v>
      </c>
      <c r="L1000" s="1" t="str">
        <f t="shared" si="49"/>
        <v>CR/LFINF(MUR+CBH)+CDL+DUL/HBET:10+</v>
      </c>
      <c r="M1000" s="1" t="str">
        <f t="shared" si="47"/>
        <v>CR/LFINF+CDL+DUL/H10</v>
      </c>
      <c r="AA1000"/>
      <c r="AC1000"/>
      <c r="AF1000" s="1" t="s">
        <v>291</v>
      </c>
      <c r="AG1000" s="2" t="s">
        <v>293</v>
      </c>
      <c r="AH1000" s="1" t="s">
        <v>3204</v>
      </c>
      <c r="AI1000" s="4">
        <v>1</v>
      </c>
      <c r="AJ1000" s="1" t="s">
        <v>3200</v>
      </c>
      <c r="AK1000" s="1" t="s">
        <v>2852</v>
      </c>
    </row>
    <row r="1001" spans="1:37" ht="16" customHeight="1">
      <c r="A1001" s="1" t="s">
        <v>124</v>
      </c>
      <c r="B1001" s="1" t="s">
        <v>125</v>
      </c>
      <c r="C1001" s="1" t="s">
        <v>9</v>
      </c>
      <c r="D1001" s="2" t="s">
        <v>22</v>
      </c>
      <c r="E1001" s="2" t="s">
        <v>11</v>
      </c>
      <c r="F1001" s="2" t="s">
        <v>12</v>
      </c>
      <c r="G1001" s="1" t="s">
        <v>13</v>
      </c>
      <c r="H1001" s="1" t="s">
        <v>291</v>
      </c>
      <c r="I1001" s="2" t="s">
        <v>270</v>
      </c>
      <c r="J1001" s="3" t="str">
        <f t="shared" si="48"/>
        <v>+CDL+DUM</v>
      </c>
      <c r="K1001" s="1" t="s">
        <v>255</v>
      </c>
      <c r="L1001" s="1" t="str">
        <f t="shared" si="49"/>
        <v>CR/LWAL+CDL+DUM/H:2</v>
      </c>
      <c r="M1001" s="1" t="str">
        <f t="shared" si="47"/>
        <v>CR/LWAL+CDL+DUM/H2</v>
      </c>
      <c r="AA1001"/>
      <c r="AC1001"/>
      <c r="AF1001" s="1" t="s">
        <v>291</v>
      </c>
      <c r="AG1001" s="2" t="s">
        <v>293</v>
      </c>
      <c r="AH1001" s="1" t="s">
        <v>3203</v>
      </c>
      <c r="AI1001" s="4">
        <v>2</v>
      </c>
      <c r="AJ1001" s="1" t="s">
        <v>3201</v>
      </c>
      <c r="AK1001" s="1" t="s">
        <v>603</v>
      </c>
    </row>
    <row r="1002" spans="1:37" ht="16" customHeight="1">
      <c r="A1002" s="1" t="s">
        <v>86</v>
      </c>
      <c r="B1002" s="1" t="s">
        <v>87</v>
      </c>
      <c r="C1002" s="1" t="s">
        <v>9</v>
      </c>
      <c r="D1002" s="2" t="s">
        <v>10</v>
      </c>
      <c r="E1002" s="2" t="s">
        <v>11</v>
      </c>
      <c r="F1002" s="2" t="s">
        <v>44</v>
      </c>
      <c r="G1002" s="1" t="s">
        <v>13</v>
      </c>
      <c r="H1002" s="1" t="s">
        <v>288</v>
      </c>
      <c r="I1002" s="2" t="s">
        <v>270</v>
      </c>
      <c r="J1002" s="3" t="str">
        <f t="shared" si="48"/>
        <v>+CDM+DUM</v>
      </c>
      <c r="K1002" s="1" t="s">
        <v>254</v>
      </c>
      <c r="L1002" s="1" t="str">
        <f t="shared" si="49"/>
        <v>MATO/LFM+CDM+DUM/H:1</v>
      </c>
      <c r="M1002" s="1" t="str">
        <f t="shared" si="47"/>
        <v>CR/LFM+CDM+DUM/H1</v>
      </c>
      <c r="AA1002"/>
      <c r="AC1002"/>
      <c r="AF1002" s="1" t="s">
        <v>291</v>
      </c>
      <c r="AG1002" s="2" t="s">
        <v>293</v>
      </c>
      <c r="AH1002" s="1" t="s">
        <v>3203</v>
      </c>
      <c r="AI1002" s="4">
        <v>2</v>
      </c>
      <c r="AJ1002" s="1" t="s">
        <v>3202</v>
      </c>
      <c r="AK1002" s="1" t="s">
        <v>604</v>
      </c>
    </row>
    <row r="1003" spans="1:37" ht="16" customHeight="1">
      <c r="A1003" s="1" t="s">
        <v>165</v>
      </c>
      <c r="B1003" s="1" t="s">
        <v>87</v>
      </c>
      <c r="C1003" s="1" t="s">
        <v>27</v>
      </c>
      <c r="D1003" s="2" t="s">
        <v>39</v>
      </c>
      <c r="E1003" s="2" t="s">
        <v>11</v>
      </c>
      <c r="F1003" s="2" t="s">
        <v>20</v>
      </c>
      <c r="G1003" s="1" t="s">
        <v>13</v>
      </c>
      <c r="H1003" s="1" t="s">
        <v>288</v>
      </c>
      <c r="I1003" s="2" t="s">
        <v>270</v>
      </c>
      <c r="J1003" s="3" t="str">
        <f t="shared" si="48"/>
        <v>+CDL+DUM</v>
      </c>
      <c r="K1003" s="1" t="s">
        <v>259</v>
      </c>
      <c r="L1003" s="1" t="str">
        <f t="shared" si="49"/>
        <v>MATO/LFM+CDL+DUM/HBET:10+</v>
      </c>
      <c r="M1003" s="1" t="str">
        <f t="shared" si="47"/>
        <v>CR/LFM+CDL+DUM/H10</v>
      </c>
      <c r="AA1003"/>
      <c r="AC1003"/>
      <c r="AF1003" s="1" t="s">
        <v>291</v>
      </c>
      <c r="AG1003" s="2" t="s">
        <v>293</v>
      </c>
      <c r="AH1003" s="1" t="s">
        <v>3203</v>
      </c>
      <c r="AI1003" s="4">
        <v>2</v>
      </c>
      <c r="AJ1003" s="1" t="s">
        <v>3200</v>
      </c>
      <c r="AK1003" s="1" t="s">
        <v>602</v>
      </c>
    </row>
    <row r="1004" spans="1:37" ht="16" customHeight="1">
      <c r="A1004" s="1" t="s">
        <v>161</v>
      </c>
      <c r="B1004" s="1" t="s">
        <v>74</v>
      </c>
      <c r="C1004" s="1" t="s">
        <v>32</v>
      </c>
      <c r="D1004" s="2" t="s">
        <v>43</v>
      </c>
      <c r="E1004" s="2" t="s">
        <v>11</v>
      </c>
      <c r="F1004" s="2" t="s">
        <v>18</v>
      </c>
      <c r="G1004" s="1" t="s">
        <v>13</v>
      </c>
      <c r="H1004" s="1" t="s">
        <v>284</v>
      </c>
      <c r="I1004" s="2" t="s">
        <v>270</v>
      </c>
      <c r="J1004" s="3" t="str">
        <f t="shared" si="48"/>
        <v>+CDL+DUL</v>
      </c>
      <c r="K1004" s="1" t="s">
        <v>260</v>
      </c>
      <c r="L1004" s="1" t="str">
        <f t="shared" si="49"/>
        <v>S/LFBR+CDL+DUL/H:4</v>
      </c>
      <c r="M1004" s="1" t="str">
        <f t="shared" si="47"/>
        <v>S/LFBR+CDL+DUL/H4</v>
      </c>
      <c r="AA1004"/>
      <c r="AC1004"/>
      <c r="AF1004" s="1" t="s">
        <v>291</v>
      </c>
      <c r="AG1004" s="2" t="s">
        <v>293</v>
      </c>
      <c r="AH1004" s="1" t="s">
        <v>3206</v>
      </c>
      <c r="AI1004" s="4">
        <v>3</v>
      </c>
      <c r="AJ1004" s="1" t="s">
        <v>3201</v>
      </c>
      <c r="AK1004" s="1" t="s">
        <v>876</v>
      </c>
    </row>
    <row r="1005" spans="1:37" ht="16" customHeight="1">
      <c r="A1005" s="1" t="s">
        <v>48</v>
      </c>
      <c r="B1005" s="1" t="s">
        <v>36</v>
      </c>
      <c r="C1005" s="1" t="s">
        <v>27</v>
      </c>
      <c r="D1005" s="2" t="s">
        <v>28</v>
      </c>
      <c r="E1005" s="2" t="s">
        <v>11</v>
      </c>
      <c r="F1005" s="2" t="s">
        <v>17</v>
      </c>
      <c r="G1005" s="1" t="s">
        <v>13</v>
      </c>
      <c r="H1005" s="1" t="s">
        <v>278</v>
      </c>
      <c r="I1005" s="2" t="s">
        <v>270</v>
      </c>
      <c r="J1005" s="3" t="str">
        <f t="shared" si="48"/>
        <v>+CDL+DUL</v>
      </c>
      <c r="K1005" s="1" t="s">
        <v>257</v>
      </c>
      <c r="L1005" s="1" t="str">
        <f t="shared" si="49"/>
        <v>CR/LFINF(MUR+CL)+CDL+DUL/HBET:7-9</v>
      </c>
      <c r="M1005" s="1" t="str">
        <f t="shared" si="47"/>
        <v>CR/LFINF+CDL+DUL/H8</v>
      </c>
      <c r="AA1005"/>
      <c r="AC1005"/>
      <c r="AF1005" s="1" t="s">
        <v>291</v>
      </c>
      <c r="AG1005" s="2" t="s">
        <v>293</v>
      </c>
      <c r="AH1005" s="1" t="s">
        <v>3206</v>
      </c>
      <c r="AI1005" s="4">
        <v>3</v>
      </c>
      <c r="AJ1005" s="1" t="s">
        <v>3202</v>
      </c>
      <c r="AK1005" s="1" t="s">
        <v>877</v>
      </c>
    </row>
    <row r="1006" spans="1:37" ht="16" customHeight="1">
      <c r="A1006" s="1" t="s">
        <v>58</v>
      </c>
      <c r="B1006" s="1" t="s">
        <v>59</v>
      </c>
      <c r="C1006" s="1" t="s">
        <v>9</v>
      </c>
      <c r="D1006" s="2" t="s">
        <v>10</v>
      </c>
      <c r="E1006" s="2" t="s">
        <v>11</v>
      </c>
      <c r="F1006" s="2" t="s">
        <v>18</v>
      </c>
      <c r="G1006" s="1" t="s">
        <v>13</v>
      </c>
      <c r="H1006" s="1" t="s">
        <v>279</v>
      </c>
      <c r="I1006" s="2" t="s">
        <v>272</v>
      </c>
      <c r="J1006" s="3" t="str">
        <f t="shared" si="48"/>
        <v>+DNO</v>
      </c>
      <c r="K1006" s="1" t="s">
        <v>254</v>
      </c>
      <c r="L1006" s="1" t="str">
        <f t="shared" si="49"/>
        <v>MATO/LWAL+DNO/H:1</v>
      </c>
      <c r="M1006" s="1" t="str">
        <f t="shared" si="47"/>
        <v>MUR+CLBRS/LWAL+DNO/H1</v>
      </c>
      <c r="AA1006"/>
      <c r="AC1006"/>
      <c r="AF1006" s="1" t="s">
        <v>291</v>
      </c>
      <c r="AG1006" s="2" t="s">
        <v>293</v>
      </c>
      <c r="AH1006" s="1" t="s">
        <v>3206</v>
      </c>
      <c r="AI1006" s="4">
        <v>3</v>
      </c>
      <c r="AJ1006" s="1" t="s">
        <v>3200</v>
      </c>
      <c r="AK1006" s="1" t="s">
        <v>875</v>
      </c>
    </row>
    <row r="1007" spans="1:37" ht="16" customHeight="1">
      <c r="A1007" s="1" t="s">
        <v>148</v>
      </c>
      <c r="B1007" s="1" t="s">
        <v>30</v>
      </c>
      <c r="C1007" s="1" t="s">
        <v>9</v>
      </c>
      <c r="D1007" s="2" t="s">
        <v>44</v>
      </c>
      <c r="E1007" s="2" t="s">
        <v>11</v>
      </c>
      <c r="F1007" s="2" t="s">
        <v>18</v>
      </c>
      <c r="G1007" s="1" t="s">
        <v>13</v>
      </c>
      <c r="H1007" s="1" t="s">
        <v>277</v>
      </c>
      <c r="I1007" s="2" t="s">
        <v>270</v>
      </c>
      <c r="J1007" s="3" t="str">
        <f t="shared" si="48"/>
        <v>+CDL+DUL</v>
      </c>
      <c r="K1007" s="1" t="s">
        <v>262</v>
      </c>
      <c r="L1007" s="1" t="str">
        <f t="shared" si="49"/>
        <v>CR/LFINF(MUR+CBS)+CDL+DUL/H:UNK</v>
      </c>
      <c r="M1007" s="1" t="str">
        <f t="shared" si="47"/>
        <v>CR/LFINF+CDL+DUL/H2</v>
      </c>
      <c r="AA1007"/>
      <c r="AC1007"/>
      <c r="AF1007" s="1" t="s">
        <v>291</v>
      </c>
      <c r="AG1007" s="2" t="s">
        <v>293</v>
      </c>
      <c r="AH1007" s="1" t="s">
        <v>3205</v>
      </c>
      <c r="AI1007" s="4">
        <v>4</v>
      </c>
      <c r="AJ1007" s="1" t="s">
        <v>3201</v>
      </c>
      <c r="AK1007" s="1" t="s">
        <v>831</v>
      </c>
    </row>
    <row r="1008" spans="1:37" ht="16" customHeight="1">
      <c r="A1008" s="1" t="s">
        <v>95</v>
      </c>
      <c r="B1008" s="1" t="s">
        <v>16</v>
      </c>
      <c r="C1008" s="1" t="s">
        <v>27</v>
      </c>
      <c r="D1008" s="2" t="s">
        <v>39</v>
      </c>
      <c r="E1008" s="2" t="s">
        <v>11</v>
      </c>
      <c r="F1008" s="2" t="s">
        <v>44</v>
      </c>
      <c r="G1008" s="1" t="s">
        <v>13</v>
      </c>
      <c r="H1008" s="1" t="s">
        <v>276</v>
      </c>
      <c r="I1008" s="2" t="s">
        <v>270</v>
      </c>
      <c r="J1008" s="3" t="str">
        <f t="shared" si="48"/>
        <v>+CDM+DUM</v>
      </c>
      <c r="K1008" s="1" t="s">
        <v>259</v>
      </c>
      <c r="L1008" s="1" t="str">
        <f t="shared" si="49"/>
        <v>CR/LFINF(MUR+CBH)+CDM+DUM/HBET:10+</v>
      </c>
      <c r="M1008" s="1" t="str">
        <f t="shared" si="47"/>
        <v>CR/LFINF+CDM+DUM/H10</v>
      </c>
      <c r="AA1008"/>
      <c r="AC1008"/>
      <c r="AF1008" s="1" t="s">
        <v>291</v>
      </c>
      <c r="AG1008" s="2" t="s">
        <v>293</v>
      </c>
      <c r="AH1008" s="1" t="s">
        <v>3205</v>
      </c>
      <c r="AI1008" s="4">
        <v>4</v>
      </c>
      <c r="AJ1008" s="1" t="s">
        <v>3202</v>
      </c>
      <c r="AK1008" s="1" t="s">
        <v>832</v>
      </c>
    </row>
    <row r="1009" spans="1:37" ht="16" customHeight="1">
      <c r="A1009" s="1" t="s">
        <v>58</v>
      </c>
      <c r="B1009" s="1" t="s">
        <v>59</v>
      </c>
      <c r="C1009" s="1" t="s">
        <v>9</v>
      </c>
      <c r="D1009" s="2" t="s">
        <v>10</v>
      </c>
      <c r="E1009" s="2" t="s">
        <v>11</v>
      </c>
      <c r="F1009" s="2" t="s">
        <v>23</v>
      </c>
      <c r="G1009" s="1" t="s">
        <v>13</v>
      </c>
      <c r="H1009" s="1" t="s">
        <v>279</v>
      </c>
      <c r="I1009" s="2" t="s">
        <v>272</v>
      </c>
      <c r="J1009" s="3" t="str">
        <f t="shared" si="48"/>
        <v>+DNO</v>
      </c>
      <c r="K1009" s="1" t="s">
        <v>254</v>
      </c>
      <c r="L1009" s="1" t="str">
        <f t="shared" si="49"/>
        <v>MATO/LWAL+DNO/H:1</v>
      </c>
      <c r="M1009" s="1" t="str">
        <f t="shared" si="47"/>
        <v>MUR+CLBRS/LWAL+DNO/H1</v>
      </c>
      <c r="AA1009"/>
      <c r="AC1009"/>
      <c r="AF1009" s="1" t="s">
        <v>291</v>
      </c>
      <c r="AG1009" s="2" t="s">
        <v>293</v>
      </c>
      <c r="AH1009" s="1" t="s">
        <v>3205</v>
      </c>
      <c r="AI1009" s="4">
        <v>4</v>
      </c>
      <c r="AJ1009" s="1" t="s">
        <v>3200</v>
      </c>
      <c r="AK1009" s="1" t="s">
        <v>830</v>
      </c>
    </row>
    <row r="1010" spans="1:37" ht="16" customHeight="1">
      <c r="A1010" s="1" t="s">
        <v>161</v>
      </c>
      <c r="B1010" s="1" t="s">
        <v>74</v>
      </c>
      <c r="C1010" s="1" t="s">
        <v>32</v>
      </c>
      <c r="D1010" s="2" t="s">
        <v>43</v>
      </c>
      <c r="E1010" s="2" t="s">
        <v>11</v>
      </c>
      <c r="F1010" s="2" t="s">
        <v>20</v>
      </c>
      <c r="G1010" s="1" t="s">
        <v>13</v>
      </c>
      <c r="H1010" s="1" t="s">
        <v>284</v>
      </c>
      <c r="I1010" s="2" t="s">
        <v>270</v>
      </c>
      <c r="J1010" s="3" t="str">
        <f t="shared" si="48"/>
        <v>+CDL+DUM</v>
      </c>
      <c r="K1010" s="1" t="s">
        <v>260</v>
      </c>
      <c r="L1010" s="1" t="str">
        <f t="shared" si="49"/>
        <v>S/LFBR+CDL+DUM/H:4</v>
      </c>
      <c r="M1010" s="1" t="str">
        <f t="shared" si="47"/>
        <v>S/LFBR+CDL+DUM/H4</v>
      </c>
      <c r="AA1010"/>
      <c r="AC1010"/>
      <c r="AF1010" s="1" t="s">
        <v>291</v>
      </c>
      <c r="AG1010" s="2" t="s">
        <v>293</v>
      </c>
      <c r="AH1010" s="1" t="s">
        <v>3208</v>
      </c>
      <c r="AI1010" s="4">
        <v>5</v>
      </c>
      <c r="AJ1010" s="1" t="s">
        <v>3201</v>
      </c>
      <c r="AK1010" s="1" t="s">
        <v>3000</v>
      </c>
    </row>
    <row r="1011" spans="1:37" ht="16" customHeight="1">
      <c r="A1011" s="1" t="s">
        <v>139</v>
      </c>
      <c r="B1011" s="1" t="s">
        <v>98</v>
      </c>
      <c r="C1011" s="1" t="s">
        <v>27</v>
      </c>
      <c r="D1011" s="2" t="s">
        <v>39</v>
      </c>
      <c r="E1011" s="2" t="s">
        <v>11</v>
      </c>
      <c r="F1011" s="2" t="s">
        <v>44</v>
      </c>
      <c r="G1011" s="1" t="s">
        <v>13</v>
      </c>
      <c r="H1011" s="1" t="s">
        <v>290</v>
      </c>
      <c r="I1011" s="2" t="s">
        <v>270</v>
      </c>
      <c r="J1011" s="3" t="str">
        <f t="shared" si="48"/>
        <v>+CDM+DUM</v>
      </c>
      <c r="K1011" s="1" t="s">
        <v>259</v>
      </c>
      <c r="L1011" s="1" t="str">
        <f t="shared" si="49"/>
        <v>UNK+CDM+DUM/HBET:10+</v>
      </c>
      <c r="M1011" s="1" t="str">
        <f t="shared" si="47"/>
        <v>CR/LWAL+CDM+DUM/H10</v>
      </c>
      <c r="AA1011"/>
      <c r="AC1011"/>
      <c r="AF1011" s="1" t="s">
        <v>291</v>
      </c>
      <c r="AG1011" s="2" t="s">
        <v>293</v>
      </c>
      <c r="AH1011" s="1" t="s">
        <v>3208</v>
      </c>
      <c r="AI1011" s="4">
        <v>5</v>
      </c>
      <c r="AJ1011" s="1" t="s">
        <v>3202</v>
      </c>
      <c r="AK1011" s="1" t="s">
        <v>3001</v>
      </c>
    </row>
    <row r="1012" spans="1:37" ht="16" customHeight="1">
      <c r="A1012" s="1" t="s">
        <v>179</v>
      </c>
      <c r="B1012" s="1" t="s">
        <v>98</v>
      </c>
      <c r="C1012" s="1" t="s">
        <v>27</v>
      </c>
      <c r="D1012" s="2" t="s">
        <v>28</v>
      </c>
      <c r="E1012" s="2" t="s">
        <v>11</v>
      </c>
      <c r="F1012" s="2" t="s">
        <v>12</v>
      </c>
      <c r="G1012" s="1" t="s">
        <v>13</v>
      </c>
      <c r="H1012" s="1" t="s">
        <v>290</v>
      </c>
      <c r="I1012" s="2" t="s">
        <v>270</v>
      </c>
      <c r="J1012" s="3" t="str">
        <f t="shared" si="48"/>
        <v>+CDL+DUM</v>
      </c>
      <c r="K1012" s="1" t="s">
        <v>257</v>
      </c>
      <c r="L1012" s="1" t="str">
        <f t="shared" si="49"/>
        <v>UNK+CDL+DUM/HBET:7-9</v>
      </c>
      <c r="M1012" s="1" t="str">
        <f t="shared" si="47"/>
        <v>CR/LWAL+CDL+DUM/H8</v>
      </c>
      <c r="AA1012"/>
      <c r="AC1012"/>
      <c r="AF1012" s="1" t="s">
        <v>291</v>
      </c>
      <c r="AG1012" s="2" t="s">
        <v>293</v>
      </c>
      <c r="AH1012" s="1" t="s">
        <v>3208</v>
      </c>
      <c r="AI1012" s="4">
        <v>5</v>
      </c>
      <c r="AJ1012" s="1" t="s">
        <v>3200</v>
      </c>
      <c r="AK1012" s="1" t="s">
        <v>2999</v>
      </c>
    </row>
    <row r="1013" spans="1:37" ht="16" customHeight="1">
      <c r="A1013" s="1" t="s">
        <v>150</v>
      </c>
      <c r="B1013" s="1" t="s">
        <v>79</v>
      </c>
      <c r="C1013" s="1" t="s">
        <v>9</v>
      </c>
      <c r="D1013" s="2" t="s">
        <v>25</v>
      </c>
      <c r="E1013" s="2" t="s">
        <v>11</v>
      </c>
      <c r="F1013" s="2" t="s">
        <v>12</v>
      </c>
      <c r="G1013" s="1" t="s">
        <v>13</v>
      </c>
      <c r="H1013" s="1" t="s">
        <v>286</v>
      </c>
      <c r="I1013" s="2" t="s">
        <v>270</v>
      </c>
      <c r="J1013" s="3" t="str">
        <f t="shared" si="48"/>
        <v>+CDL+DUM</v>
      </c>
      <c r="K1013" s="1" t="s">
        <v>256</v>
      </c>
      <c r="L1013" s="1" t="str">
        <f t="shared" si="49"/>
        <v>W/LFM+CDL+DUM/H:3</v>
      </c>
      <c r="M1013" s="1" t="str">
        <f t="shared" si="47"/>
        <v>W/LFM+CDL+DUM/H3</v>
      </c>
      <c r="AA1013"/>
      <c r="AC1013"/>
      <c r="AF1013" s="1" t="s">
        <v>291</v>
      </c>
      <c r="AG1013" s="2" t="s">
        <v>293</v>
      </c>
      <c r="AH1013" s="1" t="s">
        <v>3222</v>
      </c>
      <c r="AI1013" s="4">
        <v>6</v>
      </c>
      <c r="AJ1013" s="1" t="s">
        <v>3201</v>
      </c>
      <c r="AK1013" s="1" t="s">
        <v>2433</v>
      </c>
    </row>
    <row r="1014" spans="1:37" ht="16" customHeight="1">
      <c r="A1014" s="1" t="s">
        <v>161</v>
      </c>
      <c r="B1014" s="1" t="s">
        <v>74</v>
      </c>
      <c r="C1014" s="1" t="s">
        <v>32</v>
      </c>
      <c r="D1014" s="2" t="s">
        <v>43</v>
      </c>
      <c r="E1014" s="2" t="s">
        <v>14</v>
      </c>
      <c r="F1014" s="2" t="s">
        <v>14</v>
      </c>
      <c r="G1014" s="1" t="s">
        <v>13</v>
      </c>
      <c r="H1014" s="1" t="s">
        <v>284</v>
      </c>
      <c r="I1014" s="2" t="s">
        <v>270</v>
      </c>
      <c r="J1014" s="3" t="str">
        <f t="shared" si="48"/>
        <v>+CDM+DUM</v>
      </c>
      <c r="K1014" s="1" t="s">
        <v>260</v>
      </c>
      <c r="L1014" s="1" t="str">
        <f t="shared" si="49"/>
        <v>S/LFBR+CDM+DUM/H:4</v>
      </c>
      <c r="M1014" s="1" t="str">
        <f t="shared" si="47"/>
        <v>S/LFBR+CDM+DUM/H4</v>
      </c>
      <c r="AA1014"/>
      <c r="AC1014"/>
      <c r="AF1014" s="1" t="s">
        <v>291</v>
      </c>
      <c r="AG1014" s="2" t="s">
        <v>293</v>
      </c>
      <c r="AH1014" s="1" t="s">
        <v>3222</v>
      </c>
      <c r="AI1014" s="4">
        <v>6</v>
      </c>
      <c r="AJ1014" s="1" t="s">
        <v>3202</v>
      </c>
      <c r="AK1014" s="1" t="s">
        <v>2434</v>
      </c>
    </row>
    <row r="1015" spans="1:37" ht="16" customHeight="1">
      <c r="A1015" s="1" t="s">
        <v>153</v>
      </c>
      <c r="B1015" s="1" t="s">
        <v>87</v>
      </c>
      <c r="C1015" s="1" t="s">
        <v>9</v>
      </c>
      <c r="D1015" s="2" t="s">
        <v>22</v>
      </c>
      <c r="E1015" s="2" t="s">
        <v>11</v>
      </c>
      <c r="F1015" s="2" t="s">
        <v>20</v>
      </c>
      <c r="G1015" s="1" t="s">
        <v>13</v>
      </c>
      <c r="H1015" s="1" t="s">
        <v>288</v>
      </c>
      <c r="I1015" s="2" t="s">
        <v>270</v>
      </c>
      <c r="J1015" s="3" t="str">
        <f t="shared" si="48"/>
        <v>+CDL+DUM</v>
      </c>
      <c r="K1015" s="1" t="s">
        <v>255</v>
      </c>
      <c r="L1015" s="1" t="str">
        <f t="shared" si="49"/>
        <v>MATO/LFM+CDL+DUM/H:2</v>
      </c>
      <c r="M1015" s="1" t="str">
        <f t="shared" si="47"/>
        <v>CR/LFM+CDL+DUM/H2</v>
      </c>
      <c r="AA1015"/>
      <c r="AC1015"/>
      <c r="AF1015" s="1" t="s">
        <v>291</v>
      </c>
      <c r="AG1015" s="2" t="s">
        <v>293</v>
      </c>
      <c r="AH1015" s="1" t="s">
        <v>3222</v>
      </c>
      <c r="AI1015" s="4">
        <v>6</v>
      </c>
      <c r="AJ1015" s="1" t="s">
        <v>3200</v>
      </c>
      <c r="AK1015" s="1" t="s">
        <v>2432</v>
      </c>
    </row>
    <row r="1016" spans="1:37" ht="16" customHeight="1">
      <c r="A1016" s="1" t="s">
        <v>83</v>
      </c>
      <c r="B1016" s="1" t="s">
        <v>16</v>
      </c>
      <c r="C1016" s="1" t="s">
        <v>32</v>
      </c>
      <c r="D1016" s="2" t="s">
        <v>33</v>
      </c>
      <c r="E1016" s="2" t="s">
        <v>14</v>
      </c>
      <c r="F1016" s="2" t="s">
        <v>14</v>
      </c>
      <c r="G1016" s="1" t="s">
        <v>13</v>
      </c>
      <c r="H1016" s="1" t="s">
        <v>276</v>
      </c>
      <c r="I1016" s="2" t="s">
        <v>270</v>
      </c>
      <c r="J1016" s="3" t="str">
        <f t="shared" si="48"/>
        <v>+CDM+DUM</v>
      </c>
      <c r="K1016" s="1" t="s">
        <v>258</v>
      </c>
      <c r="L1016" s="1" t="str">
        <f t="shared" si="49"/>
        <v>CR/LFINF(MUR+CBH)+CDM+DUM/H:6</v>
      </c>
      <c r="M1016" s="1" t="str">
        <f t="shared" si="47"/>
        <v>CR/LFINF+CDM+DUM/H6</v>
      </c>
      <c r="AA1016"/>
      <c r="AC1016"/>
      <c r="AF1016" s="1" t="s">
        <v>291</v>
      </c>
      <c r="AG1016" s="2" t="s">
        <v>293</v>
      </c>
      <c r="AH1016" s="1" t="s">
        <v>3215</v>
      </c>
      <c r="AI1016" s="4">
        <v>7</v>
      </c>
      <c r="AJ1016" s="1" t="s">
        <v>3201</v>
      </c>
      <c r="AK1016" s="1" t="s">
        <v>852</v>
      </c>
    </row>
    <row r="1017" spans="1:37" ht="16" customHeight="1">
      <c r="A1017" s="1" t="s">
        <v>180</v>
      </c>
      <c r="B1017" s="1" t="s">
        <v>59</v>
      </c>
      <c r="C1017" s="1" t="s">
        <v>9</v>
      </c>
      <c r="D1017" s="2" t="s">
        <v>44</v>
      </c>
      <c r="E1017" s="2" t="s">
        <v>11</v>
      </c>
      <c r="F1017" s="2" t="s">
        <v>23</v>
      </c>
      <c r="G1017" s="1" t="s">
        <v>13</v>
      </c>
      <c r="H1017" s="1" t="s">
        <v>279</v>
      </c>
      <c r="I1017" s="2" t="s">
        <v>272</v>
      </c>
      <c r="J1017" s="3" t="str">
        <f t="shared" si="48"/>
        <v>+DNO</v>
      </c>
      <c r="K1017" s="1" t="s">
        <v>262</v>
      </c>
      <c r="L1017" s="1" t="str">
        <f t="shared" si="49"/>
        <v>MATO/LWAL+DNO/H:UNK</v>
      </c>
      <c r="M1017" s="1" t="str">
        <f t="shared" si="47"/>
        <v>MUR+CLBRS/LWAL+DNO/H2</v>
      </c>
      <c r="AA1017"/>
      <c r="AC1017"/>
      <c r="AF1017" s="1" t="s">
        <v>291</v>
      </c>
      <c r="AG1017" s="2" t="s">
        <v>293</v>
      </c>
      <c r="AH1017" s="1" t="s">
        <v>3215</v>
      </c>
      <c r="AI1017" s="4">
        <v>7</v>
      </c>
      <c r="AJ1017" s="1" t="s">
        <v>3202</v>
      </c>
      <c r="AK1017" s="1" t="s">
        <v>853</v>
      </c>
    </row>
    <row r="1018" spans="1:37" ht="16" customHeight="1">
      <c r="A1018" s="1" t="s">
        <v>160</v>
      </c>
      <c r="B1018" s="1" t="s">
        <v>71</v>
      </c>
      <c r="C1018" s="1" t="s">
        <v>32</v>
      </c>
      <c r="D1018" s="2" t="s">
        <v>43</v>
      </c>
      <c r="E1018" s="2" t="s">
        <v>11</v>
      </c>
      <c r="F1018" s="2" t="s">
        <v>37</v>
      </c>
      <c r="G1018" s="1" t="s">
        <v>13</v>
      </c>
      <c r="H1018" s="1" t="s">
        <v>283</v>
      </c>
      <c r="I1018" s="2" t="s">
        <v>272</v>
      </c>
      <c r="J1018" s="3" t="str">
        <f t="shared" si="48"/>
        <v>+DNO</v>
      </c>
      <c r="K1018" s="1" t="s">
        <v>260</v>
      </c>
      <c r="L1018" s="1" t="str">
        <f t="shared" si="49"/>
        <v>MUR+STRUB/LWAL+DNO/H:4</v>
      </c>
      <c r="M1018" s="1" t="str">
        <f t="shared" si="47"/>
        <v>MUR+STRUB/LWAL+DNO/H4</v>
      </c>
      <c r="AA1018"/>
      <c r="AC1018"/>
      <c r="AF1018" s="1" t="s">
        <v>291</v>
      </c>
      <c r="AG1018" s="2" t="s">
        <v>293</v>
      </c>
      <c r="AH1018" s="1" t="s">
        <v>3215</v>
      </c>
      <c r="AI1018" s="4">
        <v>7</v>
      </c>
      <c r="AJ1018" s="1" t="s">
        <v>3200</v>
      </c>
      <c r="AK1018" s="1" t="s">
        <v>851</v>
      </c>
    </row>
    <row r="1019" spans="1:37" ht="16" customHeight="1">
      <c r="A1019" s="1" t="s">
        <v>158</v>
      </c>
      <c r="B1019" s="1" t="s">
        <v>81</v>
      </c>
      <c r="C1019" s="1" t="s">
        <v>32</v>
      </c>
      <c r="D1019" s="2" t="s">
        <v>43</v>
      </c>
      <c r="E1019" s="2" t="s">
        <v>11</v>
      </c>
      <c r="F1019" s="2" t="s">
        <v>20</v>
      </c>
      <c r="G1019" s="1" t="s">
        <v>13</v>
      </c>
      <c r="H1019" s="1" t="s">
        <v>287</v>
      </c>
      <c r="I1019" s="2" t="s">
        <v>270</v>
      </c>
      <c r="J1019" s="3" t="str">
        <f t="shared" si="48"/>
        <v>+CDL+DUM</v>
      </c>
      <c r="K1019" s="1" t="s">
        <v>260</v>
      </c>
      <c r="L1019" s="1" t="str">
        <f t="shared" si="49"/>
        <v>W/LWAL+CDL+DUM/H:4</v>
      </c>
      <c r="M1019" s="1" t="str">
        <f t="shared" si="47"/>
        <v>W/LFM+CDL+DUM/H4</v>
      </c>
      <c r="AA1019"/>
      <c r="AC1019"/>
      <c r="AF1019" s="1" t="s">
        <v>291</v>
      </c>
      <c r="AG1019" s="2" t="s">
        <v>293</v>
      </c>
      <c r="AH1019" s="1" t="s">
        <v>3225</v>
      </c>
      <c r="AI1019" s="4">
        <v>8</v>
      </c>
      <c r="AJ1019" s="1" t="s">
        <v>3201</v>
      </c>
      <c r="AK1019" s="1" t="s">
        <v>963</v>
      </c>
    </row>
    <row r="1020" spans="1:37" ht="16" customHeight="1">
      <c r="A1020" s="1" t="s">
        <v>148</v>
      </c>
      <c r="B1020" s="1" t="s">
        <v>30</v>
      </c>
      <c r="C1020" s="1" t="s">
        <v>9</v>
      </c>
      <c r="D1020" s="2" t="s">
        <v>44</v>
      </c>
      <c r="E1020" s="2" t="s">
        <v>14</v>
      </c>
      <c r="F1020" s="2" t="s">
        <v>14</v>
      </c>
      <c r="G1020" s="1" t="s">
        <v>13</v>
      </c>
      <c r="H1020" s="1" t="s">
        <v>277</v>
      </c>
      <c r="I1020" s="2" t="s">
        <v>270</v>
      </c>
      <c r="J1020" s="3" t="str">
        <f t="shared" si="48"/>
        <v>+CDM+DUM</v>
      </c>
      <c r="K1020" s="1" t="s">
        <v>262</v>
      </c>
      <c r="L1020" s="1" t="str">
        <f t="shared" si="49"/>
        <v>CR/LFINF(MUR+CBS)+CDM+DUM/H:UNK</v>
      </c>
      <c r="M1020" s="1" t="str">
        <f t="shared" si="47"/>
        <v>CR/LFINF+CDM+DUM/H2</v>
      </c>
      <c r="AA1020"/>
      <c r="AC1020"/>
      <c r="AF1020" s="1" t="s">
        <v>291</v>
      </c>
      <c r="AG1020" s="2" t="s">
        <v>293</v>
      </c>
      <c r="AH1020" s="1" t="s">
        <v>3225</v>
      </c>
      <c r="AI1020" s="4">
        <v>8</v>
      </c>
      <c r="AJ1020" s="1" t="s">
        <v>3202</v>
      </c>
      <c r="AK1020" s="1" t="s">
        <v>964</v>
      </c>
    </row>
    <row r="1021" spans="1:37" ht="16" customHeight="1">
      <c r="A1021" s="1" t="s">
        <v>47</v>
      </c>
      <c r="B1021" s="1" t="s">
        <v>36</v>
      </c>
      <c r="C1021" s="1" t="s">
        <v>32</v>
      </c>
      <c r="D1021" s="2" t="s">
        <v>33</v>
      </c>
      <c r="E1021" s="2" t="s">
        <v>11</v>
      </c>
      <c r="F1021" s="2" t="s">
        <v>18</v>
      </c>
      <c r="G1021" s="1" t="s">
        <v>174</v>
      </c>
      <c r="H1021" s="1" t="s">
        <v>278</v>
      </c>
      <c r="I1021" s="2" t="s">
        <v>270</v>
      </c>
      <c r="J1021" s="3" t="str">
        <f t="shared" si="48"/>
        <v>+CDL+DUL</v>
      </c>
      <c r="K1021" s="1" t="s">
        <v>258</v>
      </c>
      <c r="L1021" s="1" t="str">
        <f t="shared" si="49"/>
        <v>CR/LFINF(MUR+CL)+CDL+DUL/H:6</v>
      </c>
      <c r="M1021" s="1" t="str">
        <f t="shared" si="47"/>
        <v>CR/LFINF+CDL+DUL/H6</v>
      </c>
      <c r="AA1021"/>
      <c r="AC1021"/>
      <c r="AF1021" s="1" t="s">
        <v>291</v>
      </c>
      <c r="AG1021" s="2" t="s">
        <v>293</v>
      </c>
      <c r="AH1021" s="1" t="s">
        <v>3225</v>
      </c>
      <c r="AI1021" s="4">
        <v>8</v>
      </c>
      <c r="AJ1021" s="1" t="s">
        <v>3200</v>
      </c>
      <c r="AK1021" s="1" t="s">
        <v>962</v>
      </c>
    </row>
    <row r="1022" spans="1:37" ht="16" customHeight="1">
      <c r="A1022" s="1" t="s">
        <v>54</v>
      </c>
      <c r="B1022" s="1" t="s">
        <v>55</v>
      </c>
      <c r="C1022" s="1" t="s">
        <v>9</v>
      </c>
      <c r="D1022" s="2" t="s">
        <v>22</v>
      </c>
      <c r="E1022" s="2" t="s">
        <v>11</v>
      </c>
      <c r="F1022" s="2" t="s">
        <v>44</v>
      </c>
      <c r="G1022" s="1" t="s">
        <v>174</v>
      </c>
      <c r="H1022" s="1" t="s">
        <v>302</v>
      </c>
      <c r="I1022" s="2" t="s">
        <v>270</v>
      </c>
      <c r="J1022" s="3" t="str">
        <f t="shared" si="48"/>
        <v>+CDM+DUL</v>
      </c>
      <c r="K1022" s="1" t="s">
        <v>255</v>
      </c>
      <c r="L1022" s="1" t="str">
        <f t="shared" si="49"/>
        <v>UNK/LFM+CDM+DUL/H:2</v>
      </c>
      <c r="M1022" s="1" t="str">
        <f t="shared" si="47"/>
        <v>CR/LFM+CDM+DUL/H2</v>
      </c>
      <c r="AA1022"/>
      <c r="AC1022"/>
      <c r="AF1022" s="1" t="s">
        <v>291</v>
      </c>
      <c r="AG1022" s="2" t="s">
        <v>293</v>
      </c>
      <c r="AH1022" s="1" t="s">
        <v>3216</v>
      </c>
      <c r="AI1022" s="4">
        <v>9</v>
      </c>
      <c r="AJ1022" s="1" t="s">
        <v>3201</v>
      </c>
      <c r="AK1022" s="1" t="s">
        <v>2034</v>
      </c>
    </row>
    <row r="1023" spans="1:37" ht="16" customHeight="1">
      <c r="A1023" s="1" t="s">
        <v>90</v>
      </c>
      <c r="B1023" s="1" t="s">
        <v>30</v>
      </c>
      <c r="C1023" s="1" t="s">
        <v>9</v>
      </c>
      <c r="D1023" s="2" t="s">
        <v>10</v>
      </c>
      <c r="E1023" s="2" t="s">
        <v>11</v>
      </c>
      <c r="F1023" s="2" t="s">
        <v>44</v>
      </c>
      <c r="G1023" s="1" t="s">
        <v>174</v>
      </c>
      <c r="H1023" s="1" t="s">
        <v>277</v>
      </c>
      <c r="I1023" s="2" t="s">
        <v>270</v>
      </c>
      <c r="J1023" s="3" t="str">
        <f t="shared" si="48"/>
        <v>+CDM+DUL</v>
      </c>
      <c r="K1023" s="1" t="s">
        <v>254</v>
      </c>
      <c r="L1023" s="1" t="str">
        <f t="shared" si="49"/>
        <v>CR/LFINF(MUR+CBS)+CDM+DUL/H:1</v>
      </c>
      <c r="M1023" s="1" t="str">
        <f t="shared" si="47"/>
        <v>CR/LFINF+CDM+DUL/H1</v>
      </c>
      <c r="AA1023"/>
      <c r="AC1023"/>
      <c r="AF1023" s="1" t="s">
        <v>291</v>
      </c>
      <c r="AG1023" s="2" t="s">
        <v>293</v>
      </c>
      <c r="AH1023" s="1" t="s">
        <v>3216</v>
      </c>
      <c r="AI1023" s="4">
        <v>9</v>
      </c>
      <c r="AJ1023" s="1" t="s">
        <v>3202</v>
      </c>
      <c r="AK1023" s="1" t="s">
        <v>2035</v>
      </c>
    </row>
    <row r="1024" spans="1:37" ht="16" customHeight="1">
      <c r="A1024" s="1" t="s">
        <v>29</v>
      </c>
      <c r="B1024" s="1" t="s">
        <v>30</v>
      </c>
      <c r="C1024" s="1" t="s">
        <v>9</v>
      </c>
      <c r="D1024" s="2" t="s">
        <v>22</v>
      </c>
      <c r="E1024" s="2" t="s">
        <v>11</v>
      </c>
      <c r="F1024" s="2" t="s">
        <v>37</v>
      </c>
      <c r="G1024" s="1" t="s">
        <v>174</v>
      </c>
      <c r="H1024" s="1" t="s">
        <v>277</v>
      </c>
      <c r="I1024" s="2" t="s">
        <v>270</v>
      </c>
      <c r="J1024" s="3" t="str">
        <f t="shared" si="48"/>
        <v>+CDL+DUL</v>
      </c>
      <c r="K1024" s="1" t="s">
        <v>255</v>
      </c>
      <c r="L1024" s="1" t="str">
        <f t="shared" si="49"/>
        <v>CR/LFINF(MUR+CBS)+CDL+DUL/H:2</v>
      </c>
      <c r="M1024" s="1" t="str">
        <f t="shared" si="47"/>
        <v>CR/LFINF+CDL+DUL/H2</v>
      </c>
      <c r="AA1024"/>
      <c r="AC1024"/>
      <c r="AF1024" s="1" t="s">
        <v>291</v>
      </c>
      <c r="AG1024" s="2" t="s">
        <v>293</v>
      </c>
      <c r="AH1024" s="1" t="s">
        <v>3216</v>
      </c>
      <c r="AI1024" s="4">
        <v>9</v>
      </c>
      <c r="AJ1024" s="1" t="s">
        <v>3200</v>
      </c>
      <c r="AK1024" s="1" t="s">
        <v>2033</v>
      </c>
    </row>
    <row r="1025" spans="1:37" ht="16" customHeight="1">
      <c r="A1025" s="1" t="s">
        <v>141</v>
      </c>
      <c r="B1025" s="1" t="s">
        <v>98</v>
      </c>
      <c r="C1025" s="1" t="s">
        <v>9</v>
      </c>
      <c r="D1025" s="2" t="s">
        <v>22</v>
      </c>
      <c r="E1025" s="2" t="s">
        <v>11</v>
      </c>
      <c r="F1025" s="2" t="s">
        <v>12</v>
      </c>
      <c r="G1025" s="1" t="s">
        <v>174</v>
      </c>
      <c r="H1025" s="1" t="s">
        <v>290</v>
      </c>
      <c r="I1025" s="2" t="s">
        <v>270</v>
      </c>
      <c r="J1025" s="3" t="str">
        <f t="shared" si="48"/>
        <v>+CDL+DUL</v>
      </c>
      <c r="K1025" s="1" t="s">
        <v>255</v>
      </c>
      <c r="L1025" s="1" t="str">
        <f t="shared" si="49"/>
        <v>UNK+CDL+DUL/H:2</v>
      </c>
      <c r="M1025" s="1" t="str">
        <f t="shared" si="47"/>
        <v>CR/LWAL+CDL+DUL/H2</v>
      </c>
      <c r="AA1025"/>
      <c r="AC1025"/>
      <c r="AF1025" s="1" t="s">
        <v>291</v>
      </c>
      <c r="AG1025" s="2" t="s">
        <v>293</v>
      </c>
      <c r="AH1025" s="1" t="s">
        <v>3211</v>
      </c>
      <c r="AI1025" s="4">
        <v>10</v>
      </c>
      <c r="AJ1025" s="1" t="s">
        <v>3201</v>
      </c>
      <c r="AK1025" s="1" t="s">
        <v>3048</v>
      </c>
    </row>
    <row r="1026" spans="1:37" ht="16" customHeight="1">
      <c r="A1026" s="1" t="s">
        <v>97</v>
      </c>
      <c r="B1026" s="1" t="s">
        <v>98</v>
      </c>
      <c r="C1026" s="1" t="s">
        <v>9</v>
      </c>
      <c r="D1026" s="2" t="s">
        <v>10</v>
      </c>
      <c r="E1026" s="2" t="s">
        <v>14</v>
      </c>
      <c r="F1026" s="2" t="s">
        <v>14</v>
      </c>
      <c r="G1026" s="1" t="s">
        <v>174</v>
      </c>
      <c r="H1026" s="1" t="s">
        <v>290</v>
      </c>
      <c r="I1026" s="2" t="s">
        <v>270</v>
      </c>
      <c r="J1026" s="3" t="str">
        <f t="shared" si="48"/>
        <v>+CDM+DUL</v>
      </c>
      <c r="K1026" s="1" t="s">
        <v>254</v>
      </c>
      <c r="L1026" s="1" t="str">
        <f t="shared" si="49"/>
        <v>UNK+CDM+DUL/H:1</v>
      </c>
      <c r="M1026" s="1" t="str">
        <f t="shared" ref="M1026:M1089" si="50">_xlfn.CONCAT(VLOOKUP(H1026,AA:AB,2,FALSE), J1026, VLOOKUP(K1026,AC:AD,2,FALSE))</f>
        <v>CR/LWAL+CDM+DUL/H1</v>
      </c>
      <c r="AA1026"/>
      <c r="AC1026"/>
      <c r="AF1026" s="1" t="s">
        <v>291</v>
      </c>
      <c r="AG1026" s="2" t="s">
        <v>293</v>
      </c>
      <c r="AH1026" s="1" t="s">
        <v>3211</v>
      </c>
      <c r="AI1026" s="4">
        <v>10</v>
      </c>
      <c r="AJ1026" s="1" t="s">
        <v>3202</v>
      </c>
      <c r="AK1026" s="1" t="s">
        <v>3049</v>
      </c>
    </row>
    <row r="1027" spans="1:37" ht="16" customHeight="1">
      <c r="A1027" s="1" t="s">
        <v>141</v>
      </c>
      <c r="B1027" s="1" t="s">
        <v>98</v>
      </c>
      <c r="C1027" s="1" t="s">
        <v>9</v>
      </c>
      <c r="D1027" s="2" t="s">
        <v>22</v>
      </c>
      <c r="E1027" s="2" t="s">
        <v>11</v>
      </c>
      <c r="F1027" s="2" t="s">
        <v>20</v>
      </c>
      <c r="G1027" s="1" t="s">
        <v>174</v>
      </c>
      <c r="H1027" s="1" t="s">
        <v>290</v>
      </c>
      <c r="I1027" s="2" t="s">
        <v>270</v>
      </c>
      <c r="J1027" s="3" t="str">
        <f t="shared" ref="J1027:J1090" si="51">IF(I1027="+DNO",I1027,VLOOKUP(_xlfn.CONCAT(F1027,"-",G1027), Q:T,4,FALSE))</f>
        <v>+CDL+DUL</v>
      </c>
      <c r="K1027" s="1" t="s">
        <v>255</v>
      </c>
      <c r="L1027" s="1" t="str">
        <f t="shared" ref="L1027:L1090" si="52">_xlfn.CONCAT(H1027,J1027:K1027)</f>
        <v>UNK+CDL+DUL/H:2</v>
      </c>
      <c r="M1027" s="1" t="str">
        <f t="shared" si="50"/>
        <v>CR/LWAL+CDL+DUL/H2</v>
      </c>
      <c r="AA1027"/>
      <c r="AC1027"/>
      <c r="AF1027" s="1" t="s">
        <v>291</v>
      </c>
      <c r="AG1027" s="2" t="s">
        <v>293</v>
      </c>
      <c r="AH1027" s="1" t="s">
        <v>3211</v>
      </c>
      <c r="AI1027" s="4">
        <v>10</v>
      </c>
      <c r="AJ1027" s="1" t="s">
        <v>3200</v>
      </c>
      <c r="AK1027" s="1" t="s">
        <v>3047</v>
      </c>
    </row>
    <row r="1028" spans="1:37" ht="16" customHeight="1">
      <c r="A1028" s="1" t="s">
        <v>122</v>
      </c>
      <c r="B1028" s="1" t="s">
        <v>79</v>
      </c>
      <c r="C1028" s="1" t="s">
        <v>9</v>
      </c>
      <c r="D1028" s="2" t="s">
        <v>22</v>
      </c>
      <c r="E1028" s="2" t="s">
        <v>11</v>
      </c>
      <c r="F1028" s="2" t="s">
        <v>88</v>
      </c>
      <c r="G1028" s="1" t="s">
        <v>174</v>
      </c>
      <c r="H1028" s="1" t="s">
        <v>286</v>
      </c>
      <c r="I1028" s="2" t="s">
        <v>270</v>
      </c>
      <c r="J1028" s="3" t="str">
        <f t="shared" si="51"/>
        <v>+CDL+DUL</v>
      </c>
      <c r="K1028" s="1" t="s">
        <v>255</v>
      </c>
      <c r="L1028" s="1" t="str">
        <f t="shared" si="52"/>
        <v>W/LFM+CDL+DUL/H:2</v>
      </c>
      <c r="M1028" s="1" t="str">
        <f t="shared" si="50"/>
        <v>W/LFM+CDL+DUL/H2</v>
      </c>
      <c r="AA1028"/>
      <c r="AC1028"/>
      <c r="AF1028" s="1" t="s">
        <v>291</v>
      </c>
      <c r="AG1028" s="2" t="s">
        <v>293</v>
      </c>
      <c r="AH1028" s="1" t="s">
        <v>3226</v>
      </c>
      <c r="AI1028" s="4">
        <v>11</v>
      </c>
      <c r="AJ1028" s="1" t="s">
        <v>3201</v>
      </c>
      <c r="AK1028" s="1" t="s">
        <v>2469</v>
      </c>
    </row>
    <row r="1029" spans="1:37" ht="16" customHeight="1">
      <c r="A1029" s="1" t="s">
        <v>117</v>
      </c>
      <c r="B1029" s="1" t="s">
        <v>61</v>
      </c>
      <c r="C1029" s="1" t="s">
        <v>9</v>
      </c>
      <c r="D1029" s="2" t="s">
        <v>44</v>
      </c>
      <c r="E1029" s="2" t="s">
        <v>11</v>
      </c>
      <c r="F1029" s="2" t="s">
        <v>17</v>
      </c>
      <c r="G1029" s="1" t="s">
        <v>174</v>
      </c>
      <c r="H1029" s="1" t="s">
        <v>280</v>
      </c>
      <c r="I1029" s="2" t="s">
        <v>272</v>
      </c>
      <c r="J1029" s="3" t="str">
        <f t="shared" si="51"/>
        <v>+DNO</v>
      </c>
      <c r="K1029" s="1" t="s">
        <v>262</v>
      </c>
      <c r="L1029" s="1" t="str">
        <f t="shared" si="52"/>
        <v>MUR+ADO/LWAL+DNO/H:UNK</v>
      </c>
      <c r="M1029" s="1" t="str">
        <f t="shared" si="50"/>
        <v>MUR+ADO/LWAL+DNO/H2</v>
      </c>
      <c r="AA1029"/>
      <c r="AC1029"/>
      <c r="AF1029" s="1" t="s">
        <v>291</v>
      </c>
      <c r="AG1029" s="2" t="s">
        <v>293</v>
      </c>
      <c r="AH1029" s="1" t="s">
        <v>3226</v>
      </c>
      <c r="AI1029" s="4">
        <v>11</v>
      </c>
      <c r="AJ1029" s="1" t="s">
        <v>3202</v>
      </c>
      <c r="AK1029" s="1" t="s">
        <v>2470</v>
      </c>
    </row>
    <row r="1030" spans="1:37" ht="16" customHeight="1">
      <c r="A1030" s="1" t="s">
        <v>111</v>
      </c>
      <c r="B1030" s="1" t="s">
        <v>68</v>
      </c>
      <c r="C1030" s="1" t="s">
        <v>32</v>
      </c>
      <c r="D1030" s="2" t="s">
        <v>46</v>
      </c>
      <c r="E1030" s="2" t="s">
        <v>11</v>
      </c>
      <c r="F1030" s="2" t="s">
        <v>20</v>
      </c>
      <c r="G1030" s="1" t="s">
        <v>174</v>
      </c>
      <c r="H1030" s="1" t="s">
        <v>282</v>
      </c>
      <c r="I1030" s="2" t="s">
        <v>272</v>
      </c>
      <c r="J1030" s="3" t="str">
        <f t="shared" si="51"/>
        <v>+DNO</v>
      </c>
      <c r="K1030" s="1" t="s">
        <v>261</v>
      </c>
      <c r="L1030" s="1" t="str">
        <f t="shared" si="52"/>
        <v>MUR+CLBRS/LWAL+DNO/H:5</v>
      </c>
      <c r="M1030" s="1" t="str">
        <f t="shared" si="50"/>
        <v>MUR+CLBRS/LWAL+DNO/H5</v>
      </c>
      <c r="AA1030"/>
      <c r="AC1030"/>
      <c r="AF1030" s="1" t="s">
        <v>291</v>
      </c>
      <c r="AG1030" s="2" t="s">
        <v>293</v>
      </c>
      <c r="AH1030" s="1" t="s">
        <v>3226</v>
      </c>
      <c r="AI1030" s="4">
        <v>11</v>
      </c>
      <c r="AJ1030" s="1" t="s">
        <v>3200</v>
      </c>
      <c r="AK1030" s="1" t="s">
        <v>2468</v>
      </c>
    </row>
    <row r="1031" spans="1:37" ht="16" customHeight="1">
      <c r="A1031" s="1" t="s">
        <v>97</v>
      </c>
      <c r="B1031" s="1" t="s">
        <v>98</v>
      </c>
      <c r="C1031" s="1" t="s">
        <v>9</v>
      </c>
      <c r="D1031" s="2" t="s">
        <v>10</v>
      </c>
      <c r="E1031" s="2" t="s">
        <v>11</v>
      </c>
      <c r="F1031" s="2" t="s">
        <v>20</v>
      </c>
      <c r="G1031" s="1" t="s">
        <v>174</v>
      </c>
      <c r="H1031" s="1" t="s">
        <v>290</v>
      </c>
      <c r="I1031" s="2" t="s">
        <v>270</v>
      </c>
      <c r="J1031" s="3" t="str">
        <f t="shared" si="51"/>
        <v>+CDL+DUL</v>
      </c>
      <c r="K1031" s="1" t="s">
        <v>254</v>
      </c>
      <c r="L1031" s="1" t="str">
        <f t="shared" si="52"/>
        <v>UNK+CDL+DUL/H:1</v>
      </c>
      <c r="M1031" s="1" t="str">
        <f t="shared" si="50"/>
        <v>CR/LWAL+CDL+DUL/H1</v>
      </c>
      <c r="AA1031"/>
      <c r="AC1031"/>
      <c r="AF1031" s="1" t="s">
        <v>291</v>
      </c>
      <c r="AG1031" s="2" t="s">
        <v>293</v>
      </c>
      <c r="AH1031" s="1" t="s">
        <v>3218</v>
      </c>
      <c r="AI1031" s="4">
        <v>12</v>
      </c>
      <c r="AJ1031" s="1" t="s">
        <v>3201</v>
      </c>
      <c r="AK1031" s="1" t="s">
        <v>1428</v>
      </c>
    </row>
    <row r="1032" spans="1:37" ht="16" customHeight="1">
      <c r="A1032" s="1" t="s">
        <v>115</v>
      </c>
      <c r="B1032" s="1" t="s">
        <v>76</v>
      </c>
      <c r="C1032" s="1" t="s">
        <v>9</v>
      </c>
      <c r="D1032" s="2" t="s">
        <v>44</v>
      </c>
      <c r="E1032" s="2" t="s">
        <v>11</v>
      </c>
      <c r="F1032" s="2" t="s">
        <v>19</v>
      </c>
      <c r="G1032" s="1" t="s">
        <v>174</v>
      </c>
      <c r="H1032" s="1" t="s">
        <v>285</v>
      </c>
      <c r="I1032" s="2" t="s">
        <v>272</v>
      </c>
      <c r="J1032" s="3" t="str">
        <f t="shared" si="51"/>
        <v>+DNO</v>
      </c>
      <c r="K1032" s="1" t="s">
        <v>262</v>
      </c>
      <c r="L1032" s="1" t="str">
        <f t="shared" si="52"/>
        <v>W/LFINF(MUR+ST)+DNO/H:UNK</v>
      </c>
      <c r="M1032" s="1" t="str">
        <f t="shared" si="50"/>
        <v>MUR+STDRE/LWAL+DNO/H2</v>
      </c>
      <c r="AA1032"/>
      <c r="AC1032"/>
      <c r="AF1032" s="1" t="s">
        <v>291</v>
      </c>
      <c r="AG1032" s="2" t="s">
        <v>293</v>
      </c>
      <c r="AH1032" s="1" t="s">
        <v>3218</v>
      </c>
      <c r="AI1032" s="4">
        <v>12</v>
      </c>
      <c r="AJ1032" s="1" t="s">
        <v>3202</v>
      </c>
      <c r="AK1032" s="1" t="s">
        <v>1429</v>
      </c>
    </row>
    <row r="1033" spans="1:37" ht="16" customHeight="1">
      <c r="A1033" s="1" t="s">
        <v>128</v>
      </c>
      <c r="B1033" s="1" t="s">
        <v>81</v>
      </c>
      <c r="C1033" s="1" t="s">
        <v>9</v>
      </c>
      <c r="D1033" s="2" t="s">
        <v>25</v>
      </c>
      <c r="E1033" s="2" t="s">
        <v>11</v>
      </c>
      <c r="F1033" s="2" t="s">
        <v>18</v>
      </c>
      <c r="G1033" s="1" t="s">
        <v>174</v>
      </c>
      <c r="H1033" s="1" t="s">
        <v>287</v>
      </c>
      <c r="I1033" s="2" t="s">
        <v>270</v>
      </c>
      <c r="J1033" s="3" t="str">
        <f t="shared" si="51"/>
        <v>+CDL+DUL</v>
      </c>
      <c r="K1033" s="1" t="s">
        <v>256</v>
      </c>
      <c r="L1033" s="1" t="str">
        <f t="shared" si="52"/>
        <v>W/LWAL+CDL+DUL/H:3</v>
      </c>
      <c r="M1033" s="1" t="str">
        <f t="shared" si="50"/>
        <v>W/LFM+CDL+DUL/H3</v>
      </c>
      <c r="AA1033"/>
      <c r="AC1033"/>
      <c r="AF1033" s="1" t="s">
        <v>291</v>
      </c>
      <c r="AG1033" s="2" t="s">
        <v>293</v>
      </c>
      <c r="AH1033" s="1" t="s">
        <v>3218</v>
      </c>
      <c r="AI1033" s="4">
        <v>12</v>
      </c>
      <c r="AJ1033" s="1" t="s">
        <v>3200</v>
      </c>
      <c r="AK1033" s="1" t="s">
        <v>1427</v>
      </c>
    </row>
    <row r="1034" spans="1:37" ht="16" customHeight="1">
      <c r="A1034" s="1" t="s">
        <v>143</v>
      </c>
      <c r="B1034" s="1" t="s">
        <v>71</v>
      </c>
      <c r="C1034" s="1" t="s">
        <v>9</v>
      </c>
      <c r="D1034" s="2" t="s">
        <v>25</v>
      </c>
      <c r="E1034" s="2" t="s">
        <v>11</v>
      </c>
      <c r="F1034" s="2" t="s">
        <v>18</v>
      </c>
      <c r="G1034" s="1" t="s">
        <v>174</v>
      </c>
      <c r="H1034" s="1" t="s">
        <v>283</v>
      </c>
      <c r="I1034" s="2" t="s">
        <v>272</v>
      </c>
      <c r="J1034" s="3" t="str">
        <f t="shared" si="51"/>
        <v>+DNO</v>
      </c>
      <c r="K1034" s="1" t="s">
        <v>256</v>
      </c>
      <c r="L1034" s="1" t="str">
        <f t="shared" si="52"/>
        <v>MUR+STRUB/LWAL+DNO/H:3</v>
      </c>
      <c r="M1034" s="1" t="str">
        <f t="shared" si="50"/>
        <v>MUR+STRUB/LWAL+DNO/H3</v>
      </c>
      <c r="AA1034"/>
      <c r="AC1034"/>
      <c r="AF1034" s="1" t="s">
        <v>291</v>
      </c>
      <c r="AG1034" s="2" t="s">
        <v>293</v>
      </c>
      <c r="AH1034" s="1" t="s">
        <v>3224</v>
      </c>
      <c r="AI1034" s="4">
        <v>13</v>
      </c>
      <c r="AJ1034" s="1" t="s">
        <v>3201</v>
      </c>
      <c r="AK1034" s="1" t="s">
        <v>699</v>
      </c>
    </row>
    <row r="1035" spans="1:37" ht="16" customHeight="1">
      <c r="A1035" s="1" t="s">
        <v>73</v>
      </c>
      <c r="B1035" s="1" t="s">
        <v>74</v>
      </c>
      <c r="C1035" s="1" t="s">
        <v>9</v>
      </c>
      <c r="D1035" s="2" t="s">
        <v>10</v>
      </c>
      <c r="E1035" s="2" t="s">
        <v>11</v>
      </c>
      <c r="F1035" s="2" t="s">
        <v>20</v>
      </c>
      <c r="G1035" s="1" t="s">
        <v>174</v>
      </c>
      <c r="H1035" s="1" t="s">
        <v>284</v>
      </c>
      <c r="I1035" s="2" t="s">
        <v>270</v>
      </c>
      <c r="J1035" s="3" t="str">
        <f t="shared" si="51"/>
        <v>+CDL+DUL</v>
      </c>
      <c r="K1035" s="1" t="s">
        <v>254</v>
      </c>
      <c r="L1035" s="1" t="str">
        <f t="shared" si="52"/>
        <v>S/LFBR+CDL+DUL/H:1</v>
      </c>
      <c r="M1035" s="1" t="str">
        <f t="shared" si="50"/>
        <v>S/LFBR+CDL+DUL/H1</v>
      </c>
      <c r="AA1035"/>
      <c r="AC1035"/>
      <c r="AF1035" s="1" t="s">
        <v>291</v>
      </c>
      <c r="AG1035" s="2" t="s">
        <v>293</v>
      </c>
      <c r="AH1035" s="1" t="s">
        <v>3224</v>
      </c>
      <c r="AI1035" s="4">
        <v>13</v>
      </c>
      <c r="AJ1035" s="1" t="s">
        <v>3202</v>
      </c>
      <c r="AK1035" s="1" t="s">
        <v>700</v>
      </c>
    </row>
    <row r="1036" spans="1:37" ht="16" customHeight="1">
      <c r="A1036" s="1" t="s">
        <v>135</v>
      </c>
      <c r="B1036" s="1" t="s">
        <v>98</v>
      </c>
      <c r="C1036" s="1" t="s">
        <v>32</v>
      </c>
      <c r="D1036" s="2" t="s">
        <v>46</v>
      </c>
      <c r="E1036" s="2" t="s">
        <v>11</v>
      </c>
      <c r="F1036" s="2" t="s">
        <v>23</v>
      </c>
      <c r="G1036" s="1" t="s">
        <v>13</v>
      </c>
      <c r="H1036" s="1" t="s">
        <v>290</v>
      </c>
      <c r="I1036" s="2" t="s">
        <v>270</v>
      </c>
      <c r="J1036" s="3" t="str">
        <f t="shared" si="51"/>
        <v>+CDL+DUL</v>
      </c>
      <c r="K1036" s="1" t="s">
        <v>261</v>
      </c>
      <c r="L1036" s="1" t="str">
        <f t="shared" si="52"/>
        <v>UNK+CDL+DUL/H:5</v>
      </c>
      <c r="M1036" s="1" t="str">
        <f t="shared" si="50"/>
        <v>CR/LWAL+CDL+DUL/H5</v>
      </c>
      <c r="AA1036"/>
      <c r="AC1036"/>
      <c r="AF1036" s="1" t="s">
        <v>291</v>
      </c>
      <c r="AG1036" s="2" t="s">
        <v>293</v>
      </c>
      <c r="AH1036" s="1" t="s">
        <v>3224</v>
      </c>
      <c r="AI1036" s="4">
        <v>13</v>
      </c>
      <c r="AJ1036" s="1" t="s">
        <v>3200</v>
      </c>
      <c r="AK1036" s="1" t="s">
        <v>698</v>
      </c>
    </row>
    <row r="1037" spans="1:37" ht="16" customHeight="1">
      <c r="A1037" s="1" t="s">
        <v>109</v>
      </c>
      <c r="B1037" s="1" t="s">
        <v>64</v>
      </c>
      <c r="C1037" s="1" t="s">
        <v>9</v>
      </c>
      <c r="D1037" s="2" t="s">
        <v>44</v>
      </c>
      <c r="E1037" s="2" t="s">
        <v>34</v>
      </c>
      <c r="F1037" s="2" t="s">
        <v>34</v>
      </c>
      <c r="G1037" s="1" t="s">
        <v>13</v>
      </c>
      <c r="H1037" s="1" t="s">
        <v>281</v>
      </c>
      <c r="I1037" s="2" t="s">
        <v>272</v>
      </c>
      <c r="J1037" s="3" t="str">
        <f t="shared" si="51"/>
        <v>+DNO</v>
      </c>
      <c r="K1037" s="1" t="s">
        <v>262</v>
      </c>
      <c r="L1037" s="1" t="str">
        <f t="shared" si="52"/>
        <v>MUR+CBH/LWAL+DNO/H:UNK</v>
      </c>
      <c r="M1037" s="1" t="str">
        <f t="shared" si="50"/>
        <v>MUR+CBH/LWAL+DNO/H2</v>
      </c>
      <c r="AA1037"/>
      <c r="AC1037"/>
      <c r="AF1037" s="1" t="s">
        <v>291</v>
      </c>
      <c r="AG1037" s="2" t="s">
        <v>293</v>
      </c>
      <c r="AH1037" s="1" t="s">
        <v>3213</v>
      </c>
      <c r="AI1037" s="4">
        <v>14</v>
      </c>
      <c r="AJ1037" s="1" t="s">
        <v>3201</v>
      </c>
      <c r="AK1037" s="1" t="s">
        <v>2604</v>
      </c>
    </row>
    <row r="1038" spans="1:37" ht="16" customHeight="1">
      <c r="A1038" s="1" t="s">
        <v>108</v>
      </c>
      <c r="B1038" s="1" t="s">
        <v>59</v>
      </c>
      <c r="C1038" s="1" t="s">
        <v>9</v>
      </c>
      <c r="D1038" s="2" t="s">
        <v>22</v>
      </c>
      <c r="E1038" s="2" t="s">
        <v>11</v>
      </c>
      <c r="F1038" s="2" t="s">
        <v>18</v>
      </c>
      <c r="G1038" s="1" t="s">
        <v>13</v>
      </c>
      <c r="H1038" s="1" t="s">
        <v>279</v>
      </c>
      <c r="I1038" s="2" t="s">
        <v>272</v>
      </c>
      <c r="J1038" s="3" t="str">
        <f t="shared" si="51"/>
        <v>+DNO</v>
      </c>
      <c r="K1038" s="1" t="s">
        <v>255</v>
      </c>
      <c r="L1038" s="1" t="str">
        <f t="shared" si="52"/>
        <v>MATO/LWAL+DNO/H:2</v>
      </c>
      <c r="M1038" s="1" t="str">
        <f t="shared" si="50"/>
        <v>MUR+CLBRS/LWAL+DNO/H2</v>
      </c>
      <c r="AA1038"/>
      <c r="AC1038"/>
      <c r="AF1038" s="1" t="s">
        <v>291</v>
      </c>
      <c r="AG1038" s="2" t="s">
        <v>293</v>
      </c>
      <c r="AH1038" s="1" t="s">
        <v>3213</v>
      </c>
      <c r="AI1038" s="4">
        <v>14</v>
      </c>
      <c r="AJ1038" s="1" t="s">
        <v>3202</v>
      </c>
      <c r="AK1038" s="1" t="s">
        <v>2605</v>
      </c>
    </row>
    <row r="1039" spans="1:37" ht="16" customHeight="1">
      <c r="A1039" s="1" t="s">
        <v>97</v>
      </c>
      <c r="B1039" s="1" t="s">
        <v>98</v>
      </c>
      <c r="C1039" s="1" t="s">
        <v>9</v>
      </c>
      <c r="D1039" s="2" t="s">
        <v>10</v>
      </c>
      <c r="E1039" s="2" t="s">
        <v>11</v>
      </c>
      <c r="F1039" s="2" t="s">
        <v>37</v>
      </c>
      <c r="G1039" s="1" t="s">
        <v>13</v>
      </c>
      <c r="H1039" s="1" t="s">
        <v>290</v>
      </c>
      <c r="I1039" s="2" t="s">
        <v>270</v>
      </c>
      <c r="J1039" s="3" t="str">
        <f t="shared" si="51"/>
        <v>+CDL+DUL</v>
      </c>
      <c r="K1039" s="1" t="s">
        <v>254</v>
      </c>
      <c r="L1039" s="1" t="str">
        <f t="shared" si="52"/>
        <v>UNK+CDL+DUL/H:1</v>
      </c>
      <c r="M1039" s="1" t="str">
        <f t="shared" si="50"/>
        <v>CR/LWAL+CDL+DUL/H1</v>
      </c>
      <c r="AA1039"/>
      <c r="AC1039"/>
      <c r="AF1039" s="1" t="s">
        <v>291</v>
      </c>
      <c r="AG1039" s="2" t="s">
        <v>293</v>
      </c>
      <c r="AH1039" s="1" t="s">
        <v>3213</v>
      </c>
      <c r="AI1039" s="4">
        <v>14</v>
      </c>
      <c r="AJ1039" s="1" t="s">
        <v>3200</v>
      </c>
      <c r="AK1039" s="1" t="s">
        <v>2603</v>
      </c>
    </row>
    <row r="1040" spans="1:37" ht="16" customHeight="1">
      <c r="A1040" s="1" t="s">
        <v>181</v>
      </c>
      <c r="B1040" s="1" t="s">
        <v>8</v>
      </c>
      <c r="C1040" s="1" t="s">
        <v>9</v>
      </c>
      <c r="D1040" s="2" t="s">
        <v>22</v>
      </c>
      <c r="E1040" s="2" t="s">
        <v>34</v>
      </c>
      <c r="F1040" s="2" t="s">
        <v>34</v>
      </c>
      <c r="G1040" s="1" t="s">
        <v>13</v>
      </c>
      <c r="H1040" s="1" t="s">
        <v>275</v>
      </c>
      <c r="I1040" s="2" t="s">
        <v>271</v>
      </c>
      <c r="J1040" s="3" t="str">
        <f t="shared" si="51"/>
        <v>+CDM+DUM</v>
      </c>
      <c r="K1040" s="1" t="s">
        <v>255</v>
      </c>
      <c r="L1040" s="1" t="str">
        <f t="shared" si="52"/>
        <v>CR+PC/LFM+CDM+DUM/H:2</v>
      </c>
      <c r="M1040" s="1" t="str">
        <f t="shared" si="50"/>
        <v>CR/LFM+CDM+DUM/H2</v>
      </c>
      <c r="AA1040"/>
      <c r="AC1040"/>
      <c r="AF1040" s="1" t="s">
        <v>291</v>
      </c>
      <c r="AG1040" s="2" t="s">
        <v>293</v>
      </c>
      <c r="AH1040" s="1" t="s">
        <v>3214</v>
      </c>
      <c r="AI1040" s="4">
        <v>15</v>
      </c>
      <c r="AJ1040" s="1" t="s">
        <v>3201</v>
      </c>
      <c r="AK1040" s="1" t="s">
        <v>1287</v>
      </c>
    </row>
    <row r="1041" spans="1:37" ht="16" customHeight="1">
      <c r="A1041" s="1" t="s">
        <v>108</v>
      </c>
      <c r="B1041" s="1" t="s">
        <v>59</v>
      </c>
      <c r="C1041" s="1" t="s">
        <v>9</v>
      </c>
      <c r="D1041" s="2" t="s">
        <v>22</v>
      </c>
      <c r="E1041" s="2" t="s">
        <v>11</v>
      </c>
      <c r="F1041" s="2" t="s">
        <v>12</v>
      </c>
      <c r="G1041" s="1" t="s">
        <v>13</v>
      </c>
      <c r="H1041" s="1" t="s">
        <v>279</v>
      </c>
      <c r="I1041" s="2" t="s">
        <v>272</v>
      </c>
      <c r="J1041" s="3" t="str">
        <f t="shared" si="51"/>
        <v>+DNO</v>
      </c>
      <c r="K1041" s="1" t="s">
        <v>255</v>
      </c>
      <c r="L1041" s="1" t="str">
        <f t="shared" si="52"/>
        <v>MATO/LWAL+DNO/H:2</v>
      </c>
      <c r="M1041" s="1" t="str">
        <f t="shared" si="50"/>
        <v>MUR+CLBRS/LWAL+DNO/H2</v>
      </c>
      <c r="AA1041"/>
      <c r="AC1041"/>
      <c r="AF1041" s="1" t="s">
        <v>291</v>
      </c>
      <c r="AG1041" s="2" t="s">
        <v>293</v>
      </c>
      <c r="AH1041" s="1" t="s">
        <v>3214</v>
      </c>
      <c r="AI1041" s="4">
        <v>15</v>
      </c>
      <c r="AJ1041" s="1" t="s">
        <v>3202</v>
      </c>
      <c r="AK1041" s="1" t="s">
        <v>1288</v>
      </c>
    </row>
    <row r="1042" spans="1:37" ht="16" customHeight="1">
      <c r="A1042" s="1" t="s">
        <v>182</v>
      </c>
      <c r="B1042" s="1" t="s">
        <v>71</v>
      </c>
      <c r="C1042" s="1" t="s">
        <v>32</v>
      </c>
      <c r="D1042" s="2" t="s">
        <v>46</v>
      </c>
      <c r="E1042" s="2" t="s">
        <v>11</v>
      </c>
      <c r="F1042" s="2" t="s">
        <v>19</v>
      </c>
      <c r="G1042" s="1" t="s">
        <v>13</v>
      </c>
      <c r="H1042" s="1" t="s">
        <v>283</v>
      </c>
      <c r="I1042" s="2" t="s">
        <v>272</v>
      </c>
      <c r="J1042" s="3" t="str">
        <f t="shared" si="51"/>
        <v>+DNO</v>
      </c>
      <c r="K1042" s="1" t="s">
        <v>261</v>
      </c>
      <c r="L1042" s="1" t="str">
        <f t="shared" si="52"/>
        <v>MUR+STRUB/LWAL+DNO/H:5</v>
      </c>
      <c r="M1042" s="1" t="str">
        <f t="shared" si="50"/>
        <v>MUR+STRUB/LWAL+DNO/H5</v>
      </c>
      <c r="AA1042"/>
      <c r="AC1042"/>
      <c r="AF1042" s="1" t="s">
        <v>291</v>
      </c>
      <c r="AG1042" s="2" t="s">
        <v>293</v>
      </c>
      <c r="AH1042" s="1" t="s">
        <v>3214</v>
      </c>
      <c r="AI1042" s="4">
        <v>15</v>
      </c>
      <c r="AJ1042" s="1" t="s">
        <v>3200</v>
      </c>
      <c r="AK1042" s="1" t="s">
        <v>1286</v>
      </c>
    </row>
    <row r="1043" spans="1:37" ht="16" customHeight="1">
      <c r="A1043" s="1" t="s">
        <v>106</v>
      </c>
      <c r="B1043" s="1" t="s">
        <v>55</v>
      </c>
      <c r="C1043" s="1" t="s">
        <v>9</v>
      </c>
      <c r="D1043" s="2" t="s">
        <v>10</v>
      </c>
      <c r="E1043" s="2" t="s">
        <v>11</v>
      </c>
      <c r="F1043" s="2" t="s">
        <v>44</v>
      </c>
      <c r="G1043" s="1" t="s">
        <v>13</v>
      </c>
      <c r="H1043" s="1" t="s">
        <v>302</v>
      </c>
      <c r="I1043" s="2" t="s">
        <v>270</v>
      </c>
      <c r="J1043" s="3" t="str">
        <f t="shared" si="51"/>
        <v>+CDM+DUM</v>
      </c>
      <c r="K1043" s="1" t="s">
        <v>254</v>
      </c>
      <c r="L1043" s="1" t="str">
        <f t="shared" si="52"/>
        <v>UNK/LFM+CDM+DUM/H:1</v>
      </c>
      <c r="M1043" s="1" t="str">
        <f t="shared" si="50"/>
        <v>CR/LFM+CDM+DUM/H1</v>
      </c>
      <c r="AA1043"/>
      <c r="AC1043"/>
      <c r="AF1043" s="1" t="s">
        <v>291</v>
      </c>
      <c r="AG1043" s="2" t="s">
        <v>293</v>
      </c>
      <c r="AH1043" s="1" t="s">
        <v>3219</v>
      </c>
      <c r="AI1043" s="4">
        <v>16</v>
      </c>
      <c r="AJ1043" s="1" t="s">
        <v>3201</v>
      </c>
      <c r="AK1043" s="1" t="s">
        <v>2658</v>
      </c>
    </row>
    <row r="1044" spans="1:37" ht="16" customHeight="1">
      <c r="A1044" s="1" t="s">
        <v>179</v>
      </c>
      <c r="B1044" s="1" t="s">
        <v>98</v>
      </c>
      <c r="C1044" s="1" t="s">
        <v>27</v>
      </c>
      <c r="D1044" s="2" t="s">
        <v>28</v>
      </c>
      <c r="E1044" s="2" t="s">
        <v>11</v>
      </c>
      <c r="F1044" s="2" t="s">
        <v>19</v>
      </c>
      <c r="G1044" s="1" t="s">
        <v>13</v>
      </c>
      <c r="H1044" s="1" t="s">
        <v>290</v>
      </c>
      <c r="I1044" s="2" t="s">
        <v>270</v>
      </c>
      <c r="J1044" s="3" t="str">
        <f t="shared" si="51"/>
        <v>+CDL+DUL</v>
      </c>
      <c r="K1044" s="1" t="s">
        <v>257</v>
      </c>
      <c r="L1044" s="1" t="str">
        <f t="shared" si="52"/>
        <v>UNK+CDL+DUL/HBET:7-9</v>
      </c>
      <c r="M1044" s="1" t="str">
        <f t="shared" si="50"/>
        <v>CR/LWAL+CDL+DUL/H8</v>
      </c>
      <c r="AA1044"/>
      <c r="AC1044"/>
      <c r="AF1044" s="1" t="s">
        <v>291</v>
      </c>
      <c r="AG1044" s="2" t="s">
        <v>293</v>
      </c>
      <c r="AH1044" s="1" t="s">
        <v>3219</v>
      </c>
      <c r="AI1044" s="4">
        <v>16</v>
      </c>
      <c r="AJ1044" s="1" t="s">
        <v>3202</v>
      </c>
      <c r="AK1044" s="1" t="s">
        <v>2659</v>
      </c>
    </row>
    <row r="1045" spans="1:37" ht="16" customHeight="1">
      <c r="A1045" s="1" t="s">
        <v>133</v>
      </c>
      <c r="B1045" s="1" t="s">
        <v>76</v>
      </c>
      <c r="C1045" s="1" t="s">
        <v>32</v>
      </c>
      <c r="D1045" s="2" t="s">
        <v>46</v>
      </c>
      <c r="E1045" s="2" t="s">
        <v>11</v>
      </c>
      <c r="F1045" s="2" t="s">
        <v>20</v>
      </c>
      <c r="G1045" s="1" t="s">
        <v>13</v>
      </c>
      <c r="H1045" s="1" t="s">
        <v>285</v>
      </c>
      <c r="I1045" s="2" t="s">
        <v>272</v>
      </c>
      <c r="J1045" s="3" t="str">
        <f t="shared" si="51"/>
        <v>+DNO</v>
      </c>
      <c r="K1045" s="1" t="s">
        <v>261</v>
      </c>
      <c r="L1045" s="1" t="str">
        <f t="shared" si="52"/>
        <v>W/LFINF(MUR+ST)+DNO/H:5</v>
      </c>
      <c r="M1045" s="1" t="str">
        <f t="shared" si="50"/>
        <v>MUR+STDRE/LWAL+DNO/H5</v>
      </c>
      <c r="AA1045"/>
      <c r="AC1045"/>
      <c r="AF1045" s="1" t="s">
        <v>291</v>
      </c>
      <c r="AG1045" s="2" t="s">
        <v>293</v>
      </c>
      <c r="AH1045" s="1" t="s">
        <v>3219</v>
      </c>
      <c r="AI1045" s="4">
        <v>16</v>
      </c>
      <c r="AJ1045" s="1" t="s">
        <v>3200</v>
      </c>
      <c r="AK1045" s="1" t="s">
        <v>2657</v>
      </c>
    </row>
    <row r="1046" spans="1:37" ht="16" customHeight="1">
      <c r="A1046" s="1" t="s">
        <v>26</v>
      </c>
      <c r="B1046" s="1" t="s">
        <v>16</v>
      </c>
      <c r="C1046" s="1" t="s">
        <v>27</v>
      </c>
      <c r="D1046" s="2" t="s">
        <v>28</v>
      </c>
      <c r="E1046" s="2" t="s">
        <v>11</v>
      </c>
      <c r="F1046" s="2" t="s">
        <v>17</v>
      </c>
      <c r="G1046" s="1" t="s">
        <v>13</v>
      </c>
      <c r="H1046" s="1" t="s">
        <v>276</v>
      </c>
      <c r="I1046" s="2" t="s">
        <v>270</v>
      </c>
      <c r="J1046" s="3" t="str">
        <f t="shared" si="51"/>
        <v>+CDL+DUL</v>
      </c>
      <c r="K1046" s="1" t="s">
        <v>257</v>
      </c>
      <c r="L1046" s="1" t="str">
        <f t="shared" si="52"/>
        <v>CR/LFINF(MUR+CBH)+CDL+DUL/HBET:7-9</v>
      </c>
      <c r="M1046" s="1" t="str">
        <f t="shared" si="50"/>
        <v>CR/LFINF+CDL+DUL/H8</v>
      </c>
      <c r="AA1046"/>
      <c r="AC1046"/>
      <c r="AF1046" s="1" t="s">
        <v>291</v>
      </c>
      <c r="AG1046" s="2" t="s">
        <v>293</v>
      </c>
      <c r="AH1046" s="1" t="s">
        <v>3217</v>
      </c>
      <c r="AI1046" s="4">
        <v>17</v>
      </c>
      <c r="AJ1046" s="1" t="s">
        <v>3201</v>
      </c>
      <c r="AK1046" s="1" t="s">
        <v>3135</v>
      </c>
    </row>
    <row r="1047" spans="1:37" ht="16" customHeight="1">
      <c r="A1047" s="1" t="s">
        <v>183</v>
      </c>
      <c r="B1047" s="1" t="s">
        <v>16</v>
      </c>
      <c r="C1047" s="1" t="s">
        <v>27</v>
      </c>
      <c r="D1047" s="2" t="s">
        <v>28</v>
      </c>
      <c r="E1047" s="2" t="s">
        <v>14</v>
      </c>
      <c r="F1047" s="2" t="s">
        <v>14</v>
      </c>
      <c r="G1047" s="1" t="s">
        <v>13</v>
      </c>
      <c r="H1047" s="1" t="s">
        <v>276</v>
      </c>
      <c r="I1047" s="2" t="s">
        <v>271</v>
      </c>
      <c r="J1047" s="3" t="str">
        <f t="shared" si="51"/>
        <v>+CDM+DUM</v>
      </c>
      <c r="K1047" s="1" t="s">
        <v>257</v>
      </c>
      <c r="L1047" s="1" t="str">
        <f t="shared" si="52"/>
        <v>CR/LFINF(MUR+CBH)+CDM+DUM/HBET:7-9</v>
      </c>
      <c r="M1047" s="1" t="str">
        <f t="shared" si="50"/>
        <v>CR/LFINF+CDM+DUM/H8</v>
      </c>
      <c r="AA1047"/>
      <c r="AC1047"/>
      <c r="AF1047" s="1" t="s">
        <v>291</v>
      </c>
      <c r="AG1047" s="2" t="s">
        <v>293</v>
      </c>
      <c r="AH1047" s="1" t="s">
        <v>3217</v>
      </c>
      <c r="AI1047" s="4">
        <v>17</v>
      </c>
      <c r="AJ1047" s="1" t="s">
        <v>3202</v>
      </c>
      <c r="AK1047" s="1" t="s">
        <v>3136</v>
      </c>
    </row>
    <row r="1048" spans="1:37" ht="16" customHeight="1">
      <c r="A1048" s="1" t="s">
        <v>132</v>
      </c>
      <c r="B1048" s="1" t="s">
        <v>55</v>
      </c>
      <c r="C1048" s="1" t="s">
        <v>32</v>
      </c>
      <c r="D1048" s="2" t="s">
        <v>33</v>
      </c>
      <c r="E1048" s="2" t="s">
        <v>11</v>
      </c>
      <c r="F1048" s="2" t="s">
        <v>19</v>
      </c>
      <c r="G1048" s="1" t="s">
        <v>13</v>
      </c>
      <c r="H1048" s="1" t="s">
        <v>302</v>
      </c>
      <c r="I1048" s="2" t="s">
        <v>270</v>
      </c>
      <c r="J1048" s="3" t="str">
        <f t="shared" si="51"/>
        <v>+CDL+DUL</v>
      </c>
      <c r="K1048" s="1" t="s">
        <v>258</v>
      </c>
      <c r="L1048" s="1" t="str">
        <f t="shared" si="52"/>
        <v>UNK/LFM+CDL+DUL/H:6</v>
      </c>
      <c r="M1048" s="1" t="str">
        <f t="shared" si="50"/>
        <v>CR/LFM+CDL+DUL/H6</v>
      </c>
      <c r="AA1048"/>
      <c r="AC1048"/>
      <c r="AF1048" s="1" t="s">
        <v>291</v>
      </c>
      <c r="AG1048" s="2" t="s">
        <v>293</v>
      </c>
      <c r="AH1048" s="1" t="s">
        <v>3217</v>
      </c>
      <c r="AI1048" s="4">
        <v>17</v>
      </c>
      <c r="AJ1048" s="1" t="s">
        <v>3200</v>
      </c>
      <c r="AK1048" s="1" t="s">
        <v>3134</v>
      </c>
    </row>
    <row r="1049" spans="1:37" ht="16" customHeight="1">
      <c r="A1049" s="1" t="s">
        <v>184</v>
      </c>
      <c r="B1049" s="1" t="s">
        <v>74</v>
      </c>
      <c r="C1049" s="1" t="s">
        <v>9</v>
      </c>
      <c r="D1049" s="2" t="s">
        <v>25</v>
      </c>
      <c r="E1049" s="2" t="s">
        <v>34</v>
      </c>
      <c r="F1049" s="2" t="s">
        <v>34</v>
      </c>
      <c r="G1049" s="1" t="s">
        <v>13</v>
      </c>
      <c r="H1049" s="1" t="s">
        <v>284</v>
      </c>
      <c r="I1049" s="2" t="s">
        <v>271</v>
      </c>
      <c r="J1049" s="3" t="str">
        <f t="shared" si="51"/>
        <v>+CDM+DUM</v>
      </c>
      <c r="K1049" s="1" t="s">
        <v>256</v>
      </c>
      <c r="L1049" s="1" t="str">
        <f t="shared" si="52"/>
        <v>S/LFBR+CDM+DUM/H:3</v>
      </c>
      <c r="M1049" s="1" t="str">
        <f t="shared" si="50"/>
        <v>S/LFBR+CDM+DUM/H3</v>
      </c>
      <c r="AA1049"/>
      <c r="AC1049"/>
      <c r="AF1049" s="1" t="s">
        <v>291</v>
      </c>
      <c r="AG1049" s="2" t="s">
        <v>293</v>
      </c>
      <c r="AH1049" s="1" t="s">
        <v>3230</v>
      </c>
      <c r="AI1049" s="4">
        <v>18</v>
      </c>
      <c r="AJ1049" s="1" t="s">
        <v>3201</v>
      </c>
      <c r="AK1049" s="1" t="s">
        <v>1302</v>
      </c>
    </row>
    <row r="1050" spans="1:37" ht="16" customHeight="1">
      <c r="A1050" s="1" t="s">
        <v>66</v>
      </c>
      <c r="B1050" s="1" t="s">
        <v>64</v>
      </c>
      <c r="C1050" s="1" t="s">
        <v>9</v>
      </c>
      <c r="D1050" s="2" t="s">
        <v>25</v>
      </c>
      <c r="E1050" s="2" t="s">
        <v>11</v>
      </c>
      <c r="F1050" s="2" t="s">
        <v>88</v>
      </c>
      <c r="G1050" s="1" t="s">
        <v>13</v>
      </c>
      <c r="H1050" s="1" t="s">
        <v>281</v>
      </c>
      <c r="I1050" s="2" t="s">
        <v>272</v>
      </c>
      <c r="J1050" s="3" t="str">
        <f t="shared" si="51"/>
        <v>+DNO</v>
      </c>
      <c r="K1050" s="1" t="s">
        <v>256</v>
      </c>
      <c r="L1050" s="1" t="str">
        <f t="shared" si="52"/>
        <v>MUR+CBH/LWAL+DNO/H:3</v>
      </c>
      <c r="M1050" s="1" t="str">
        <f t="shared" si="50"/>
        <v>MUR+CBH/LWAL+DNO/H3</v>
      </c>
      <c r="AA1050"/>
      <c r="AC1050"/>
      <c r="AF1050" s="1" t="s">
        <v>291</v>
      </c>
      <c r="AG1050" s="2" t="s">
        <v>293</v>
      </c>
      <c r="AH1050" s="1" t="s">
        <v>3230</v>
      </c>
      <c r="AI1050" s="4">
        <v>18</v>
      </c>
      <c r="AJ1050" s="1" t="s">
        <v>3202</v>
      </c>
      <c r="AK1050" s="1" t="s">
        <v>1303</v>
      </c>
    </row>
    <row r="1051" spans="1:37" ht="16" customHeight="1">
      <c r="A1051" s="1" t="s">
        <v>151</v>
      </c>
      <c r="B1051" s="1" t="s">
        <v>76</v>
      </c>
      <c r="C1051" s="1" t="s">
        <v>9</v>
      </c>
      <c r="D1051" s="2" t="s">
        <v>25</v>
      </c>
      <c r="E1051" s="2" t="s">
        <v>11</v>
      </c>
      <c r="F1051" s="2" t="s">
        <v>20</v>
      </c>
      <c r="G1051" s="1" t="s">
        <v>13</v>
      </c>
      <c r="H1051" s="1" t="s">
        <v>285</v>
      </c>
      <c r="I1051" s="2" t="s">
        <v>272</v>
      </c>
      <c r="J1051" s="3" t="str">
        <f t="shared" si="51"/>
        <v>+DNO</v>
      </c>
      <c r="K1051" s="1" t="s">
        <v>256</v>
      </c>
      <c r="L1051" s="1" t="str">
        <f t="shared" si="52"/>
        <v>W/LFINF(MUR+ST)+DNO/H:3</v>
      </c>
      <c r="M1051" s="1" t="str">
        <f t="shared" si="50"/>
        <v>MUR+STDRE/LWAL+DNO/H3</v>
      </c>
      <c r="AA1051"/>
      <c r="AC1051"/>
      <c r="AF1051" s="1" t="s">
        <v>291</v>
      </c>
      <c r="AG1051" s="2" t="s">
        <v>293</v>
      </c>
      <c r="AH1051" s="1" t="s">
        <v>3230</v>
      </c>
      <c r="AI1051" s="4">
        <v>18</v>
      </c>
      <c r="AJ1051" s="1" t="s">
        <v>3200</v>
      </c>
      <c r="AK1051" s="1" t="s">
        <v>1301</v>
      </c>
    </row>
    <row r="1052" spans="1:37" ht="16" customHeight="1">
      <c r="A1052" s="1" t="s">
        <v>133</v>
      </c>
      <c r="B1052" s="1" t="s">
        <v>76</v>
      </c>
      <c r="C1052" s="1" t="s">
        <v>32</v>
      </c>
      <c r="D1052" s="2" t="s">
        <v>46</v>
      </c>
      <c r="E1052" s="2" t="s">
        <v>11</v>
      </c>
      <c r="F1052" s="2" t="s">
        <v>19</v>
      </c>
      <c r="G1052" s="1" t="s">
        <v>13</v>
      </c>
      <c r="H1052" s="1" t="s">
        <v>285</v>
      </c>
      <c r="I1052" s="2" t="s">
        <v>272</v>
      </c>
      <c r="J1052" s="3" t="str">
        <f t="shared" si="51"/>
        <v>+DNO</v>
      </c>
      <c r="K1052" s="1" t="s">
        <v>261</v>
      </c>
      <c r="L1052" s="1" t="str">
        <f t="shared" si="52"/>
        <v>W/LFINF(MUR+ST)+DNO/H:5</v>
      </c>
      <c r="M1052" s="1" t="str">
        <f t="shared" si="50"/>
        <v>MUR+STDRE/LWAL+DNO/H5</v>
      </c>
      <c r="AA1052"/>
      <c r="AC1052"/>
      <c r="AF1052" s="1" t="s">
        <v>291</v>
      </c>
      <c r="AG1052" s="2" t="s">
        <v>293</v>
      </c>
      <c r="AH1052" s="1" t="s">
        <v>3227</v>
      </c>
      <c r="AI1052" s="4">
        <v>19</v>
      </c>
      <c r="AJ1052" s="1" t="s">
        <v>3201</v>
      </c>
      <c r="AK1052" s="1" t="s">
        <v>1347</v>
      </c>
    </row>
    <row r="1053" spans="1:37" ht="16" customHeight="1">
      <c r="A1053" s="1" t="s">
        <v>185</v>
      </c>
      <c r="B1053" s="1" t="s">
        <v>74</v>
      </c>
      <c r="C1053" s="1" t="s">
        <v>32</v>
      </c>
      <c r="D1053" s="2" t="s">
        <v>43</v>
      </c>
      <c r="E1053" s="2" t="s">
        <v>34</v>
      </c>
      <c r="F1053" s="2" t="s">
        <v>34</v>
      </c>
      <c r="G1053" s="1" t="s">
        <v>13</v>
      </c>
      <c r="H1053" s="1" t="s">
        <v>284</v>
      </c>
      <c r="I1053" s="2" t="s">
        <v>271</v>
      </c>
      <c r="J1053" s="3" t="str">
        <f t="shared" si="51"/>
        <v>+CDM+DUM</v>
      </c>
      <c r="K1053" s="1" t="s">
        <v>260</v>
      </c>
      <c r="L1053" s="1" t="str">
        <f t="shared" si="52"/>
        <v>S/LFBR+CDM+DUM/H:4</v>
      </c>
      <c r="M1053" s="1" t="str">
        <f t="shared" si="50"/>
        <v>S/LFBR+CDM+DUM/H4</v>
      </c>
      <c r="AA1053"/>
      <c r="AC1053"/>
      <c r="AF1053" s="1" t="s">
        <v>291</v>
      </c>
      <c r="AG1053" s="2" t="s">
        <v>293</v>
      </c>
      <c r="AH1053" s="1" t="s">
        <v>3227</v>
      </c>
      <c r="AI1053" s="4">
        <v>19</v>
      </c>
      <c r="AJ1053" s="1" t="s">
        <v>3202</v>
      </c>
      <c r="AK1053" s="1" t="s">
        <v>1348</v>
      </c>
    </row>
    <row r="1054" spans="1:37" ht="16" customHeight="1">
      <c r="A1054" s="1" t="s">
        <v>73</v>
      </c>
      <c r="B1054" s="1" t="s">
        <v>74</v>
      </c>
      <c r="C1054" s="1" t="s">
        <v>9</v>
      </c>
      <c r="D1054" s="2" t="s">
        <v>10</v>
      </c>
      <c r="E1054" s="2" t="s">
        <v>11</v>
      </c>
      <c r="F1054" s="2" t="s">
        <v>88</v>
      </c>
      <c r="G1054" s="1" t="s">
        <v>13</v>
      </c>
      <c r="H1054" s="1" t="s">
        <v>284</v>
      </c>
      <c r="I1054" s="2" t="s">
        <v>270</v>
      </c>
      <c r="J1054" s="3" t="str">
        <f t="shared" si="51"/>
        <v>+CDL+DUL</v>
      </c>
      <c r="K1054" s="1" t="s">
        <v>254</v>
      </c>
      <c r="L1054" s="1" t="str">
        <f t="shared" si="52"/>
        <v>S/LFBR+CDL+DUL/H:1</v>
      </c>
      <c r="M1054" s="1" t="str">
        <f t="shared" si="50"/>
        <v>S/LFBR+CDL+DUL/H1</v>
      </c>
      <c r="AA1054"/>
      <c r="AC1054"/>
      <c r="AF1054" s="1" t="s">
        <v>291</v>
      </c>
      <c r="AG1054" s="2" t="s">
        <v>293</v>
      </c>
      <c r="AH1054" s="1" t="s">
        <v>3227</v>
      </c>
      <c r="AI1054" s="4">
        <v>19</v>
      </c>
      <c r="AJ1054" s="1" t="s">
        <v>3200</v>
      </c>
      <c r="AK1054" s="1" t="s">
        <v>1346</v>
      </c>
    </row>
    <row r="1055" spans="1:37" ht="16" customHeight="1">
      <c r="A1055" s="1" t="s">
        <v>167</v>
      </c>
      <c r="B1055" s="1" t="s">
        <v>79</v>
      </c>
      <c r="C1055" s="1" t="s">
        <v>32</v>
      </c>
      <c r="D1055" s="2" t="s">
        <v>43</v>
      </c>
      <c r="E1055" s="2" t="s">
        <v>11</v>
      </c>
      <c r="F1055" s="2" t="s">
        <v>19</v>
      </c>
      <c r="G1055" s="1" t="s">
        <v>13</v>
      </c>
      <c r="H1055" s="1" t="s">
        <v>286</v>
      </c>
      <c r="I1055" s="2" t="s">
        <v>270</v>
      </c>
      <c r="J1055" s="3" t="str">
        <f t="shared" si="51"/>
        <v>+CDL+DUL</v>
      </c>
      <c r="K1055" s="1" t="s">
        <v>260</v>
      </c>
      <c r="L1055" s="1" t="str">
        <f t="shared" si="52"/>
        <v>W/LFM+CDL+DUL/H:4</v>
      </c>
      <c r="M1055" s="1" t="str">
        <f t="shared" si="50"/>
        <v>W/LFM+CDL+DUL/H4</v>
      </c>
      <c r="AA1055"/>
      <c r="AC1055"/>
      <c r="AF1055" s="1" t="s">
        <v>291</v>
      </c>
      <c r="AG1055" s="2" t="s">
        <v>293</v>
      </c>
      <c r="AH1055" s="1" t="s">
        <v>3220</v>
      </c>
      <c r="AI1055" s="4">
        <v>20</v>
      </c>
      <c r="AJ1055" s="1" t="s">
        <v>3201</v>
      </c>
      <c r="AK1055" s="1" t="s">
        <v>2133</v>
      </c>
    </row>
    <row r="1056" spans="1:37" ht="16" customHeight="1">
      <c r="A1056" s="1" t="s">
        <v>143</v>
      </c>
      <c r="B1056" s="1" t="s">
        <v>71</v>
      </c>
      <c r="C1056" s="1" t="s">
        <v>9</v>
      </c>
      <c r="D1056" s="2" t="s">
        <v>25</v>
      </c>
      <c r="E1056" s="2" t="s">
        <v>11</v>
      </c>
      <c r="F1056" s="2" t="s">
        <v>12</v>
      </c>
      <c r="G1056" s="1" t="s">
        <v>13</v>
      </c>
      <c r="H1056" s="1" t="s">
        <v>283</v>
      </c>
      <c r="I1056" s="2" t="s">
        <v>272</v>
      </c>
      <c r="J1056" s="3" t="str">
        <f t="shared" si="51"/>
        <v>+DNO</v>
      </c>
      <c r="K1056" s="1" t="s">
        <v>256</v>
      </c>
      <c r="L1056" s="1" t="str">
        <f t="shared" si="52"/>
        <v>MUR+STRUB/LWAL+DNO/H:3</v>
      </c>
      <c r="M1056" s="1" t="str">
        <f t="shared" si="50"/>
        <v>MUR+STRUB/LWAL+DNO/H3</v>
      </c>
      <c r="AA1056"/>
      <c r="AC1056"/>
      <c r="AF1056" s="1" t="s">
        <v>291</v>
      </c>
      <c r="AG1056" s="2" t="s">
        <v>293</v>
      </c>
      <c r="AH1056" s="1" t="s">
        <v>3220</v>
      </c>
      <c r="AI1056" s="4">
        <v>20</v>
      </c>
      <c r="AJ1056" s="1" t="s">
        <v>3202</v>
      </c>
      <c r="AK1056" s="1" t="s">
        <v>2134</v>
      </c>
    </row>
    <row r="1057" spans="1:37" ht="16" customHeight="1">
      <c r="A1057" s="1" t="s">
        <v>186</v>
      </c>
      <c r="B1057" s="1" t="s">
        <v>98</v>
      </c>
      <c r="C1057" s="1" t="s">
        <v>27</v>
      </c>
      <c r="D1057" s="2" t="s">
        <v>39</v>
      </c>
      <c r="E1057" s="2" t="s">
        <v>14</v>
      </c>
      <c r="F1057" s="2" t="s">
        <v>14</v>
      </c>
      <c r="G1057" s="1" t="s">
        <v>13</v>
      </c>
      <c r="H1057" s="1" t="s">
        <v>290</v>
      </c>
      <c r="I1057" s="2" t="s">
        <v>271</v>
      </c>
      <c r="J1057" s="3" t="str">
        <f t="shared" si="51"/>
        <v>+CDM+DUM</v>
      </c>
      <c r="K1057" s="1" t="s">
        <v>259</v>
      </c>
      <c r="L1057" s="1" t="str">
        <f t="shared" si="52"/>
        <v>UNK+CDM+DUM/HBET:10+</v>
      </c>
      <c r="M1057" s="1" t="str">
        <f t="shared" si="50"/>
        <v>CR/LWAL+CDM+DUM/H10</v>
      </c>
      <c r="AA1057"/>
      <c r="AC1057"/>
      <c r="AF1057" s="1" t="s">
        <v>291</v>
      </c>
      <c r="AG1057" s="2" t="s">
        <v>293</v>
      </c>
      <c r="AH1057" s="1" t="s">
        <v>3220</v>
      </c>
      <c r="AI1057" s="4">
        <v>20</v>
      </c>
      <c r="AJ1057" s="1" t="s">
        <v>3200</v>
      </c>
      <c r="AK1057" s="1" t="s">
        <v>2132</v>
      </c>
    </row>
    <row r="1058" spans="1:37" ht="16" customHeight="1">
      <c r="A1058" s="1" t="s">
        <v>187</v>
      </c>
      <c r="B1058" s="1" t="s">
        <v>55</v>
      </c>
      <c r="C1058" s="1" t="s">
        <v>27</v>
      </c>
      <c r="D1058" s="2" t="s">
        <v>39</v>
      </c>
      <c r="E1058" s="2" t="s">
        <v>11</v>
      </c>
      <c r="F1058" s="2" t="s">
        <v>12</v>
      </c>
      <c r="G1058" s="1" t="s">
        <v>13</v>
      </c>
      <c r="H1058" s="1" t="s">
        <v>302</v>
      </c>
      <c r="I1058" s="2" t="s">
        <v>270</v>
      </c>
      <c r="J1058" s="3" t="str">
        <f t="shared" si="51"/>
        <v>+CDL+DUM</v>
      </c>
      <c r="K1058" s="1" t="s">
        <v>259</v>
      </c>
      <c r="L1058" s="1" t="str">
        <f t="shared" si="52"/>
        <v>UNK/LFM+CDL+DUM/HBET:10+</v>
      </c>
      <c r="M1058" s="1" t="str">
        <f t="shared" si="50"/>
        <v>CR/LFM+CDL+DUM/H10</v>
      </c>
      <c r="AA1058"/>
      <c r="AC1058"/>
      <c r="AF1058" s="1" t="s">
        <v>291</v>
      </c>
      <c r="AG1058" s="2" t="s">
        <v>293</v>
      </c>
      <c r="AH1058" s="1" t="s">
        <v>3232</v>
      </c>
      <c r="AI1058" s="4">
        <v>25</v>
      </c>
      <c r="AJ1058" s="1" t="s">
        <v>3201</v>
      </c>
      <c r="AK1058" s="1" t="s">
        <v>2127</v>
      </c>
    </row>
    <row r="1059" spans="1:37" ht="16" customHeight="1">
      <c r="A1059" s="1" t="s">
        <v>117</v>
      </c>
      <c r="B1059" s="1" t="s">
        <v>61</v>
      </c>
      <c r="C1059" s="1" t="s">
        <v>9</v>
      </c>
      <c r="D1059" s="2" t="s">
        <v>44</v>
      </c>
      <c r="E1059" s="2" t="s">
        <v>11</v>
      </c>
      <c r="F1059" s="2" t="s">
        <v>37</v>
      </c>
      <c r="G1059" s="1" t="s">
        <v>13</v>
      </c>
      <c r="H1059" s="1" t="s">
        <v>280</v>
      </c>
      <c r="I1059" s="2" t="s">
        <v>272</v>
      </c>
      <c r="J1059" s="3" t="str">
        <f t="shared" si="51"/>
        <v>+DNO</v>
      </c>
      <c r="K1059" s="1" t="s">
        <v>262</v>
      </c>
      <c r="L1059" s="1" t="str">
        <f t="shared" si="52"/>
        <v>MUR+ADO/LWAL+DNO/H:UNK</v>
      </c>
      <c r="M1059" s="1" t="str">
        <f t="shared" si="50"/>
        <v>MUR+ADO/LWAL+DNO/H2</v>
      </c>
      <c r="AA1059"/>
      <c r="AC1059"/>
      <c r="AF1059" s="1" t="s">
        <v>291</v>
      </c>
      <c r="AG1059" s="2" t="s">
        <v>293</v>
      </c>
      <c r="AH1059" s="1" t="s">
        <v>3232</v>
      </c>
      <c r="AI1059" s="4">
        <v>25</v>
      </c>
      <c r="AJ1059" s="1" t="s">
        <v>3202</v>
      </c>
      <c r="AK1059" s="1" t="s">
        <v>2128</v>
      </c>
    </row>
    <row r="1060" spans="1:37" ht="16" customHeight="1">
      <c r="A1060" s="1" t="s">
        <v>167</v>
      </c>
      <c r="B1060" s="1" t="s">
        <v>79</v>
      </c>
      <c r="C1060" s="1" t="s">
        <v>32</v>
      </c>
      <c r="D1060" s="2" t="s">
        <v>43</v>
      </c>
      <c r="E1060" s="2" t="s">
        <v>11</v>
      </c>
      <c r="F1060" s="2" t="s">
        <v>12</v>
      </c>
      <c r="G1060" s="1" t="s">
        <v>13</v>
      </c>
      <c r="H1060" s="1" t="s">
        <v>286</v>
      </c>
      <c r="I1060" s="2" t="s">
        <v>270</v>
      </c>
      <c r="J1060" s="3" t="str">
        <f t="shared" si="51"/>
        <v>+CDL+DUM</v>
      </c>
      <c r="K1060" s="1" t="s">
        <v>260</v>
      </c>
      <c r="L1060" s="1" t="str">
        <f t="shared" si="52"/>
        <v>W/LFM+CDL+DUM/H:4</v>
      </c>
      <c r="M1060" s="1" t="str">
        <f t="shared" si="50"/>
        <v>W/LFM+CDL+DUM/H4</v>
      </c>
      <c r="AA1060"/>
      <c r="AC1060"/>
      <c r="AF1060" s="1" t="s">
        <v>291</v>
      </c>
      <c r="AG1060" s="2" t="s">
        <v>293</v>
      </c>
      <c r="AH1060" s="1" t="s">
        <v>3232</v>
      </c>
      <c r="AI1060" s="4">
        <v>25</v>
      </c>
      <c r="AJ1060" s="1" t="s">
        <v>3200</v>
      </c>
      <c r="AK1060" s="1" t="s">
        <v>2126</v>
      </c>
    </row>
    <row r="1061" spans="1:37" ht="16" customHeight="1">
      <c r="A1061" s="1" t="s">
        <v>160</v>
      </c>
      <c r="B1061" s="1" t="s">
        <v>71</v>
      </c>
      <c r="C1061" s="1" t="s">
        <v>32</v>
      </c>
      <c r="D1061" s="2" t="s">
        <v>43</v>
      </c>
      <c r="E1061" s="2" t="s">
        <v>11</v>
      </c>
      <c r="F1061" s="2" t="s">
        <v>18</v>
      </c>
      <c r="G1061" s="1" t="s">
        <v>13</v>
      </c>
      <c r="H1061" s="1" t="s">
        <v>283</v>
      </c>
      <c r="I1061" s="2" t="s">
        <v>272</v>
      </c>
      <c r="J1061" s="3" t="str">
        <f t="shared" si="51"/>
        <v>+DNO</v>
      </c>
      <c r="K1061" s="1" t="s">
        <v>260</v>
      </c>
      <c r="L1061" s="1" t="str">
        <f t="shared" si="52"/>
        <v>MUR+STRUB/LWAL+DNO/H:4</v>
      </c>
      <c r="M1061" s="1" t="str">
        <f t="shared" si="50"/>
        <v>MUR+STRUB/LWAL+DNO/H4</v>
      </c>
      <c r="AA1061"/>
      <c r="AC1061"/>
      <c r="AF1061" s="1" t="s">
        <v>291</v>
      </c>
      <c r="AG1061" s="2" t="s">
        <v>293</v>
      </c>
      <c r="AH1061" s="1" t="s">
        <v>3223</v>
      </c>
      <c r="AI1061" s="4">
        <v>30</v>
      </c>
      <c r="AJ1061" s="1" t="s">
        <v>3201</v>
      </c>
      <c r="AK1061" s="1" t="s">
        <v>549</v>
      </c>
    </row>
    <row r="1062" spans="1:37" ht="16" customHeight="1">
      <c r="A1062" s="1" t="s">
        <v>15</v>
      </c>
      <c r="B1062" s="1" t="s">
        <v>16</v>
      </c>
      <c r="C1062" s="1" t="s">
        <v>9</v>
      </c>
      <c r="D1062" s="2" t="s">
        <v>10</v>
      </c>
      <c r="E1062" s="2" t="s">
        <v>11</v>
      </c>
      <c r="F1062" s="2" t="s">
        <v>19</v>
      </c>
      <c r="G1062" s="1" t="s">
        <v>188</v>
      </c>
      <c r="H1062" s="1" t="s">
        <v>276</v>
      </c>
      <c r="I1062" s="2" t="s">
        <v>270</v>
      </c>
      <c r="J1062" s="3" t="str">
        <f t="shared" si="51"/>
        <v>+CDL+DUL</v>
      </c>
      <c r="K1062" s="1" t="s">
        <v>254</v>
      </c>
      <c r="L1062" s="1" t="str">
        <f t="shared" si="52"/>
        <v>CR/LFINF(MUR+CBH)+CDL+DUL/H:1</v>
      </c>
      <c r="M1062" s="1" t="str">
        <f t="shared" si="50"/>
        <v>CR/LFINF+CDL+DUL/H1</v>
      </c>
      <c r="AA1062"/>
      <c r="AC1062"/>
      <c r="AF1062" s="1" t="s">
        <v>291</v>
      </c>
      <c r="AG1062" s="2" t="s">
        <v>293</v>
      </c>
      <c r="AH1062" s="1" t="s">
        <v>3223</v>
      </c>
      <c r="AI1062" s="4">
        <v>30</v>
      </c>
      <c r="AJ1062" s="1" t="s">
        <v>3202</v>
      </c>
      <c r="AK1062" s="1" t="s">
        <v>550</v>
      </c>
    </row>
    <row r="1063" spans="1:37" ht="16" customHeight="1">
      <c r="A1063" s="1" t="s">
        <v>35</v>
      </c>
      <c r="B1063" s="1" t="s">
        <v>36</v>
      </c>
      <c r="C1063" s="1" t="s">
        <v>9</v>
      </c>
      <c r="D1063" s="2" t="s">
        <v>10</v>
      </c>
      <c r="E1063" s="2" t="s">
        <v>11</v>
      </c>
      <c r="F1063" s="2" t="s">
        <v>12</v>
      </c>
      <c r="G1063" s="1" t="s">
        <v>188</v>
      </c>
      <c r="H1063" s="1" t="s">
        <v>278</v>
      </c>
      <c r="I1063" s="2" t="s">
        <v>270</v>
      </c>
      <c r="J1063" s="3" t="str">
        <f t="shared" si="51"/>
        <v>+CDL+DUM</v>
      </c>
      <c r="K1063" s="1" t="s">
        <v>254</v>
      </c>
      <c r="L1063" s="1" t="str">
        <f t="shared" si="52"/>
        <v>CR/LFINF(MUR+CL)+CDL+DUM/H:1</v>
      </c>
      <c r="M1063" s="1" t="str">
        <f t="shared" si="50"/>
        <v>CR/LFINF+CDL+DUM/H1</v>
      </c>
      <c r="AA1063"/>
      <c r="AC1063"/>
      <c r="AF1063" s="1" t="s">
        <v>291</v>
      </c>
      <c r="AG1063" s="2" t="s">
        <v>293</v>
      </c>
      <c r="AH1063" s="1" t="s">
        <v>3223</v>
      </c>
      <c r="AI1063" s="4">
        <v>30</v>
      </c>
      <c r="AJ1063" s="1" t="s">
        <v>3200</v>
      </c>
      <c r="AK1063" s="1" t="s">
        <v>548</v>
      </c>
    </row>
    <row r="1064" spans="1:37" ht="16" customHeight="1">
      <c r="A1064" s="1" t="s">
        <v>35</v>
      </c>
      <c r="B1064" s="1" t="s">
        <v>36</v>
      </c>
      <c r="C1064" s="1" t="s">
        <v>9</v>
      </c>
      <c r="D1064" s="2" t="s">
        <v>10</v>
      </c>
      <c r="E1064" s="2" t="s">
        <v>11</v>
      </c>
      <c r="F1064" s="2" t="s">
        <v>20</v>
      </c>
      <c r="G1064" s="1" t="s">
        <v>188</v>
      </c>
      <c r="H1064" s="1" t="s">
        <v>278</v>
      </c>
      <c r="I1064" s="2" t="s">
        <v>270</v>
      </c>
      <c r="J1064" s="3" t="str">
        <f t="shared" si="51"/>
        <v>+CDL+DUM</v>
      </c>
      <c r="K1064" s="1" t="s">
        <v>254</v>
      </c>
      <c r="L1064" s="1" t="str">
        <f t="shared" si="52"/>
        <v>CR/LFINF(MUR+CL)+CDL+DUM/H:1</v>
      </c>
      <c r="M1064" s="1" t="str">
        <f t="shared" si="50"/>
        <v>CR/LFINF+CDL+DUM/H1</v>
      </c>
      <c r="AA1064"/>
      <c r="AC1064"/>
      <c r="AF1064" s="1" t="s">
        <v>291</v>
      </c>
      <c r="AG1064" s="2" t="s">
        <v>293</v>
      </c>
      <c r="AH1064" s="1" t="s">
        <v>3228</v>
      </c>
      <c r="AI1064" s="4">
        <v>35</v>
      </c>
      <c r="AJ1064" s="1" t="s">
        <v>3201</v>
      </c>
      <c r="AK1064" s="1" t="s">
        <v>1017</v>
      </c>
    </row>
    <row r="1065" spans="1:37" ht="16" customHeight="1">
      <c r="A1065" s="1" t="s">
        <v>40</v>
      </c>
      <c r="B1065" s="1" t="s">
        <v>36</v>
      </c>
      <c r="C1065" s="1" t="s">
        <v>9</v>
      </c>
      <c r="D1065" s="2" t="s">
        <v>22</v>
      </c>
      <c r="E1065" s="2" t="s">
        <v>11</v>
      </c>
      <c r="F1065" s="2" t="s">
        <v>20</v>
      </c>
      <c r="G1065" s="1" t="s">
        <v>188</v>
      </c>
      <c r="H1065" s="1" t="s">
        <v>278</v>
      </c>
      <c r="I1065" s="2" t="s">
        <v>270</v>
      </c>
      <c r="J1065" s="3" t="str">
        <f t="shared" si="51"/>
        <v>+CDL+DUM</v>
      </c>
      <c r="K1065" s="1" t="s">
        <v>255</v>
      </c>
      <c r="L1065" s="1" t="str">
        <f t="shared" si="52"/>
        <v>CR/LFINF(MUR+CL)+CDL+DUM/H:2</v>
      </c>
      <c r="M1065" s="1" t="str">
        <f t="shared" si="50"/>
        <v>CR/LFINF+CDL+DUM/H2</v>
      </c>
      <c r="AA1065"/>
      <c r="AC1065"/>
      <c r="AF1065" s="1" t="s">
        <v>291</v>
      </c>
      <c r="AG1065" s="2" t="s">
        <v>293</v>
      </c>
      <c r="AH1065" s="1" t="s">
        <v>3228</v>
      </c>
      <c r="AI1065" s="4">
        <v>35</v>
      </c>
      <c r="AJ1065" s="1" t="s">
        <v>3202</v>
      </c>
      <c r="AK1065" s="1" t="s">
        <v>1018</v>
      </c>
    </row>
    <row r="1066" spans="1:37" ht="16" customHeight="1">
      <c r="A1066" s="1" t="s">
        <v>77</v>
      </c>
      <c r="B1066" s="1" t="s">
        <v>76</v>
      </c>
      <c r="C1066" s="1" t="s">
        <v>9</v>
      </c>
      <c r="D1066" s="2" t="s">
        <v>22</v>
      </c>
      <c r="E1066" s="2" t="s">
        <v>11</v>
      </c>
      <c r="F1066" s="2" t="s">
        <v>20</v>
      </c>
      <c r="G1066" s="1" t="s">
        <v>188</v>
      </c>
      <c r="H1066" s="1" t="s">
        <v>285</v>
      </c>
      <c r="I1066" s="2" t="s">
        <v>272</v>
      </c>
      <c r="J1066" s="3" t="str">
        <f t="shared" si="51"/>
        <v>+DNO</v>
      </c>
      <c r="K1066" s="1" t="s">
        <v>255</v>
      </c>
      <c r="L1066" s="1" t="str">
        <f t="shared" si="52"/>
        <v>W/LFINF(MUR+ST)+DNO/H:2</v>
      </c>
      <c r="M1066" s="1" t="str">
        <f t="shared" si="50"/>
        <v>MUR+STDRE/LWAL+DNO/H2</v>
      </c>
      <c r="AA1066"/>
      <c r="AC1066"/>
      <c r="AF1066" s="1" t="s">
        <v>291</v>
      </c>
      <c r="AG1066" s="2" t="s">
        <v>293</v>
      </c>
      <c r="AH1066" s="1" t="s">
        <v>3228</v>
      </c>
      <c r="AI1066" s="4">
        <v>35</v>
      </c>
      <c r="AJ1066" s="1" t="s">
        <v>3200</v>
      </c>
      <c r="AK1066" s="1" t="s">
        <v>1016</v>
      </c>
    </row>
    <row r="1067" spans="1:37" ht="16" customHeight="1">
      <c r="A1067" s="1" t="s">
        <v>15</v>
      </c>
      <c r="B1067" s="1" t="s">
        <v>16</v>
      </c>
      <c r="C1067" s="1" t="s">
        <v>9</v>
      </c>
      <c r="D1067" s="2" t="s">
        <v>10</v>
      </c>
      <c r="E1067" s="2" t="s">
        <v>11</v>
      </c>
      <c r="F1067" s="2" t="s">
        <v>18</v>
      </c>
      <c r="G1067" s="1" t="s">
        <v>188</v>
      </c>
      <c r="H1067" s="1" t="s">
        <v>276</v>
      </c>
      <c r="I1067" s="2" t="s">
        <v>270</v>
      </c>
      <c r="J1067" s="3" t="str">
        <f t="shared" si="51"/>
        <v>+CDL+DUL</v>
      </c>
      <c r="K1067" s="1" t="s">
        <v>254</v>
      </c>
      <c r="L1067" s="1" t="str">
        <f t="shared" si="52"/>
        <v>CR/LFINF(MUR+CBH)+CDL+DUL/H:1</v>
      </c>
      <c r="M1067" s="1" t="str">
        <f t="shared" si="50"/>
        <v>CR/LFINF+CDL+DUL/H1</v>
      </c>
      <c r="AA1067"/>
      <c r="AC1067"/>
      <c r="AF1067" s="1" t="s">
        <v>291</v>
      </c>
      <c r="AG1067" s="2" t="s">
        <v>293</v>
      </c>
      <c r="AH1067" s="1" t="s">
        <v>3212</v>
      </c>
      <c r="AI1067" s="4">
        <v>40</v>
      </c>
      <c r="AJ1067" s="1" t="s">
        <v>3201</v>
      </c>
      <c r="AK1067" s="1" t="s">
        <v>1701</v>
      </c>
    </row>
    <row r="1068" spans="1:37" ht="16" customHeight="1">
      <c r="A1068" s="1" t="s">
        <v>15</v>
      </c>
      <c r="B1068" s="1" t="s">
        <v>16</v>
      </c>
      <c r="C1068" s="1" t="s">
        <v>9</v>
      </c>
      <c r="D1068" s="2" t="s">
        <v>10</v>
      </c>
      <c r="E1068" s="2" t="s">
        <v>11</v>
      </c>
      <c r="F1068" s="2" t="s">
        <v>12</v>
      </c>
      <c r="G1068" s="1" t="s">
        <v>188</v>
      </c>
      <c r="H1068" s="1" t="s">
        <v>276</v>
      </c>
      <c r="I1068" s="2" t="s">
        <v>270</v>
      </c>
      <c r="J1068" s="3" t="str">
        <f t="shared" si="51"/>
        <v>+CDL+DUM</v>
      </c>
      <c r="K1068" s="1" t="s">
        <v>254</v>
      </c>
      <c r="L1068" s="1" t="str">
        <f t="shared" si="52"/>
        <v>CR/LFINF(MUR+CBH)+CDL+DUM/H:1</v>
      </c>
      <c r="M1068" s="1" t="str">
        <f t="shared" si="50"/>
        <v>CR/LFINF+CDL+DUM/H1</v>
      </c>
      <c r="AA1068"/>
      <c r="AC1068"/>
      <c r="AF1068" s="1" t="s">
        <v>291</v>
      </c>
      <c r="AG1068" s="2" t="s">
        <v>293</v>
      </c>
      <c r="AH1068" s="1" t="s">
        <v>3212</v>
      </c>
      <c r="AI1068" s="4">
        <v>40</v>
      </c>
      <c r="AJ1068" s="1" t="s">
        <v>3202</v>
      </c>
      <c r="AK1068" s="1" t="s">
        <v>1702</v>
      </c>
    </row>
    <row r="1069" spans="1:37" ht="16" customHeight="1">
      <c r="A1069" s="1" t="s">
        <v>15</v>
      </c>
      <c r="B1069" s="1" t="s">
        <v>16</v>
      </c>
      <c r="C1069" s="1" t="s">
        <v>9</v>
      </c>
      <c r="D1069" s="2" t="s">
        <v>10</v>
      </c>
      <c r="E1069" s="2" t="s">
        <v>11</v>
      </c>
      <c r="F1069" s="2" t="s">
        <v>20</v>
      </c>
      <c r="G1069" s="1" t="s">
        <v>188</v>
      </c>
      <c r="H1069" s="1" t="s">
        <v>276</v>
      </c>
      <c r="I1069" s="2" t="s">
        <v>270</v>
      </c>
      <c r="J1069" s="3" t="str">
        <f t="shared" si="51"/>
        <v>+CDL+DUM</v>
      </c>
      <c r="K1069" s="1" t="s">
        <v>254</v>
      </c>
      <c r="L1069" s="1" t="str">
        <f t="shared" si="52"/>
        <v>CR/LFINF(MUR+CBH)+CDL+DUM/H:1</v>
      </c>
      <c r="M1069" s="1" t="str">
        <f t="shared" si="50"/>
        <v>CR/LFINF+CDL+DUM/H1</v>
      </c>
      <c r="AA1069"/>
      <c r="AC1069"/>
      <c r="AF1069" s="1" t="s">
        <v>291</v>
      </c>
      <c r="AG1069" s="2" t="s">
        <v>293</v>
      </c>
      <c r="AH1069" s="1" t="s">
        <v>3212</v>
      </c>
      <c r="AI1069" s="4">
        <v>40</v>
      </c>
      <c r="AJ1069" s="1" t="s">
        <v>3200</v>
      </c>
      <c r="AK1069" s="1" t="s">
        <v>1700</v>
      </c>
    </row>
    <row r="1070" spans="1:37" ht="16" customHeight="1">
      <c r="A1070" s="1" t="s">
        <v>15</v>
      </c>
      <c r="B1070" s="1" t="s">
        <v>16</v>
      </c>
      <c r="C1070" s="1" t="s">
        <v>9</v>
      </c>
      <c r="D1070" s="2" t="s">
        <v>10</v>
      </c>
      <c r="E1070" s="2" t="s">
        <v>14</v>
      </c>
      <c r="F1070" s="2" t="s">
        <v>14</v>
      </c>
      <c r="G1070" s="1" t="s">
        <v>188</v>
      </c>
      <c r="H1070" s="1" t="s">
        <v>276</v>
      </c>
      <c r="I1070" s="2" t="s">
        <v>270</v>
      </c>
      <c r="J1070" s="3" t="str">
        <f t="shared" si="51"/>
        <v>+CDM+DUM</v>
      </c>
      <c r="K1070" s="1" t="s">
        <v>254</v>
      </c>
      <c r="L1070" s="1" t="str">
        <f t="shared" si="52"/>
        <v>CR/LFINF(MUR+CBH)+CDM+DUM/H:1</v>
      </c>
      <c r="M1070" s="1" t="str">
        <f t="shared" si="50"/>
        <v>CR/LFINF+CDM+DUM/H1</v>
      </c>
      <c r="AA1070"/>
      <c r="AC1070"/>
      <c r="AF1070" s="1" t="s">
        <v>291</v>
      </c>
      <c r="AG1070" s="2" t="s">
        <v>293</v>
      </c>
      <c r="AH1070" s="1" t="s">
        <v>3235</v>
      </c>
      <c r="AI1070" s="4">
        <v>45</v>
      </c>
      <c r="AJ1070" s="1" t="s">
        <v>3201</v>
      </c>
      <c r="AK1070" s="1" t="s">
        <v>1680</v>
      </c>
    </row>
    <row r="1071" spans="1:37" ht="16" customHeight="1">
      <c r="A1071" s="1" t="s">
        <v>21</v>
      </c>
      <c r="B1071" s="1" t="s">
        <v>16</v>
      </c>
      <c r="C1071" s="1" t="s">
        <v>9</v>
      </c>
      <c r="D1071" s="2" t="s">
        <v>22</v>
      </c>
      <c r="E1071" s="2" t="s">
        <v>11</v>
      </c>
      <c r="F1071" s="2" t="s">
        <v>37</v>
      </c>
      <c r="G1071" s="1" t="s">
        <v>188</v>
      </c>
      <c r="H1071" s="1" t="s">
        <v>276</v>
      </c>
      <c r="I1071" s="2" t="s">
        <v>270</v>
      </c>
      <c r="J1071" s="3" t="str">
        <f t="shared" si="51"/>
        <v>+CDL+DUL</v>
      </c>
      <c r="K1071" s="1" t="s">
        <v>255</v>
      </c>
      <c r="L1071" s="1" t="str">
        <f t="shared" si="52"/>
        <v>CR/LFINF(MUR+CBH)+CDL+DUL/H:2</v>
      </c>
      <c r="M1071" s="1" t="str">
        <f t="shared" si="50"/>
        <v>CR/LFINF+CDL+DUL/H2</v>
      </c>
      <c r="AA1071"/>
      <c r="AC1071"/>
      <c r="AF1071" s="1" t="s">
        <v>291</v>
      </c>
      <c r="AG1071" s="2" t="s">
        <v>293</v>
      </c>
      <c r="AH1071" s="1" t="s">
        <v>3235</v>
      </c>
      <c r="AI1071" s="4">
        <v>45</v>
      </c>
      <c r="AJ1071" s="1" t="s">
        <v>3202</v>
      </c>
      <c r="AK1071" s="1" t="s">
        <v>1681</v>
      </c>
    </row>
    <row r="1072" spans="1:37" ht="16" customHeight="1">
      <c r="A1072" s="1" t="s">
        <v>21</v>
      </c>
      <c r="B1072" s="1" t="s">
        <v>16</v>
      </c>
      <c r="C1072" s="1" t="s">
        <v>9</v>
      </c>
      <c r="D1072" s="2" t="s">
        <v>22</v>
      </c>
      <c r="E1072" s="2" t="s">
        <v>11</v>
      </c>
      <c r="F1072" s="2" t="s">
        <v>19</v>
      </c>
      <c r="G1072" s="1" t="s">
        <v>188</v>
      </c>
      <c r="H1072" s="1" t="s">
        <v>276</v>
      </c>
      <c r="I1072" s="2" t="s">
        <v>270</v>
      </c>
      <c r="J1072" s="3" t="str">
        <f t="shared" si="51"/>
        <v>+CDL+DUL</v>
      </c>
      <c r="K1072" s="1" t="s">
        <v>255</v>
      </c>
      <c r="L1072" s="1" t="str">
        <f t="shared" si="52"/>
        <v>CR/LFINF(MUR+CBH)+CDL+DUL/H:2</v>
      </c>
      <c r="M1072" s="1" t="str">
        <f t="shared" si="50"/>
        <v>CR/LFINF+CDL+DUL/H2</v>
      </c>
      <c r="AA1072"/>
      <c r="AC1072"/>
      <c r="AF1072" s="1" t="s">
        <v>291</v>
      </c>
      <c r="AG1072" s="2" t="s">
        <v>293</v>
      </c>
      <c r="AH1072" s="1" t="s">
        <v>3235</v>
      </c>
      <c r="AI1072" s="4">
        <v>45</v>
      </c>
      <c r="AJ1072" s="1" t="s">
        <v>3200</v>
      </c>
      <c r="AK1072" s="1" t="s">
        <v>1679</v>
      </c>
    </row>
    <row r="1073" spans="1:37" ht="16" customHeight="1">
      <c r="A1073" s="1" t="s">
        <v>21</v>
      </c>
      <c r="B1073" s="1" t="s">
        <v>16</v>
      </c>
      <c r="C1073" s="1" t="s">
        <v>9</v>
      </c>
      <c r="D1073" s="2" t="s">
        <v>22</v>
      </c>
      <c r="E1073" s="2" t="s">
        <v>11</v>
      </c>
      <c r="F1073" s="2" t="s">
        <v>12</v>
      </c>
      <c r="G1073" s="1" t="s">
        <v>188</v>
      </c>
      <c r="H1073" s="1" t="s">
        <v>276</v>
      </c>
      <c r="I1073" s="2" t="s">
        <v>270</v>
      </c>
      <c r="J1073" s="3" t="str">
        <f t="shared" si="51"/>
        <v>+CDL+DUM</v>
      </c>
      <c r="K1073" s="1" t="s">
        <v>255</v>
      </c>
      <c r="L1073" s="1" t="str">
        <f t="shared" si="52"/>
        <v>CR/LFINF(MUR+CBH)+CDL+DUM/H:2</v>
      </c>
      <c r="M1073" s="1" t="str">
        <f t="shared" si="50"/>
        <v>CR/LFINF+CDL+DUM/H2</v>
      </c>
      <c r="AA1073"/>
      <c r="AC1073"/>
      <c r="AF1073" s="1" t="s">
        <v>291</v>
      </c>
      <c r="AG1073" s="2" t="s">
        <v>293</v>
      </c>
      <c r="AH1073" s="1" t="s">
        <v>3221</v>
      </c>
      <c r="AI1073" s="4">
        <v>50</v>
      </c>
      <c r="AJ1073" s="1" t="s">
        <v>3201</v>
      </c>
      <c r="AK1073" s="1" t="s">
        <v>1338</v>
      </c>
    </row>
    <row r="1074" spans="1:37" ht="16" customHeight="1">
      <c r="A1074" s="1" t="s">
        <v>21</v>
      </c>
      <c r="B1074" s="1" t="s">
        <v>16</v>
      </c>
      <c r="C1074" s="1" t="s">
        <v>9</v>
      </c>
      <c r="D1074" s="2" t="s">
        <v>22</v>
      </c>
      <c r="E1074" s="2" t="s">
        <v>11</v>
      </c>
      <c r="F1074" s="2" t="s">
        <v>20</v>
      </c>
      <c r="G1074" s="1" t="s">
        <v>188</v>
      </c>
      <c r="H1074" s="1" t="s">
        <v>276</v>
      </c>
      <c r="I1074" s="2" t="s">
        <v>270</v>
      </c>
      <c r="J1074" s="3" t="str">
        <f t="shared" si="51"/>
        <v>+CDL+DUM</v>
      </c>
      <c r="K1074" s="1" t="s">
        <v>255</v>
      </c>
      <c r="L1074" s="1" t="str">
        <f t="shared" si="52"/>
        <v>CR/LFINF(MUR+CBH)+CDL+DUM/H:2</v>
      </c>
      <c r="M1074" s="1" t="str">
        <f t="shared" si="50"/>
        <v>CR/LFINF+CDL+DUM/H2</v>
      </c>
      <c r="AA1074"/>
      <c r="AC1074"/>
      <c r="AF1074" s="1" t="s">
        <v>291</v>
      </c>
      <c r="AG1074" s="2" t="s">
        <v>293</v>
      </c>
      <c r="AH1074" s="1" t="s">
        <v>3221</v>
      </c>
      <c r="AI1074" s="4">
        <v>50</v>
      </c>
      <c r="AJ1074" s="1" t="s">
        <v>3202</v>
      </c>
      <c r="AK1074" s="1" t="s">
        <v>1339</v>
      </c>
    </row>
    <row r="1075" spans="1:37" ht="16" customHeight="1">
      <c r="A1075" s="1" t="s">
        <v>21</v>
      </c>
      <c r="B1075" s="1" t="s">
        <v>16</v>
      </c>
      <c r="C1075" s="1" t="s">
        <v>9</v>
      </c>
      <c r="D1075" s="2" t="s">
        <v>22</v>
      </c>
      <c r="E1075" s="2" t="s">
        <v>11</v>
      </c>
      <c r="F1075" s="2" t="s">
        <v>44</v>
      </c>
      <c r="G1075" s="1" t="s">
        <v>188</v>
      </c>
      <c r="H1075" s="1" t="s">
        <v>276</v>
      </c>
      <c r="I1075" s="2" t="s">
        <v>270</v>
      </c>
      <c r="J1075" s="3" t="str">
        <f t="shared" si="51"/>
        <v>+CDM+DUM</v>
      </c>
      <c r="K1075" s="1" t="s">
        <v>255</v>
      </c>
      <c r="L1075" s="1" t="str">
        <f t="shared" si="52"/>
        <v>CR/LFINF(MUR+CBH)+CDM+DUM/H:2</v>
      </c>
      <c r="M1075" s="1" t="str">
        <f t="shared" si="50"/>
        <v>CR/LFINF+CDM+DUM/H2</v>
      </c>
      <c r="AA1075"/>
      <c r="AC1075"/>
      <c r="AF1075" s="1" t="s">
        <v>291</v>
      </c>
      <c r="AG1075" s="2" t="s">
        <v>293</v>
      </c>
      <c r="AH1075" s="1" t="s">
        <v>3221</v>
      </c>
      <c r="AI1075" s="4">
        <v>50</v>
      </c>
      <c r="AJ1075" s="1" t="s">
        <v>3200</v>
      </c>
      <c r="AK1075" s="1" t="s">
        <v>1337</v>
      </c>
    </row>
    <row r="1076" spans="1:37" ht="16" customHeight="1">
      <c r="A1076" s="1" t="s">
        <v>24</v>
      </c>
      <c r="B1076" s="1" t="s">
        <v>16</v>
      </c>
      <c r="C1076" s="1" t="s">
        <v>9</v>
      </c>
      <c r="D1076" s="2" t="s">
        <v>25</v>
      </c>
      <c r="E1076" s="2" t="s">
        <v>11</v>
      </c>
      <c r="F1076" s="2" t="s">
        <v>12</v>
      </c>
      <c r="G1076" s="1" t="s">
        <v>188</v>
      </c>
      <c r="H1076" s="1" t="s">
        <v>276</v>
      </c>
      <c r="I1076" s="2" t="s">
        <v>270</v>
      </c>
      <c r="J1076" s="3" t="str">
        <f t="shared" si="51"/>
        <v>+CDL+DUM</v>
      </c>
      <c r="K1076" s="1" t="s">
        <v>256</v>
      </c>
      <c r="L1076" s="1" t="str">
        <f t="shared" si="52"/>
        <v>CR/LFINF(MUR+CBH)+CDL+DUM/H:3</v>
      </c>
      <c r="M1076" s="1" t="str">
        <f t="shared" si="50"/>
        <v>CR/LFINF+CDL+DUM/H3</v>
      </c>
      <c r="AA1076"/>
      <c r="AC1076"/>
      <c r="AF1076" s="1" t="s">
        <v>3252</v>
      </c>
      <c r="AG1076" s="2" t="s">
        <v>272</v>
      </c>
      <c r="AH1076" s="1" t="s">
        <v>3204</v>
      </c>
      <c r="AI1076" s="4">
        <v>1</v>
      </c>
      <c r="AJ1076" s="1" t="s">
        <v>3201</v>
      </c>
      <c r="AK1076" s="1" t="s">
        <v>384</v>
      </c>
    </row>
    <row r="1077" spans="1:37" ht="16" customHeight="1">
      <c r="A1077" s="1" t="s">
        <v>24</v>
      </c>
      <c r="B1077" s="1" t="s">
        <v>16</v>
      </c>
      <c r="C1077" s="1" t="s">
        <v>9</v>
      </c>
      <c r="D1077" s="2" t="s">
        <v>25</v>
      </c>
      <c r="E1077" s="2" t="s">
        <v>11</v>
      </c>
      <c r="F1077" s="2" t="s">
        <v>20</v>
      </c>
      <c r="G1077" s="1" t="s">
        <v>188</v>
      </c>
      <c r="H1077" s="1" t="s">
        <v>276</v>
      </c>
      <c r="I1077" s="2" t="s">
        <v>270</v>
      </c>
      <c r="J1077" s="3" t="str">
        <f t="shared" si="51"/>
        <v>+CDL+DUM</v>
      </c>
      <c r="K1077" s="1" t="s">
        <v>256</v>
      </c>
      <c r="L1077" s="1" t="str">
        <f t="shared" si="52"/>
        <v>CR/LFINF(MUR+CBH)+CDL+DUM/H:3</v>
      </c>
      <c r="M1077" s="1" t="str">
        <f t="shared" si="50"/>
        <v>CR/LFINF+CDL+DUM/H3</v>
      </c>
      <c r="AA1077"/>
      <c r="AC1077"/>
      <c r="AF1077" s="1" t="s">
        <v>3252</v>
      </c>
      <c r="AG1077" s="2" t="s">
        <v>272</v>
      </c>
      <c r="AH1077" s="1" t="s">
        <v>3204</v>
      </c>
      <c r="AI1077" s="4">
        <v>1</v>
      </c>
      <c r="AJ1077" s="1" t="s">
        <v>3202</v>
      </c>
      <c r="AK1077" s="1" t="s">
        <v>385</v>
      </c>
    </row>
    <row r="1078" spans="1:37" ht="16" customHeight="1">
      <c r="A1078" s="1" t="s">
        <v>129</v>
      </c>
      <c r="B1078" s="1" t="s">
        <v>16</v>
      </c>
      <c r="C1078" s="1" t="s">
        <v>9</v>
      </c>
      <c r="D1078" s="2" t="s">
        <v>44</v>
      </c>
      <c r="E1078" s="2" t="s">
        <v>11</v>
      </c>
      <c r="F1078" s="2" t="s">
        <v>20</v>
      </c>
      <c r="G1078" s="1" t="s">
        <v>188</v>
      </c>
      <c r="H1078" s="1" t="s">
        <v>276</v>
      </c>
      <c r="I1078" s="2" t="s">
        <v>270</v>
      </c>
      <c r="J1078" s="3" t="str">
        <f t="shared" si="51"/>
        <v>+CDL+DUM</v>
      </c>
      <c r="K1078" s="1" t="s">
        <v>262</v>
      </c>
      <c r="L1078" s="1" t="str">
        <f t="shared" si="52"/>
        <v>CR/LFINF(MUR+CBH)+CDL+DUM/H:UNK</v>
      </c>
      <c r="M1078" s="1" t="str">
        <f t="shared" si="50"/>
        <v>CR/LFINF+CDL+DUM/H2</v>
      </c>
      <c r="AA1078"/>
      <c r="AC1078"/>
      <c r="AF1078" s="1" t="s">
        <v>3252</v>
      </c>
      <c r="AG1078" s="2" t="s">
        <v>272</v>
      </c>
      <c r="AH1078" s="1" t="s">
        <v>3204</v>
      </c>
      <c r="AI1078" s="4">
        <v>1</v>
      </c>
      <c r="AJ1078" s="1" t="s">
        <v>3200</v>
      </c>
      <c r="AK1078" s="1" t="s">
        <v>383</v>
      </c>
    </row>
    <row r="1079" spans="1:37" ht="16" customHeight="1">
      <c r="A1079" s="1" t="s">
        <v>90</v>
      </c>
      <c r="B1079" s="1" t="s">
        <v>30</v>
      </c>
      <c r="C1079" s="1" t="s">
        <v>9</v>
      </c>
      <c r="D1079" s="2" t="s">
        <v>10</v>
      </c>
      <c r="E1079" s="2" t="s">
        <v>11</v>
      </c>
      <c r="F1079" s="2" t="s">
        <v>20</v>
      </c>
      <c r="G1079" s="1" t="s">
        <v>188</v>
      </c>
      <c r="H1079" s="1" t="s">
        <v>277</v>
      </c>
      <c r="I1079" s="2" t="s">
        <v>270</v>
      </c>
      <c r="J1079" s="3" t="str">
        <f t="shared" si="51"/>
        <v>+CDL+DUM</v>
      </c>
      <c r="K1079" s="1" t="s">
        <v>254</v>
      </c>
      <c r="L1079" s="1" t="str">
        <f t="shared" si="52"/>
        <v>CR/LFINF(MUR+CBS)+CDL+DUM/H:1</v>
      </c>
      <c r="M1079" s="1" t="str">
        <f t="shared" si="50"/>
        <v>CR/LFINF+CDL+DUM/H1</v>
      </c>
      <c r="AA1079"/>
      <c r="AC1079"/>
      <c r="AF1079" s="1" t="s">
        <v>3252</v>
      </c>
      <c r="AG1079" s="2" t="s">
        <v>272</v>
      </c>
      <c r="AH1079" s="1" t="s">
        <v>3203</v>
      </c>
      <c r="AI1079" s="4">
        <v>2</v>
      </c>
      <c r="AJ1079" s="1" t="s">
        <v>3201</v>
      </c>
      <c r="AK1079" s="1" t="s">
        <v>315</v>
      </c>
    </row>
    <row r="1080" spans="1:37" ht="16" customHeight="1">
      <c r="A1080" s="1" t="s">
        <v>35</v>
      </c>
      <c r="B1080" s="1" t="s">
        <v>36</v>
      </c>
      <c r="C1080" s="1" t="s">
        <v>9</v>
      </c>
      <c r="D1080" s="2" t="s">
        <v>10</v>
      </c>
      <c r="E1080" s="2" t="s">
        <v>14</v>
      </c>
      <c r="F1080" s="2" t="s">
        <v>14</v>
      </c>
      <c r="G1080" s="1" t="s">
        <v>188</v>
      </c>
      <c r="H1080" s="1" t="s">
        <v>278</v>
      </c>
      <c r="I1080" s="2" t="s">
        <v>270</v>
      </c>
      <c r="J1080" s="3" t="str">
        <f t="shared" si="51"/>
        <v>+CDM+DUM</v>
      </c>
      <c r="K1080" s="1" t="s">
        <v>254</v>
      </c>
      <c r="L1080" s="1" t="str">
        <f t="shared" si="52"/>
        <v>CR/LFINF(MUR+CL)+CDM+DUM/H:1</v>
      </c>
      <c r="M1080" s="1" t="str">
        <f t="shared" si="50"/>
        <v>CR/LFINF+CDM+DUM/H1</v>
      </c>
      <c r="AA1080"/>
      <c r="AC1080"/>
      <c r="AF1080" s="1" t="s">
        <v>3252</v>
      </c>
      <c r="AG1080" s="2" t="s">
        <v>272</v>
      </c>
      <c r="AH1080" s="1" t="s">
        <v>3203</v>
      </c>
      <c r="AI1080" s="4">
        <v>2</v>
      </c>
      <c r="AJ1080" s="1" t="s">
        <v>3202</v>
      </c>
      <c r="AK1080" s="1" t="s">
        <v>316</v>
      </c>
    </row>
    <row r="1081" spans="1:37" ht="16" customHeight="1">
      <c r="A1081" s="1" t="s">
        <v>40</v>
      </c>
      <c r="B1081" s="1" t="s">
        <v>36</v>
      </c>
      <c r="C1081" s="1" t="s">
        <v>9</v>
      </c>
      <c r="D1081" s="2" t="s">
        <v>22</v>
      </c>
      <c r="E1081" s="2" t="s">
        <v>11</v>
      </c>
      <c r="F1081" s="2" t="s">
        <v>12</v>
      </c>
      <c r="G1081" s="1" t="s">
        <v>188</v>
      </c>
      <c r="H1081" s="1" t="s">
        <v>278</v>
      </c>
      <c r="I1081" s="2" t="s">
        <v>270</v>
      </c>
      <c r="J1081" s="3" t="str">
        <f t="shared" si="51"/>
        <v>+CDL+DUM</v>
      </c>
      <c r="K1081" s="1" t="s">
        <v>255</v>
      </c>
      <c r="L1081" s="1" t="str">
        <f t="shared" si="52"/>
        <v>CR/LFINF(MUR+CL)+CDL+DUM/H:2</v>
      </c>
      <c r="M1081" s="1" t="str">
        <f t="shared" si="50"/>
        <v>CR/LFINF+CDL+DUM/H2</v>
      </c>
      <c r="AA1081"/>
      <c r="AC1081"/>
      <c r="AF1081" s="1" t="s">
        <v>3252</v>
      </c>
      <c r="AG1081" s="2" t="s">
        <v>272</v>
      </c>
      <c r="AH1081" s="1" t="s">
        <v>3203</v>
      </c>
      <c r="AI1081" s="4">
        <v>2</v>
      </c>
      <c r="AJ1081" s="1" t="s">
        <v>3200</v>
      </c>
      <c r="AK1081" s="1" t="s">
        <v>314</v>
      </c>
    </row>
    <row r="1082" spans="1:37" ht="16" customHeight="1">
      <c r="A1082" s="1" t="s">
        <v>40</v>
      </c>
      <c r="B1082" s="1" t="s">
        <v>36</v>
      </c>
      <c r="C1082" s="1" t="s">
        <v>9</v>
      </c>
      <c r="D1082" s="2" t="s">
        <v>22</v>
      </c>
      <c r="E1082" s="2" t="s">
        <v>14</v>
      </c>
      <c r="F1082" s="2" t="s">
        <v>14</v>
      </c>
      <c r="G1082" s="1" t="s">
        <v>188</v>
      </c>
      <c r="H1082" s="1" t="s">
        <v>278</v>
      </c>
      <c r="I1082" s="2" t="s">
        <v>270</v>
      </c>
      <c r="J1082" s="3" t="str">
        <f t="shared" si="51"/>
        <v>+CDM+DUM</v>
      </c>
      <c r="K1082" s="1" t="s">
        <v>255</v>
      </c>
      <c r="L1082" s="1" t="str">
        <f t="shared" si="52"/>
        <v>CR/LFINF(MUR+CL)+CDM+DUM/H:2</v>
      </c>
      <c r="M1082" s="1" t="str">
        <f t="shared" si="50"/>
        <v>CR/LFINF+CDM+DUM/H2</v>
      </c>
      <c r="AA1082"/>
      <c r="AC1082"/>
      <c r="AF1082" s="1" t="s">
        <v>3252</v>
      </c>
      <c r="AG1082" s="2" t="s">
        <v>272</v>
      </c>
      <c r="AH1082" s="1" t="s">
        <v>3206</v>
      </c>
      <c r="AI1082" s="4">
        <v>3</v>
      </c>
      <c r="AJ1082" s="1" t="s">
        <v>3201</v>
      </c>
      <c r="AK1082" s="1" t="s">
        <v>402</v>
      </c>
    </row>
    <row r="1083" spans="1:37" ht="16" customHeight="1">
      <c r="A1083" s="1" t="s">
        <v>41</v>
      </c>
      <c r="B1083" s="1" t="s">
        <v>36</v>
      </c>
      <c r="C1083" s="1" t="s">
        <v>9</v>
      </c>
      <c r="D1083" s="2" t="s">
        <v>25</v>
      </c>
      <c r="E1083" s="2" t="s">
        <v>11</v>
      </c>
      <c r="F1083" s="2" t="s">
        <v>20</v>
      </c>
      <c r="G1083" s="1" t="s">
        <v>188</v>
      </c>
      <c r="H1083" s="1" t="s">
        <v>278</v>
      </c>
      <c r="I1083" s="2" t="s">
        <v>270</v>
      </c>
      <c r="J1083" s="3" t="str">
        <f t="shared" si="51"/>
        <v>+CDL+DUM</v>
      </c>
      <c r="K1083" s="1" t="s">
        <v>256</v>
      </c>
      <c r="L1083" s="1" t="str">
        <f t="shared" si="52"/>
        <v>CR/LFINF(MUR+CL)+CDL+DUM/H:3</v>
      </c>
      <c r="M1083" s="1" t="str">
        <f t="shared" si="50"/>
        <v>CR/LFINF+CDL+DUM/H3</v>
      </c>
      <c r="AA1083"/>
      <c r="AC1083"/>
      <c r="AF1083" s="1" t="s">
        <v>3252</v>
      </c>
      <c r="AG1083" s="2" t="s">
        <v>272</v>
      </c>
      <c r="AH1083" s="1" t="s">
        <v>3206</v>
      </c>
      <c r="AI1083" s="4">
        <v>3</v>
      </c>
      <c r="AJ1083" s="1" t="s">
        <v>3202</v>
      </c>
      <c r="AK1083" s="1" t="s">
        <v>403</v>
      </c>
    </row>
    <row r="1084" spans="1:37" ht="16" customHeight="1">
      <c r="A1084" s="1" t="s">
        <v>41</v>
      </c>
      <c r="B1084" s="1" t="s">
        <v>36</v>
      </c>
      <c r="C1084" s="1" t="s">
        <v>9</v>
      </c>
      <c r="D1084" s="2" t="s">
        <v>25</v>
      </c>
      <c r="E1084" s="2" t="s">
        <v>14</v>
      </c>
      <c r="F1084" s="2" t="s">
        <v>14</v>
      </c>
      <c r="G1084" s="1" t="s">
        <v>188</v>
      </c>
      <c r="H1084" s="1" t="s">
        <v>278</v>
      </c>
      <c r="I1084" s="2" t="s">
        <v>270</v>
      </c>
      <c r="J1084" s="3" t="str">
        <f t="shared" si="51"/>
        <v>+CDM+DUM</v>
      </c>
      <c r="K1084" s="1" t="s">
        <v>256</v>
      </c>
      <c r="L1084" s="1" t="str">
        <f t="shared" si="52"/>
        <v>CR/LFINF(MUR+CL)+CDM+DUM/H:3</v>
      </c>
      <c r="M1084" s="1" t="str">
        <f t="shared" si="50"/>
        <v>CR/LFINF+CDM+DUM/H3</v>
      </c>
      <c r="AA1084"/>
      <c r="AC1084"/>
      <c r="AF1084" s="1" t="s">
        <v>3252</v>
      </c>
      <c r="AG1084" s="2" t="s">
        <v>272</v>
      </c>
      <c r="AH1084" s="1" t="s">
        <v>3206</v>
      </c>
      <c r="AI1084" s="4">
        <v>3</v>
      </c>
      <c r="AJ1084" s="1" t="s">
        <v>3200</v>
      </c>
      <c r="AK1084" s="1" t="s">
        <v>401</v>
      </c>
    </row>
    <row r="1085" spans="1:37" ht="16" customHeight="1">
      <c r="A1085" s="1" t="s">
        <v>137</v>
      </c>
      <c r="B1085" s="1" t="s">
        <v>36</v>
      </c>
      <c r="C1085" s="1" t="s">
        <v>9</v>
      </c>
      <c r="D1085" s="2" t="s">
        <v>44</v>
      </c>
      <c r="E1085" s="2" t="s">
        <v>11</v>
      </c>
      <c r="F1085" s="2" t="s">
        <v>20</v>
      </c>
      <c r="G1085" s="1" t="s">
        <v>188</v>
      </c>
      <c r="H1085" s="1" t="s">
        <v>278</v>
      </c>
      <c r="I1085" s="2" t="s">
        <v>270</v>
      </c>
      <c r="J1085" s="3" t="str">
        <f t="shared" si="51"/>
        <v>+CDL+DUM</v>
      </c>
      <c r="K1085" s="1" t="s">
        <v>262</v>
      </c>
      <c r="L1085" s="1" t="str">
        <f t="shared" si="52"/>
        <v>CR/LFINF(MUR+CL)+CDL+DUM/H:UNK</v>
      </c>
      <c r="M1085" s="1" t="str">
        <f t="shared" si="50"/>
        <v>CR/LFINF+CDL+DUM/H2</v>
      </c>
      <c r="AA1085"/>
      <c r="AC1085"/>
      <c r="AF1085" s="1" t="s">
        <v>3272</v>
      </c>
      <c r="AG1085" s="2" t="s">
        <v>273</v>
      </c>
      <c r="AH1085" s="1" t="s">
        <v>3204</v>
      </c>
      <c r="AI1085" s="4">
        <v>1</v>
      </c>
      <c r="AJ1085" s="1" t="s">
        <v>3201</v>
      </c>
      <c r="AK1085" s="1" t="s">
        <v>2124</v>
      </c>
    </row>
    <row r="1086" spans="1:37" ht="16" customHeight="1">
      <c r="A1086" s="1" t="s">
        <v>49</v>
      </c>
      <c r="B1086" s="1" t="s">
        <v>36</v>
      </c>
      <c r="C1086" s="1" t="s">
        <v>9</v>
      </c>
      <c r="D1086" s="2" t="s">
        <v>10</v>
      </c>
      <c r="E1086" s="2" t="s">
        <v>34</v>
      </c>
      <c r="F1086" s="2" t="s">
        <v>34</v>
      </c>
      <c r="G1086" s="1" t="s">
        <v>188</v>
      </c>
      <c r="H1086" s="1" t="s">
        <v>278</v>
      </c>
      <c r="I1086" s="2" t="s">
        <v>271</v>
      </c>
      <c r="J1086" s="3" t="str">
        <f t="shared" si="51"/>
        <v>+CDM+DUM</v>
      </c>
      <c r="K1086" s="1" t="s">
        <v>254</v>
      </c>
      <c r="L1086" s="1" t="str">
        <f t="shared" si="52"/>
        <v>CR/LFINF(MUR+CL)+CDM+DUM/H:1</v>
      </c>
      <c r="M1086" s="1" t="str">
        <f t="shared" si="50"/>
        <v>CR/LFINF+CDM+DUM/H1</v>
      </c>
      <c r="AA1086"/>
      <c r="AC1086"/>
      <c r="AF1086" s="1" t="s">
        <v>3272</v>
      </c>
      <c r="AG1086" s="2" t="s">
        <v>273</v>
      </c>
      <c r="AH1086" s="1" t="s">
        <v>3204</v>
      </c>
      <c r="AI1086" s="4">
        <v>1</v>
      </c>
      <c r="AJ1086" s="1" t="s">
        <v>3202</v>
      </c>
      <c r="AK1086" s="1" t="s">
        <v>2125</v>
      </c>
    </row>
    <row r="1087" spans="1:37" ht="16" customHeight="1">
      <c r="A1087" s="1" t="s">
        <v>50</v>
      </c>
      <c r="B1087" s="1" t="s">
        <v>36</v>
      </c>
      <c r="C1087" s="1" t="s">
        <v>9</v>
      </c>
      <c r="D1087" s="2" t="s">
        <v>22</v>
      </c>
      <c r="E1087" s="2" t="s">
        <v>34</v>
      </c>
      <c r="F1087" s="2" t="s">
        <v>34</v>
      </c>
      <c r="G1087" s="1" t="s">
        <v>188</v>
      </c>
      <c r="H1087" s="1" t="s">
        <v>278</v>
      </c>
      <c r="I1087" s="2" t="s">
        <v>271</v>
      </c>
      <c r="J1087" s="3" t="str">
        <f t="shared" si="51"/>
        <v>+CDM+DUM</v>
      </c>
      <c r="K1087" s="1" t="s">
        <v>255</v>
      </c>
      <c r="L1087" s="1" t="str">
        <f t="shared" si="52"/>
        <v>CR/LFINF(MUR+CL)+CDM+DUM/H:2</v>
      </c>
      <c r="M1087" s="1" t="str">
        <f t="shared" si="50"/>
        <v>CR/LFINF+CDM+DUM/H2</v>
      </c>
      <c r="AA1087"/>
      <c r="AC1087"/>
      <c r="AF1087" s="1" t="s">
        <v>3272</v>
      </c>
      <c r="AG1087" s="2" t="s">
        <v>273</v>
      </c>
      <c r="AH1087" s="1" t="s">
        <v>3204</v>
      </c>
      <c r="AI1087" s="4">
        <v>1</v>
      </c>
      <c r="AJ1087" s="1" t="s">
        <v>3200</v>
      </c>
      <c r="AK1087" s="1" t="s">
        <v>2123</v>
      </c>
    </row>
    <row r="1088" spans="1:37" ht="16" customHeight="1">
      <c r="A1088" s="1" t="s">
        <v>52</v>
      </c>
      <c r="B1088" s="1" t="s">
        <v>36</v>
      </c>
      <c r="C1088" s="1" t="s">
        <v>32</v>
      </c>
      <c r="D1088" s="2" t="s">
        <v>43</v>
      </c>
      <c r="E1088" s="2" t="s">
        <v>34</v>
      </c>
      <c r="F1088" s="2" t="s">
        <v>34</v>
      </c>
      <c r="G1088" s="1" t="s">
        <v>188</v>
      </c>
      <c r="H1088" s="1" t="s">
        <v>278</v>
      </c>
      <c r="I1088" s="2" t="s">
        <v>271</v>
      </c>
      <c r="J1088" s="3" t="str">
        <f t="shared" si="51"/>
        <v>+CDM+DUM</v>
      </c>
      <c r="K1088" s="1" t="s">
        <v>260</v>
      </c>
      <c r="L1088" s="1" t="str">
        <f t="shared" si="52"/>
        <v>CR/LFINF(MUR+CL)+CDM+DUM/H:4</v>
      </c>
      <c r="M1088" s="1" t="str">
        <f t="shared" si="50"/>
        <v>CR/LFINF+CDM+DUM/H4</v>
      </c>
      <c r="AA1088"/>
      <c r="AC1088"/>
      <c r="AF1088" s="1" t="s">
        <v>3272</v>
      </c>
      <c r="AG1088" s="2" t="s">
        <v>273</v>
      </c>
      <c r="AH1088" s="1" t="s">
        <v>3203</v>
      </c>
      <c r="AI1088" s="4">
        <v>2</v>
      </c>
      <c r="AJ1088" s="1" t="s">
        <v>3201</v>
      </c>
      <c r="AK1088" s="1" t="s">
        <v>2679</v>
      </c>
    </row>
    <row r="1089" spans="1:37" ht="16" customHeight="1">
      <c r="A1089" s="1" t="s">
        <v>104</v>
      </c>
      <c r="B1089" s="1" t="s">
        <v>36</v>
      </c>
      <c r="C1089" s="1" t="s">
        <v>32</v>
      </c>
      <c r="D1089" s="2" t="s">
        <v>46</v>
      </c>
      <c r="E1089" s="2" t="s">
        <v>34</v>
      </c>
      <c r="F1089" s="2" t="s">
        <v>34</v>
      </c>
      <c r="G1089" s="1" t="s">
        <v>188</v>
      </c>
      <c r="H1089" s="1" t="s">
        <v>278</v>
      </c>
      <c r="I1089" s="2" t="s">
        <v>271</v>
      </c>
      <c r="J1089" s="3" t="str">
        <f t="shared" si="51"/>
        <v>+CDM+DUM</v>
      </c>
      <c r="K1089" s="1" t="s">
        <v>261</v>
      </c>
      <c r="L1089" s="1" t="str">
        <f t="shared" si="52"/>
        <v>CR/LFINF(MUR+CL)+CDM+DUM/H:5</v>
      </c>
      <c r="M1089" s="1" t="str">
        <f t="shared" si="50"/>
        <v>CR/LFINF+CDM+DUM/H5</v>
      </c>
      <c r="AA1089"/>
      <c r="AC1089"/>
      <c r="AF1089" s="1" t="s">
        <v>3272</v>
      </c>
      <c r="AG1089" s="2" t="s">
        <v>273</v>
      </c>
      <c r="AH1089" s="1" t="s">
        <v>3203</v>
      </c>
      <c r="AI1089" s="4">
        <v>2</v>
      </c>
      <c r="AJ1089" s="1" t="s">
        <v>3202</v>
      </c>
      <c r="AK1089" s="1" t="s">
        <v>2680</v>
      </c>
    </row>
    <row r="1090" spans="1:37" ht="16" customHeight="1">
      <c r="A1090" s="1" t="s">
        <v>123</v>
      </c>
      <c r="B1090" s="1" t="s">
        <v>36</v>
      </c>
      <c r="C1090" s="1" t="s">
        <v>32</v>
      </c>
      <c r="D1090" s="2" t="s">
        <v>33</v>
      </c>
      <c r="E1090" s="2" t="s">
        <v>34</v>
      </c>
      <c r="F1090" s="2" t="s">
        <v>34</v>
      </c>
      <c r="G1090" s="1" t="s">
        <v>188</v>
      </c>
      <c r="H1090" s="1" t="s">
        <v>278</v>
      </c>
      <c r="I1090" s="2" t="s">
        <v>271</v>
      </c>
      <c r="J1090" s="3" t="str">
        <f t="shared" si="51"/>
        <v>+CDM+DUM</v>
      </c>
      <c r="K1090" s="1" t="s">
        <v>258</v>
      </c>
      <c r="L1090" s="1" t="str">
        <f t="shared" si="52"/>
        <v>CR/LFINF(MUR+CL)+CDM+DUM/H:6</v>
      </c>
      <c r="M1090" s="1" t="str">
        <f t="shared" ref="M1090:M1153" si="53">_xlfn.CONCAT(VLOOKUP(H1090,AA:AB,2,FALSE), J1090, VLOOKUP(K1090,AC:AD,2,FALSE))</f>
        <v>CR/LFINF+CDM+DUM/H6</v>
      </c>
      <c r="AA1090"/>
      <c r="AC1090"/>
      <c r="AF1090" s="1" t="s">
        <v>3272</v>
      </c>
      <c r="AG1090" s="2" t="s">
        <v>273</v>
      </c>
      <c r="AH1090" s="1" t="s">
        <v>3203</v>
      </c>
      <c r="AI1090" s="4">
        <v>2</v>
      </c>
      <c r="AJ1090" s="1" t="s">
        <v>3200</v>
      </c>
      <c r="AK1090" s="1" t="s">
        <v>2678</v>
      </c>
    </row>
    <row r="1091" spans="1:37" ht="16" customHeight="1">
      <c r="A1091" s="1" t="s">
        <v>56</v>
      </c>
      <c r="B1091" s="1" t="s">
        <v>57</v>
      </c>
      <c r="C1091" s="1" t="s">
        <v>9</v>
      </c>
      <c r="D1091" s="2" t="s">
        <v>10</v>
      </c>
      <c r="E1091" s="2" t="s">
        <v>11</v>
      </c>
      <c r="F1091" s="2" t="s">
        <v>12</v>
      </c>
      <c r="G1091" s="1" t="s">
        <v>188</v>
      </c>
      <c r="H1091" s="1" t="s">
        <v>301</v>
      </c>
      <c r="I1091" s="2" t="s">
        <v>272</v>
      </c>
      <c r="J1091" s="3" t="str">
        <f t="shared" ref="J1091:J1154" si="54">IF(I1091="+DNO",I1091,VLOOKUP(_xlfn.CONCAT(F1091,"-",G1091), Q:T,4,FALSE))</f>
        <v>+DNO</v>
      </c>
      <c r="K1091" s="1" t="s">
        <v>254</v>
      </c>
      <c r="L1091" s="1" t="str">
        <f t="shared" ref="L1091:L1154" si="55">_xlfn.CONCAT(H1091,J1091:K1091)</f>
        <v>UNK/LWAL+DNO/H:1</v>
      </c>
      <c r="M1091" s="1" t="str">
        <f t="shared" si="53"/>
        <v>MUR+CLBRS/LWAL+DNO/H1</v>
      </c>
      <c r="AA1091"/>
      <c r="AC1091"/>
      <c r="AF1091" s="1" t="s">
        <v>3272</v>
      </c>
      <c r="AG1091" s="2" t="s">
        <v>273</v>
      </c>
      <c r="AH1091" s="1" t="s">
        <v>3206</v>
      </c>
      <c r="AI1091" s="4">
        <v>3</v>
      </c>
      <c r="AJ1091" s="1" t="s">
        <v>3201</v>
      </c>
      <c r="AK1091" s="1" t="s">
        <v>1014</v>
      </c>
    </row>
    <row r="1092" spans="1:37" ht="16" customHeight="1">
      <c r="A1092" s="1" t="s">
        <v>189</v>
      </c>
      <c r="B1092" s="1" t="s">
        <v>87</v>
      </c>
      <c r="C1092" s="1" t="s">
        <v>9</v>
      </c>
      <c r="D1092" s="2" t="s">
        <v>44</v>
      </c>
      <c r="E1092" s="2" t="s">
        <v>11</v>
      </c>
      <c r="F1092" s="2" t="s">
        <v>20</v>
      </c>
      <c r="G1092" s="1" t="s">
        <v>188</v>
      </c>
      <c r="H1092" s="1" t="s">
        <v>288</v>
      </c>
      <c r="I1092" s="2" t="s">
        <v>270</v>
      </c>
      <c r="J1092" s="3" t="str">
        <f t="shared" si="54"/>
        <v>+CDL+DUM</v>
      </c>
      <c r="K1092" s="1" t="s">
        <v>262</v>
      </c>
      <c r="L1092" s="1" t="str">
        <f t="shared" si="55"/>
        <v>MATO/LFM+CDL+DUM/H:UNK</v>
      </c>
      <c r="M1092" s="1" t="str">
        <f t="shared" si="53"/>
        <v>CR/LFM+CDL+DUM/H2</v>
      </c>
      <c r="AA1092"/>
      <c r="AC1092"/>
      <c r="AF1092" s="1" t="s">
        <v>3272</v>
      </c>
      <c r="AG1092" s="2" t="s">
        <v>273</v>
      </c>
      <c r="AH1092" s="1" t="s">
        <v>3206</v>
      </c>
      <c r="AI1092" s="4">
        <v>3</v>
      </c>
      <c r="AJ1092" s="1" t="s">
        <v>3202</v>
      </c>
      <c r="AK1092" s="1" t="s">
        <v>1015</v>
      </c>
    </row>
    <row r="1093" spans="1:37" ht="16" customHeight="1">
      <c r="A1093" s="1" t="s">
        <v>63</v>
      </c>
      <c r="B1093" s="1" t="s">
        <v>64</v>
      </c>
      <c r="C1093" s="1" t="s">
        <v>9</v>
      </c>
      <c r="D1093" s="2" t="s">
        <v>10</v>
      </c>
      <c r="E1093" s="2" t="s">
        <v>11</v>
      </c>
      <c r="F1093" s="2" t="s">
        <v>19</v>
      </c>
      <c r="G1093" s="1" t="s">
        <v>188</v>
      </c>
      <c r="H1093" s="1" t="s">
        <v>281</v>
      </c>
      <c r="I1093" s="2" t="s">
        <v>272</v>
      </c>
      <c r="J1093" s="3" t="str">
        <f t="shared" si="54"/>
        <v>+DNO</v>
      </c>
      <c r="K1093" s="1" t="s">
        <v>254</v>
      </c>
      <c r="L1093" s="1" t="str">
        <f t="shared" si="55"/>
        <v>MUR+CBH/LWAL+DNO/H:1</v>
      </c>
      <c r="M1093" s="1" t="str">
        <f t="shared" si="53"/>
        <v>MUR+CBH/LWAL+DNO/H1</v>
      </c>
      <c r="AA1093"/>
      <c r="AC1093"/>
      <c r="AF1093" s="1" t="s">
        <v>3272</v>
      </c>
      <c r="AG1093" s="2" t="s">
        <v>273</v>
      </c>
      <c r="AH1093" s="1" t="s">
        <v>3206</v>
      </c>
      <c r="AI1093" s="4">
        <v>3</v>
      </c>
      <c r="AJ1093" s="1" t="s">
        <v>3200</v>
      </c>
      <c r="AK1093" s="1" t="s">
        <v>1013</v>
      </c>
    </row>
    <row r="1094" spans="1:37" ht="16" customHeight="1">
      <c r="A1094" s="1" t="s">
        <v>63</v>
      </c>
      <c r="B1094" s="1" t="s">
        <v>64</v>
      </c>
      <c r="C1094" s="1" t="s">
        <v>9</v>
      </c>
      <c r="D1094" s="2" t="s">
        <v>10</v>
      </c>
      <c r="E1094" s="2" t="s">
        <v>11</v>
      </c>
      <c r="F1094" s="2" t="s">
        <v>12</v>
      </c>
      <c r="G1094" s="1" t="s">
        <v>188</v>
      </c>
      <c r="H1094" s="1" t="s">
        <v>281</v>
      </c>
      <c r="I1094" s="2" t="s">
        <v>272</v>
      </c>
      <c r="J1094" s="3" t="str">
        <f t="shared" si="54"/>
        <v>+DNO</v>
      </c>
      <c r="K1094" s="1" t="s">
        <v>254</v>
      </c>
      <c r="L1094" s="1" t="str">
        <f t="shared" si="55"/>
        <v>MUR+CBH/LWAL+DNO/H:1</v>
      </c>
      <c r="M1094" s="1" t="str">
        <f t="shared" si="53"/>
        <v>MUR+CBH/LWAL+DNO/H1</v>
      </c>
      <c r="AA1094"/>
      <c r="AC1094"/>
      <c r="AF1094" s="1" t="s">
        <v>3272</v>
      </c>
      <c r="AG1094" s="2" t="s">
        <v>273</v>
      </c>
      <c r="AH1094" s="1" t="s">
        <v>3205</v>
      </c>
      <c r="AI1094" s="4">
        <v>4</v>
      </c>
      <c r="AJ1094" s="1" t="s">
        <v>3201</v>
      </c>
      <c r="AK1094" s="1" t="s">
        <v>2928</v>
      </c>
    </row>
    <row r="1095" spans="1:37" ht="16" customHeight="1">
      <c r="A1095" s="1" t="s">
        <v>63</v>
      </c>
      <c r="B1095" s="1" t="s">
        <v>64</v>
      </c>
      <c r="C1095" s="1" t="s">
        <v>9</v>
      </c>
      <c r="D1095" s="2" t="s">
        <v>10</v>
      </c>
      <c r="E1095" s="2" t="s">
        <v>11</v>
      </c>
      <c r="F1095" s="2" t="s">
        <v>20</v>
      </c>
      <c r="G1095" s="1" t="s">
        <v>188</v>
      </c>
      <c r="H1095" s="1" t="s">
        <v>281</v>
      </c>
      <c r="I1095" s="2" t="s">
        <v>272</v>
      </c>
      <c r="J1095" s="3" t="str">
        <f t="shared" si="54"/>
        <v>+DNO</v>
      </c>
      <c r="K1095" s="1" t="s">
        <v>254</v>
      </c>
      <c r="L1095" s="1" t="str">
        <f t="shared" si="55"/>
        <v>MUR+CBH/LWAL+DNO/H:1</v>
      </c>
      <c r="M1095" s="1" t="str">
        <f t="shared" si="53"/>
        <v>MUR+CBH/LWAL+DNO/H1</v>
      </c>
      <c r="AA1095"/>
      <c r="AC1095"/>
      <c r="AF1095" s="1" t="s">
        <v>3272</v>
      </c>
      <c r="AG1095" s="2" t="s">
        <v>273</v>
      </c>
      <c r="AH1095" s="1" t="s">
        <v>3205</v>
      </c>
      <c r="AI1095" s="4">
        <v>4</v>
      </c>
      <c r="AJ1095" s="1" t="s">
        <v>3202</v>
      </c>
      <c r="AK1095" s="1" t="s">
        <v>2929</v>
      </c>
    </row>
    <row r="1096" spans="1:37" ht="16" customHeight="1">
      <c r="A1096" s="1" t="s">
        <v>65</v>
      </c>
      <c r="B1096" s="1" t="s">
        <v>64</v>
      </c>
      <c r="C1096" s="1" t="s">
        <v>9</v>
      </c>
      <c r="D1096" s="2" t="s">
        <v>22</v>
      </c>
      <c r="E1096" s="2" t="s">
        <v>11</v>
      </c>
      <c r="F1096" s="2" t="s">
        <v>18</v>
      </c>
      <c r="G1096" s="1" t="s">
        <v>188</v>
      </c>
      <c r="H1096" s="1" t="s">
        <v>281</v>
      </c>
      <c r="I1096" s="2" t="s">
        <v>272</v>
      </c>
      <c r="J1096" s="3" t="str">
        <f t="shared" si="54"/>
        <v>+DNO</v>
      </c>
      <c r="K1096" s="1" t="s">
        <v>255</v>
      </c>
      <c r="L1096" s="1" t="str">
        <f t="shared" si="55"/>
        <v>MUR+CBH/LWAL+DNO/H:2</v>
      </c>
      <c r="M1096" s="1" t="str">
        <f t="shared" si="53"/>
        <v>MUR+CBH/LWAL+DNO/H2</v>
      </c>
      <c r="AA1096"/>
      <c r="AC1096"/>
      <c r="AF1096" s="1" t="s">
        <v>3272</v>
      </c>
      <c r="AG1096" s="2" t="s">
        <v>273</v>
      </c>
      <c r="AH1096" s="1" t="s">
        <v>3205</v>
      </c>
      <c r="AI1096" s="4">
        <v>4</v>
      </c>
      <c r="AJ1096" s="1" t="s">
        <v>3200</v>
      </c>
      <c r="AK1096" s="1" t="s">
        <v>2927</v>
      </c>
    </row>
    <row r="1097" spans="1:37" ht="16" customHeight="1">
      <c r="A1097" s="1" t="s">
        <v>65</v>
      </c>
      <c r="B1097" s="1" t="s">
        <v>64</v>
      </c>
      <c r="C1097" s="1" t="s">
        <v>9</v>
      </c>
      <c r="D1097" s="2" t="s">
        <v>22</v>
      </c>
      <c r="E1097" s="2" t="s">
        <v>11</v>
      </c>
      <c r="F1097" s="2" t="s">
        <v>19</v>
      </c>
      <c r="G1097" s="1" t="s">
        <v>188</v>
      </c>
      <c r="H1097" s="1" t="s">
        <v>281</v>
      </c>
      <c r="I1097" s="2" t="s">
        <v>272</v>
      </c>
      <c r="J1097" s="3" t="str">
        <f t="shared" si="54"/>
        <v>+DNO</v>
      </c>
      <c r="K1097" s="1" t="s">
        <v>255</v>
      </c>
      <c r="L1097" s="1" t="str">
        <f t="shared" si="55"/>
        <v>MUR+CBH/LWAL+DNO/H:2</v>
      </c>
      <c r="M1097" s="1" t="str">
        <f t="shared" si="53"/>
        <v>MUR+CBH/LWAL+DNO/H2</v>
      </c>
      <c r="AA1097"/>
      <c r="AC1097"/>
      <c r="AF1097" s="1" t="s">
        <v>3272</v>
      </c>
      <c r="AG1097" s="2" t="s">
        <v>273</v>
      </c>
      <c r="AH1097" s="1" t="s">
        <v>3208</v>
      </c>
      <c r="AI1097" s="4">
        <v>5</v>
      </c>
      <c r="AJ1097" s="1" t="s">
        <v>3201</v>
      </c>
      <c r="AK1097" s="1" t="s">
        <v>570</v>
      </c>
    </row>
    <row r="1098" spans="1:37" ht="16" customHeight="1">
      <c r="A1098" s="1" t="s">
        <v>65</v>
      </c>
      <c r="B1098" s="1" t="s">
        <v>64</v>
      </c>
      <c r="C1098" s="1" t="s">
        <v>9</v>
      </c>
      <c r="D1098" s="2" t="s">
        <v>22</v>
      </c>
      <c r="E1098" s="2" t="s">
        <v>11</v>
      </c>
      <c r="F1098" s="2" t="s">
        <v>12</v>
      </c>
      <c r="G1098" s="1" t="s">
        <v>188</v>
      </c>
      <c r="H1098" s="1" t="s">
        <v>281</v>
      </c>
      <c r="I1098" s="2" t="s">
        <v>272</v>
      </c>
      <c r="J1098" s="3" t="str">
        <f t="shared" si="54"/>
        <v>+DNO</v>
      </c>
      <c r="K1098" s="1" t="s">
        <v>255</v>
      </c>
      <c r="L1098" s="1" t="str">
        <f t="shared" si="55"/>
        <v>MUR+CBH/LWAL+DNO/H:2</v>
      </c>
      <c r="M1098" s="1" t="str">
        <f t="shared" si="53"/>
        <v>MUR+CBH/LWAL+DNO/H2</v>
      </c>
      <c r="AA1098"/>
      <c r="AC1098"/>
      <c r="AF1098" s="1" t="s">
        <v>3272</v>
      </c>
      <c r="AG1098" s="2" t="s">
        <v>273</v>
      </c>
      <c r="AH1098" s="1" t="s">
        <v>3208</v>
      </c>
      <c r="AI1098" s="4">
        <v>5</v>
      </c>
      <c r="AJ1098" s="1" t="s">
        <v>3202</v>
      </c>
      <c r="AK1098" s="1" t="s">
        <v>571</v>
      </c>
    </row>
    <row r="1099" spans="1:37" ht="16" customHeight="1">
      <c r="A1099" s="1" t="s">
        <v>65</v>
      </c>
      <c r="B1099" s="1" t="s">
        <v>64</v>
      </c>
      <c r="C1099" s="1" t="s">
        <v>9</v>
      </c>
      <c r="D1099" s="2" t="s">
        <v>22</v>
      </c>
      <c r="E1099" s="2" t="s">
        <v>11</v>
      </c>
      <c r="F1099" s="2" t="s">
        <v>20</v>
      </c>
      <c r="G1099" s="1" t="s">
        <v>188</v>
      </c>
      <c r="H1099" s="1" t="s">
        <v>281</v>
      </c>
      <c r="I1099" s="2" t="s">
        <v>272</v>
      </c>
      <c r="J1099" s="3" t="str">
        <f t="shared" si="54"/>
        <v>+DNO</v>
      </c>
      <c r="K1099" s="1" t="s">
        <v>255</v>
      </c>
      <c r="L1099" s="1" t="str">
        <f t="shared" si="55"/>
        <v>MUR+CBH/LWAL+DNO/H:2</v>
      </c>
      <c r="M1099" s="1" t="str">
        <f t="shared" si="53"/>
        <v>MUR+CBH/LWAL+DNO/H2</v>
      </c>
      <c r="AA1099"/>
      <c r="AC1099"/>
      <c r="AF1099" s="1" t="s">
        <v>3272</v>
      </c>
      <c r="AG1099" s="2" t="s">
        <v>273</v>
      </c>
      <c r="AH1099" s="1" t="s">
        <v>3208</v>
      </c>
      <c r="AI1099" s="4">
        <v>5</v>
      </c>
      <c r="AJ1099" s="1" t="s">
        <v>3200</v>
      </c>
      <c r="AK1099" s="1" t="s">
        <v>569</v>
      </c>
    </row>
    <row r="1100" spans="1:37" ht="16" customHeight="1">
      <c r="A1100" s="1" t="s">
        <v>67</v>
      </c>
      <c r="B1100" s="1" t="s">
        <v>68</v>
      </c>
      <c r="C1100" s="1" t="s">
        <v>9</v>
      </c>
      <c r="D1100" s="2" t="s">
        <v>10</v>
      </c>
      <c r="E1100" s="2" t="s">
        <v>34</v>
      </c>
      <c r="F1100" s="2" t="s">
        <v>34</v>
      </c>
      <c r="G1100" s="1" t="s">
        <v>188</v>
      </c>
      <c r="H1100" s="1" t="s">
        <v>282</v>
      </c>
      <c r="I1100" s="2" t="s">
        <v>272</v>
      </c>
      <c r="J1100" s="3" t="str">
        <f t="shared" si="54"/>
        <v>+DNO</v>
      </c>
      <c r="K1100" s="1" t="s">
        <v>254</v>
      </c>
      <c r="L1100" s="1" t="str">
        <f t="shared" si="55"/>
        <v>MUR+CLBRS/LWAL+DNO/H:1</v>
      </c>
      <c r="M1100" s="1" t="str">
        <f t="shared" si="53"/>
        <v>MUR+CLBRS/LWAL+DNO/H1</v>
      </c>
      <c r="AA1100"/>
      <c r="AC1100"/>
      <c r="AF1100" s="1" t="s">
        <v>3272</v>
      </c>
      <c r="AG1100" s="2" t="s">
        <v>273</v>
      </c>
      <c r="AH1100" s="1" t="s">
        <v>3222</v>
      </c>
      <c r="AI1100" s="4">
        <v>6</v>
      </c>
      <c r="AJ1100" s="1" t="s">
        <v>3201</v>
      </c>
      <c r="AK1100" s="1" t="s">
        <v>2100</v>
      </c>
    </row>
    <row r="1101" spans="1:37" ht="16" customHeight="1">
      <c r="A1101" s="1" t="s">
        <v>70</v>
      </c>
      <c r="B1101" s="1" t="s">
        <v>71</v>
      </c>
      <c r="C1101" s="1" t="s">
        <v>9</v>
      </c>
      <c r="D1101" s="2" t="s">
        <v>10</v>
      </c>
      <c r="E1101" s="2" t="s">
        <v>11</v>
      </c>
      <c r="F1101" s="2" t="s">
        <v>23</v>
      </c>
      <c r="G1101" s="1" t="s">
        <v>188</v>
      </c>
      <c r="H1101" s="1" t="s">
        <v>283</v>
      </c>
      <c r="I1101" s="2" t="s">
        <v>272</v>
      </c>
      <c r="J1101" s="3" t="str">
        <f t="shared" si="54"/>
        <v>+DNO</v>
      </c>
      <c r="K1101" s="1" t="s">
        <v>254</v>
      </c>
      <c r="L1101" s="1" t="str">
        <f t="shared" si="55"/>
        <v>MUR+STRUB/LWAL+DNO/H:1</v>
      </c>
      <c r="M1101" s="1" t="str">
        <f t="shared" si="53"/>
        <v>MUR+STRUB/LWAL+DNO/H1</v>
      </c>
      <c r="AA1101"/>
      <c r="AC1101"/>
      <c r="AF1101" s="1" t="s">
        <v>3272</v>
      </c>
      <c r="AG1101" s="2" t="s">
        <v>273</v>
      </c>
      <c r="AH1101" s="1" t="s">
        <v>3222</v>
      </c>
      <c r="AI1101" s="4">
        <v>6</v>
      </c>
      <c r="AJ1101" s="1" t="s">
        <v>3202</v>
      </c>
      <c r="AK1101" s="1" t="s">
        <v>2101</v>
      </c>
    </row>
    <row r="1102" spans="1:37" ht="16" customHeight="1">
      <c r="A1102" s="1" t="s">
        <v>70</v>
      </c>
      <c r="B1102" s="1" t="s">
        <v>71</v>
      </c>
      <c r="C1102" s="1" t="s">
        <v>9</v>
      </c>
      <c r="D1102" s="2" t="s">
        <v>10</v>
      </c>
      <c r="E1102" s="2" t="s">
        <v>11</v>
      </c>
      <c r="F1102" s="2" t="s">
        <v>12</v>
      </c>
      <c r="G1102" s="1" t="s">
        <v>188</v>
      </c>
      <c r="H1102" s="1" t="s">
        <v>283</v>
      </c>
      <c r="I1102" s="2" t="s">
        <v>272</v>
      </c>
      <c r="J1102" s="3" t="str">
        <f t="shared" si="54"/>
        <v>+DNO</v>
      </c>
      <c r="K1102" s="1" t="s">
        <v>254</v>
      </c>
      <c r="L1102" s="1" t="str">
        <f t="shared" si="55"/>
        <v>MUR+STRUB/LWAL+DNO/H:1</v>
      </c>
      <c r="M1102" s="1" t="str">
        <f t="shared" si="53"/>
        <v>MUR+STRUB/LWAL+DNO/H1</v>
      </c>
      <c r="AA1102"/>
      <c r="AC1102"/>
      <c r="AF1102" s="1" t="s">
        <v>3272</v>
      </c>
      <c r="AG1102" s="2" t="s">
        <v>273</v>
      </c>
      <c r="AH1102" s="1" t="s">
        <v>3222</v>
      </c>
      <c r="AI1102" s="4">
        <v>6</v>
      </c>
      <c r="AJ1102" s="1" t="s">
        <v>3200</v>
      </c>
      <c r="AK1102" s="1" t="s">
        <v>2099</v>
      </c>
    </row>
    <row r="1103" spans="1:37" ht="16" customHeight="1">
      <c r="A1103" s="1" t="s">
        <v>72</v>
      </c>
      <c r="B1103" s="1" t="s">
        <v>71</v>
      </c>
      <c r="C1103" s="1" t="s">
        <v>9</v>
      </c>
      <c r="D1103" s="2" t="s">
        <v>22</v>
      </c>
      <c r="E1103" s="2" t="s">
        <v>11</v>
      </c>
      <c r="F1103" s="2" t="s">
        <v>19</v>
      </c>
      <c r="G1103" s="1" t="s">
        <v>188</v>
      </c>
      <c r="H1103" s="1" t="s">
        <v>283</v>
      </c>
      <c r="I1103" s="2" t="s">
        <v>272</v>
      </c>
      <c r="J1103" s="3" t="str">
        <f t="shared" si="54"/>
        <v>+DNO</v>
      </c>
      <c r="K1103" s="1" t="s">
        <v>255</v>
      </c>
      <c r="L1103" s="1" t="str">
        <f t="shared" si="55"/>
        <v>MUR+STRUB/LWAL+DNO/H:2</v>
      </c>
      <c r="M1103" s="1" t="str">
        <f t="shared" si="53"/>
        <v>MUR+STRUB/LWAL+DNO/H2</v>
      </c>
      <c r="AA1103"/>
      <c r="AC1103"/>
      <c r="AF1103" s="1" t="s">
        <v>3272</v>
      </c>
      <c r="AG1103" s="2" t="s">
        <v>270</v>
      </c>
      <c r="AH1103" s="1" t="s">
        <v>3204</v>
      </c>
      <c r="AI1103" s="4">
        <v>1</v>
      </c>
      <c r="AJ1103" s="1" t="s">
        <v>3201</v>
      </c>
      <c r="AK1103" s="1" t="s">
        <v>2160</v>
      </c>
    </row>
    <row r="1104" spans="1:37" ht="16" customHeight="1">
      <c r="A1104" s="1" t="s">
        <v>72</v>
      </c>
      <c r="B1104" s="1" t="s">
        <v>71</v>
      </c>
      <c r="C1104" s="1" t="s">
        <v>9</v>
      </c>
      <c r="D1104" s="2" t="s">
        <v>22</v>
      </c>
      <c r="E1104" s="2" t="s">
        <v>11</v>
      </c>
      <c r="F1104" s="2" t="s">
        <v>12</v>
      </c>
      <c r="G1104" s="1" t="s">
        <v>188</v>
      </c>
      <c r="H1104" s="1" t="s">
        <v>283</v>
      </c>
      <c r="I1104" s="2" t="s">
        <v>272</v>
      </c>
      <c r="J1104" s="3" t="str">
        <f t="shared" si="54"/>
        <v>+DNO</v>
      </c>
      <c r="K1104" s="1" t="s">
        <v>255</v>
      </c>
      <c r="L1104" s="1" t="str">
        <f t="shared" si="55"/>
        <v>MUR+STRUB/LWAL+DNO/H:2</v>
      </c>
      <c r="M1104" s="1" t="str">
        <f t="shared" si="53"/>
        <v>MUR+STRUB/LWAL+DNO/H2</v>
      </c>
      <c r="AA1104"/>
      <c r="AC1104"/>
      <c r="AF1104" s="1" t="s">
        <v>3272</v>
      </c>
      <c r="AG1104" s="2" t="s">
        <v>270</v>
      </c>
      <c r="AH1104" s="1" t="s">
        <v>3204</v>
      </c>
      <c r="AI1104" s="4">
        <v>1</v>
      </c>
      <c r="AJ1104" s="1" t="s">
        <v>3202</v>
      </c>
      <c r="AK1104" s="1" t="s">
        <v>2161</v>
      </c>
    </row>
    <row r="1105" spans="1:37" ht="16" customHeight="1">
      <c r="A1105" s="1" t="s">
        <v>72</v>
      </c>
      <c r="B1105" s="1" t="s">
        <v>71</v>
      </c>
      <c r="C1105" s="1" t="s">
        <v>9</v>
      </c>
      <c r="D1105" s="2" t="s">
        <v>22</v>
      </c>
      <c r="E1105" s="2" t="s">
        <v>11</v>
      </c>
      <c r="F1105" s="2" t="s">
        <v>20</v>
      </c>
      <c r="G1105" s="1" t="s">
        <v>188</v>
      </c>
      <c r="H1105" s="1" t="s">
        <v>283</v>
      </c>
      <c r="I1105" s="2" t="s">
        <v>272</v>
      </c>
      <c r="J1105" s="3" t="str">
        <f t="shared" si="54"/>
        <v>+DNO</v>
      </c>
      <c r="K1105" s="1" t="s">
        <v>255</v>
      </c>
      <c r="L1105" s="1" t="str">
        <f t="shared" si="55"/>
        <v>MUR+STRUB/LWAL+DNO/H:2</v>
      </c>
      <c r="M1105" s="1" t="str">
        <f t="shared" si="53"/>
        <v>MUR+STRUB/LWAL+DNO/H2</v>
      </c>
      <c r="AA1105"/>
      <c r="AC1105"/>
      <c r="AF1105" s="1" t="s">
        <v>3272</v>
      </c>
      <c r="AG1105" s="2" t="s">
        <v>270</v>
      </c>
      <c r="AH1105" s="1" t="s">
        <v>3204</v>
      </c>
      <c r="AI1105" s="4">
        <v>1</v>
      </c>
      <c r="AJ1105" s="1" t="s">
        <v>3200</v>
      </c>
      <c r="AK1105" s="1" t="s">
        <v>2159</v>
      </c>
    </row>
    <row r="1106" spans="1:37" ht="16" customHeight="1">
      <c r="A1106" s="1" t="s">
        <v>166</v>
      </c>
      <c r="B1106" s="1" t="s">
        <v>74</v>
      </c>
      <c r="C1106" s="1" t="s">
        <v>9</v>
      </c>
      <c r="D1106" s="2" t="s">
        <v>22</v>
      </c>
      <c r="E1106" s="2" t="s">
        <v>34</v>
      </c>
      <c r="F1106" s="2" t="s">
        <v>34</v>
      </c>
      <c r="G1106" s="1" t="s">
        <v>188</v>
      </c>
      <c r="H1106" s="1" t="s">
        <v>284</v>
      </c>
      <c r="I1106" s="2" t="s">
        <v>271</v>
      </c>
      <c r="J1106" s="3" t="str">
        <f t="shared" si="54"/>
        <v>+CDM+DUM</v>
      </c>
      <c r="K1106" s="1" t="s">
        <v>255</v>
      </c>
      <c r="L1106" s="1" t="str">
        <f t="shared" si="55"/>
        <v>S/LFBR+CDM+DUM/H:2</v>
      </c>
      <c r="M1106" s="1" t="str">
        <f t="shared" si="53"/>
        <v>S/LFBR+CDM+DUM/H2</v>
      </c>
      <c r="AA1106"/>
      <c r="AC1106"/>
      <c r="AF1106" s="1" t="s">
        <v>3272</v>
      </c>
      <c r="AG1106" s="2" t="s">
        <v>270</v>
      </c>
      <c r="AH1106" s="1" t="s">
        <v>3203</v>
      </c>
      <c r="AI1106" s="4">
        <v>2</v>
      </c>
      <c r="AJ1106" s="1" t="s">
        <v>3201</v>
      </c>
      <c r="AK1106" s="1" t="s">
        <v>1209</v>
      </c>
    </row>
    <row r="1107" spans="1:37" ht="16" customHeight="1">
      <c r="A1107" s="1" t="s">
        <v>151</v>
      </c>
      <c r="B1107" s="1" t="s">
        <v>76</v>
      </c>
      <c r="C1107" s="1" t="s">
        <v>9</v>
      </c>
      <c r="D1107" s="2" t="s">
        <v>25</v>
      </c>
      <c r="E1107" s="2" t="s">
        <v>11</v>
      </c>
      <c r="F1107" s="2" t="s">
        <v>44</v>
      </c>
      <c r="G1107" s="1" t="s">
        <v>188</v>
      </c>
      <c r="H1107" s="1" t="s">
        <v>285</v>
      </c>
      <c r="I1107" s="2" t="s">
        <v>272</v>
      </c>
      <c r="J1107" s="3" t="str">
        <f t="shared" si="54"/>
        <v>+DNO</v>
      </c>
      <c r="K1107" s="1" t="s">
        <v>256</v>
      </c>
      <c r="L1107" s="1" t="str">
        <f t="shared" si="55"/>
        <v>W/LFINF(MUR+ST)+DNO/H:3</v>
      </c>
      <c r="M1107" s="1" t="str">
        <f t="shared" si="53"/>
        <v>MUR+STDRE/LWAL+DNO/H3</v>
      </c>
      <c r="AA1107"/>
      <c r="AC1107"/>
      <c r="AF1107" s="1" t="s">
        <v>3272</v>
      </c>
      <c r="AG1107" s="2" t="s">
        <v>270</v>
      </c>
      <c r="AH1107" s="1" t="s">
        <v>3203</v>
      </c>
      <c r="AI1107" s="4">
        <v>2</v>
      </c>
      <c r="AJ1107" s="1" t="s">
        <v>3202</v>
      </c>
      <c r="AK1107" s="1" t="s">
        <v>1210</v>
      </c>
    </row>
    <row r="1108" spans="1:37" ht="16" customHeight="1">
      <c r="A1108" s="1" t="s">
        <v>115</v>
      </c>
      <c r="B1108" s="1" t="s">
        <v>76</v>
      </c>
      <c r="C1108" s="1" t="s">
        <v>9</v>
      </c>
      <c r="D1108" s="2" t="s">
        <v>44</v>
      </c>
      <c r="E1108" s="2" t="s">
        <v>11</v>
      </c>
      <c r="F1108" s="2" t="s">
        <v>12</v>
      </c>
      <c r="G1108" s="1" t="s">
        <v>188</v>
      </c>
      <c r="H1108" s="1" t="s">
        <v>285</v>
      </c>
      <c r="I1108" s="2" t="s">
        <v>272</v>
      </c>
      <c r="J1108" s="3" t="str">
        <f t="shared" si="54"/>
        <v>+DNO</v>
      </c>
      <c r="K1108" s="1" t="s">
        <v>262</v>
      </c>
      <c r="L1108" s="1" t="str">
        <f t="shared" si="55"/>
        <v>W/LFINF(MUR+ST)+DNO/H:UNK</v>
      </c>
      <c r="M1108" s="1" t="str">
        <f t="shared" si="53"/>
        <v>MUR+STDRE/LWAL+DNO/H2</v>
      </c>
      <c r="AA1108"/>
      <c r="AC1108"/>
      <c r="AF1108" s="1" t="s">
        <v>3272</v>
      </c>
      <c r="AG1108" s="2" t="s">
        <v>270</v>
      </c>
      <c r="AH1108" s="1" t="s">
        <v>3203</v>
      </c>
      <c r="AI1108" s="4">
        <v>2</v>
      </c>
      <c r="AJ1108" s="1" t="s">
        <v>3200</v>
      </c>
      <c r="AK1108" s="1" t="s">
        <v>1208</v>
      </c>
    </row>
    <row r="1109" spans="1:37" ht="16" customHeight="1">
      <c r="A1109" s="1" t="s">
        <v>122</v>
      </c>
      <c r="B1109" s="1" t="s">
        <v>79</v>
      </c>
      <c r="C1109" s="1" t="s">
        <v>9</v>
      </c>
      <c r="D1109" s="2" t="s">
        <v>22</v>
      </c>
      <c r="E1109" s="2" t="s">
        <v>11</v>
      </c>
      <c r="F1109" s="2" t="s">
        <v>19</v>
      </c>
      <c r="G1109" s="1" t="s">
        <v>188</v>
      </c>
      <c r="H1109" s="1" t="s">
        <v>286</v>
      </c>
      <c r="I1109" s="2" t="s">
        <v>270</v>
      </c>
      <c r="J1109" s="3" t="str">
        <f t="shared" si="54"/>
        <v>+CDL+DUL</v>
      </c>
      <c r="K1109" s="1" t="s">
        <v>255</v>
      </c>
      <c r="L1109" s="1" t="str">
        <f t="shared" si="55"/>
        <v>W/LFM+CDL+DUL/H:2</v>
      </c>
      <c r="M1109" s="1" t="str">
        <f t="shared" si="53"/>
        <v>W/LFM+CDL+DUL/H2</v>
      </c>
      <c r="AA1109"/>
      <c r="AC1109"/>
      <c r="AF1109" s="1" t="s">
        <v>3272</v>
      </c>
      <c r="AG1109" s="2" t="s">
        <v>270</v>
      </c>
      <c r="AH1109" s="1" t="s">
        <v>3206</v>
      </c>
      <c r="AI1109" s="4">
        <v>3</v>
      </c>
      <c r="AJ1109" s="1" t="s">
        <v>3201</v>
      </c>
      <c r="AK1109" s="1" t="s">
        <v>1698</v>
      </c>
    </row>
    <row r="1110" spans="1:37" ht="16" customHeight="1">
      <c r="A1110" s="1" t="s">
        <v>15</v>
      </c>
      <c r="B1110" s="1" t="s">
        <v>16</v>
      </c>
      <c r="C1110" s="1" t="s">
        <v>9</v>
      </c>
      <c r="D1110" s="2" t="s">
        <v>10</v>
      </c>
      <c r="E1110" s="2" t="s">
        <v>11</v>
      </c>
      <c r="F1110" s="2" t="s">
        <v>37</v>
      </c>
      <c r="G1110" s="1" t="s">
        <v>188</v>
      </c>
      <c r="H1110" s="1" t="s">
        <v>276</v>
      </c>
      <c r="I1110" s="2" t="s">
        <v>270</v>
      </c>
      <c r="J1110" s="3" t="str">
        <f t="shared" si="54"/>
        <v>+CDL+DUL</v>
      </c>
      <c r="K1110" s="1" t="s">
        <v>254</v>
      </c>
      <c r="L1110" s="1" t="str">
        <f t="shared" si="55"/>
        <v>CR/LFINF(MUR+CBH)+CDL+DUL/H:1</v>
      </c>
      <c r="M1110" s="1" t="str">
        <f t="shared" si="53"/>
        <v>CR/LFINF+CDL+DUL/H1</v>
      </c>
      <c r="AA1110"/>
      <c r="AC1110"/>
      <c r="AF1110" s="1" t="s">
        <v>3272</v>
      </c>
      <c r="AG1110" s="2" t="s">
        <v>270</v>
      </c>
      <c r="AH1110" s="1" t="s">
        <v>3206</v>
      </c>
      <c r="AI1110" s="4">
        <v>3</v>
      </c>
      <c r="AJ1110" s="1" t="s">
        <v>3202</v>
      </c>
      <c r="AK1110" s="1" t="s">
        <v>1699</v>
      </c>
    </row>
    <row r="1111" spans="1:37" ht="16" customHeight="1">
      <c r="A1111" s="1" t="s">
        <v>29</v>
      </c>
      <c r="B1111" s="1" t="s">
        <v>30</v>
      </c>
      <c r="C1111" s="1" t="s">
        <v>9</v>
      </c>
      <c r="D1111" s="2" t="s">
        <v>22</v>
      </c>
      <c r="E1111" s="2" t="s">
        <v>11</v>
      </c>
      <c r="F1111" s="2" t="s">
        <v>20</v>
      </c>
      <c r="G1111" s="1" t="s">
        <v>188</v>
      </c>
      <c r="H1111" s="1" t="s">
        <v>277</v>
      </c>
      <c r="I1111" s="2" t="s">
        <v>270</v>
      </c>
      <c r="J1111" s="3" t="str">
        <f t="shared" si="54"/>
        <v>+CDL+DUM</v>
      </c>
      <c r="K1111" s="1" t="s">
        <v>255</v>
      </c>
      <c r="L1111" s="1" t="str">
        <f t="shared" si="55"/>
        <v>CR/LFINF(MUR+CBS)+CDL+DUM/H:2</v>
      </c>
      <c r="M1111" s="1" t="str">
        <f t="shared" si="53"/>
        <v>CR/LFINF+CDL+DUM/H2</v>
      </c>
      <c r="AA1111"/>
      <c r="AC1111"/>
      <c r="AF1111" s="1" t="s">
        <v>3272</v>
      </c>
      <c r="AG1111" s="2" t="s">
        <v>270</v>
      </c>
      <c r="AH1111" s="1" t="s">
        <v>3206</v>
      </c>
      <c r="AI1111" s="4">
        <v>3</v>
      </c>
      <c r="AJ1111" s="1" t="s">
        <v>3200</v>
      </c>
      <c r="AK1111" s="1" t="s">
        <v>1697</v>
      </c>
    </row>
    <row r="1112" spans="1:37" ht="16" customHeight="1">
      <c r="A1112" s="1" t="s">
        <v>40</v>
      </c>
      <c r="B1112" s="1" t="s">
        <v>36</v>
      </c>
      <c r="C1112" s="1" t="s">
        <v>9</v>
      </c>
      <c r="D1112" s="2" t="s">
        <v>22</v>
      </c>
      <c r="E1112" s="2" t="s">
        <v>11</v>
      </c>
      <c r="F1112" s="2" t="s">
        <v>19</v>
      </c>
      <c r="G1112" s="1" t="s">
        <v>188</v>
      </c>
      <c r="H1112" s="1" t="s">
        <v>278</v>
      </c>
      <c r="I1112" s="2" t="s">
        <v>270</v>
      </c>
      <c r="J1112" s="3" t="str">
        <f t="shared" si="54"/>
        <v>+CDL+DUL</v>
      </c>
      <c r="K1112" s="1" t="s">
        <v>255</v>
      </c>
      <c r="L1112" s="1" t="str">
        <f t="shared" si="55"/>
        <v>CR/LFINF(MUR+CL)+CDL+DUL/H:2</v>
      </c>
      <c r="M1112" s="1" t="str">
        <f t="shared" si="53"/>
        <v>CR/LFINF+CDL+DUL/H2</v>
      </c>
      <c r="AA1112"/>
      <c r="AC1112"/>
      <c r="AF1112" s="1" t="s">
        <v>3272</v>
      </c>
      <c r="AG1112" s="2" t="s">
        <v>270</v>
      </c>
      <c r="AH1112" s="1" t="s">
        <v>3205</v>
      </c>
      <c r="AI1112" s="4">
        <v>4</v>
      </c>
      <c r="AJ1112" s="1" t="s">
        <v>3201</v>
      </c>
      <c r="AK1112" s="1" t="s">
        <v>2490</v>
      </c>
    </row>
    <row r="1113" spans="1:37" ht="16" customHeight="1">
      <c r="A1113" s="1" t="s">
        <v>42</v>
      </c>
      <c r="B1113" s="1" t="s">
        <v>36</v>
      </c>
      <c r="C1113" s="1" t="s">
        <v>32</v>
      </c>
      <c r="D1113" s="2" t="s">
        <v>43</v>
      </c>
      <c r="E1113" s="2" t="s">
        <v>11</v>
      </c>
      <c r="F1113" s="2" t="s">
        <v>20</v>
      </c>
      <c r="G1113" s="1" t="s">
        <v>188</v>
      </c>
      <c r="H1113" s="1" t="s">
        <v>278</v>
      </c>
      <c r="I1113" s="2" t="s">
        <v>270</v>
      </c>
      <c r="J1113" s="3" t="str">
        <f t="shared" si="54"/>
        <v>+CDL+DUM</v>
      </c>
      <c r="K1113" s="1" t="s">
        <v>260</v>
      </c>
      <c r="L1113" s="1" t="str">
        <f t="shared" si="55"/>
        <v>CR/LFINF(MUR+CL)+CDL+DUM/H:4</v>
      </c>
      <c r="M1113" s="1" t="str">
        <f t="shared" si="53"/>
        <v>CR/LFINF+CDL+DUM/H4</v>
      </c>
      <c r="AA1113"/>
      <c r="AC1113"/>
      <c r="AF1113" s="1" t="s">
        <v>3272</v>
      </c>
      <c r="AG1113" s="2" t="s">
        <v>270</v>
      </c>
      <c r="AH1113" s="1" t="s">
        <v>3205</v>
      </c>
      <c r="AI1113" s="4">
        <v>4</v>
      </c>
      <c r="AJ1113" s="1" t="s">
        <v>3202</v>
      </c>
      <c r="AK1113" s="1" t="s">
        <v>2491</v>
      </c>
    </row>
    <row r="1114" spans="1:37" ht="16" customHeight="1">
      <c r="A1114" s="1" t="s">
        <v>51</v>
      </c>
      <c r="B1114" s="1" t="s">
        <v>36</v>
      </c>
      <c r="C1114" s="1" t="s">
        <v>9</v>
      </c>
      <c r="D1114" s="2" t="s">
        <v>25</v>
      </c>
      <c r="E1114" s="2" t="s">
        <v>34</v>
      </c>
      <c r="F1114" s="2" t="s">
        <v>34</v>
      </c>
      <c r="G1114" s="1" t="s">
        <v>188</v>
      </c>
      <c r="H1114" s="1" t="s">
        <v>278</v>
      </c>
      <c r="I1114" s="2" t="s">
        <v>271</v>
      </c>
      <c r="J1114" s="3" t="str">
        <f t="shared" si="54"/>
        <v>+CDM+DUM</v>
      </c>
      <c r="K1114" s="1" t="s">
        <v>256</v>
      </c>
      <c r="L1114" s="1" t="str">
        <f t="shared" si="55"/>
        <v>CR/LFINF(MUR+CL)+CDM+DUM/H:3</v>
      </c>
      <c r="M1114" s="1" t="str">
        <f t="shared" si="53"/>
        <v>CR/LFINF+CDM+DUM/H3</v>
      </c>
      <c r="AA1114"/>
      <c r="AC1114"/>
      <c r="AF1114" s="1" t="s">
        <v>3272</v>
      </c>
      <c r="AG1114" s="2" t="s">
        <v>270</v>
      </c>
      <c r="AH1114" s="1" t="s">
        <v>3205</v>
      </c>
      <c r="AI1114" s="4">
        <v>4</v>
      </c>
      <c r="AJ1114" s="1" t="s">
        <v>3200</v>
      </c>
      <c r="AK1114" s="1" t="s">
        <v>2489</v>
      </c>
    </row>
    <row r="1115" spans="1:37" ht="16" customHeight="1">
      <c r="A1115" s="1" t="s">
        <v>67</v>
      </c>
      <c r="B1115" s="1" t="s">
        <v>68</v>
      </c>
      <c r="C1115" s="1" t="s">
        <v>9</v>
      </c>
      <c r="D1115" s="2" t="s">
        <v>10</v>
      </c>
      <c r="E1115" s="2" t="s">
        <v>11</v>
      </c>
      <c r="F1115" s="2" t="s">
        <v>12</v>
      </c>
      <c r="G1115" s="1" t="s">
        <v>188</v>
      </c>
      <c r="H1115" s="1" t="s">
        <v>282</v>
      </c>
      <c r="I1115" s="2" t="s">
        <v>272</v>
      </c>
      <c r="J1115" s="3" t="str">
        <f t="shared" si="54"/>
        <v>+DNO</v>
      </c>
      <c r="K1115" s="1" t="s">
        <v>254</v>
      </c>
      <c r="L1115" s="1" t="str">
        <f t="shared" si="55"/>
        <v>MUR+CLBRS/LWAL+DNO/H:1</v>
      </c>
      <c r="M1115" s="1" t="str">
        <f t="shared" si="53"/>
        <v>MUR+CLBRS/LWAL+DNO/H1</v>
      </c>
      <c r="AA1115"/>
      <c r="AC1115"/>
      <c r="AF1115" s="1" t="s">
        <v>3272</v>
      </c>
      <c r="AG1115" s="2" t="s">
        <v>270</v>
      </c>
      <c r="AH1115" s="1" t="s">
        <v>3208</v>
      </c>
      <c r="AI1115" s="4">
        <v>5</v>
      </c>
      <c r="AJ1115" s="1" t="s">
        <v>3201</v>
      </c>
      <c r="AK1115" s="1" t="s">
        <v>2589</v>
      </c>
    </row>
    <row r="1116" spans="1:37" ht="16" customHeight="1">
      <c r="A1116" s="1" t="s">
        <v>70</v>
      </c>
      <c r="B1116" s="1" t="s">
        <v>71</v>
      </c>
      <c r="C1116" s="1" t="s">
        <v>9</v>
      </c>
      <c r="D1116" s="2" t="s">
        <v>10</v>
      </c>
      <c r="E1116" s="2" t="s">
        <v>11</v>
      </c>
      <c r="F1116" s="2" t="s">
        <v>37</v>
      </c>
      <c r="G1116" s="1" t="s">
        <v>188</v>
      </c>
      <c r="H1116" s="1" t="s">
        <v>283</v>
      </c>
      <c r="I1116" s="2" t="s">
        <v>272</v>
      </c>
      <c r="J1116" s="3" t="str">
        <f t="shared" si="54"/>
        <v>+DNO</v>
      </c>
      <c r="K1116" s="1" t="s">
        <v>254</v>
      </c>
      <c r="L1116" s="1" t="str">
        <f t="shared" si="55"/>
        <v>MUR+STRUB/LWAL+DNO/H:1</v>
      </c>
      <c r="M1116" s="1" t="str">
        <f t="shared" si="53"/>
        <v>MUR+STRUB/LWAL+DNO/H1</v>
      </c>
      <c r="AA1116"/>
      <c r="AC1116"/>
      <c r="AF1116" s="1" t="s">
        <v>3272</v>
      </c>
      <c r="AG1116" s="2" t="s">
        <v>270</v>
      </c>
      <c r="AH1116" s="1" t="s">
        <v>3208</v>
      </c>
      <c r="AI1116" s="4">
        <v>5</v>
      </c>
      <c r="AJ1116" s="1" t="s">
        <v>3202</v>
      </c>
      <c r="AK1116" s="1" t="s">
        <v>2590</v>
      </c>
    </row>
    <row r="1117" spans="1:37" ht="16" customHeight="1">
      <c r="A1117" s="1" t="s">
        <v>75</v>
      </c>
      <c r="B1117" s="1" t="s">
        <v>76</v>
      </c>
      <c r="C1117" s="1" t="s">
        <v>9</v>
      </c>
      <c r="D1117" s="2" t="s">
        <v>10</v>
      </c>
      <c r="E1117" s="2" t="s">
        <v>11</v>
      </c>
      <c r="F1117" s="2" t="s">
        <v>19</v>
      </c>
      <c r="G1117" s="1" t="s">
        <v>188</v>
      </c>
      <c r="H1117" s="1" t="s">
        <v>285</v>
      </c>
      <c r="I1117" s="2" t="s">
        <v>272</v>
      </c>
      <c r="J1117" s="3" t="str">
        <f t="shared" si="54"/>
        <v>+DNO</v>
      </c>
      <c r="K1117" s="1" t="s">
        <v>254</v>
      </c>
      <c r="L1117" s="1" t="str">
        <f t="shared" si="55"/>
        <v>W/LFINF(MUR+ST)+DNO/H:1</v>
      </c>
      <c r="M1117" s="1" t="str">
        <f t="shared" si="53"/>
        <v>MUR+STDRE/LWAL+DNO/H1</v>
      </c>
      <c r="AA1117"/>
      <c r="AC1117"/>
      <c r="AF1117" s="1" t="s">
        <v>3272</v>
      </c>
      <c r="AG1117" s="2" t="s">
        <v>270</v>
      </c>
      <c r="AH1117" s="1" t="s">
        <v>3208</v>
      </c>
      <c r="AI1117" s="4">
        <v>5</v>
      </c>
      <c r="AJ1117" s="1" t="s">
        <v>3200</v>
      </c>
      <c r="AK1117" s="1" t="s">
        <v>2588</v>
      </c>
    </row>
    <row r="1118" spans="1:37" ht="16" customHeight="1">
      <c r="A1118" s="1" t="s">
        <v>41</v>
      </c>
      <c r="B1118" s="1" t="s">
        <v>36</v>
      </c>
      <c r="C1118" s="1" t="s">
        <v>9</v>
      </c>
      <c r="D1118" s="2" t="s">
        <v>25</v>
      </c>
      <c r="E1118" s="2" t="s">
        <v>11</v>
      </c>
      <c r="F1118" s="2" t="s">
        <v>19</v>
      </c>
      <c r="G1118" s="1" t="s">
        <v>188</v>
      </c>
      <c r="H1118" s="1" t="s">
        <v>278</v>
      </c>
      <c r="I1118" s="2" t="s">
        <v>270</v>
      </c>
      <c r="J1118" s="3" t="str">
        <f t="shared" si="54"/>
        <v>+CDL+DUL</v>
      </c>
      <c r="K1118" s="1" t="s">
        <v>256</v>
      </c>
      <c r="L1118" s="1" t="str">
        <f t="shared" si="55"/>
        <v>CR/LFINF(MUR+CL)+CDL+DUL/H:3</v>
      </c>
      <c r="M1118" s="1" t="str">
        <f t="shared" si="53"/>
        <v>CR/LFINF+CDL+DUL/H3</v>
      </c>
      <c r="AA1118"/>
      <c r="AC1118"/>
      <c r="AF1118" s="1" t="s">
        <v>3272</v>
      </c>
      <c r="AG1118" s="2" t="s">
        <v>270</v>
      </c>
      <c r="AH1118" s="1" t="s">
        <v>3222</v>
      </c>
      <c r="AI1118" s="4">
        <v>6</v>
      </c>
      <c r="AJ1118" s="1" t="s">
        <v>3201</v>
      </c>
      <c r="AK1118" s="1" t="s">
        <v>1464</v>
      </c>
    </row>
    <row r="1119" spans="1:37" ht="16" customHeight="1">
      <c r="A1119" s="1" t="s">
        <v>40</v>
      </c>
      <c r="B1119" s="1" t="s">
        <v>36</v>
      </c>
      <c r="C1119" s="1" t="s">
        <v>9</v>
      </c>
      <c r="D1119" s="2" t="s">
        <v>22</v>
      </c>
      <c r="E1119" s="2" t="s">
        <v>11</v>
      </c>
      <c r="F1119" s="2" t="s">
        <v>18</v>
      </c>
      <c r="G1119" s="1" t="s">
        <v>188</v>
      </c>
      <c r="H1119" s="1" t="s">
        <v>278</v>
      </c>
      <c r="I1119" s="2" t="s">
        <v>270</v>
      </c>
      <c r="J1119" s="3" t="str">
        <f t="shared" si="54"/>
        <v>+CDL+DUL</v>
      </c>
      <c r="K1119" s="1" t="s">
        <v>255</v>
      </c>
      <c r="L1119" s="1" t="str">
        <f t="shared" si="55"/>
        <v>CR/LFINF(MUR+CL)+CDL+DUL/H:2</v>
      </c>
      <c r="M1119" s="1" t="str">
        <f t="shared" si="53"/>
        <v>CR/LFINF+CDL+DUL/H2</v>
      </c>
      <c r="AA1119"/>
      <c r="AC1119"/>
      <c r="AF1119" s="1" t="s">
        <v>3272</v>
      </c>
      <c r="AG1119" s="2" t="s">
        <v>270</v>
      </c>
      <c r="AH1119" s="1" t="s">
        <v>3222</v>
      </c>
      <c r="AI1119" s="4">
        <v>6</v>
      </c>
      <c r="AJ1119" s="1" t="s">
        <v>3202</v>
      </c>
      <c r="AK1119" s="1" t="s">
        <v>1465</v>
      </c>
    </row>
    <row r="1120" spans="1:37" ht="16" customHeight="1">
      <c r="A1120" s="1" t="s">
        <v>45</v>
      </c>
      <c r="B1120" s="1" t="s">
        <v>36</v>
      </c>
      <c r="C1120" s="1" t="s">
        <v>32</v>
      </c>
      <c r="D1120" s="2" t="s">
        <v>46</v>
      </c>
      <c r="E1120" s="2" t="s">
        <v>11</v>
      </c>
      <c r="F1120" s="2" t="s">
        <v>20</v>
      </c>
      <c r="G1120" s="1" t="s">
        <v>188</v>
      </c>
      <c r="H1120" s="1" t="s">
        <v>278</v>
      </c>
      <c r="I1120" s="2" t="s">
        <v>270</v>
      </c>
      <c r="J1120" s="3" t="str">
        <f t="shared" si="54"/>
        <v>+CDL+DUM</v>
      </c>
      <c r="K1120" s="1" t="s">
        <v>261</v>
      </c>
      <c r="L1120" s="1" t="str">
        <f t="shared" si="55"/>
        <v>CR/LFINF(MUR+CL)+CDL+DUM/H:5</v>
      </c>
      <c r="M1120" s="1" t="str">
        <f t="shared" si="53"/>
        <v>CR/LFINF+CDL+DUM/H5</v>
      </c>
      <c r="AA1120"/>
      <c r="AC1120"/>
      <c r="AF1120" s="1" t="s">
        <v>3272</v>
      </c>
      <c r="AG1120" s="2" t="s">
        <v>270</v>
      </c>
      <c r="AH1120" s="1" t="s">
        <v>3222</v>
      </c>
      <c r="AI1120" s="4">
        <v>6</v>
      </c>
      <c r="AJ1120" s="1" t="s">
        <v>3200</v>
      </c>
      <c r="AK1120" s="1" t="s">
        <v>1463</v>
      </c>
    </row>
    <row r="1121" spans="1:37" ht="16" customHeight="1">
      <c r="A1121" s="1" t="s">
        <v>137</v>
      </c>
      <c r="B1121" s="1" t="s">
        <v>36</v>
      </c>
      <c r="C1121" s="1" t="s">
        <v>9</v>
      </c>
      <c r="D1121" s="2" t="s">
        <v>44</v>
      </c>
      <c r="E1121" s="2" t="s">
        <v>11</v>
      </c>
      <c r="F1121" s="2" t="s">
        <v>12</v>
      </c>
      <c r="G1121" s="1" t="s">
        <v>188</v>
      </c>
      <c r="H1121" s="1" t="s">
        <v>278</v>
      </c>
      <c r="I1121" s="2" t="s">
        <v>270</v>
      </c>
      <c r="J1121" s="3" t="str">
        <f t="shared" si="54"/>
        <v>+CDL+DUM</v>
      </c>
      <c r="K1121" s="1" t="s">
        <v>262</v>
      </c>
      <c r="L1121" s="1" t="str">
        <f t="shared" si="55"/>
        <v>CR/LFINF(MUR+CL)+CDL+DUM/H:UNK</v>
      </c>
      <c r="M1121" s="1" t="str">
        <f t="shared" si="53"/>
        <v>CR/LFINF+CDL+DUM/H2</v>
      </c>
      <c r="AA1121"/>
      <c r="AC1121"/>
      <c r="AF1121" s="1" t="s">
        <v>3272</v>
      </c>
      <c r="AG1121" s="2" t="s">
        <v>270</v>
      </c>
      <c r="AH1121" s="1" t="s">
        <v>3210</v>
      </c>
      <c r="AI1121" s="4" t="s">
        <v>3273</v>
      </c>
      <c r="AJ1121" s="1" t="s">
        <v>3201</v>
      </c>
      <c r="AK1121" s="1" t="s">
        <v>2121</v>
      </c>
    </row>
    <row r="1122" spans="1:37" ht="16" customHeight="1">
      <c r="A1122" s="1" t="s">
        <v>70</v>
      </c>
      <c r="B1122" s="1" t="s">
        <v>71</v>
      </c>
      <c r="C1122" s="1" t="s">
        <v>9</v>
      </c>
      <c r="D1122" s="2" t="s">
        <v>10</v>
      </c>
      <c r="E1122" s="2" t="s">
        <v>11</v>
      </c>
      <c r="F1122" s="2" t="s">
        <v>19</v>
      </c>
      <c r="G1122" s="1" t="s">
        <v>188</v>
      </c>
      <c r="H1122" s="1" t="s">
        <v>283</v>
      </c>
      <c r="I1122" s="2" t="s">
        <v>272</v>
      </c>
      <c r="J1122" s="3" t="str">
        <f t="shared" si="54"/>
        <v>+DNO</v>
      </c>
      <c r="K1122" s="1" t="s">
        <v>254</v>
      </c>
      <c r="L1122" s="1" t="str">
        <f t="shared" si="55"/>
        <v>MUR+STRUB/LWAL+DNO/H:1</v>
      </c>
      <c r="M1122" s="1" t="str">
        <f t="shared" si="53"/>
        <v>MUR+STRUB/LWAL+DNO/H1</v>
      </c>
      <c r="AA1122"/>
      <c r="AC1122"/>
      <c r="AF1122" s="1" t="s">
        <v>3272</v>
      </c>
      <c r="AG1122" s="2" t="s">
        <v>270</v>
      </c>
      <c r="AH1122" s="1" t="s">
        <v>3210</v>
      </c>
      <c r="AI1122" s="4" t="s">
        <v>3273</v>
      </c>
      <c r="AJ1122" s="1" t="s">
        <v>3202</v>
      </c>
      <c r="AK1122" s="1" t="s">
        <v>2122</v>
      </c>
    </row>
    <row r="1123" spans="1:37" ht="16" customHeight="1">
      <c r="A1123" s="1" t="s">
        <v>73</v>
      </c>
      <c r="B1123" s="1" t="s">
        <v>74</v>
      </c>
      <c r="C1123" s="1" t="s">
        <v>9</v>
      </c>
      <c r="D1123" s="2" t="s">
        <v>10</v>
      </c>
      <c r="E1123" s="2" t="s">
        <v>11</v>
      </c>
      <c r="F1123" s="2" t="s">
        <v>20</v>
      </c>
      <c r="G1123" s="1" t="s">
        <v>188</v>
      </c>
      <c r="H1123" s="1" t="s">
        <v>284</v>
      </c>
      <c r="I1123" s="2" t="s">
        <v>270</v>
      </c>
      <c r="J1123" s="3" t="str">
        <f t="shared" si="54"/>
        <v>+CDL+DUM</v>
      </c>
      <c r="K1123" s="1" t="s">
        <v>254</v>
      </c>
      <c r="L1123" s="1" t="str">
        <f t="shared" si="55"/>
        <v>S/LFBR+CDL+DUM/H:1</v>
      </c>
      <c r="M1123" s="1" t="str">
        <f t="shared" si="53"/>
        <v>S/LFBR+CDL+DUM/H1</v>
      </c>
      <c r="AA1123"/>
      <c r="AC1123"/>
      <c r="AF1123" s="1" t="s">
        <v>3272</v>
      </c>
      <c r="AG1123" s="2" t="s">
        <v>270</v>
      </c>
      <c r="AH1123" s="1" t="s">
        <v>3210</v>
      </c>
      <c r="AI1123" s="4" t="s">
        <v>3273</v>
      </c>
      <c r="AJ1123" s="1" t="s">
        <v>3200</v>
      </c>
      <c r="AK1123" s="1" t="s">
        <v>2120</v>
      </c>
    </row>
    <row r="1124" spans="1:37" ht="16" customHeight="1">
      <c r="A1124" s="1" t="s">
        <v>7</v>
      </c>
      <c r="B1124" s="1" t="s">
        <v>8</v>
      </c>
      <c r="C1124" s="1" t="s">
        <v>9</v>
      </c>
      <c r="D1124" s="2" t="s">
        <v>10</v>
      </c>
      <c r="E1124" s="2" t="s">
        <v>11</v>
      </c>
      <c r="F1124" s="2" t="s">
        <v>12</v>
      </c>
      <c r="G1124" s="1" t="s">
        <v>188</v>
      </c>
      <c r="H1124" s="1" t="s">
        <v>275</v>
      </c>
      <c r="I1124" s="2" t="s">
        <v>270</v>
      </c>
      <c r="J1124" s="3" t="str">
        <f t="shared" si="54"/>
        <v>+CDL+DUM</v>
      </c>
      <c r="K1124" s="1" t="s">
        <v>254</v>
      </c>
      <c r="L1124" s="1" t="str">
        <f t="shared" si="55"/>
        <v>CR+PC/LFM+CDL+DUM/H:1</v>
      </c>
      <c r="M1124" s="1" t="str">
        <f t="shared" si="53"/>
        <v>CR/LFM+CDL+DUM/H1</v>
      </c>
      <c r="AA1124"/>
      <c r="AC1124"/>
      <c r="AF1124" s="1" t="s">
        <v>3272</v>
      </c>
      <c r="AG1124" s="2" t="s">
        <v>270</v>
      </c>
      <c r="AH1124" s="1" t="s">
        <v>3207</v>
      </c>
      <c r="AI1124" s="4" t="s">
        <v>3277</v>
      </c>
      <c r="AJ1124" s="1" t="s">
        <v>3201</v>
      </c>
      <c r="AK1124" s="1" t="s">
        <v>1368</v>
      </c>
    </row>
    <row r="1125" spans="1:37" ht="16" customHeight="1">
      <c r="A1125" s="1" t="s">
        <v>21</v>
      </c>
      <c r="B1125" s="1" t="s">
        <v>16</v>
      </c>
      <c r="C1125" s="1" t="s">
        <v>9</v>
      </c>
      <c r="D1125" s="2" t="s">
        <v>22</v>
      </c>
      <c r="E1125" s="2" t="s">
        <v>11</v>
      </c>
      <c r="F1125" s="2" t="s">
        <v>18</v>
      </c>
      <c r="G1125" s="1" t="s">
        <v>188</v>
      </c>
      <c r="H1125" s="1" t="s">
        <v>276</v>
      </c>
      <c r="I1125" s="2" t="s">
        <v>270</v>
      </c>
      <c r="J1125" s="3" t="str">
        <f t="shared" si="54"/>
        <v>+CDL+DUL</v>
      </c>
      <c r="K1125" s="1" t="s">
        <v>255</v>
      </c>
      <c r="L1125" s="1" t="str">
        <f t="shared" si="55"/>
        <v>CR/LFINF(MUR+CBH)+CDL+DUL/H:2</v>
      </c>
      <c r="M1125" s="1" t="str">
        <f t="shared" si="53"/>
        <v>CR/LFINF+CDL+DUL/H2</v>
      </c>
      <c r="AA1125"/>
      <c r="AC1125"/>
      <c r="AF1125" s="1" t="s">
        <v>3272</v>
      </c>
      <c r="AG1125" s="2" t="s">
        <v>270</v>
      </c>
      <c r="AH1125" s="1" t="s">
        <v>3207</v>
      </c>
      <c r="AI1125" s="4" t="s">
        <v>3277</v>
      </c>
      <c r="AJ1125" s="1" t="s">
        <v>3202</v>
      </c>
      <c r="AK1125" s="1" t="s">
        <v>1369</v>
      </c>
    </row>
    <row r="1126" spans="1:37" ht="16" customHeight="1">
      <c r="A1126" s="1" t="s">
        <v>89</v>
      </c>
      <c r="B1126" s="1" t="s">
        <v>16</v>
      </c>
      <c r="C1126" s="1" t="s">
        <v>32</v>
      </c>
      <c r="D1126" s="2" t="s">
        <v>43</v>
      </c>
      <c r="E1126" s="2" t="s">
        <v>11</v>
      </c>
      <c r="F1126" s="2" t="s">
        <v>20</v>
      </c>
      <c r="G1126" s="1" t="s">
        <v>188</v>
      </c>
      <c r="H1126" s="1" t="s">
        <v>276</v>
      </c>
      <c r="I1126" s="2" t="s">
        <v>270</v>
      </c>
      <c r="J1126" s="3" t="str">
        <f t="shared" si="54"/>
        <v>+CDL+DUM</v>
      </c>
      <c r="K1126" s="1" t="s">
        <v>260</v>
      </c>
      <c r="L1126" s="1" t="str">
        <f t="shared" si="55"/>
        <v>CR/LFINF(MUR+CBH)+CDL+DUM/H:4</v>
      </c>
      <c r="M1126" s="1" t="str">
        <f t="shared" si="53"/>
        <v>CR/LFINF+CDL+DUM/H4</v>
      </c>
      <c r="AA1126"/>
      <c r="AC1126"/>
      <c r="AF1126" s="1" t="s">
        <v>3272</v>
      </c>
      <c r="AG1126" s="2" t="s">
        <v>270</v>
      </c>
      <c r="AH1126" s="1" t="s">
        <v>3207</v>
      </c>
      <c r="AI1126" s="4" t="s">
        <v>3277</v>
      </c>
      <c r="AJ1126" s="1" t="s">
        <v>3200</v>
      </c>
      <c r="AK1126" s="1" t="s">
        <v>1367</v>
      </c>
    </row>
    <row r="1127" spans="1:37" ht="16" customHeight="1">
      <c r="A1127" s="1" t="s">
        <v>35</v>
      </c>
      <c r="B1127" s="1" t="s">
        <v>36</v>
      </c>
      <c r="C1127" s="1" t="s">
        <v>9</v>
      </c>
      <c r="D1127" s="2" t="s">
        <v>10</v>
      </c>
      <c r="E1127" s="2" t="s">
        <v>11</v>
      </c>
      <c r="F1127" s="2" t="s">
        <v>19</v>
      </c>
      <c r="G1127" s="1" t="s">
        <v>188</v>
      </c>
      <c r="H1127" s="1" t="s">
        <v>278</v>
      </c>
      <c r="I1127" s="2" t="s">
        <v>270</v>
      </c>
      <c r="J1127" s="3" t="str">
        <f t="shared" si="54"/>
        <v>+CDL+DUL</v>
      </c>
      <c r="K1127" s="1" t="s">
        <v>254</v>
      </c>
      <c r="L1127" s="1" t="str">
        <f t="shared" si="55"/>
        <v>CR/LFINF(MUR+CL)+CDL+DUL/H:1</v>
      </c>
      <c r="M1127" s="1" t="str">
        <f t="shared" si="53"/>
        <v>CR/LFINF+CDL+DUL/H1</v>
      </c>
      <c r="AA1127"/>
      <c r="AC1127"/>
      <c r="AF1127" s="1" t="s">
        <v>3272</v>
      </c>
      <c r="AG1127" s="2" t="s">
        <v>270</v>
      </c>
      <c r="AH1127" s="1" t="s">
        <v>3209</v>
      </c>
      <c r="AI1127" s="4" t="s">
        <v>3279</v>
      </c>
      <c r="AJ1127" s="1" t="s">
        <v>3201</v>
      </c>
      <c r="AK1127" s="1" t="s">
        <v>1872</v>
      </c>
    </row>
    <row r="1128" spans="1:37" ht="16" customHeight="1">
      <c r="A1128" s="1" t="s">
        <v>42</v>
      </c>
      <c r="B1128" s="1" t="s">
        <v>36</v>
      </c>
      <c r="C1128" s="1" t="s">
        <v>32</v>
      </c>
      <c r="D1128" s="2" t="s">
        <v>43</v>
      </c>
      <c r="E1128" s="2" t="s">
        <v>11</v>
      </c>
      <c r="F1128" s="2" t="s">
        <v>12</v>
      </c>
      <c r="G1128" s="1" t="s">
        <v>188</v>
      </c>
      <c r="H1128" s="1" t="s">
        <v>278</v>
      </c>
      <c r="I1128" s="2" t="s">
        <v>270</v>
      </c>
      <c r="J1128" s="3" t="str">
        <f t="shared" si="54"/>
        <v>+CDL+DUM</v>
      </c>
      <c r="K1128" s="1" t="s">
        <v>260</v>
      </c>
      <c r="L1128" s="1" t="str">
        <f t="shared" si="55"/>
        <v>CR/LFINF(MUR+CL)+CDL+DUM/H:4</v>
      </c>
      <c r="M1128" s="1" t="str">
        <f t="shared" si="53"/>
        <v>CR/LFINF+CDL+DUM/H4</v>
      </c>
      <c r="AA1128"/>
      <c r="AC1128"/>
      <c r="AF1128" s="1" t="s">
        <v>3272</v>
      </c>
      <c r="AG1128" s="2" t="s">
        <v>270</v>
      </c>
      <c r="AH1128" s="1" t="s">
        <v>3209</v>
      </c>
      <c r="AI1128" s="4" t="s">
        <v>3279</v>
      </c>
      <c r="AJ1128" s="1" t="s">
        <v>3202</v>
      </c>
      <c r="AK1128" s="1" t="s">
        <v>1873</v>
      </c>
    </row>
    <row r="1129" spans="1:37" ht="16" customHeight="1">
      <c r="A1129" s="1" t="s">
        <v>45</v>
      </c>
      <c r="B1129" s="1" t="s">
        <v>36</v>
      </c>
      <c r="C1129" s="1" t="s">
        <v>32</v>
      </c>
      <c r="D1129" s="2" t="s">
        <v>46</v>
      </c>
      <c r="E1129" s="2" t="s">
        <v>11</v>
      </c>
      <c r="F1129" s="2" t="s">
        <v>12</v>
      </c>
      <c r="G1129" s="1" t="s">
        <v>188</v>
      </c>
      <c r="H1129" s="1" t="s">
        <v>278</v>
      </c>
      <c r="I1129" s="2" t="s">
        <v>270</v>
      </c>
      <c r="J1129" s="3" t="str">
        <f t="shared" si="54"/>
        <v>+CDL+DUM</v>
      </c>
      <c r="K1129" s="1" t="s">
        <v>261</v>
      </c>
      <c r="L1129" s="1" t="str">
        <f t="shared" si="55"/>
        <v>CR/LFINF(MUR+CL)+CDL+DUM/H:5</v>
      </c>
      <c r="M1129" s="1" t="str">
        <f t="shared" si="53"/>
        <v>CR/LFINF+CDL+DUM/H5</v>
      </c>
      <c r="AA1129"/>
      <c r="AC1129"/>
      <c r="AF1129" s="1" t="s">
        <v>3272</v>
      </c>
      <c r="AG1129" s="2" t="s">
        <v>270</v>
      </c>
      <c r="AH1129" s="1" t="s">
        <v>3209</v>
      </c>
      <c r="AI1129" s="4" t="s">
        <v>3279</v>
      </c>
      <c r="AJ1129" s="1" t="s">
        <v>3200</v>
      </c>
      <c r="AK1129" s="1" t="s">
        <v>1871</v>
      </c>
    </row>
    <row r="1130" spans="1:37" ht="16" customHeight="1">
      <c r="A1130" s="1" t="s">
        <v>60</v>
      </c>
      <c r="B1130" s="1" t="s">
        <v>61</v>
      </c>
      <c r="C1130" s="1" t="s">
        <v>9</v>
      </c>
      <c r="D1130" s="2" t="s">
        <v>10</v>
      </c>
      <c r="E1130" s="2" t="s">
        <v>11</v>
      </c>
      <c r="F1130" s="2" t="s">
        <v>19</v>
      </c>
      <c r="G1130" s="1" t="s">
        <v>188</v>
      </c>
      <c r="H1130" s="1" t="s">
        <v>280</v>
      </c>
      <c r="I1130" s="2" t="s">
        <v>272</v>
      </c>
      <c r="J1130" s="3" t="str">
        <f t="shared" si="54"/>
        <v>+DNO</v>
      </c>
      <c r="K1130" s="1" t="s">
        <v>254</v>
      </c>
      <c r="L1130" s="1" t="str">
        <f t="shared" si="55"/>
        <v>MUR+ADO/LWAL+DNO/H:1</v>
      </c>
      <c r="M1130" s="1" t="str">
        <f t="shared" si="53"/>
        <v>MUR+ADO/LWAL+DNO/H1</v>
      </c>
      <c r="AA1130"/>
      <c r="AC1130"/>
      <c r="AF1130" s="1" t="s">
        <v>3272</v>
      </c>
      <c r="AG1130" s="2" t="s">
        <v>270</v>
      </c>
      <c r="AH1130" s="1" t="s">
        <v>3243</v>
      </c>
      <c r="AI1130" s="4" t="s">
        <v>3281</v>
      </c>
      <c r="AJ1130" s="1" t="s">
        <v>3201</v>
      </c>
      <c r="AK1130" s="1" t="s">
        <v>2013</v>
      </c>
    </row>
    <row r="1131" spans="1:37" ht="16" customHeight="1">
      <c r="A1131" s="1" t="s">
        <v>69</v>
      </c>
      <c r="B1131" s="1" t="s">
        <v>68</v>
      </c>
      <c r="C1131" s="1" t="s">
        <v>9</v>
      </c>
      <c r="D1131" s="2" t="s">
        <v>22</v>
      </c>
      <c r="E1131" s="2" t="s">
        <v>11</v>
      </c>
      <c r="F1131" s="2" t="s">
        <v>20</v>
      </c>
      <c r="G1131" s="1" t="s">
        <v>188</v>
      </c>
      <c r="H1131" s="1" t="s">
        <v>282</v>
      </c>
      <c r="I1131" s="2" t="s">
        <v>272</v>
      </c>
      <c r="J1131" s="3" t="str">
        <f t="shared" si="54"/>
        <v>+DNO</v>
      </c>
      <c r="K1131" s="1" t="s">
        <v>255</v>
      </c>
      <c r="L1131" s="1" t="str">
        <f t="shared" si="55"/>
        <v>MUR+CLBRS/LWAL+DNO/H:2</v>
      </c>
      <c r="M1131" s="1" t="str">
        <f t="shared" si="53"/>
        <v>MUR+CLBRS/LWAL+DNO/H2</v>
      </c>
      <c r="AA1131"/>
      <c r="AC1131"/>
      <c r="AF1131" s="1" t="s">
        <v>3272</v>
      </c>
      <c r="AG1131" s="2" t="s">
        <v>270</v>
      </c>
      <c r="AH1131" s="1" t="s">
        <v>3243</v>
      </c>
      <c r="AI1131" s="4" t="s">
        <v>3281</v>
      </c>
      <c r="AJ1131" s="1" t="s">
        <v>3202</v>
      </c>
      <c r="AK1131" s="1" t="s">
        <v>2014</v>
      </c>
    </row>
    <row r="1132" spans="1:37" ht="16" customHeight="1">
      <c r="A1132" s="1" t="s">
        <v>70</v>
      </c>
      <c r="B1132" s="1" t="s">
        <v>71</v>
      </c>
      <c r="C1132" s="1" t="s">
        <v>9</v>
      </c>
      <c r="D1132" s="2" t="s">
        <v>10</v>
      </c>
      <c r="E1132" s="2" t="s">
        <v>11</v>
      </c>
      <c r="F1132" s="2" t="s">
        <v>18</v>
      </c>
      <c r="G1132" s="1" t="s">
        <v>188</v>
      </c>
      <c r="H1132" s="1" t="s">
        <v>283</v>
      </c>
      <c r="I1132" s="2" t="s">
        <v>272</v>
      </c>
      <c r="J1132" s="3" t="str">
        <f t="shared" si="54"/>
        <v>+DNO</v>
      </c>
      <c r="K1132" s="1" t="s">
        <v>254</v>
      </c>
      <c r="L1132" s="1" t="str">
        <f t="shared" si="55"/>
        <v>MUR+STRUB/LWAL+DNO/H:1</v>
      </c>
      <c r="M1132" s="1" t="str">
        <f t="shared" si="53"/>
        <v>MUR+STRUB/LWAL+DNO/H1</v>
      </c>
      <c r="AA1132"/>
      <c r="AC1132"/>
      <c r="AF1132" s="1" t="s">
        <v>3272</v>
      </c>
      <c r="AG1132" s="2" t="s">
        <v>270</v>
      </c>
      <c r="AH1132" s="1" t="s">
        <v>3243</v>
      </c>
      <c r="AI1132" s="4" t="s">
        <v>3281</v>
      </c>
      <c r="AJ1132" s="1" t="s">
        <v>3200</v>
      </c>
      <c r="AK1132" s="1" t="s">
        <v>2012</v>
      </c>
    </row>
    <row r="1133" spans="1:37" ht="16" customHeight="1">
      <c r="A1133" s="1" t="s">
        <v>47</v>
      </c>
      <c r="B1133" s="1" t="s">
        <v>36</v>
      </c>
      <c r="C1133" s="1" t="s">
        <v>32</v>
      </c>
      <c r="D1133" s="2" t="s">
        <v>33</v>
      </c>
      <c r="E1133" s="2" t="s">
        <v>11</v>
      </c>
      <c r="F1133" s="2" t="s">
        <v>20</v>
      </c>
      <c r="G1133" s="1" t="s">
        <v>188</v>
      </c>
      <c r="H1133" s="1" t="s">
        <v>278</v>
      </c>
      <c r="I1133" s="2" t="s">
        <v>270</v>
      </c>
      <c r="J1133" s="3" t="str">
        <f t="shared" si="54"/>
        <v>+CDL+DUM</v>
      </c>
      <c r="K1133" s="1" t="s">
        <v>258</v>
      </c>
      <c r="L1133" s="1" t="str">
        <f t="shared" si="55"/>
        <v>CR/LFINF(MUR+CL)+CDL+DUM/H:6</v>
      </c>
      <c r="M1133" s="1" t="str">
        <f t="shared" si="53"/>
        <v>CR/LFINF+CDL+DUM/H6</v>
      </c>
      <c r="AA1133"/>
      <c r="AC1133"/>
      <c r="AF1133" s="1" t="s">
        <v>3272</v>
      </c>
      <c r="AG1133" s="2" t="s">
        <v>270</v>
      </c>
      <c r="AH1133" s="1" t="s">
        <v>3237</v>
      </c>
      <c r="AI1133" s="4" t="s">
        <v>3283</v>
      </c>
      <c r="AJ1133" s="1" t="s">
        <v>3201</v>
      </c>
      <c r="AK1133" s="1" t="s">
        <v>2766</v>
      </c>
    </row>
    <row r="1134" spans="1:37" ht="16" customHeight="1">
      <c r="A1134" s="1" t="s">
        <v>56</v>
      </c>
      <c r="B1134" s="1" t="s">
        <v>57</v>
      </c>
      <c r="C1134" s="1" t="s">
        <v>9</v>
      </c>
      <c r="D1134" s="2" t="s">
        <v>10</v>
      </c>
      <c r="E1134" s="2" t="s">
        <v>11</v>
      </c>
      <c r="F1134" s="2" t="s">
        <v>19</v>
      </c>
      <c r="G1134" s="1" t="s">
        <v>188</v>
      </c>
      <c r="H1134" s="1" t="s">
        <v>301</v>
      </c>
      <c r="I1134" s="2" t="s">
        <v>272</v>
      </c>
      <c r="J1134" s="3" t="str">
        <f t="shared" si="54"/>
        <v>+DNO</v>
      </c>
      <c r="K1134" s="1" t="s">
        <v>254</v>
      </c>
      <c r="L1134" s="1" t="str">
        <f t="shared" si="55"/>
        <v>UNK/LWAL+DNO/H:1</v>
      </c>
      <c r="M1134" s="1" t="str">
        <f t="shared" si="53"/>
        <v>MUR+CLBRS/LWAL+DNO/H1</v>
      </c>
      <c r="AA1134"/>
      <c r="AC1134"/>
      <c r="AF1134" s="1" t="s">
        <v>3272</v>
      </c>
      <c r="AG1134" s="2" t="s">
        <v>270</v>
      </c>
      <c r="AH1134" s="1" t="s">
        <v>3237</v>
      </c>
      <c r="AI1134" s="4" t="s">
        <v>3283</v>
      </c>
      <c r="AJ1134" s="1" t="s">
        <v>3202</v>
      </c>
      <c r="AK1134" s="1" t="s">
        <v>2767</v>
      </c>
    </row>
    <row r="1135" spans="1:37" ht="16" customHeight="1">
      <c r="A1135" s="1" t="s">
        <v>60</v>
      </c>
      <c r="B1135" s="1" t="s">
        <v>61</v>
      </c>
      <c r="C1135" s="1" t="s">
        <v>9</v>
      </c>
      <c r="D1135" s="2" t="s">
        <v>10</v>
      </c>
      <c r="E1135" s="2" t="s">
        <v>11</v>
      </c>
      <c r="F1135" s="2" t="s">
        <v>12</v>
      </c>
      <c r="G1135" s="1" t="s">
        <v>188</v>
      </c>
      <c r="H1135" s="1" t="s">
        <v>280</v>
      </c>
      <c r="I1135" s="2" t="s">
        <v>272</v>
      </c>
      <c r="J1135" s="3" t="str">
        <f t="shared" si="54"/>
        <v>+DNO</v>
      </c>
      <c r="K1135" s="1" t="s">
        <v>254</v>
      </c>
      <c r="L1135" s="1" t="str">
        <f t="shared" si="55"/>
        <v>MUR+ADO/LWAL+DNO/H:1</v>
      </c>
      <c r="M1135" s="1" t="str">
        <f t="shared" si="53"/>
        <v>MUR+ADO/LWAL+DNO/H1</v>
      </c>
      <c r="AA1135"/>
      <c r="AC1135"/>
      <c r="AF1135" s="1" t="s">
        <v>3272</v>
      </c>
      <c r="AG1135" s="2" t="s">
        <v>270</v>
      </c>
      <c r="AH1135" s="1" t="s">
        <v>3237</v>
      </c>
      <c r="AI1135" s="4" t="s">
        <v>3283</v>
      </c>
      <c r="AJ1135" s="1" t="s">
        <v>3200</v>
      </c>
      <c r="AK1135" s="1" t="s">
        <v>2765</v>
      </c>
    </row>
    <row r="1136" spans="1:37" ht="16" customHeight="1">
      <c r="A1136" s="1" t="s">
        <v>60</v>
      </c>
      <c r="B1136" s="1" t="s">
        <v>61</v>
      </c>
      <c r="C1136" s="1" t="s">
        <v>9</v>
      </c>
      <c r="D1136" s="2" t="s">
        <v>10</v>
      </c>
      <c r="E1136" s="2" t="s">
        <v>11</v>
      </c>
      <c r="F1136" s="2" t="s">
        <v>20</v>
      </c>
      <c r="G1136" s="1" t="s">
        <v>188</v>
      </c>
      <c r="H1136" s="1" t="s">
        <v>280</v>
      </c>
      <c r="I1136" s="2" t="s">
        <v>272</v>
      </c>
      <c r="J1136" s="3" t="str">
        <f t="shared" si="54"/>
        <v>+DNO</v>
      </c>
      <c r="K1136" s="1" t="s">
        <v>254</v>
      </c>
      <c r="L1136" s="1" t="str">
        <f t="shared" si="55"/>
        <v>MUR+ADO/LWAL+DNO/H:1</v>
      </c>
      <c r="M1136" s="1" t="str">
        <f t="shared" si="53"/>
        <v>MUR+ADO/LWAL+DNO/H1</v>
      </c>
      <c r="AA1136"/>
      <c r="AC1136"/>
      <c r="AF1136" s="1" t="s">
        <v>3272</v>
      </c>
      <c r="AG1136" s="2" t="s">
        <v>270</v>
      </c>
      <c r="AH1136" s="1" t="s">
        <v>3231</v>
      </c>
      <c r="AI1136" s="4" t="s">
        <v>3285</v>
      </c>
      <c r="AJ1136" s="1" t="s">
        <v>3201</v>
      </c>
      <c r="AK1136" s="1" t="s">
        <v>1149</v>
      </c>
    </row>
    <row r="1137" spans="1:37" ht="16" customHeight="1">
      <c r="A1137" s="1" t="s">
        <v>60</v>
      </c>
      <c r="B1137" s="1" t="s">
        <v>61</v>
      </c>
      <c r="C1137" s="1" t="s">
        <v>9</v>
      </c>
      <c r="D1137" s="2" t="s">
        <v>10</v>
      </c>
      <c r="E1137" s="2" t="s">
        <v>11</v>
      </c>
      <c r="F1137" s="2" t="s">
        <v>17</v>
      </c>
      <c r="G1137" s="1" t="s">
        <v>188</v>
      </c>
      <c r="H1137" s="1" t="s">
        <v>280</v>
      </c>
      <c r="I1137" s="2" t="s">
        <v>272</v>
      </c>
      <c r="J1137" s="3" t="str">
        <f t="shared" si="54"/>
        <v>+DNO</v>
      </c>
      <c r="K1137" s="1" t="s">
        <v>254</v>
      </c>
      <c r="L1137" s="1" t="str">
        <f t="shared" si="55"/>
        <v>MUR+ADO/LWAL+DNO/H:1</v>
      </c>
      <c r="M1137" s="1" t="str">
        <f t="shared" si="53"/>
        <v>MUR+ADO/LWAL+DNO/H1</v>
      </c>
      <c r="AA1137"/>
      <c r="AC1137"/>
      <c r="AF1137" s="1" t="s">
        <v>3272</v>
      </c>
      <c r="AG1137" s="2" t="s">
        <v>270</v>
      </c>
      <c r="AH1137" s="1" t="s">
        <v>3231</v>
      </c>
      <c r="AI1137" s="4" t="s">
        <v>3285</v>
      </c>
      <c r="AJ1137" s="1" t="s">
        <v>3202</v>
      </c>
      <c r="AK1137" s="1" t="s">
        <v>1150</v>
      </c>
    </row>
    <row r="1138" spans="1:37" ht="16" customHeight="1">
      <c r="A1138" s="1" t="s">
        <v>62</v>
      </c>
      <c r="B1138" s="1" t="s">
        <v>61</v>
      </c>
      <c r="C1138" s="1" t="s">
        <v>9</v>
      </c>
      <c r="D1138" s="2" t="s">
        <v>22</v>
      </c>
      <c r="E1138" s="2" t="s">
        <v>11</v>
      </c>
      <c r="F1138" s="2" t="s">
        <v>37</v>
      </c>
      <c r="G1138" s="1" t="s">
        <v>188</v>
      </c>
      <c r="H1138" s="1" t="s">
        <v>280</v>
      </c>
      <c r="I1138" s="2" t="s">
        <v>272</v>
      </c>
      <c r="J1138" s="3" t="str">
        <f t="shared" si="54"/>
        <v>+DNO</v>
      </c>
      <c r="K1138" s="1" t="s">
        <v>255</v>
      </c>
      <c r="L1138" s="1" t="str">
        <f t="shared" si="55"/>
        <v>MUR+ADO/LWAL+DNO/H:2</v>
      </c>
      <c r="M1138" s="1" t="str">
        <f t="shared" si="53"/>
        <v>MUR+ADO/LWAL+DNO/H2</v>
      </c>
      <c r="AA1138"/>
      <c r="AC1138"/>
      <c r="AF1138" s="1" t="s">
        <v>3272</v>
      </c>
      <c r="AG1138" s="2" t="s">
        <v>270</v>
      </c>
      <c r="AH1138" s="1" t="s">
        <v>3231</v>
      </c>
      <c r="AI1138" s="4" t="s">
        <v>3285</v>
      </c>
      <c r="AJ1138" s="1" t="s">
        <v>3200</v>
      </c>
      <c r="AK1138" s="1" t="s">
        <v>1148</v>
      </c>
    </row>
    <row r="1139" spans="1:37" ht="16" customHeight="1">
      <c r="A1139" s="1" t="s">
        <v>67</v>
      </c>
      <c r="B1139" s="1" t="s">
        <v>68</v>
      </c>
      <c r="C1139" s="1" t="s">
        <v>9</v>
      </c>
      <c r="D1139" s="2" t="s">
        <v>10</v>
      </c>
      <c r="E1139" s="2" t="s">
        <v>11</v>
      </c>
      <c r="F1139" s="2" t="s">
        <v>19</v>
      </c>
      <c r="G1139" s="1" t="s">
        <v>188</v>
      </c>
      <c r="H1139" s="1" t="s">
        <v>282</v>
      </c>
      <c r="I1139" s="2" t="s">
        <v>272</v>
      </c>
      <c r="J1139" s="3" t="str">
        <f t="shared" si="54"/>
        <v>+DNO</v>
      </c>
      <c r="K1139" s="1" t="s">
        <v>254</v>
      </c>
      <c r="L1139" s="1" t="str">
        <f t="shared" si="55"/>
        <v>MUR+CLBRS/LWAL+DNO/H:1</v>
      </c>
      <c r="M1139" s="1" t="str">
        <f t="shared" si="53"/>
        <v>MUR+CLBRS/LWAL+DNO/H1</v>
      </c>
      <c r="AA1139"/>
      <c r="AC1139"/>
      <c r="AF1139" s="1" t="s">
        <v>3272</v>
      </c>
      <c r="AG1139" s="2" t="s">
        <v>271</v>
      </c>
      <c r="AH1139" s="1" t="s">
        <v>3204</v>
      </c>
      <c r="AI1139" s="4">
        <v>1</v>
      </c>
      <c r="AJ1139" s="1" t="s">
        <v>3201</v>
      </c>
      <c r="AK1139" s="1" t="s">
        <v>1548</v>
      </c>
    </row>
    <row r="1140" spans="1:37" ht="16" customHeight="1">
      <c r="A1140" s="1" t="s">
        <v>92</v>
      </c>
      <c r="B1140" s="1" t="s">
        <v>68</v>
      </c>
      <c r="C1140" s="1" t="s">
        <v>9</v>
      </c>
      <c r="D1140" s="2" t="s">
        <v>25</v>
      </c>
      <c r="E1140" s="2" t="s">
        <v>11</v>
      </c>
      <c r="F1140" s="2" t="s">
        <v>20</v>
      </c>
      <c r="G1140" s="1" t="s">
        <v>188</v>
      </c>
      <c r="H1140" s="1" t="s">
        <v>282</v>
      </c>
      <c r="I1140" s="2" t="s">
        <v>272</v>
      </c>
      <c r="J1140" s="3" t="str">
        <f t="shared" si="54"/>
        <v>+DNO</v>
      </c>
      <c r="K1140" s="1" t="s">
        <v>256</v>
      </c>
      <c r="L1140" s="1" t="str">
        <f t="shared" si="55"/>
        <v>MUR+CLBRS/LWAL+DNO/H:3</v>
      </c>
      <c r="M1140" s="1" t="str">
        <f t="shared" si="53"/>
        <v>MUR+CLBRS/LWAL+DNO/H3</v>
      </c>
      <c r="AA1140"/>
      <c r="AC1140"/>
      <c r="AF1140" s="1" t="s">
        <v>3272</v>
      </c>
      <c r="AG1140" s="2" t="s">
        <v>271</v>
      </c>
      <c r="AH1140" s="1" t="s">
        <v>3204</v>
      </c>
      <c r="AI1140" s="4">
        <v>1</v>
      </c>
      <c r="AJ1140" s="1" t="s">
        <v>3202</v>
      </c>
      <c r="AK1140" s="1" t="s">
        <v>1549</v>
      </c>
    </row>
    <row r="1141" spans="1:37" ht="16" customHeight="1">
      <c r="A1141" s="1" t="s">
        <v>70</v>
      </c>
      <c r="B1141" s="1" t="s">
        <v>71</v>
      </c>
      <c r="C1141" s="1" t="s">
        <v>9</v>
      </c>
      <c r="D1141" s="2" t="s">
        <v>10</v>
      </c>
      <c r="E1141" s="2" t="s">
        <v>11</v>
      </c>
      <c r="F1141" s="2" t="s">
        <v>20</v>
      </c>
      <c r="G1141" s="1" t="s">
        <v>188</v>
      </c>
      <c r="H1141" s="1" t="s">
        <v>283</v>
      </c>
      <c r="I1141" s="2" t="s">
        <v>272</v>
      </c>
      <c r="J1141" s="3" t="str">
        <f t="shared" si="54"/>
        <v>+DNO</v>
      </c>
      <c r="K1141" s="1" t="s">
        <v>254</v>
      </c>
      <c r="L1141" s="1" t="str">
        <f t="shared" si="55"/>
        <v>MUR+STRUB/LWAL+DNO/H:1</v>
      </c>
      <c r="M1141" s="1" t="str">
        <f t="shared" si="53"/>
        <v>MUR+STRUB/LWAL+DNO/H1</v>
      </c>
      <c r="AA1141"/>
      <c r="AC1141"/>
      <c r="AF1141" s="1" t="s">
        <v>3272</v>
      </c>
      <c r="AG1141" s="2" t="s">
        <v>271</v>
      </c>
      <c r="AH1141" s="1" t="s">
        <v>3204</v>
      </c>
      <c r="AI1141" s="4">
        <v>1</v>
      </c>
      <c r="AJ1141" s="1" t="s">
        <v>3200</v>
      </c>
      <c r="AK1141" s="1" t="s">
        <v>1547</v>
      </c>
    </row>
    <row r="1142" spans="1:37" ht="16" customHeight="1">
      <c r="A1142" s="1" t="s">
        <v>72</v>
      </c>
      <c r="B1142" s="1" t="s">
        <v>71</v>
      </c>
      <c r="C1142" s="1" t="s">
        <v>9</v>
      </c>
      <c r="D1142" s="2" t="s">
        <v>22</v>
      </c>
      <c r="E1142" s="2" t="s">
        <v>11</v>
      </c>
      <c r="F1142" s="2" t="s">
        <v>18</v>
      </c>
      <c r="G1142" s="1" t="s">
        <v>188</v>
      </c>
      <c r="H1142" s="1" t="s">
        <v>283</v>
      </c>
      <c r="I1142" s="2" t="s">
        <v>272</v>
      </c>
      <c r="J1142" s="3" t="str">
        <f t="shared" si="54"/>
        <v>+DNO</v>
      </c>
      <c r="K1142" s="1" t="s">
        <v>255</v>
      </c>
      <c r="L1142" s="1" t="str">
        <f t="shared" si="55"/>
        <v>MUR+STRUB/LWAL+DNO/H:2</v>
      </c>
      <c r="M1142" s="1" t="str">
        <f t="shared" si="53"/>
        <v>MUR+STRUB/LWAL+DNO/H2</v>
      </c>
      <c r="AA1142"/>
      <c r="AC1142"/>
      <c r="AF1142" s="1" t="s">
        <v>3272</v>
      </c>
      <c r="AG1142" s="2" t="s">
        <v>271</v>
      </c>
      <c r="AH1142" s="1" t="s">
        <v>3203</v>
      </c>
      <c r="AI1142" s="4">
        <v>2</v>
      </c>
      <c r="AJ1142" s="1" t="s">
        <v>3201</v>
      </c>
      <c r="AK1142" s="1" t="s">
        <v>1521</v>
      </c>
    </row>
    <row r="1143" spans="1:37" ht="16" customHeight="1">
      <c r="A1143" s="1" t="s">
        <v>41</v>
      </c>
      <c r="B1143" s="1" t="s">
        <v>36</v>
      </c>
      <c r="C1143" s="1" t="s">
        <v>9</v>
      </c>
      <c r="D1143" s="2" t="s">
        <v>25</v>
      </c>
      <c r="E1143" s="2" t="s">
        <v>11</v>
      </c>
      <c r="F1143" s="2" t="s">
        <v>12</v>
      </c>
      <c r="G1143" s="1" t="s">
        <v>188</v>
      </c>
      <c r="H1143" s="1" t="s">
        <v>278</v>
      </c>
      <c r="I1143" s="2" t="s">
        <v>270</v>
      </c>
      <c r="J1143" s="3" t="str">
        <f t="shared" si="54"/>
        <v>+CDL+DUM</v>
      </c>
      <c r="K1143" s="1" t="s">
        <v>256</v>
      </c>
      <c r="L1143" s="1" t="str">
        <f t="shared" si="55"/>
        <v>CR/LFINF(MUR+CL)+CDL+DUM/H:3</v>
      </c>
      <c r="M1143" s="1" t="str">
        <f t="shared" si="53"/>
        <v>CR/LFINF+CDL+DUM/H3</v>
      </c>
      <c r="AA1143"/>
      <c r="AC1143"/>
      <c r="AF1143" s="1" t="s">
        <v>3272</v>
      </c>
      <c r="AG1143" s="2" t="s">
        <v>271</v>
      </c>
      <c r="AH1143" s="1" t="s">
        <v>3203</v>
      </c>
      <c r="AI1143" s="4">
        <v>2</v>
      </c>
      <c r="AJ1143" s="1" t="s">
        <v>3202</v>
      </c>
      <c r="AK1143" s="1" t="s">
        <v>1522</v>
      </c>
    </row>
    <row r="1144" spans="1:37" ht="16" customHeight="1">
      <c r="A1144" s="1" t="s">
        <v>106</v>
      </c>
      <c r="B1144" s="1" t="s">
        <v>55</v>
      </c>
      <c r="C1144" s="1" t="s">
        <v>9</v>
      </c>
      <c r="D1144" s="2" t="s">
        <v>10</v>
      </c>
      <c r="E1144" s="2" t="s">
        <v>11</v>
      </c>
      <c r="F1144" s="2" t="s">
        <v>20</v>
      </c>
      <c r="G1144" s="1" t="s">
        <v>188</v>
      </c>
      <c r="H1144" s="1" t="s">
        <v>302</v>
      </c>
      <c r="I1144" s="2" t="s">
        <v>270</v>
      </c>
      <c r="J1144" s="3" t="str">
        <f t="shared" si="54"/>
        <v>+CDL+DUM</v>
      </c>
      <c r="K1144" s="1" t="s">
        <v>254</v>
      </c>
      <c r="L1144" s="1" t="str">
        <f t="shared" si="55"/>
        <v>UNK/LFM+CDL+DUM/H:1</v>
      </c>
      <c r="M1144" s="1" t="str">
        <f t="shared" si="53"/>
        <v>CR/LFM+CDL+DUM/H1</v>
      </c>
      <c r="AA1144"/>
      <c r="AC1144"/>
      <c r="AF1144" s="1" t="s">
        <v>3272</v>
      </c>
      <c r="AG1144" s="2" t="s">
        <v>271</v>
      </c>
      <c r="AH1144" s="1" t="s">
        <v>3203</v>
      </c>
      <c r="AI1144" s="4">
        <v>2</v>
      </c>
      <c r="AJ1144" s="1" t="s">
        <v>3200</v>
      </c>
      <c r="AK1144" s="1" t="s">
        <v>1520</v>
      </c>
    </row>
    <row r="1145" spans="1:37" ht="16" customHeight="1">
      <c r="A1145" s="1" t="s">
        <v>97</v>
      </c>
      <c r="B1145" s="1" t="s">
        <v>98</v>
      </c>
      <c r="C1145" s="1" t="s">
        <v>9</v>
      </c>
      <c r="D1145" s="2" t="s">
        <v>10</v>
      </c>
      <c r="E1145" s="2" t="s">
        <v>11</v>
      </c>
      <c r="F1145" s="2" t="s">
        <v>18</v>
      </c>
      <c r="G1145" s="1" t="s">
        <v>188</v>
      </c>
      <c r="H1145" s="1" t="s">
        <v>290</v>
      </c>
      <c r="I1145" s="2" t="s">
        <v>270</v>
      </c>
      <c r="J1145" s="3" t="str">
        <f t="shared" si="54"/>
        <v>+CDL+DUL</v>
      </c>
      <c r="K1145" s="1" t="s">
        <v>254</v>
      </c>
      <c r="L1145" s="1" t="str">
        <f t="shared" si="55"/>
        <v>UNK+CDL+DUL/H:1</v>
      </c>
      <c r="M1145" s="1" t="str">
        <f t="shared" si="53"/>
        <v>CR/LWAL+CDL+DUL/H1</v>
      </c>
      <c r="AA1145"/>
      <c r="AC1145"/>
      <c r="AF1145" s="1" t="s">
        <v>3272</v>
      </c>
      <c r="AG1145" s="2" t="s">
        <v>271</v>
      </c>
      <c r="AH1145" s="1" t="s">
        <v>3206</v>
      </c>
      <c r="AI1145" s="4">
        <v>3</v>
      </c>
      <c r="AJ1145" s="1" t="s">
        <v>3201</v>
      </c>
      <c r="AK1145" s="1" t="s">
        <v>954</v>
      </c>
    </row>
    <row r="1146" spans="1:37" ht="16" customHeight="1">
      <c r="A1146" s="1" t="s">
        <v>97</v>
      </c>
      <c r="B1146" s="1" t="s">
        <v>98</v>
      </c>
      <c r="C1146" s="1" t="s">
        <v>9</v>
      </c>
      <c r="D1146" s="2" t="s">
        <v>10</v>
      </c>
      <c r="E1146" s="2" t="s">
        <v>11</v>
      </c>
      <c r="F1146" s="2" t="s">
        <v>44</v>
      </c>
      <c r="G1146" s="1" t="s">
        <v>188</v>
      </c>
      <c r="H1146" s="1" t="s">
        <v>290</v>
      </c>
      <c r="I1146" s="2" t="s">
        <v>270</v>
      </c>
      <c r="J1146" s="3" t="str">
        <f t="shared" si="54"/>
        <v>+CDM+DUM</v>
      </c>
      <c r="K1146" s="1" t="s">
        <v>254</v>
      </c>
      <c r="L1146" s="1" t="str">
        <f t="shared" si="55"/>
        <v>UNK+CDM+DUM/H:1</v>
      </c>
      <c r="M1146" s="1" t="str">
        <f t="shared" si="53"/>
        <v>CR/LWAL+CDM+DUM/H1</v>
      </c>
      <c r="AA1146"/>
      <c r="AC1146"/>
      <c r="AF1146" s="1" t="s">
        <v>3272</v>
      </c>
      <c r="AG1146" s="2" t="s">
        <v>271</v>
      </c>
      <c r="AH1146" s="1" t="s">
        <v>3206</v>
      </c>
      <c r="AI1146" s="4">
        <v>3</v>
      </c>
      <c r="AJ1146" s="1" t="s">
        <v>3202</v>
      </c>
      <c r="AK1146" s="1" t="s">
        <v>955</v>
      </c>
    </row>
    <row r="1147" spans="1:37" ht="16" customHeight="1">
      <c r="A1147" s="1" t="s">
        <v>141</v>
      </c>
      <c r="B1147" s="1" t="s">
        <v>98</v>
      </c>
      <c r="C1147" s="1" t="s">
        <v>9</v>
      </c>
      <c r="D1147" s="2" t="s">
        <v>22</v>
      </c>
      <c r="E1147" s="2" t="s">
        <v>11</v>
      </c>
      <c r="F1147" s="2" t="s">
        <v>17</v>
      </c>
      <c r="G1147" s="1" t="s">
        <v>188</v>
      </c>
      <c r="H1147" s="1" t="s">
        <v>290</v>
      </c>
      <c r="I1147" s="2" t="s">
        <v>270</v>
      </c>
      <c r="J1147" s="3" t="str">
        <f t="shared" si="54"/>
        <v>+CDL+DUL</v>
      </c>
      <c r="K1147" s="1" t="s">
        <v>255</v>
      </c>
      <c r="L1147" s="1" t="str">
        <f t="shared" si="55"/>
        <v>UNK+CDL+DUL/H:2</v>
      </c>
      <c r="M1147" s="1" t="str">
        <f t="shared" si="53"/>
        <v>CR/LWAL+CDL+DUL/H2</v>
      </c>
      <c r="AA1147"/>
      <c r="AC1147"/>
      <c r="AF1147" s="1" t="s">
        <v>3272</v>
      </c>
      <c r="AG1147" s="2" t="s">
        <v>271</v>
      </c>
      <c r="AH1147" s="1" t="s">
        <v>3206</v>
      </c>
      <c r="AI1147" s="4">
        <v>3</v>
      </c>
      <c r="AJ1147" s="1" t="s">
        <v>3200</v>
      </c>
      <c r="AK1147" s="1" t="s">
        <v>953</v>
      </c>
    </row>
    <row r="1148" spans="1:37" ht="16" customHeight="1">
      <c r="A1148" s="1" t="s">
        <v>141</v>
      </c>
      <c r="B1148" s="1" t="s">
        <v>98</v>
      </c>
      <c r="C1148" s="1" t="s">
        <v>9</v>
      </c>
      <c r="D1148" s="2" t="s">
        <v>22</v>
      </c>
      <c r="E1148" s="2" t="s">
        <v>11</v>
      </c>
      <c r="F1148" s="2" t="s">
        <v>44</v>
      </c>
      <c r="G1148" s="1" t="s">
        <v>188</v>
      </c>
      <c r="H1148" s="1" t="s">
        <v>290</v>
      </c>
      <c r="I1148" s="2" t="s">
        <v>270</v>
      </c>
      <c r="J1148" s="3" t="str">
        <f t="shared" si="54"/>
        <v>+CDM+DUM</v>
      </c>
      <c r="K1148" s="1" t="s">
        <v>255</v>
      </c>
      <c r="L1148" s="1" t="str">
        <f t="shared" si="55"/>
        <v>UNK+CDM+DUM/H:2</v>
      </c>
      <c r="M1148" s="1" t="str">
        <f t="shared" si="53"/>
        <v>CR/LWAL+CDM+DUM/H2</v>
      </c>
      <c r="AA1148"/>
      <c r="AC1148"/>
      <c r="AF1148" s="1" t="s">
        <v>3272</v>
      </c>
      <c r="AG1148" s="2" t="s">
        <v>271</v>
      </c>
      <c r="AH1148" s="1" t="s">
        <v>3205</v>
      </c>
      <c r="AI1148" s="4">
        <v>4</v>
      </c>
      <c r="AJ1148" s="1" t="s">
        <v>3201</v>
      </c>
      <c r="AK1148" s="1" t="s">
        <v>885</v>
      </c>
    </row>
    <row r="1149" spans="1:37" ht="16" customHeight="1">
      <c r="A1149" s="1" t="s">
        <v>75</v>
      </c>
      <c r="B1149" s="1" t="s">
        <v>76</v>
      </c>
      <c r="C1149" s="1" t="s">
        <v>9</v>
      </c>
      <c r="D1149" s="2" t="s">
        <v>10</v>
      </c>
      <c r="E1149" s="2" t="s">
        <v>11</v>
      </c>
      <c r="F1149" s="2" t="s">
        <v>12</v>
      </c>
      <c r="G1149" s="1" t="s">
        <v>188</v>
      </c>
      <c r="H1149" s="1" t="s">
        <v>285</v>
      </c>
      <c r="I1149" s="2" t="s">
        <v>272</v>
      </c>
      <c r="J1149" s="3" t="str">
        <f t="shared" si="54"/>
        <v>+DNO</v>
      </c>
      <c r="K1149" s="1" t="s">
        <v>254</v>
      </c>
      <c r="L1149" s="1" t="str">
        <f t="shared" si="55"/>
        <v>W/LFINF(MUR+ST)+DNO/H:1</v>
      </c>
      <c r="M1149" s="1" t="str">
        <f t="shared" si="53"/>
        <v>MUR+STDRE/LWAL+DNO/H1</v>
      </c>
      <c r="AA1149"/>
      <c r="AC1149"/>
      <c r="AF1149" s="1" t="s">
        <v>3272</v>
      </c>
      <c r="AG1149" s="2" t="s">
        <v>271</v>
      </c>
      <c r="AH1149" s="1" t="s">
        <v>3205</v>
      </c>
      <c r="AI1149" s="4">
        <v>4</v>
      </c>
      <c r="AJ1149" s="1" t="s">
        <v>3202</v>
      </c>
      <c r="AK1149" s="1" t="s">
        <v>886</v>
      </c>
    </row>
    <row r="1150" spans="1:37" ht="16" customHeight="1">
      <c r="A1150" s="1" t="s">
        <v>41</v>
      </c>
      <c r="B1150" s="1" t="s">
        <v>36</v>
      </c>
      <c r="C1150" s="1" t="s">
        <v>9</v>
      </c>
      <c r="D1150" s="2" t="s">
        <v>25</v>
      </c>
      <c r="E1150" s="2" t="s">
        <v>11</v>
      </c>
      <c r="F1150" s="2" t="s">
        <v>44</v>
      </c>
      <c r="G1150" s="1" t="s">
        <v>188</v>
      </c>
      <c r="H1150" s="1" t="s">
        <v>278</v>
      </c>
      <c r="I1150" s="2" t="s">
        <v>270</v>
      </c>
      <c r="J1150" s="3" t="str">
        <f t="shared" si="54"/>
        <v>+CDM+DUM</v>
      </c>
      <c r="K1150" s="1" t="s">
        <v>256</v>
      </c>
      <c r="L1150" s="1" t="str">
        <f t="shared" si="55"/>
        <v>CR/LFINF(MUR+CL)+CDM+DUM/H:3</v>
      </c>
      <c r="M1150" s="1" t="str">
        <f t="shared" si="53"/>
        <v>CR/LFINF+CDM+DUM/H3</v>
      </c>
      <c r="AA1150"/>
      <c r="AC1150"/>
      <c r="AF1150" s="1" t="s">
        <v>3272</v>
      </c>
      <c r="AG1150" s="2" t="s">
        <v>271</v>
      </c>
      <c r="AH1150" s="1" t="s">
        <v>3205</v>
      </c>
      <c r="AI1150" s="4">
        <v>4</v>
      </c>
      <c r="AJ1150" s="1" t="s">
        <v>3200</v>
      </c>
      <c r="AK1150" s="1" t="s">
        <v>884</v>
      </c>
    </row>
    <row r="1151" spans="1:37" ht="16" customHeight="1">
      <c r="A1151" s="1" t="s">
        <v>97</v>
      </c>
      <c r="B1151" s="1" t="s">
        <v>98</v>
      </c>
      <c r="C1151" s="1" t="s">
        <v>9</v>
      </c>
      <c r="D1151" s="2" t="s">
        <v>10</v>
      </c>
      <c r="E1151" s="2" t="s">
        <v>11</v>
      </c>
      <c r="F1151" s="2" t="s">
        <v>19</v>
      </c>
      <c r="G1151" s="1" t="s">
        <v>188</v>
      </c>
      <c r="H1151" s="1" t="s">
        <v>290</v>
      </c>
      <c r="I1151" s="2" t="s">
        <v>270</v>
      </c>
      <c r="J1151" s="3" t="str">
        <f t="shared" si="54"/>
        <v>+CDL+DUL</v>
      </c>
      <c r="K1151" s="1" t="s">
        <v>254</v>
      </c>
      <c r="L1151" s="1" t="str">
        <f t="shared" si="55"/>
        <v>UNK+CDL+DUL/H:1</v>
      </c>
      <c r="M1151" s="1" t="str">
        <f t="shared" si="53"/>
        <v>CR/LWAL+CDL+DUL/H1</v>
      </c>
      <c r="AA1151"/>
      <c r="AC1151"/>
      <c r="AF1151" s="1" t="s">
        <v>3272</v>
      </c>
      <c r="AG1151" s="2" t="s">
        <v>271</v>
      </c>
      <c r="AH1151" s="1" t="s">
        <v>3208</v>
      </c>
      <c r="AI1151" s="4">
        <v>5</v>
      </c>
      <c r="AJ1151" s="1" t="s">
        <v>3201</v>
      </c>
      <c r="AK1151" s="1" t="s">
        <v>966</v>
      </c>
    </row>
    <row r="1152" spans="1:37" ht="16" customHeight="1">
      <c r="A1152" s="1" t="s">
        <v>7</v>
      </c>
      <c r="B1152" s="1" t="s">
        <v>8</v>
      </c>
      <c r="C1152" s="1" t="s">
        <v>9</v>
      </c>
      <c r="D1152" s="2" t="s">
        <v>10</v>
      </c>
      <c r="E1152" s="2" t="s">
        <v>14</v>
      </c>
      <c r="F1152" s="2" t="s">
        <v>14</v>
      </c>
      <c r="G1152" s="1" t="s">
        <v>188</v>
      </c>
      <c r="H1152" s="1" t="s">
        <v>275</v>
      </c>
      <c r="I1152" s="2" t="s">
        <v>270</v>
      </c>
      <c r="J1152" s="3" t="str">
        <f t="shared" si="54"/>
        <v>+CDM+DUM</v>
      </c>
      <c r="K1152" s="1" t="s">
        <v>254</v>
      </c>
      <c r="L1152" s="1" t="str">
        <f t="shared" si="55"/>
        <v>CR+PC/LFM+CDM+DUM/H:1</v>
      </c>
      <c r="M1152" s="1" t="str">
        <f t="shared" si="53"/>
        <v>CR/LFM+CDM+DUM/H1</v>
      </c>
      <c r="AA1152"/>
      <c r="AC1152"/>
      <c r="AF1152" s="1" t="s">
        <v>3272</v>
      </c>
      <c r="AG1152" s="2" t="s">
        <v>271</v>
      </c>
      <c r="AH1152" s="1" t="s">
        <v>3208</v>
      </c>
      <c r="AI1152" s="4">
        <v>5</v>
      </c>
      <c r="AJ1152" s="1" t="s">
        <v>3202</v>
      </c>
      <c r="AK1152" s="1" t="s">
        <v>967</v>
      </c>
    </row>
    <row r="1153" spans="1:37" ht="16" customHeight="1">
      <c r="A1153" s="1" t="s">
        <v>99</v>
      </c>
      <c r="B1153" s="1" t="s">
        <v>8</v>
      </c>
      <c r="C1153" s="1" t="s">
        <v>9</v>
      </c>
      <c r="D1153" s="2" t="s">
        <v>10</v>
      </c>
      <c r="E1153" s="2" t="s">
        <v>34</v>
      </c>
      <c r="F1153" s="2" t="s">
        <v>34</v>
      </c>
      <c r="G1153" s="1" t="s">
        <v>188</v>
      </c>
      <c r="H1153" s="1" t="s">
        <v>275</v>
      </c>
      <c r="I1153" s="2" t="s">
        <v>271</v>
      </c>
      <c r="J1153" s="3" t="str">
        <f t="shared" si="54"/>
        <v>+CDM+DUM</v>
      </c>
      <c r="K1153" s="1" t="s">
        <v>254</v>
      </c>
      <c r="L1153" s="1" t="str">
        <f t="shared" si="55"/>
        <v>CR+PC/LFM+CDM+DUM/H:1</v>
      </c>
      <c r="M1153" s="1" t="str">
        <f t="shared" si="53"/>
        <v>CR/LFM+CDM+DUM/H1</v>
      </c>
      <c r="AA1153"/>
      <c r="AC1153"/>
      <c r="AF1153" s="1" t="s">
        <v>3272</v>
      </c>
      <c r="AG1153" s="2" t="s">
        <v>271</v>
      </c>
      <c r="AH1153" s="1" t="s">
        <v>3208</v>
      </c>
      <c r="AI1153" s="4">
        <v>5</v>
      </c>
      <c r="AJ1153" s="1" t="s">
        <v>3200</v>
      </c>
      <c r="AK1153" s="1" t="s">
        <v>965</v>
      </c>
    </row>
    <row r="1154" spans="1:37" ht="16" customHeight="1">
      <c r="A1154" s="1" t="s">
        <v>21</v>
      </c>
      <c r="B1154" s="1" t="s">
        <v>16</v>
      </c>
      <c r="C1154" s="1" t="s">
        <v>9</v>
      </c>
      <c r="D1154" s="2" t="s">
        <v>22</v>
      </c>
      <c r="E1154" s="2" t="s">
        <v>14</v>
      </c>
      <c r="F1154" s="2" t="s">
        <v>14</v>
      </c>
      <c r="G1154" s="1" t="s">
        <v>188</v>
      </c>
      <c r="H1154" s="1" t="s">
        <v>276</v>
      </c>
      <c r="I1154" s="2" t="s">
        <v>270</v>
      </c>
      <c r="J1154" s="3" t="str">
        <f t="shared" si="54"/>
        <v>+CDM+DUM</v>
      </c>
      <c r="K1154" s="1" t="s">
        <v>255</v>
      </c>
      <c r="L1154" s="1" t="str">
        <f t="shared" si="55"/>
        <v>CR/LFINF(MUR+CBH)+CDM+DUM/H:2</v>
      </c>
      <c r="M1154" s="1" t="str">
        <f t="shared" ref="M1154:M1217" si="56">_xlfn.CONCAT(VLOOKUP(H1154,AA:AB,2,FALSE), J1154, VLOOKUP(K1154,AC:AD,2,FALSE))</f>
        <v>CR/LFINF+CDM+DUM/H2</v>
      </c>
      <c r="AA1154"/>
      <c r="AC1154"/>
      <c r="AF1154" s="1" t="s">
        <v>3272</v>
      </c>
      <c r="AG1154" s="2" t="s">
        <v>271</v>
      </c>
      <c r="AH1154" s="1" t="s">
        <v>3222</v>
      </c>
      <c r="AI1154" s="4">
        <v>6</v>
      </c>
      <c r="AJ1154" s="1" t="s">
        <v>3201</v>
      </c>
      <c r="AK1154" s="1" t="s">
        <v>1524</v>
      </c>
    </row>
    <row r="1155" spans="1:37" ht="16" customHeight="1">
      <c r="A1155" s="1" t="s">
        <v>24</v>
      </c>
      <c r="B1155" s="1" t="s">
        <v>16</v>
      </c>
      <c r="C1155" s="1" t="s">
        <v>9</v>
      </c>
      <c r="D1155" s="2" t="s">
        <v>25</v>
      </c>
      <c r="E1155" s="2" t="s">
        <v>11</v>
      </c>
      <c r="F1155" s="2" t="s">
        <v>19</v>
      </c>
      <c r="G1155" s="1" t="s">
        <v>188</v>
      </c>
      <c r="H1155" s="1" t="s">
        <v>276</v>
      </c>
      <c r="I1155" s="2" t="s">
        <v>270</v>
      </c>
      <c r="J1155" s="3" t="str">
        <f t="shared" ref="J1155:J1218" si="57">IF(I1155="+DNO",I1155,VLOOKUP(_xlfn.CONCAT(F1155,"-",G1155), Q:T,4,FALSE))</f>
        <v>+CDL+DUL</v>
      </c>
      <c r="K1155" s="1" t="s">
        <v>256</v>
      </c>
      <c r="L1155" s="1" t="str">
        <f t="shared" ref="L1155:L1218" si="58">_xlfn.CONCAT(H1155,J1155:K1155)</f>
        <v>CR/LFINF(MUR+CBH)+CDL+DUL/H:3</v>
      </c>
      <c r="M1155" s="1" t="str">
        <f t="shared" si="56"/>
        <v>CR/LFINF+CDL+DUL/H3</v>
      </c>
      <c r="AA1155"/>
      <c r="AC1155"/>
      <c r="AF1155" s="1" t="s">
        <v>3272</v>
      </c>
      <c r="AG1155" s="2" t="s">
        <v>271</v>
      </c>
      <c r="AH1155" s="1" t="s">
        <v>3222</v>
      </c>
      <c r="AI1155" s="4">
        <v>6</v>
      </c>
      <c r="AJ1155" s="1" t="s">
        <v>3202</v>
      </c>
      <c r="AK1155" s="1" t="s">
        <v>1525</v>
      </c>
    </row>
    <row r="1156" spans="1:37" ht="16" customHeight="1">
      <c r="A1156" s="1" t="s">
        <v>24</v>
      </c>
      <c r="B1156" s="1" t="s">
        <v>16</v>
      </c>
      <c r="C1156" s="1" t="s">
        <v>9</v>
      </c>
      <c r="D1156" s="2" t="s">
        <v>25</v>
      </c>
      <c r="E1156" s="2" t="s">
        <v>11</v>
      </c>
      <c r="F1156" s="2" t="s">
        <v>18</v>
      </c>
      <c r="G1156" s="1" t="s">
        <v>188</v>
      </c>
      <c r="H1156" s="1" t="s">
        <v>276</v>
      </c>
      <c r="I1156" s="2" t="s">
        <v>270</v>
      </c>
      <c r="J1156" s="3" t="str">
        <f t="shared" si="57"/>
        <v>+CDL+DUL</v>
      </c>
      <c r="K1156" s="1" t="s">
        <v>256</v>
      </c>
      <c r="L1156" s="1" t="str">
        <f t="shared" si="58"/>
        <v>CR/LFINF(MUR+CBH)+CDL+DUL/H:3</v>
      </c>
      <c r="M1156" s="1" t="str">
        <f t="shared" si="56"/>
        <v>CR/LFINF+CDL+DUL/H3</v>
      </c>
      <c r="AA1156"/>
      <c r="AC1156"/>
      <c r="AF1156" s="1" t="s">
        <v>3272</v>
      </c>
      <c r="AG1156" s="2" t="s">
        <v>271</v>
      </c>
      <c r="AH1156" s="1" t="s">
        <v>3222</v>
      </c>
      <c r="AI1156" s="4">
        <v>6</v>
      </c>
      <c r="AJ1156" s="1" t="s">
        <v>3200</v>
      </c>
      <c r="AK1156" s="1" t="s">
        <v>1523</v>
      </c>
    </row>
    <row r="1157" spans="1:37" ht="16" customHeight="1">
      <c r="A1157" s="1" t="s">
        <v>24</v>
      </c>
      <c r="B1157" s="1" t="s">
        <v>16</v>
      </c>
      <c r="C1157" s="1" t="s">
        <v>9</v>
      </c>
      <c r="D1157" s="2" t="s">
        <v>25</v>
      </c>
      <c r="E1157" s="2" t="s">
        <v>11</v>
      </c>
      <c r="F1157" s="2" t="s">
        <v>44</v>
      </c>
      <c r="G1157" s="1" t="s">
        <v>188</v>
      </c>
      <c r="H1157" s="1" t="s">
        <v>276</v>
      </c>
      <c r="I1157" s="2" t="s">
        <v>270</v>
      </c>
      <c r="J1157" s="3" t="str">
        <f t="shared" si="57"/>
        <v>+CDM+DUM</v>
      </c>
      <c r="K1157" s="1" t="s">
        <v>256</v>
      </c>
      <c r="L1157" s="1" t="str">
        <f t="shared" si="58"/>
        <v>CR/LFINF(MUR+CBH)+CDM+DUM/H:3</v>
      </c>
      <c r="M1157" s="1" t="str">
        <f t="shared" si="56"/>
        <v>CR/LFINF+CDM+DUM/H3</v>
      </c>
      <c r="AA1157"/>
      <c r="AC1157"/>
      <c r="AF1157" s="1" t="s">
        <v>3272</v>
      </c>
      <c r="AG1157" s="2" t="s">
        <v>271</v>
      </c>
      <c r="AH1157" s="1" t="s">
        <v>3210</v>
      </c>
      <c r="AI1157" s="4" t="s">
        <v>3273</v>
      </c>
      <c r="AJ1157" s="1" t="s">
        <v>3201</v>
      </c>
      <c r="AK1157" s="1" t="s">
        <v>870</v>
      </c>
    </row>
    <row r="1158" spans="1:37" ht="16" customHeight="1">
      <c r="A1158" s="1" t="s">
        <v>89</v>
      </c>
      <c r="B1158" s="1" t="s">
        <v>16</v>
      </c>
      <c r="C1158" s="1" t="s">
        <v>32</v>
      </c>
      <c r="D1158" s="2" t="s">
        <v>43</v>
      </c>
      <c r="E1158" s="2" t="s">
        <v>11</v>
      </c>
      <c r="F1158" s="2" t="s">
        <v>19</v>
      </c>
      <c r="G1158" s="1" t="s">
        <v>188</v>
      </c>
      <c r="H1158" s="1" t="s">
        <v>276</v>
      </c>
      <c r="I1158" s="2" t="s">
        <v>270</v>
      </c>
      <c r="J1158" s="3" t="str">
        <f t="shared" si="57"/>
        <v>+CDL+DUL</v>
      </c>
      <c r="K1158" s="1" t="s">
        <v>260</v>
      </c>
      <c r="L1158" s="1" t="str">
        <f t="shared" si="58"/>
        <v>CR/LFINF(MUR+CBH)+CDL+DUL/H:4</v>
      </c>
      <c r="M1158" s="1" t="str">
        <f t="shared" si="56"/>
        <v>CR/LFINF+CDL+DUL/H4</v>
      </c>
      <c r="AA1158"/>
      <c r="AC1158"/>
      <c r="AF1158" s="1" t="s">
        <v>3272</v>
      </c>
      <c r="AG1158" s="2" t="s">
        <v>271</v>
      </c>
      <c r="AH1158" s="1" t="s">
        <v>3210</v>
      </c>
      <c r="AI1158" s="4" t="s">
        <v>3273</v>
      </c>
      <c r="AJ1158" s="1" t="s">
        <v>3202</v>
      </c>
      <c r="AK1158" s="1" t="s">
        <v>871</v>
      </c>
    </row>
    <row r="1159" spans="1:37" ht="16" customHeight="1">
      <c r="A1159" s="1" t="s">
        <v>100</v>
      </c>
      <c r="B1159" s="1" t="s">
        <v>16</v>
      </c>
      <c r="C1159" s="1" t="s">
        <v>32</v>
      </c>
      <c r="D1159" s="2" t="s">
        <v>46</v>
      </c>
      <c r="E1159" s="2" t="s">
        <v>11</v>
      </c>
      <c r="F1159" s="2" t="s">
        <v>20</v>
      </c>
      <c r="G1159" s="1" t="s">
        <v>188</v>
      </c>
      <c r="H1159" s="1" t="s">
        <v>276</v>
      </c>
      <c r="I1159" s="2" t="s">
        <v>270</v>
      </c>
      <c r="J1159" s="3" t="str">
        <f t="shared" si="57"/>
        <v>+CDL+DUM</v>
      </c>
      <c r="K1159" s="1" t="s">
        <v>261</v>
      </c>
      <c r="L1159" s="1" t="str">
        <f t="shared" si="58"/>
        <v>CR/LFINF(MUR+CBH)+CDL+DUM/H:5</v>
      </c>
      <c r="M1159" s="1" t="str">
        <f t="shared" si="56"/>
        <v>CR/LFINF+CDL+DUM/H5</v>
      </c>
      <c r="AA1159"/>
      <c r="AC1159"/>
      <c r="AF1159" s="1" t="s">
        <v>3272</v>
      </c>
      <c r="AG1159" s="2" t="s">
        <v>271</v>
      </c>
      <c r="AH1159" s="1" t="s">
        <v>3210</v>
      </c>
      <c r="AI1159" s="4" t="s">
        <v>3273</v>
      </c>
      <c r="AJ1159" s="1" t="s">
        <v>3200</v>
      </c>
      <c r="AK1159" s="1" t="s">
        <v>869</v>
      </c>
    </row>
    <row r="1160" spans="1:37" ht="16" customHeight="1">
      <c r="A1160" s="1" t="s">
        <v>100</v>
      </c>
      <c r="B1160" s="1" t="s">
        <v>16</v>
      </c>
      <c r="C1160" s="1" t="s">
        <v>32</v>
      </c>
      <c r="D1160" s="2" t="s">
        <v>46</v>
      </c>
      <c r="E1160" s="2" t="s">
        <v>11</v>
      </c>
      <c r="F1160" s="2" t="s">
        <v>19</v>
      </c>
      <c r="G1160" s="1" t="s">
        <v>188</v>
      </c>
      <c r="H1160" s="1" t="s">
        <v>276</v>
      </c>
      <c r="I1160" s="2" t="s">
        <v>270</v>
      </c>
      <c r="J1160" s="3" t="str">
        <f t="shared" si="57"/>
        <v>+CDL+DUL</v>
      </c>
      <c r="K1160" s="1" t="s">
        <v>261</v>
      </c>
      <c r="L1160" s="1" t="str">
        <f t="shared" si="58"/>
        <v>CR/LFINF(MUR+CBH)+CDL+DUL/H:5</v>
      </c>
      <c r="M1160" s="1" t="str">
        <f t="shared" si="56"/>
        <v>CR/LFINF+CDL+DUL/H5</v>
      </c>
      <c r="AA1160"/>
      <c r="AC1160"/>
      <c r="AF1160" s="1" t="s">
        <v>3272</v>
      </c>
      <c r="AG1160" s="2" t="s">
        <v>271</v>
      </c>
      <c r="AH1160" s="1" t="s">
        <v>3207</v>
      </c>
      <c r="AI1160" s="4" t="s">
        <v>3277</v>
      </c>
      <c r="AJ1160" s="1" t="s">
        <v>3201</v>
      </c>
      <c r="AK1160" s="1" t="s">
        <v>1443</v>
      </c>
    </row>
    <row r="1161" spans="1:37" ht="16" customHeight="1">
      <c r="A1161" s="1" t="s">
        <v>100</v>
      </c>
      <c r="B1161" s="1" t="s">
        <v>16</v>
      </c>
      <c r="C1161" s="1" t="s">
        <v>32</v>
      </c>
      <c r="D1161" s="2" t="s">
        <v>46</v>
      </c>
      <c r="E1161" s="2" t="s">
        <v>11</v>
      </c>
      <c r="F1161" s="2" t="s">
        <v>37</v>
      </c>
      <c r="G1161" s="1" t="s">
        <v>188</v>
      </c>
      <c r="H1161" s="1" t="s">
        <v>276</v>
      </c>
      <c r="I1161" s="2" t="s">
        <v>270</v>
      </c>
      <c r="J1161" s="3" t="str">
        <f t="shared" si="57"/>
        <v>+CDL+DUL</v>
      </c>
      <c r="K1161" s="1" t="s">
        <v>261</v>
      </c>
      <c r="L1161" s="1" t="str">
        <f t="shared" si="58"/>
        <v>CR/LFINF(MUR+CBH)+CDL+DUL/H:5</v>
      </c>
      <c r="M1161" s="1" t="str">
        <f t="shared" si="56"/>
        <v>CR/LFINF+CDL+DUL/H5</v>
      </c>
      <c r="AA1161"/>
      <c r="AC1161"/>
      <c r="AF1161" s="1" t="s">
        <v>3272</v>
      </c>
      <c r="AG1161" s="2" t="s">
        <v>271</v>
      </c>
      <c r="AH1161" s="1" t="s">
        <v>3207</v>
      </c>
      <c r="AI1161" s="4" t="s">
        <v>3277</v>
      </c>
      <c r="AJ1161" s="1" t="s">
        <v>3202</v>
      </c>
      <c r="AK1161" s="1" t="s">
        <v>1444</v>
      </c>
    </row>
    <row r="1162" spans="1:37" ht="16" customHeight="1">
      <c r="A1162" s="1" t="s">
        <v>129</v>
      </c>
      <c r="B1162" s="1" t="s">
        <v>16</v>
      </c>
      <c r="C1162" s="1" t="s">
        <v>9</v>
      </c>
      <c r="D1162" s="2" t="s">
        <v>44</v>
      </c>
      <c r="E1162" s="2" t="s">
        <v>11</v>
      </c>
      <c r="F1162" s="2" t="s">
        <v>44</v>
      </c>
      <c r="G1162" s="1" t="s">
        <v>188</v>
      </c>
      <c r="H1162" s="1" t="s">
        <v>276</v>
      </c>
      <c r="I1162" s="2" t="s">
        <v>270</v>
      </c>
      <c r="J1162" s="3" t="str">
        <f t="shared" si="57"/>
        <v>+CDM+DUM</v>
      </c>
      <c r="K1162" s="1" t="s">
        <v>262</v>
      </c>
      <c r="L1162" s="1" t="str">
        <f t="shared" si="58"/>
        <v>CR/LFINF(MUR+CBH)+CDM+DUM/H:UNK</v>
      </c>
      <c r="M1162" s="1" t="str">
        <f t="shared" si="56"/>
        <v>CR/LFINF+CDM+DUM/H2</v>
      </c>
      <c r="AA1162"/>
      <c r="AC1162"/>
      <c r="AF1162" s="1" t="s">
        <v>3272</v>
      </c>
      <c r="AG1162" s="2" t="s">
        <v>271</v>
      </c>
      <c r="AH1162" s="1" t="s">
        <v>3207</v>
      </c>
      <c r="AI1162" s="4" t="s">
        <v>3277</v>
      </c>
      <c r="AJ1162" s="1" t="s">
        <v>3200</v>
      </c>
      <c r="AK1162" s="1" t="s">
        <v>1442</v>
      </c>
    </row>
    <row r="1163" spans="1:37" ht="16" customHeight="1">
      <c r="A1163" s="1" t="s">
        <v>183</v>
      </c>
      <c r="B1163" s="1" t="s">
        <v>16</v>
      </c>
      <c r="C1163" s="1" t="s">
        <v>27</v>
      </c>
      <c r="D1163" s="2" t="s">
        <v>28</v>
      </c>
      <c r="E1163" s="2" t="s">
        <v>11</v>
      </c>
      <c r="F1163" s="2" t="s">
        <v>20</v>
      </c>
      <c r="G1163" s="1" t="s">
        <v>188</v>
      </c>
      <c r="H1163" s="1" t="s">
        <v>276</v>
      </c>
      <c r="I1163" s="2" t="s">
        <v>271</v>
      </c>
      <c r="J1163" s="3" t="str">
        <f t="shared" si="57"/>
        <v>+CDL+DUM</v>
      </c>
      <c r="K1163" s="1" t="s">
        <v>257</v>
      </c>
      <c r="L1163" s="1" t="str">
        <f t="shared" si="58"/>
        <v>CR/LFINF(MUR+CBH)+CDL+DUM/HBET:7-9</v>
      </c>
      <c r="M1163" s="1" t="str">
        <f t="shared" si="56"/>
        <v>CR/LFINF+CDL+DUM/H8</v>
      </c>
      <c r="AA1163"/>
      <c r="AC1163"/>
      <c r="AF1163" s="1" t="s">
        <v>3272</v>
      </c>
      <c r="AG1163" s="2" t="s">
        <v>271</v>
      </c>
      <c r="AH1163" s="1" t="s">
        <v>3209</v>
      </c>
      <c r="AI1163" s="4" t="s">
        <v>3279</v>
      </c>
      <c r="AJ1163" s="1" t="s">
        <v>3201</v>
      </c>
      <c r="AK1163" s="1" t="s">
        <v>1374</v>
      </c>
    </row>
    <row r="1164" spans="1:37" ht="16" customHeight="1">
      <c r="A1164" s="1" t="s">
        <v>90</v>
      </c>
      <c r="B1164" s="1" t="s">
        <v>30</v>
      </c>
      <c r="C1164" s="1" t="s">
        <v>9</v>
      </c>
      <c r="D1164" s="2" t="s">
        <v>10</v>
      </c>
      <c r="E1164" s="2" t="s">
        <v>11</v>
      </c>
      <c r="F1164" s="2" t="s">
        <v>19</v>
      </c>
      <c r="G1164" s="1" t="s">
        <v>188</v>
      </c>
      <c r="H1164" s="1" t="s">
        <v>277</v>
      </c>
      <c r="I1164" s="2" t="s">
        <v>270</v>
      </c>
      <c r="J1164" s="3" t="str">
        <f t="shared" si="57"/>
        <v>+CDL+DUL</v>
      </c>
      <c r="K1164" s="1" t="s">
        <v>254</v>
      </c>
      <c r="L1164" s="1" t="str">
        <f t="shared" si="58"/>
        <v>CR/LFINF(MUR+CBS)+CDL+DUL/H:1</v>
      </c>
      <c r="M1164" s="1" t="str">
        <f t="shared" si="56"/>
        <v>CR/LFINF+CDL+DUL/H1</v>
      </c>
      <c r="AA1164"/>
      <c r="AC1164"/>
      <c r="AF1164" s="1" t="s">
        <v>3272</v>
      </c>
      <c r="AG1164" s="2" t="s">
        <v>271</v>
      </c>
      <c r="AH1164" s="1" t="s">
        <v>3209</v>
      </c>
      <c r="AI1164" s="4" t="s">
        <v>3279</v>
      </c>
      <c r="AJ1164" s="1" t="s">
        <v>3202</v>
      </c>
      <c r="AK1164" s="1" t="s">
        <v>1375</v>
      </c>
    </row>
    <row r="1165" spans="1:37" ht="16" customHeight="1">
      <c r="A1165" s="1" t="s">
        <v>29</v>
      </c>
      <c r="B1165" s="1" t="s">
        <v>30</v>
      </c>
      <c r="C1165" s="1" t="s">
        <v>9</v>
      </c>
      <c r="D1165" s="2" t="s">
        <v>22</v>
      </c>
      <c r="E1165" s="2" t="s">
        <v>14</v>
      </c>
      <c r="F1165" s="2" t="s">
        <v>14</v>
      </c>
      <c r="G1165" s="1" t="s">
        <v>188</v>
      </c>
      <c r="H1165" s="1" t="s">
        <v>277</v>
      </c>
      <c r="I1165" s="2" t="s">
        <v>270</v>
      </c>
      <c r="J1165" s="3" t="str">
        <f t="shared" si="57"/>
        <v>+CDM+DUM</v>
      </c>
      <c r="K1165" s="1" t="s">
        <v>255</v>
      </c>
      <c r="L1165" s="1" t="str">
        <f t="shared" si="58"/>
        <v>CR/LFINF(MUR+CBS)+CDM+DUM/H:2</v>
      </c>
      <c r="M1165" s="1" t="str">
        <f t="shared" si="56"/>
        <v>CR/LFINF+CDM+DUM/H2</v>
      </c>
      <c r="AA1165"/>
      <c r="AC1165"/>
      <c r="AF1165" s="1" t="s">
        <v>3272</v>
      </c>
      <c r="AG1165" s="2" t="s">
        <v>271</v>
      </c>
      <c r="AH1165" s="1" t="s">
        <v>3209</v>
      </c>
      <c r="AI1165" s="4" t="s">
        <v>3279</v>
      </c>
      <c r="AJ1165" s="1" t="s">
        <v>3200</v>
      </c>
      <c r="AK1165" s="1" t="s">
        <v>1373</v>
      </c>
    </row>
    <row r="1166" spans="1:37" ht="16" customHeight="1">
      <c r="A1166" s="1" t="s">
        <v>101</v>
      </c>
      <c r="B1166" s="1" t="s">
        <v>30</v>
      </c>
      <c r="C1166" s="1" t="s">
        <v>9</v>
      </c>
      <c r="D1166" s="2" t="s">
        <v>25</v>
      </c>
      <c r="E1166" s="2" t="s">
        <v>11</v>
      </c>
      <c r="F1166" s="2" t="s">
        <v>20</v>
      </c>
      <c r="G1166" s="1" t="s">
        <v>188</v>
      </c>
      <c r="H1166" s="1" t="s">
        <v>277</v>
      </c>
      <c r="I1166" s="2" t="s">
        <v>270</v>
      </c>
      <c r="J1166" s="3" t="str">
        <f t="shared" si="57"/>
        <v>+CDL+DUM</v>
      </c>
      <c r="K1166" s="1" t="s">
        <v>256</v>
      </c>
      <c r="L1166" s="1" t="str">
        <f t="shared" si="58"/>
        <v>CR/LFINF(MUR+CBS)+CDL+DUM/H:3</v>
      </c>
      <c r="M1166" s="1" t="str">
        <f t="shared" si="56"/>
        <v>CR/LFINF+CDL+DUM/H3</v>
      </c>
      <c r="AA1166"/>
      <c r="AC1166"/>
      <c r="AF1166" s="1" t="s">
        <v>3272</v>
      </c>
      <c r="AG1166" s="2" t="s">
        <v>271</v>
      </c>
      <c r="AH1166" s="1" t="s">
        <v>3243</v>
      </c>
      <c r="AI1166" s="4" t="s">
        <v>3281</v>
      </c>
      <c r="AJ1166" s="1" t="s">
        <v>3201</v>
      </c>
      <c r="AK1166" s="1" t="s">
        <v>1884</v>
      </c>
    </row>
    <row r="1167" spans="1:37" ht="16" customHeight="1">
      <c r="A1167" s="1" t="s">
        <v>91</v>
      </c>
      <c r="B1167" s="1" t="s">
        <v>30</v>
      </c>
      <c r="C1167" s="1" t="s">
        <v>9</v>
      </c>
      <c r="D1167" s="2" t="s">
        <v>10</v>
      </c>
      <c r="E1167" s="2" t="s">
        <v>34</v>
      </c>
      <c r="F1167" s="2" t="s">
        <v>34</v>
      </c>
      <c r="G1167" s="1" t="s">
        <v>188</v>
      </c>
      <c r="H1167" s="1" t="s">
        <v>277</v>
      </c>
      <c r="I1167" s="2" t="s">
        <v>271</v>
      </c>
      <c r="J1167" s="3" t="str">
        <f t="shared" si="57"/>
        <v>+CDM+DUM</v>
      </c>
      <c r="K1167" s="1" t="s">
        <v>254</v>
      </c>
      <c r="L1167" s="1" t="str">
        <f t="shared" si="58"/>
        <v>CR/LFINF(MUR+CBS)+CDM+DUM/H:1</v>
      </c>
      <c r="M1167" s="1" t="str">
        <f t="shared" si="56"/>
        <v>CR/LFINF+CDM+DUM/H1</v>
      </c>
      <c r="AA1167"/>
      <c r="AC1167"/>
      <c r="AF1167" s="1" t="s">
        <v>3272</v>
      </c>
      <c r="AG1167" s="2" t="s">
        <v>271</v>
      </c>
      <c r="AH1167" s="1" t="s">
        <v>3243</v>
      </c>
      <c r="AI1167" s="4" t="s">
        <v>3281</v>
      </c>
      <c r="AJ1167" s="1" t="s">
        <v>3202</v>
      </c>
      <c r="AK1167" s="1" t="s">
        <v>1885</v>
      </c>
    </row>
    <row r="1168" spans="1:37" ht="16" customHeight="1">
      <c r="A1168" s="1" t="s">
        <v>190</v>
      </c>
      <c r="B1168" s="1" t="s">
        <v>36</v>
      </c>
      <c r="C1168" s="1" t="s">
        <v>27</v>
      </c>
      <c r="D1168" s="2" t="s">
        <v>28</v>
      </c>
      <c r="E1168" s="2" t="s">
        <v>34</v>
      </c>
      <c r="F1168" s="2" t="s">
        <v>34</v>
      </c>
      <c r="G1168" s="1" t="s">
        <v>188</v>
      </c>
      <c r="H1168" s="1" t="s">
        <v>278</v>
      </c>
      <c r="I1168" s="2" t="s">
        <v>273</v>
      </c>
      <c r="J1168" s="3" t="str">
        <f t="shared" si="57"/>
        <v>+CDM+DUM</v>
      </c>
      <c r="K1168" s="1" t="s">
        <v>257</v>
      </c>
      <c r="L1168" s="1" t="str">
        <f t="shared" si="58"/>
        <v>CR/LFINF(MUR+CL)+CDM+DUM/HBET:7-9</v>
      </c>
      <c r="M1168" s="1" t="str">
        <f t="shared" si="56"/>
        <v>CR/LFINF+CDM+DUM/H8</v>
      </c>
      <c r="AA1168"/>
      <c r="AC1168"/>
      <c r="AF1168" s="1" t="s">
        <v>3272</v>
      </c>
      <c r="AG1168" s="2" t="s">
        <v>271</v>
      </c>
      <c r="AH1168" s="1" t="s">
        <v>3243</v>
      </c>
      <c r="AI1168" s="4" t="s">
        <v>3281</v>
      </c>
      <c r="AJ1168" s="1" t="s">
        <v>3200</v>
      </c>
      <c r="AK1168" s="1" t="s">
        <v>1883</v>
      </c>
    </row>
    <row r="1169" spans="1:37" ht="16" customHeight="1">
      <c r="A1169" s="1" t="s">
        <v>190</v>
      </c>
      <c r="B1169" s="1" t="s">
        <v>36</v>
      </c>
      <c r="C1169" s="1" t="s">
        <v>27</v>
      </c>
      <c r="D1169" s="2" t="s">
        <v>28</v>
      </c>
      <c r="E1169" s="2" t="s">
        <v>14</v>
      </c>
      <c r="F1169" s="2" t="s">
        <v>14</v>
      </c>
      <c r="G1169" s="1" t="s">
        <v>188</v>
      </c>
      <c r="H1169" s="1" t="s">
        <v>278</v>
      </c>
      <c r="I1169" s="2" t="s">
        <v>273</v>
      </c>
      <c r="J1169" s="3" t="str">
        <f t="shared" si="57"/>
        <v>+CDM+DUM</v>
      </c>
      <c r="K1169" s="1" t="s">
        <v>257</v>
      </c>
      <c r="L1169" s="1" t="str">
        <f t="shared" si="58"/>
        <v>CR/LFINF(MUR+CL)+CDM+DUM/HBET:7-9</v>
      </c>
      <c r="M1169" s="1" t="str">
        <f t="shared" si="56"/>
        <v>CR/LFINF+CDM+DUM/H8</v>
      </c>
      <c r="AA1169"/>
      <c r="AC1169"/>
      <c r="AF1169" s="1" t="s">
        <v>3272</v>
      </c>
      <c r="AG1169" s="2" t="s">
        <v>271</v>
      </c>
      <c r="AH1169" s="1" t="s">
        <v>3237</v>
      </c>
      <c r="AI1169" s="4" t="s">
        <v>3283</v>
      </c>
      <c r="AJ1169" s="1" t="s">
        <v>3201</v>
      </c>
      <c r="AK1169" s="1" t="s">
        <v>1068</v>
      </c>
    </row>
    <row r="1170" spans="1:37" ht="16" customHeight="1">
      <c r="A1170" s="1" t="s">
        <v>40</v>
      </c>
      <c r="B1170" s="1" t="s">
        <v>36</v>
      </c>
      <c r="C1170" s="1" t="s">
        <v>9</v>
      </c>
      <c r="D1170" s="2" t="s">
        <v>22</v>
      </c>
      <c r="E1170" s="2" t="s">
        <v>11</v>
      </c>
      <c r="F1170" s="2" t="s">
        <v>44</v>
      </c>
      <c r="G1170" s="1" t="s">
        <v>188</v>
      </c>
      <c r="H1170" s="1" t="s">
        <v>278</v>
      </c>
      <c r="I1170" s="2" t="s">
        <v>270</v>
      </c>
      <c r="J1170" s="3" t="str">
        <f t="shared" si="57"/>
        <v>+CDM+DUM</v>
      </c>
      <c r="K1170" s="1" t="s">
        <v>255</v>
      </c>
      <c r="L1170" s="1" t="str">
        <f t="shared" si="58"/>
        <v>CR/LFINF(MUR+CL)+CDM+DUM/H:2</v>
      </c>
      <c r="M1170" s="1" t="str">
        <f t="shared" si="56"/>
        <v>CR/LFINF+CDM+DUM/H2</v>
      </c>
      <c r="AA1170"/>
      <c r="AC1170"/>
      <c r="AF1170" s="1" t="s">
        <v>3272</v>
      </c>
      <c r="AG1170" s="2" t="s">
        <v>271</v>
      </c>
      <c r="AH1170" s="1" t="s">
        <v>3237</v>
      </c>
      <c r="AI1170" s="4" t="s">
        <v>3283</v>
      </c>
      <c r="AJ1170" s="1" t="s">
        <v>3202</v>
      </c>
      <c r="AK1170" s="1" t="s">
        <v>1069</v>
      </c>
    </row>
    <row r="1171" spans="1:37" ht="16" customHeight="1">
      <c r="A1171" s="1" t="s">
        <v>40</v>
      </c>
      <c r="B1171" s="1" t="s">
        <v>36</v>
      </c>
      <c r="C1171" s="1" t="s">
        <v>9</v>
      </c>
      <c r="D1171" s="2" t="s">
        <v>22</v>
      </c>
      <c r="E1171" s="2" t="s">
        <v>11</v>
      </c>
      <c r="F1171" s="2" t="s">
        <v>37</v>
      </c>
      <c r="G1171" s="1" t="s">
        <v>188</v>
      </c>
      <c r="H1171" s="1" t="s">
        <v>278</v>
      </c>
      <c r="I1171" s="2" t="s">
        <v>270</v>
      </c>
      <c r="J1171" s="3" t="str">
        <f t="shared" si="57"/>
        <v>+CDL+DUL</v>
      </c>
      <c r="K1171" s="1" t="s">
        <v>255</v>
      </c>
      <c r="L1171" s="1" t="str">
        <f t="shared" si="58"/>
        <v>CR/LFINF(MUR+CL)+CDL+DUL/H:2</v>
      </c>
      <c r="M1171" s="1" t="str">
        <f t="shared" si="56"/>
        <v>CR/LFINF+CDL+DUL/H2</v>
      </c>
      <c r="AA1171"/>
      <c r="AC1171"/>
      <c r="AF1171" s="1" t="s">
        <v>3272</v>
      </c>
      <c r="AG1171" s="2" t="s">
        <v>271</v>
      </c>
      <c r="AH1171" s="1" t="s">
        <v>3237</v>
      </c>
      <c r="AI1171" s="4" t="s">
        <v>3283</v>
      </c>
      <c r="AJ1171" s="1" t="s">
        <v>3200</v>
      </c>
      <c r="AK1171" s="1" t="s">
        <v>1067</v>
      </c>
    </row>
    <row r="1172" spans="1:37" ht="16" customHeight="1">
      <c r="A1172" s="1" t="s">
        <v>45</v>
      </c>
      <c r="B1172" s="1" t="s">
        <v>36</v>
      </c>
      <c r="C1172" s="1" t="s">
        <v>32</v>
      </c>
      <c r="D1172" s="2" t="s">
        <v>46</v>
      </c>
      <c r="E1172" s="2" t="s">
        <v>11</v>
      </c>
      <c r="F1172" s="2" t="s">
        <v>19</v>
      </c>
      <c r="G1172" s="1" t="s">
        <v>188</v>
      </c>
      <c r="H1172" s="1" t="s">
        <v>278</v>
      </c>
      <c r="I1172" s="2" t="s">
        <v>270</v>
      </c>
      <c r="J1172" s="3" t="str">
        <f t="shared" si="57"/>
        <v>+CDL+DUL</v>
      </c>
      <c r="K1172" s="1" t="s">
        <v>261</v>
      </c>
      <c r="L1172" s="1" t="str">
        <f t="shared" si="58"/>
        <v>CR/LFINF(MUR+CL)+CDL+DUL/H:5</v>
      </c>
      <c r="M1172" s="1" t="str">
        <f t="shared" si="56"/>
        <v>CR/LFINF+CDL+DUL/H5</v>
      </c>
      <c r="AA1172"/>
      <c r="AC1172"/>
      <c r="AF1172" s="1" t="s">
        <v>3272</v>
      </c>
      <c r="AG1172" s="2" t="s">
        <v>271</v>
      </c>
      <c r="AH1172" s="1" t="s">
        <v>3231</v>
      </c>
      <c r="AI1172" s="4" t="s">
        <v>3285</v>
      </c>
      <c r="AJ1172" s="1" t="s">
        <v>3201</v>
      </c>
      <c r="AK1172" s="1" t="s">
        <v>1284</v>
      </c>
    </row>
    <row r="1173" spans="1:37" ht="16" customHeight="1">
      <c r="A1173" s="1" t="s">
        <v>52</v>
      </c>
      <c r="B1173" s="1" t="s">
        <v>36</v>
      </c>
      <c r="C1173" s="1" t="s">
        <v>32</v>
      </c>
      <c r="D1173" s="2" t="s">
        <v>43</v>
      </c>
      <c r="E1173" s="2" t="s">
        <v>14</v>
      </c>
      <c r="F1173" s="2" t="s">
        <v>14</v>
      </c>
      <c r="G1173" s="1" t="s">
        <v>188</v>
      </c>
      <c r="H1173" s="1" t="s">
        <v>278</v>
      </c>
      <c r="I1173" s="2" t="s">
        <v>271</v>
      </c>
      <c r="J1173" s="3" t="str">
        <f t="shared" si="57"/>
        <v>+CDM+DUM</v>
      </c>
      <c r="K1173" s="1" t="s">
        <v>260</v>
      </c>
      <c r="L1173" s="1" t="str">
        <f t="shared" si="58"/>
        <v>CR/LFINF(MUR+CL)+CDM+DUM/H:4</v>
      </c>
      <c r="M1173" s="1" t="str">
        <f t="shared" si="56"/>
        <v>CR/LFINF+CDM+DUM/H4</v>
      </c>
      <c r="AA1173"/>
      <c r="AC1173"/>
      <c r="AF1173" s="1" t="s">
        <v>3272</v>
      </c>
      <c r="AG1173" s="2" t="s">
        <v>271</v>
      </c>
      <c r="AH1173" s="1" t="s">
        <v>3231</v>
      </c>
      <c r="AI1173" s="4" t="s">
        <v>3285</v>
      </c>
      <c r="AJ1173" s="1" t="s">
        <v>3202</v>
      </c>
      <c r="AK1173" s="1" t="s">
        <v>1285</v>
      </c>
    </row>
    <row r="1174" spans="1:37" ht="16" customHeight="1">
      <c r="A1174" s="1" t="s">
        <v>104</v>
      </c>
      <c r="B1174" s="1" t="s">
        <v>36</v>
      </c>
      <c r="C1174" s="1" t="s">
        <v>32</v>
      </c>
      <c r="D1174" s="2" t="s">
        <v>46</v>
      </c>
      <c r="E1174" s="2" t="s">
        <v>14</v>
      </c>
      <c r="F1174" s="2" t="s">
        <v>14</v>
      </c>
      <c r="G1174" s="1" t="s">
        <v>188</v>
      </c>
      <c r="H1174" s="1" t="s">
        <v>278</v>
      </c>
      <c r="I1174" s="2" t="s">
        <v>271</v>
      </c>
      <c r="J1174" s="3" t="str">
        <f t="shared" si="57"/>
        <v>+CDM+DUM</v>
      </c>
      <c r="K1174" s="1" t="s">
        <v>261</v>
      </c>
      <c r="L1174" s="1" t="str">
        <f t="shared" si="58"/>
        <v>CR/LFINF(MUR+CL)+CDM+DUM/H:5</v>
      </c>
      <c r="M1174" s="1" t="str">
        <f t="shared" si="56"/>
        <v>CR/LFINF+CDM+DUM/H5</v>
      </c>
      <c r="AA1174"/>
      <c r="AC1174"/>
      <c r="AF1174" s="1" t="s">
        <v>3272</v>
      </c>
      <c r="AG1174" s="2" t="s">
        <v>271</v>
      </c>
      <c r="AH1174" s="1" t="s">
        <v>3231</v>
      </c>
      <c r="AI1174" s="4" t="s">
        <v>3285</v>
      </c>
      <c r="AJ1174" s="1" t="s">
        <v>3200</v>
      </c>
      <c r="AK1174" s="1" t="s">
        <v>1283</v>
      </c>
    </row>
    <row r="1175" spans="1:37" ht="16" customHeight="1">
      <c r="A1175" s="1" t="s">
        <v>123</v>
      </c>
      <c r="B1175" s="1" t="s">
        <v>36</v>
      </c>
      <c r="C1175" s="1" t="s">
        <v>32</v>
      </c>
      <c r="D1175" s="2" t="s">
        <v>33</v>
      </c>
      <c r="E1175" s="2" t="s">
        <v>14</v>
      </c>
      <c r="F1175" s="2" t="s">
        <v>14</v>
      </c>
      <c r="G1175" s="1" t="s">
        <v>188</v>
      </c>
      <c r="H1175" s="1" t="s">
        <v>278</v>
      </c>
      <c r="I1175" s="2" t="s">
        <v>271</v>
      </c>
      <c r="J1175" s="3" t="str">
        <f t="shared" si="57"/>
        <v>+CDM+DUM</v>
      </c>
      <c r="K1175" s="1" t="s">
        <v>258</v>
      </c>
      <c r="L1175" s="1" t="str">
        <f t="shared" si="58"/>
        <v>CR/LFINF(MUR+CL)+CDM+DUM/H:6</v>
      </c>
      <c r="M1175" s="1" t="str">
        <f t="shared" si="56"/>
        <v>CR/LFINF+CDM+DUM/H6</v>
      </c>
      <c r="AA1175"/>
      <c r="AC1175"/>
      <c r="AF1175" s="1" t="s">
        <v>3268</v>
      </c>
      <c r="AG1175" s="2" t="s">
        <v>273</v>
      </c>
      <c r="AH1175" s="1" t="s">
        <v>3204</v>
      </c>
      <c r="AI1175" s="4">
        <v>1</v>
      </c>
      <c r="AJ1175" s="1" t="s">
        <v>3201</v>
      </c>
      <c r="AK1175" s="1" t="s">
        <v>1077</v>
      </c>
    </row>
    <row r="1176" spans="1:37" ht="16" customHeight="1">
      <c r="A1176" s="1" t="s">
        <v>53</v>
      </c>
      <c r="B1176" s="1" t="s">
        <v>36</v>
      </c>
      <c r="C1176" s="1" t="s">
        <v>27</v>
      </c>
      <c r="D1176" s="2" t="s">
        <v>28</v>
      </c>
      <c r="E1176" s="2" t="s">
        <v>11</v>
      </c>
      <c r="F1176" s="2" t="s">
        <v>20</v>
      </c>
      <c r="G1176" s="1" t="s">
        <v>188</v>
      </c>
      <c r="H1176" s="1" t="s">
        <v>278</v>
      </c>
      <c r="I1176" s="2" t="s">
        <v>271</v>
      </c>
      <c r="J1176" s="3" t="str">
        <f t="shared" si="57"/>
        <v>+CDL+DUM</v>
      </c>
      <c r="K1176" s="1" t="s">
        <v>257</v>
      </c>
      <c r="L1176" s="1" t="str">
        <f t="shared" si="58"/>
        <v>CR/LFINF(MUR+CL)+CDL+DUM/HBET:7-9</v>
      </c>
      <c r="M1176" s="1" t="str">
        <f t="shared" si="56"/>
        <v>CR/LFINF+CDL+DUM/H8</v>
      </c>
      <c r="AA1176"/>
      <c r="AC1176"/>
      <c r="AF1176" s="1" t="s">
        <v>3268</v>
      </c>
      <c r="AG1176" s="2" t="s">
        <v>273</v>
      </c>
      <c r="AH1176" s="1" t="s">
        <v>3204</v>
      </c>
      <c r="AI1176" s="4">
        <v>1</v>
      </c>
      <c r="AJ1176" s="1" t="s">
        <v>3202</v>
      </c>
      <c r="AK1176" s="1" t="s">
        <v>1078</v>
      </c>
    </row>
    <row r="1177" spans="1:37" ht="16" customHeight="1">
      <c r="A1177" s="1" t="s">
        <v>56</v>
      </c>
      <c r="B1177" s="1" t="s">
        <v>57</v>
      </c>
      <c r="C1177" s="1" t="s">
        <v>9</v>
      </c>
      <c r="D1177" s="2" t="s">
        <v>10</v>
      </c>
      <c r="E1177" s="2" t="s">
        <v>11</v>
      </c>
      <c r="F1177" s="2" t="s">
        <v>37</v>
      </c>
      <c r="G1177" s="1" t="s">
        <v>188</v>
      </c>
      <c r="H1177" s="1" t="s">
        <v>301</v>
      </c>
      <c r="I1177" s="2" t="s">
        <v>272</v>
      </c>
      <c r="J1177" s="3" t="str">
        <f t="shared" si="57"/>
        <v>+DNO</v>
      </c>
      <c r="K1177" s="1" t="s">
        <v>254</v>
      </c>
      <c r="L1177" s="1" t="str">
        <f t="shared" si="58"/>
        <v>UNK/LWAL+DNO/H:1</v>
      </c>
      <c r="M1177" s="1" t="str">
        <f t="shared" si="56"/>
        <v>MUR+CLBRS/LWAL+DNO/H1</v>
      </c>
      <c r="AA1177"/>
      <c r="AC1177"/>
      <c r="AF1177" s="1" t="s">
        <v>3268</v>
      </c>
      <c r="AG1177" s="2" t="s">
        <v>273</v>
      </c>
      <c r="AH1177" s="1" t="s">
        <v>3204</v>
      </c>
      <c r="AI1177" s="4">
        <v>1</v>
      </c>
      <c r="AJ1177" s="1" t="s">
        <v>3200</v>
      </c>
      <c r="AK1177" s="1" t="s">
        <v>1076</v>
      </c>
    </row>
    <row r="1178" spans="1:37" ht="16" customHeight="1">
      <c r="A1178" s="1" t="s">
        <v>56</v>
      </c>
      <c r="B1178" s="1" t="s">
        <v>57</v>
      </c>
      <c r="C1178" s="1" t="s">
        <v>9</v>
      </c>
      <c r="D1178" s="2" t="s">
        <v>10</v>
      </c>
      <c r="E1178" s="2" t="s">
        <v>11</v>
      </c>
      <c r="F1178" s="2" t="s">
        <v>20</v>
      </c>
      <c r="G1178" s="1" t="s">
        <v>188</v>
      </c>
      <c r="H1178" s="1" t="s">
        <v>301</v>
      </c>
      <c r="I1178" s="2" t="s">
        <v>272</v>
      </c>
      <c r="J1178" s="3" t="str">
        <f t="shared" si="57"/>
        <v>+DNO</v>
      </c>
      <c r="K1178" s="1" t="s">
        <v>254</v>
      </c>
      <c r="L1178" s="1" t="str">
        <f t="shared" si="58"/>
        <v>UNK/LWAL+DNO/H:1</v>
      </c>
      <c r="M1178" s="1" t="str">
        <f t="shared" si="56"/>
        <v>MUR+CLBRS/LWAL+DNO/H1</v>
      </c>
      <c r="AA1178"/>
      <c r="AC1178"/>
      <c r="AF1178" s="1" t="s">
        <v>3268</v>
      </c>
      <c r="AG1178" s="2" t="s">
        <v>273</v>
      </c>
      <c r="AH1178" s="1" t="s">
        <v>3203</v>
      </c>
      <c r="AI1178" s="4">
        <v>2</v>
      </c>
      <c r="AJ1178" s="1" t="s">
        <v>3201</v>
      </c>
      <c r="AK1178" s="1" t="s">
        <v>2295</v>
      </c>
    </row>
    <row r="1179" spans="1:37" ht="16" customHeight="1">
      <c r="A1179" s="1" t="s">
        <v>107</v>
      </c>
      <c r="B1179" s="1" t="s">
        <v>57</v>
      </c>
      <c r="C1179" s="1" t="s">
        <v>9</v>
      </c>
      <c r="D1179" s="2" t="s">
        <v>22</v>
      </c>
      <c r="E1179" s="2" t="s">
        <v>11</v>
      </c>
      <c r="F1179" s="2" t="s">
        <v>20</v>
      </c>
      <c r="G1179" s="1" t="s">
        <v>188</v>
      </c>
      <c r="H1179" s="1" t="s">
        <v>301</v>
      </c>
      <c r="I1179" s="2" t="s">
        <v>272</v>
      </c>
      <c r="J1179" s="3" t="str">
        <f t="shared" si="57"/>
        <v>+DNO</v>
      </c>
      <c r="K1179" s="1" t="s">
        <v>255</v>
      </c>
      <c r="L1179" s="1" t="str">
        <f t="shared" si="58"/>
        <v>UNK/LWAL+DNO/H:2</v>
      </c>
      <c r="M1179" s="1" t="str">
        <f t="shared" si="56"/>
        <v>MUR+CLBRS/LWAL+DNO/H2</v>
      </c>
      <c r="AA1179"/>
      <c r="AC1179"/>
      <c r="AF1179" s="1" t="s">
        <v>3268</v>
      </c>
      <c r="AG1179" s="2" t="s">
        <v>273</v>
      </c>
      <c r="AH1179" s="1" t="s">
        <v>3203</v>
      </c>
      <c r="AI1179" s="4">
        <v>2</v>
      </c>
      <c r="AJ1179" s="1" t="s">
        <v>3202</v>
      </c>
      <c r="AK1179" s="1" t="s">
        <v>2296</v>
      </c>
    </row>
    <row r="1180" spans="1:37" ht="16" customHeight="1">
      <c r="A1180" s="1" t="s">
        <v>107</v>
      </c>
      <c r="B1180" s="1" t="s">
        <v>57</v>
      </c>
      <c r="C1180" s="1" t="s">
        <v>9</v>
      </c>
      <c r="D1180" s="2" t="s">
        <v>22</v>
      </c>
      <c r="E1180" s="2" t="s">
        <v>11</v>
      </c>
      <c r="F1180" s="2" t="s">
        <v>23</v>
      </c>
      <c r="G1180" s="1" t="s">
        <v>188</v>
      </c>
      <c r="H1180" s="1" t="s">
        <v>301</v>
      </c>
      <c r="I1180" s="2" t="s">
        <v>272</v>
      </c>
      <c r="J1180" s="3" t="str">
        <f t="shared" si="57"/>
        <v>+DNO</v>
      </c>
      <c r="K1180" s="1" t="s">
        <v>255</v>
      </c>
      <c r="L1180" s="1" t="str">
        <f t="shared" si="58"/>
        <v>UNK/LWAL+DNO/H:2</v>
      </c>
      <c r="M1180" s="1" t="str">
        <f t="shared" si="56"/>
        <v>MUR+CLBRS/LWAL+DNO/H2</v>
      </c>
      <c r="AA1180"/>
      <c r="AC1180"/>
      <c r="AF1180" s="1" t="s">
        <v>3268</v>
      </c>
      <c r="AG1180" s="2" t="s">
        <v>273</v>
      </c>
      <c r="AH1180" s="1" t="s">
        <v>3203</v>
      </c>
      <c r="AI1180" s="4">
        <v>2</v>
      </c>
      <c r="AJ1180" s="1" t="s">
        <v>3200</v>
      </c>
      <c r="AK1180" s="1" t="s">
        <v>2294</v>
      </c>
    </row>
    <row r="1181" spans="1:37" ht="16" customHeight="1">
      <c r="A1181" s="1" t="s">
        <v>60</v>
      </c>
      <c r="B1181" s="1" t="s">
        <v>61</v>
      </c>
      <c r="C1181" s="1" t="s">
        <v>9</v>
      </c>
      <c r="D1181" s="2" t="s">
        <v>10</v>
      </c>
      <c r="E1181" s="2" t="s">
        <v>11</v>
      </c>
      <c r="F1181" s="2" t="s">
        <v>18</v>
      </c>
      <c r="G1181" s="1" t="s">
        <v>188</v>
      </c>
      <c r="H1181" s="1" t="s">
        <v>280</v>
      </c>
      <c r="I1181" s="2" t="s">
        <v>272</v>
      </c>
      <c r="J1181" s="3" t="str">
        <f t="shared" si="57"/>
        <v>+DNO</v>
      </c>
      <c r="K1181" s="1" t="s">
        <v>254</v>
      </c>
      <c r="L1181" s="1" t="str">
        <f t="shared" si="58"/>
        <v>MUR+ADO/LWAL+DNO/H:1</v>
      </c>
      <c r="M1181" s="1" t="str">
        <f t="shared" si="56"/>
        <v>MUR+ADO/LWAL+DNO/H1</v>
      </c>
      <c r="AA1181"/>
      <c r="AC1181"/>
      <c r="AF1181" s="1" t="s">
        <v>3268</v>
      </c>
      <c r="AG1181" s="2" t="s">
        <v>273</v>
      </c>
      <c r="AH1181" s="1" t="s">
        <v>3206</v>
      </c>
      <c r="AI1181" s="4">
        <v>3</v>
      </c>
      <c r="AJ1181" s="1" t="s">
        <v>3201</v>
      </c>
      <c r="AK1181" s="1" t="s">
        <v>969</v>
      </c>
    </row>
    <row r="1182" spans="1:37" ht="16" customHeight="1">
      <c r="A1182" s="1" t="s">
        <v>60</v>
      </c>
      <c r="B1182" s="1" t="s">
        <v>61</v>
      </c>
      <c r="C1182" s="1" t="s">
        <v>9</v>
      </c>
      <c r="D1182" s="2" t="s">
        <v>10</v>
      </c>
      <c r="E1182" s="2" t="s">
        <v>11</v>
      </c>
      <c r="F1182" s="2" t="s">
        <v>37</v>
      </c>
      <c r="G1182" s="1" t="s">
        <v>188</v>
      </c>
      <c r="H1182" s="1" t="s">
        <v>280</v>
      </c>
      <c r="I1182" s="2" t="s">
        <v>272</v>
      </c>
      <c r="J1182" s="3" t="str">
        <f t="shared" si="57"/>
        <v>+DNO</v>
      </c>
      <c r="K1182" s="1" t="s">
        <v>254</v>
      </c>
      <c r="L1182" s="1" t="str">
        <f t="shared" si="58"/>
        <v>MUR+ADO/LWAL+DNO/H:1</v>
      </c>
      <c r="M1182" s="1" t="str">
        <f t="shared" si="56"/>
        <v>MUR+ADO/LWAL+DNO/H1</v>
      </c>
      <c r="AA1182"/>
      <c r="AC1182"/>
      <c r="AF1182" s="1" t="s">
        <v>3268</v>
      </c>
      <c r="AG1182" s="2" t="s">
        <v>273</v>
      </c>
      <c r="AH1182" s="1" t="s">
        <v>3206</v>
      </c>
      <c r="AI1182" s="4">
        <v>3</v>
      </c>
      <c r="AJ1182" s="1" t="s">
        <v>3202</v>
      </c>
      <c r="AK1182" s="1" t="s">
        <v>970</v>
      </c>
    </row>
    <row r="1183" spans="1:37" ht="16" customHeight="1">
      <c r="A1183" s="1" t="s">
        <v>60</v>
      </c>
      <c r="B1183" s="1" t="s">
        <v>61</v>
      </c>
      <c r="C1183" s="1" t="s">
        <v>9</v>
      </c>
      <c r="D1183" s="2" t="s">
        <v>10</v>
      </c>
      <c r="E1183" s="2" t="s">
        <v>11</v>
      </c>
      <c r="F1183" s="2" t="s">
        <v>23</v>
      </c>
      <c r="G1183" s="1" t="s">
        <v>188</v>
      </c>
      <c r="H1183" s="1" t="s">
        <v>280</v>
      </c>
      <c r="I1183" s="2" t="s">
        <v>272</v>
      </c>
      <c r="J1183" s="3" t="str">
        <f t="shared" si="57"/>
        <v>+DNO</v>
      </c>
      <c r="K1183" s="1" t="s">
        <v>254</v>
      </c>
      <c r="L1183" s="1" t="str">
        <f t="shared" si="58"/>
        <v>MUR+ADO/LWAL+DNO/H:1</v>
      </c>
      <c r="M1183" s="1" t="str">
        <f t="shared" si="56"/>
        <v>MUR+ADO/LWAL+DNO/H1</v>
      </c>
      <c r="AA1183"/>
      <c r="AC1183"/>
      <c r="AF1183" s="1" t="s">
        <v>3268</v>
      </c>
      <c r="AG1183" s="2" t="s">
        <v>273</v>
      </c>
      <c r="AH1183" s="1" t="s">
        <v>3206</v>
      </c>
      <c r="AI1183" s="4">
        <v>3</v>
      </c>
      <c r="AJ1183" s="1" t="s">
        <v>3200</v>
      </c>
      <c r="AK1183" s="1" t="s">
        <v>968</v>
      </c>
    </row>
    <row r="1184" spans="1:37" ht="16" customHeight="1">
      <c r="A1184" s="1" t="s">
        <v>62</v>
      </c>
      <c r="B1184" s="1" t="s">
        <v>61</v>
      </c>
      <c r="C1184" s="1" t="s">
        <v>9</v>
      </c>
      <c r="D1184" s="2" t="s">
        <v>22</v>
      </c>
      <c r="E1184" s="2" t="s">
        <v>11</v>
      </c>
      <c r="F1184" s="2" t="s">
        <v>19</v>
      </c>
      <c r="G1184" s="1" t="s">
        <v>188</v>
      </c>
      <c r="H1184" s="1" t="s">
        <v>280</v>
      </c>
      <c r="I1184" s="2" t="s">
        <v>272</v>
      </c>
      <c r="J1184" s="3" t="str">
        <f t="shared" si="57"/>
        <v>+DNO</v>
      </c>
      <c r="K1184" s="1" t="s">
        <v>255</v>
      </c>
      <c r="L1184" s="1" t="str">
        <f t="shared" si="58"/>
        <v>MUR+ADO/LWAL+DNO/H:2</v>
      </c>
      <c r="M1184" s="1" t="str">
        <f t="shared" si="56"/>
        <v>MUR+ADO/LWAL+DNO/H2</v>
      </c>
      <c r="AA1184"/>
      <c r="AC1184"/>
      <c r="AF1184" s="1" t="s">
        <v>3268</v>
      </c>
      <c r="AG1184" s="2" t="s">
        <v>273</v>
      </c>
      <c r="AH1184" s="1" t="s">
        <v>3205</v>
      </c>
      <c r="AI1184" s="4">
        <v>4</v>
      </c>
      <c r="AJ1184" s="1" t="s">
        <v>3201</v>
      </c>
      <c r="AK1184" s="1" t="s">
        <v>927</v>
      </c>
    </row>
    <row r="1185" spans="1:37" ht="16" customHeight="1">
      <c r="A1185" s="1" t="s">
        <v>62</v>
      </c>
      <c r="B1185" s="1" t="s">
        <v>61</v>
      </c>
      <c r="C1185" s="1" t="s">
        <v>9</v>
      </c>
      <c r="D1185" s="2" t="s">
        <v>22</v>
      </c>
      <c r="E1185" s="2" t="s">
        <v>11</v>
      </c>
      <c r="F1185" s="2" t="s">
        <v>18</v>
      </c>
      <c r="G1185" s="1" t="s">
        <v>188</v>
      </c>
      <c r="H1185" s="1" t="s">
        <v>280</v>
      </c>
      <c r="I1185" s="2" t="s">
        <v>272</v>
      </c>
      <c r="J1185" s="3" t="str">
        <f t="shared" si="57"/>
        <v>+DNO</v>
      </c>
      <c r="K1185" s="1" t="s">
        <v>255</v>
      </c>
      <c r="L1185" s="1" t="str">
        <f t="shared" si="58"/>
        <v>MUR+ADO/LWAL+DNO/H:2</v>
      </c>
      <c r="M1185" s="1" t="str">
        <f t="shared" si="56"/>
        <v>MUR+ADO/LWAL+DNO/H2</v>
      </c>
      <c r="AA1185"/>
      <c r="AC1185"/>
      <c r="AF1185" s="1" t="s">
        <v>3268</v>
      </c>
      <c r="AG1185" s="2" t="s">
        <v>273</v>
      </c>
      <c r="AH1185" s="1" t="s">
        <v>3205</v>
      </c>
      <c r="AI1185" s="4">
        <v>4</v>
      </c>
      <c r="AJ1185" s="1" t="s">
        <v>3202</v>
      </c>
      <c r="AK1185" s="1" t="s">
        <v>928</v>
      </c>
    </row>
    <row r="1186" spans="1:37" ht="16" customHeight="1">
      <c r="A1186" s="1" t="s">
        <v>62</v>
      </c>
      <c r="B1186" s="1" t="s">
        <v>61</v>
      </c>
      <c r="C1186" s="1" t="s">
        <v>9</v>
      </c>
      <c r="D1186" s="2" t="s">
        <v>22</v>
      </c>
      <c r="E1186" s="2" t="s">
        <v>11</v>
      </c>
      <c r="F1186" s="2" t="s">
        <v>12</v>
      </c>
      <c r="G1186" s="1" t="s">
        <v>188</v>
      </c>
      <c r="H1186" s="1" t="s">
        <v>280</v>
      </c>
      <c r="I1186" s="2" t="s">
        <v>272</v>
      </c>
      <c r="J1186" s="3" t="str">
        <f t="shared" si="57"/>
        <v>+DNO</v>
      </c>
      <c r="K1186" s="1" t="s">
        <v>255</v>
      </c>
      <c r="L1186" s="1" t="str">
        <f t="shared" si="58"/>
        <v>MUR+ADO/LWAL+DNO/H:2</v>
      </c>
      <c r="M1186" s="1" t="str">
        <f t="shared" si="56"/>
        <v>MUR+ADO/LWAL+DNO/H2</v>
      </c>
      <c r="AA1186"/>
      <c r="AC1186"/>
      <c r="AF1186" s="1" t="s">
        <v>3268</v>
      </c>
      <c r="AG1186" s="2" t="s">
        <v>273</v>
      </c>
      <c r="AH1186" s="1" t="s">
        <v>3205</v>
      </c>
      <c r="AI1186" s="4">
        <v>4</v>
      </c>
      <c r="AJ1186" s="1" t="s">
        <v>3200</v>
      </c>
      <c r="AK1186" s="1" t="s">
        <v>926</v>
      </c>
    </row>
    <row r="1187" spans="1:37" ht="16" customHeight="1">
      <c r="A1187" s="1" t="s">
        <v>62</v>
      </c>
      <c r="B1187" s="1" t="s">
        <v>61</v>
      </c>
      <c r="C1187" s="1" t="s">
        <v>9</v>
      </c>
      <c r="D1187" s="2" t="s">
        <v>22</v>
      </c>
      <c r="E1187" s="2" t="s">
        <v>11</v>
      </c>
      <c r="F1187" s="2" t="s">
        <v>23</v>
      </c>
      <c r="G1187" s="1" t="s">
        <v>188</v>
      </c>
      <c r="H1187" s="1" t="s">
        <v>280</v>
      </c>
      <c r="I1187" s="2" t="s">
        <v>272</v>
      </c>
      <c r="J1187" s="3" t="str">
        <f t="shared" si="57"/>
        <v>+DNO</v>
      </c>
      <c r="K1187" s="1" t="s">
        <v>255</v>
      </c>
      <c r="L1187" s="1" t="str">
        <f t="shared" si="58"/>
        <v>MUR+ADO/LWAL+DNO/H:2</v>
      </c>
      <c r="M1187" s="1" t="str">
        <f t="shared" si="56"/>
        <v>MUR+ADO/LWAL+DNO/H2</v>
      </c>
      <c r="AA1187"/>
      <c r="AC1187"/>
      <c r="AF1187" s="1" t="s">
        <v>3268</v>
      </c>
      <c r="AG1187" s="2" t="s">
        <v>273</v>
      </c>
      <c r="AH1187" s="1" t="s">
        <v>3208</v>
      </c>
      <c r="AI1187" s="4">
        <v>5</v>
      </c>
      <c r="AJ1187" s="1" t="s">
        <v>3201</v>
      </c>
      <c r="AK1187" s="1" t="s">
        <v>2097</v>
      </c>
    </row>
    <row r="1188" spans="1:37" ht="16" customHeight="1">
      <c r="A1188" s="1" t="s">
        <v>63</v>
      </c>
      <c r="B1188" s="1" t="s">
        <v>64</v>
      </c>
      <c r="C1188" s="1" t="s">
        <v>9</v>
      </c>
      <c r="D1188" s="2" t="s">
        <v>10</v>
      </c>
      <c r="E1188" s="2" t="s">
        <v>11</v>
      </c>
      <c r="F1188" s="2" t="s">
        <v>18</v>
      </c>
      <c r="G1188" s="1" t="s">
        <v>188</v>
      </c>
      <c r="H1188" s="1" t="s">
        <v>281</v>
      </c>
      <c r="I1188" s="2" t="s">
        <v>272</v>
      </c>
      <c r="J1188" s="3" t="str">
        <f t="shared" si="57"/>
        <v>+DNO</v>
      </c>
      <c r="K1188" s="1" t="s">
        <v>254</v>
      </c>
      <c r="L1188" s="1" t="str">
        <f t="shared" si="58"/>
        <v>MUR+CBH/LWAL+DNO/H:1</v>
      </c>
      <c r="M1188" s="1" t="str">
        <f t="shared" si="56"/>
        <v>MUR+CBH/LWAL+DNO/H1</v>
      </c>
      <c r="AA1188"/>
      <c r="AC1188"/>
      <c r="AF1188" s="1" t="s">
        <v>3268</v>
      </c>
      <c r="AG1188" s="2" t="s">
        <v>273</v>
      </c>
      <c r="AH1188" s="1" t="s">
        <v>3208</v>
      </c>
      <c r="AI1188" s="4">
        <v>5</v>
      </c>
      <c r="AJ1188" s="1" t="s">
        <v>3202</v>
      </c>
      <c r="AK1188" s="1" t="s">
        <v>2098</v>
      </c>
    </row>
    <row r="1189" spans="1:37" ht="16" customHeight="1">
      <c r="A1189" s="1" t="s">
        <v>63</v>
      </c>
      <c r="B1189" s="1" t="s">
        <v>64</v>
      </c>
      <c r="C1189" s="1" t="s">
        <v>9</v>
      </c>
      <c r="D1189" s="2" t="s">
        <v>10</v>
      </c>
      <c r="E1189" s="2" t="s">
        <v>11</v>
      </c>
      <c r="F1189" s="2" t="s">
        <v>37</v>
      </c>
      <c r="G1189" s="1" t="s">
        <v>188</v>
      </c>
      <c r="H1189" s="1" t="s">
        <v>281</v>
      </c>
      <c r="I1189" s="2" t="s">
        <v>272</v>
      </c>
      <c r="J1189" s="3" t="str">
        <f t="shared" si="57"/>
        <v>+DNO</v>
      </c>
      <c r="K1189" s="1" t="s">
        <v>254</v>
      </c>
      <c r="L1189" s="1" t="str">
        <f t="shared" si="58"/>
        <v>MUR+CBH/LWAL+DNO/H:1</v>
      </c>
      <c r="M1189" s="1" t="str">
        <f t="shared" si="56"/>
        <v>MUR+CBH/LWAL+DNO/H1</v>
      </c>
      <c r="AA1189"/>
      <c r="AC1189"/>
      <c r="AF1189" s="1" t="s">
        <v>3268</v>
      </c>
      <c r="AG1189" s="2" t="s">
        <v>273</v>
      </c>
      <c r="AH1189" s="1" t="s">
        <v>3208</v>
      </c>
      <c r="AI1189" s="4">
        <v>5</v>
      </c>
      <c r="AJ1189" s="1" t="s">
        <v>3200</v>
      </c>
      <c r="AK1189" s="1" t="s">
        <v>2096</v>
      </c>
    </row>
    <row r="1190" spans="1:37" ht="16" customHeight="1">
      <c r="A1190" s="1" t="s">
        <v>65</v>
      </c>
      <c r="B1190" s="1" t="s">
        <v>64</v>
      </c>
      <c r="C1190" s="1" t="s">
        <v>9</v>
      </c>
      <c r="D1190" s="2" t="s">
        <v>22</v>
      </c>
      <c r="E1190" s="2" t="s">
        <v>11</v>
      </c>
      <c r="F1190" s="2" t="s">
        <v>37</v>
      </c>
      <c r="G1190" s="1" t="s">
        <v>188</v>
      </c>
      <c r="H1190" s="1" t="s">
        <v>281</v>
      </c>
      <c r="I1190" s="2" t="s">
        <v>272</v>
      </c>
      <c r="J1190" s="3" t="str">
        <f t="shared" si="57"/>
        <v>+DNO</v>
      </c>
      <c r="K1190" s="1" t="s">
        <v>255</v>
      </c>
      <c r="L1190" s="1" t="str">
        <f t="shared" si="58"/>
        <v>MUR+CBH/LWAL+DNO/H:2</v>
      </c>
      <c r="M1190" s="1" t="str">
        <f t="shared" si="56"/>
        <v>MUR+CBH/LWAL+DNO/H2</v>
      </c>
      <c r="AA1190"/>
      <c r="AC1190"/>
      <c r="AF1190" s="1" t="s">
        <v>3268</v>
      </c>
      <c r="AG1190" s="2" t="s">
        <v>270</v>
      </c>
      <c r="AH1190" s="1" t="s">
        <v>3204</v>
      </c>
      <c r="AI1190" s="4">
        <v>1</v>
      </c>
      <c r="AJ1190" s="1" t="s">
        <v>3201</v>
      </c>
      <c r="AK1190" s="1" t="s">
        <v>1527</v>
      </c>
    </row>
    <row r="1191" spans="1:37" ht="16" customHeight="1">
      <c r="A1191" s="1" t="s">
        <v>96</v>
      </c>
      <c r="B1191" s="1" t="s">
        <v>64</v>
      </c>
      <c r="C1191" s="1" t="s">
        <v>32</v>
      </c>
      <c r="D1191" s="2" t="s">
        <v>43</v>
      </c>
      <c r="E1191" s="2" t="s">
        <v>11</v>
      </c>
      <c r="F1191" s="2" t="s">
        <v>12</v>
      </c>
      <c r="G1191" s="1" t="s">
        <v>188</v>
      </c>
      <c r="H1191" s="1" t="s">
        <v>281</v>
      </c>
      <c r="I1191" s="2" t="s">
        <v>272</v>
      </c>
      <c r="J1191" s="3" t="str">
        <f t="shared" si="57"/>
        <v>+DNO</v>
      </c>
      <c r="K1191" s="1" t="s">
        <v>260</v>
      </c>
      <c r="L1191" s="1" t="str">
        <f t="shared" si="58"/>
        <v>MUR+CBH/LWAL+DNO/H:4</v>
      </c>
      <c r="M1191" s="1" t="str">
        <f t="shared" si="56"/>
        <v>MUR+CBH/LWAL+DNO/H4</v>
      </c>
      <c r="AA1191"/>
      <c r="AC1191"/>
      <c r="AF1191" s="1" t="s">
        <v>3268</v>
      </c>
      <c r="AG1191" s="2" t="s">
        <v>270</v>
      </c>
      <c r="AH1191" s="1" t="s">
        <v>3204</v>
      </c>
      <c r="AI1191" s="4">
        <v>1</v>
      </c>
      <c r="AJ1191" s="1" t="s">
        <v>3202</v>
      </c>
      <c r="AK1191" s="1" t="s">
        <v>1528</v>
      </c>
    </row>
    <row r="1192" spans="1:37" ht="16" customHeight="1">
      <c r="A1192" s="1" t="s">
        <v>109</v>
      </c>
      <c r="B1192" s="1" t="s">
        <v>64</v>
      </c>
      <c r="C1192" s="1" t="s">
        <v>9</v>
      </c>
      <c r="D1192" s="2" t="s">
        <v>44</v>
      </c>
      <c r="E1192" s="2" t="s">
        <v>11</v>
      </c>
      <c r="F1192" s="2" t="s">
        <v>12</v>
      </c>
      <c r="G1192" s="1" t="s">
        <v>188</v>
      </c>
      <c r="H1192" s="1" t="s">
        <v>281</v>
      </c>
      <c r="I1192" s="2" t="s">
        <v>272</v>
      </c>
      <c r="J1192" s="3" t="str">
        <f t="shared" si="57"/>
        <v>+DNO</v>
      </c>
      <c r="K1192" s="1" t="s">
        <v>262</v>
      </c>
      <c r="L1192" s="1" t="str">
        <f t="shared" si="58"/>
        <v>MUR+CBH/LWAL+DNO/H:UNK</v>
      </c>
      <c r="M1192" s="1" t="str">
        <f t="shared" si="56"/>
        <v>MUR+CBH/LWAL+DNO/H2</v>
      </c>
      <c r="AA1192"/>
      <c r="AC1192"/>
      <c r="AF1192" s="1" t="s">
        <v>3268</v>
      </c>
      <c r="AG1192" s="2" t="s">
        <v>270</v>
      </c>
      <c r="AH1192" s="1" t="s">
        <v>3204</v>
      </c>
      <c r="AI1192" s="4">
        <v>1</v>
      </c>
      <c r="AJ1192" s="1" t="s">
        <v>3200</v>
      </c>
      <c r="AK1192" s="1" t="s">
        <v>1526</v>
      </c>
    </row>
    <row r="1193" spans="1:37" ht="16" customHeight="1">
      <c r="A1193" s="1" t="s">
        <v>67</v>
      </c>
      <c r="B1193" s="1" t="s">
        <v>68</v>
      </c>
      <c r="C1193" s="1" t="s">
        <v>9</v>
      </c>
      <c r="D1193" s="2" t="s">
        <v>10</v>
      </c>
      <c r="E1193" s="2" t="s">
        <v>11</v>
      </c>
      <c r="F1193" s="2" t="s">
        <v>20</v>
      </c>
      <c r="G1193" s="1" t="s">
        <v>188</v>
      </c>
      <c r="H1193" s="1" t="s">
        <v>282</v>
      </c>
      <c r="I1193" s="2" t="s">
        <v>272</v>
      </c>
      <c r="J1193" s="3" t="str">
        <f t="shared" si="57"/>
        <v>+DNO</v>
      </c>
      <c r="K1193" s="1" t="s">
        <v>254</v>
      </c>
      <c r="L1193" s="1" t="str">
        <f t="shared" si="58"/>
        <v>MUR+CLBRS/LWAL+DNO/H:1</v>
      </c>
      <c r="M1193" s="1" t="str">
        <f t="shared" si="56"/>
        <v>MUR+CLBRS/LWAL+DNO/H1</v>
      </c>
      <c r="AA1193"/>
      <c r="AC1193"/>
      <c r="AF1193" s="1" t="s">
        <v>3268</v>
      </c>
      <c r="AG1193" s="2" t="s">
        <v>270</v>
      </c>
      <c r="AH1193" s="1" t="s">
        <v>3203</v>
      </c>
      <c r="AI1193" s="4">
        <v>2</v>
      </c>
      <c r="AJ1193" s="1" t="s">
        <v>3201</v>
      </c>
      <c r="AK1193" s="1" t="s">
        <v>1413</v>
      </c>
    </row>
    <row r="1194" spans="1:37" ht="16" customHeight="1">
      <c r="A1194" s="1" t="s">
        <v>67</v>
      </c>
      <c r="B1194" s="1" t="s">
        <v>68</v>
      </c>
      <c r="C1194" s="1" t="s">
        <v>9</v>
      </c>
      <c r="D1194" s="2" t="s">
        <v>10</v>
      </c>
      <c r="E1194" s="2" t="s">
        <v>14</v>
      </c>
      <c r="F1194" s="2" t="s">
        <v>14</v>
      </c>
      <c r="G1194" s="1" t="s">
        <v>188</v>
      </c>
      <c r="H1194" s="1" t="s">
        <v>282</v>
      </c>
      <c r="I1194" s="2" t="s">
        <v>272</v>
      </c>
      <c r="J1194" s="3" t="str">
        <f t="shared" si="57"/>
        <v>+DNO</v>
      </c>
      <c r="K1194" s="1" t="s">
        <v>254</v>
      </c>
      <c r="L1194" s="1" t="str">
        <f t="shared" si="58"/>
        <v>MUR+CLBRS/LWAL+DNO/H:1</v>
      </c>
      <c r="M1194" s="1" t="str">
        <f t="shared" si="56"/>
        <v>MUR+CLBRS/LWAL+DNO/H1</v>
      </c>
      <c r="AA1194"/>
      <c r="AC1194"/>
      <c r="AF1194" s="1" t="s">
        <v>3268</v>
      </c>
      <c r="AG1194" s="2" t="s">
        <v>270</v>
      </c>
      <c r="AH1194" s="1" t="s">
        <v>3203</v>
      </c>
      <c r="AI1194" s="4">
        <v>2</v>
      </c>
      <c r="AJ1194" s="1" t="s">
        <v>3202</v>
      </c>
      <c r="AK1194" s="1" t="s">
        <v>1414</v>
      </c>
    </row>
    <row r="1195" spans="1:37" ht="16" customHeight="1">
      <c r="A1195" s="1" t="s">
        <v>69</v>
      </c>
      <c r="B1195" s="1" t="s">
        <v>68</v>
      </c>
      <c r="C1195" s="1" t="s">
        <v>9</v>
      </c>
      <c r="D1195" s="2" t="s">
        <v>22</v>
      </c>
      <c r="E1195" s="2" t="s">
        <v>11</v>
      </c>
      <c r="F1195" s="2" t="s">
        <v>19</v>
      </c>
      <c r="G1195" s="1" t="s">
        <v>188</v>
      </c>
      <c r="H1195" s="1" t="s">
        <v>282</v>
      </c>
      <c r="I1195" s="2" t="s">
        <v>272</v>
      </c>
      <c r="J1195" s="3" t="str">
        <f t="shared" si="57"/>
        <v>+DNO</v>
      </c>
      <c r="K1195" s="1" t="s">
        <v>255</v>
      </c>
      <c r="L1195" s="1" t="str">
        <f t="shared" si="58"/>
        <v>MUR+CLBRS/LWAL+DNO/H:2</v>
      </c>
      <c r="M1195" s="1" t="str">
        <f t="shared" si="56"/>
        <v>MUR+CLBRS/LWAL+DNO/H2</v>
      </c>
      <c r="AA1195"/>
      <c r="AC1195"/>
      <c r="AF1195" s="1" t="s">
        <v>3268</v>
      </c>
      <c r="AG1195" s="2" t="s">
        <v>270</v>
      </c>
      <c r="AH1195" s="1" t="s">
        <v>3203</v>
      </c>
      <c r="AI1195" s="4">
        <v>2</v>
      </c>
      <c r="AJ1195" s="1" t="s">
        <v>3200</v>
      </c>
      <c r="AK1195" s="1" t="s">
        <v>1412</v>
      </c>
    </row>
    <row r="1196" spans="1:37" ht="16" customHeight="1">
      <c r="A1196" s="1" t="s">
        <v>69</v>
      </c>
      <c r="B1196" s="1" t="s">
        <v>68</v>
      </c>
      <c r="C1196" s="1" t="s">
        <v>9</v>
      </c>
      <c r="D1196" s="2" t="s">
        <v>22</v>
      </c>
      <c r="E1196" s="2" t="s">
        <v>34</v>
      </c>
      <c r="F1196" s="2" t="s">
        <v>34</v>
      </c>
      <c r="G1196" s="1" t="s">
        <v>188</v>
      </c>
      <c r="H1196" s="1" t="s">
        <v>282</v>
      </c>
      <c r="I1196" s="2" t="s">
        <v>272</v>
      </c>
      <c r="J1196" s="3" t="str">
        <f t="shared" si="57"/>
        <v>+DNO</v>
      </c>
      <c r="K1196" s="1" t="s">
        <v>255</v>
      </c>
      <c r="L1196" s="1" t="str">
        <f t="shared" si="58"/>
        <v>MUR+CLBRS/LWAL+DNO/H:2</v>
      </c>
      <c r="M1196" s="1" t="str">
        <f t="shared" si="56"/>
        <v>MUR+CLBRS/LWAL+DNO/H2</v>
      </c>
      <c r="AA1196"/>
      <c r="AC1196"/>
      <c r="AF1196" s="1" t="s">
        <v>3268</v>
      </c>
      <c r="AG1196" s="2" t="s">
        <v>270</v>
      </c>
      <c r="AH1196" s="1" t="s">
        <v>3206</v>
      </c>
      <c r="AI1196" s="4">
        <v>3</v>
      </c>
      <c r="AJ1196" s="1" t="s">
        <v>3201</v>
      </c>
      <c r="AK1196" s="1" t="s">
        <v>2361</v>
      </c>
    </row>
    <row r="1197" spans="1:37" ht="16" customHeight="1">
      <c r="A1197" s="1" t="s">
        <v>92</v>
      </c>
      <c r="B1197" s="1" t="s">
        <v>68</v>
      </c>
      <c r="C1197" s="1" t="s">
        <v>9</v>
      </c>
      <c r="D1197" s="2" t="s">
        <v>25</v>
      </c>
      <c r="E1197" s="2" t="s">
        <v>14</v>
      </c>
      <c r="F1197" s="2" t="s">
        <v>14</v>
      </c>
      <c r="G1197" s="1" t="s">
        <v>188</v>
      </c>
      <c r="H1197" s="1" t="s">
        <v>282</v>
      </c>
      <c r="I1197" s="2" t="s">
        <v>272</v>
      </c>
      <c r="J1197" s="3" t="str">
        <f t="shared" si="57"/>
        <v>+DNO</v>
      </c>
      <c r="K1197" s="1" t="s">
        <v>256</v>
      </c>
      <c r="L1197" s="1" t="str">
        <f t="shared" si="58"/>
        <v>MUR+CLBRS/LWAL+DNO/H:3</v>
      </c>
      <c r="M1197" s="1" t="str">
        <f t="shared" si="56"/>
        <v>MUR+CLBRS/LWAL+DNO/H3</v>
      </c>
      <c r="AA1197"/>
      <c r="AC1197"/>
      <c r="AF1197" s="1" t="s">
        <v>3268</v>
      </c>
      <c r="AG1197" s="2" t="s">
        <v>270</v>
      </c>
      <c r="AH1197" s="1" t="s">
        <v>3206</v>
      </c>
      <c r="AI1197" s="4">
        <v>3</v>
      </c>
      <c r="AJ1197" s="1" t="s">
        <v>3202</v>
      </c>
      <c r="AK1197" s="1" t="s">
        <v>2362</v>
      </c>
    </row>
    <row r="1198" spans="1:37" ht="16" customHeight="1">
      <c r="A1198" s="1" t="s">
        <v>127</v>
      </c>
      <c r="B1198" s="1" t="s">
        <v>68</v>
      </c>
      <c r="C1198" s="1" t="s">
        <v>9</v>
      </c>
      <c r="D1198" s="2" t="s">
        <v>44</v>
      </c>
      <c r="E1198" s="2" t="s">
        <v>11</v>
      </c>
      <c r="F1198" s="2" t="s">
        <v>20</v>
      </c>
      <c r="G1198" s="1" t="s">
        <v>188</v>
      </c>
      <c r="H1198" s="1" t="s">
        <v>282</v>
      </c>
      <c r="I1198" s="2" t="s">
        <v>272</v>
      </c>
      <c r="J1198" s="3" t="str">
        <f t="shared" si="57"/>
        <v>+DNO</v>
      </c>
      <c r="K1198" s="1" t="s">
        <v>262</v>
      </c>
      <c r="L1198" s="1" t="str">
        <f t="shared" si="58"/>
        <v>MUR+CLBRS/LWAL+DNO/H:UNK</v>
      </c>
      <c r="M1198" s="1" t="str">
        <f t="shared" si="56"/>
        <v>MUR+CLBRS/LWAL+DNO/H2</v>
      </c>
      <c r="AA1198"/>
      <c r="AC1198"/>
      <c r="AF1198" s="1" t="s">
        <v>3268</v>
      </c>
      <c r="AG1198" s="2" t="s">
        <v>270</v>
      </c>
      <c r="AH1198" s="1" t="s">
        <v>3206</v>
      </c>
      <c r="AI1198" s="4">
        <v>3</v>
      </c>
      <c r="AJ1198" s="1" t="s">
        <v>3200</v>
      </c>
      <c r="AK1198" s="1" t="s">
        <v>2360</v>
      </c>
    </row>
    <row r="1199" spans="1:37" ht="16" customHeight="1">
      <c r="A1199" s="1" t="s">
        <v>70</v>
      </c>
      <c r="B1199" s="1" t="s">
        <v>71</v>
      </c>
      <c r="C1199" s="1" t="s">
        <v>9</v>
      </c>
      <c r="D1199" s="2" t="s">
        <v>10</v>
      </c>
      <c r="E1199" s="2" t="s">
        <v>11</v>
      </c>
      <c r="F1199" s="2" t="s">
        <v>17</v>
      </c>
      <c r="G1199" s="1" t="s">
        <v>188</v>
      </c>
      <c r="H1199" s="1" t="s">
        <v>283</v>
      </c>
      <c r="I1199" s="2" t="s">
        <v>272</v>
      </c>
      <c r="J1199" s="3" t="str">
        <f t="shared" si="57"/>
        <v>+DNO</v>
      </c>
      <c r="K1199" s="1" t="s">
        <v>254</v>
      </c>
      <c r="L1199" s="1" t="str">
        <f t="shared" si="58"/>
        <v>MUR+STRUB/LWAL+DNO/H:1</v>
      </c>
      <c r="M1199" s="1" t="str">
        <f t="shared" si="56"/>
        <v>MUR+STRUB/LWAL+DNO/H1</v>
      </c>
      <c r="AA1199"/>
      <c r="AC1199"/>
      <c r="AF1199" s="1" t="s">
        <v>3268</v>
      </c>
      <c r="AG1199" s="2" t="s">
        <v>270</v>
      </c>
      <c r="AH1199" s="1" t="s">
        <v>3205</v>
      </c>
      <c r="AI1199" s="4">
        <v>4</v>
      </c>
      <c r="AJ1199" s="1" t="s">
        <v>3201</v>
      </c>
      <c r="AK1199" s="1" t="s">
        <v>2910</v>
      </c>
    </row>
    <row r="1200" spans="1:37" ht="16" customHeight="1">
      <c r="A1200" s="1" t="s">
        <v>72</v>
      </c>
      <c r="B1200" s="1" t="s">
        <v>71</v>
      </c>
      <c r="C1200" s="1" t="s">
        <v>9</v>
      </c>
      <c r="D1200" s="2" t="s">
        <v>22</v>
      </c>
      <c r="E1200" s="2" t="s">
        <v>11</v>
      </c>
      <c r="F1200" s="2" t="s">
        <v>37</v>
      </c>
      <c r="G1200" s="1" t="s">
        <v>188</v>
      </c>
      <c r="H1200" s="1" t="s">
        <v>283</v>
      </c>
      <c r="I1200" s="2" t="s">
        <v>272</v>
      </c>
      <c r="J1200" s="3" t="str">
        <f t="shared" si="57"/>
        <v>+DNO</v>
      </c>
      <c r="K1200" s="1" t="s">
        <v>255</v>
      </c>
      <c r="L1200" s="1" t="str">
        <f t="shared" si="58"/>
        <v>MUR+STRUB/LWAL+DNO/H:2</v>
      </c>
      <c r="M1200" s="1" t="str">
        <f t="shared" si="56"/>
        <v>MUR+STRUB/LWAL+DNO/H2</v>
      </c>
      <c r="AA1200"/>
      <c r="AC1200"/>
      <c r="AF1200" s="1" t="s">
        <v>3268</v>
      </c>
      <c r="AG1200" s="2" t="s">
        <v>270</v>
      </c>
      <c r="AH1200" s="1" t="s">
        <v>3205</v>
      </c>
      <c r="AI1200" s="4">
        <v>4</v>
      </c>
      <c r="AJ1200" s="1" t="s">
        <v>3202</v>
      </c>
      <c r="AK1200" s="1" t="s">
        <v>2911</v>
      </c>
    </row>
    <row r="1201" spans="1:37" ht="16" customHeight="1">
      <c r="A1201" s="1" t="s">
        <v>72</v>
      </c>
      <c r="B1201" s="1" t="s">
        <v>71</v>
      </c>
      <c r="C1201" s="1" t="s">
        <v>9</v>
      </c>
      <c r="D1201" s="2" t="s">
        <v>22</v>
      </c>
      <c r="E1201" s="2" t="s">
        <v>11</v>
      </c>
      <c r="F1201" s="2" t="s">
        <v>23</v>
      </c>
      <c r="G1201" s="1" t="s">
        <v>188</v>
      </c>
      <c r="H1201" s="1" t="s">
        <v>283</v>
      </c>
      <c r="I1201" s="2" t="s">
        <v>272</v>
      </c>
      <c r="J1201" s="3" t="str">
        <f t="shared" si="57"/>
        <v>+DNO</v>
      </c>
      <c r="K1201" s="1" t="s">
        <v>255</v>
      </c>
      <c r="L1201" s="1" t="str">
        <f t="shared" si="58"/>
        <v>MUR+STRUB/LWAL+DNO/H:2</v>
      </c>
      <c r="M1201" s="1" t="str">
        <f t="shared" si="56"/>
        <v>MUR+STRUB/LWAL+DNO/H2</v>
      </c>
      <c r="AA1201"/>
      <c r="AC1201"/>
      <c r="AF1201" s="1" t="s">
        <v>3268</v>
      </c>
      <c r="AG1201" s="2" t="s">
        <v>270</v>
      </c>
      <c r="AH1201" s="1" t="s">
        <v>3205</v>
      </c>
      <c r="AI1201" s="4">
        <v>4</v>
      </c>
      <c r="AJ1201" s="1" t="s">
        <v>3200</v>
      </c>
      <c r="AK1201" s="1" t="s">
        <v>2909</v>
      </c>
    </row>
    <row r="1202" spans="1:37" ht="16" customHeight="1">
      <c r="A1202" s="1" t="s">
        <v>72</v>
      </c>
      <c r="B1202" s="1" t="s">
        <v>71</v>
      </c>
      <c r="C1202" s="1" t="s">
        <v>9</v>
      </c>
      <c r="D1202" s="2" t="s">
        <v>22</v>
      </c>
      <c r="E1202" s="2" t="s">
        <v>11</v>
      </c>
      <c r="F1202" s="2" t="s">
        <v>44</v>
      </c>
      <c r="G1202" s="1" t="s">
        <v>188</v>
      </c>
      <c r="H1202" s="1" t="s">
        <v>283</v>
      </c>
      <c r="I1202" s="2" t="s">
        <v>272</v>
      </c>
      <c r="J1202" s="3" t="str">
        <f t="shared" si="57"/>
        <v>+DNO</v>
      </c>
      <c r="K1202" s="1" t="s">
        <v>255</v>
      </c>
      <c r="L1202" s="1" t="str">
        <f t="shared" si="58"/>
        <v>MUR+STRUB/LWAL+DNO/H:2</v>
      </c>
      <c r="M1202" s="1" t="str">
        <f t="shared" si="56"/>
        <v>MUR+STRUB/LWAL+DNO/H2</v>
      </c>
      <c r="AA1202"/>
      <c r="AC1202"/>
      <c r="AF1202" s="1" t="s">
        <v>3268</v>
      </c>
      <c r="AG1202" s="2" t="s">
        <v>270</v>
      </c>
      <c r="AH1202" s="1" t="s">
        <v>3208</v>
      </c>
      <c r="AI1202" s="4">
        <v>5</v>
      </c>
      <c r="AJ1202" s="1" t="s">
        <v>3201</v>
      </c>
      <c r="AK1202" s="1" t="s">
        <v>1335</v>
      </c>
    </row>
    <row r="1203" spans="1:37" ht="16" customHeight="1">
      <c r="A1203" s="1" t="s">
        <v>172</v>
      </c>
      <c r="B1203" s="1" t="s">
        <v>71</v>
      </c>
      <c r="C1203" s="1" t="s">
        <v>9</v>
      </c>
      <c r="D1203" s="2" t="s">
        <v>44</v>
      </c>
      <c r="E1203" s="2" t="s">
        <v>11</v>
      </c>
      <c r="F1203" s="2" t="s">
        <v>19</v>
      </c>
      <c r="G1203" s="1" t="s">
        <v>188</v>
      </c>
      <c r="H1203" s="1" t="s">
        <v>283</v>
      </c>
      <c r="I1203" s="2" t="s">
        <v>272</v>
      </c>
      <c r="J1203" s="3" t="str">
        <f t="shared" si="57"/>
        <v>+DNO</v>
      </c>
      <c r="K1203" s="1" t="s">
        <v>262</v>
      </c>
      <c r="L1203" s="1" t="str">
        <f t="shared" si="58"/>
        <v>MUR+STRUB/LWAL+DNO/H:UNK</v>
      </c>
      <c r="M1203" s="1" t="str">
        <f t="shared" si="56"/>
        <v>MUR+STRUB/LWAL+DNO/H2</v>
      </c>
      <c r="AA1203"/>
      <c r="AC1203"/>
      <c r="AF1203" s="1" t="s">
        <v>3268</v>
      </c>
      <c r="AG1203" s="2" t="s">
        <v>270</v>
      </c>
      <c r="AH1203" s="1" t="s">
        <v>3208</v>
      </c>
      <c r="AI1203" s="4">
        <v>5</v>
      </c>
      <c r="AJ1203" s="1" t="s">
        <v>3202</v>
      </c>
      <c r="AK1203" s="1" t="s">
        <v>1336</v>
      </c>
    </row>
    <row r="1204" spans="1:37" ht="16" customHeight="1">
      <c r="A1204" s="1" t="s">
        <v>172</v>
      </c>
      <c r="B1204" s="1" t="s">
        <v>71</v>
      </c>
      <c r="C1204" s="1" t="s">
        <v>9</v>
      </c>
      <c r="D1204" s="2" t="s">
        <v>44</v>
      </c>
      <c r="E1204" s="2" t="s">
        <v>11</v>
      </c>
      <c r="F1204" s="2" t="s">
        <v>37</v>
      </c>
      <c r="G1204" s="1" t="s">
        <v>188</v>
      </c>
      <c r="H1204" s="1" t="s">
        <v>283</v>
      </c>
      <c r="I1204" s="2" t="s">
        <v>272</v>
      </c>
      <c r="J1204" s="3" t="str">
        <f t="shared" si="57"/>
        <v>+DNO</v>
      </c>
      <c r="K1204" s="1" t="s">
        <v>262</v>
      </c>
      <c r="L1204" s="1" t="str">
        <f t="shared" si="58"/>
        <v>MUR+STRUB/LWAL+DNO/H:UNK</v>
      </c>
      <c r="M1204" s="1" t="str">
        <f t="shared" si="56"/>
        <v>MUR+STRUB/LWAL+DNO/H2</v>
      </c>
      <c r="AA1204"/>
      <c r="AC1204"/>
      <c r="AF1204" s="1" t="s">
        <v>3268</v>
      </c>
      <c r="AG1204" s="2" t="s">
        <v>270</v>
      </c>
      <c r="AH1204" s="1" t="s">
        <v>3208</v>
      </c>
      <c r="AI1204" s="4">
        <v>5</v>
      </c>
      <c r="AJ1204" s="1" t="s">
        <v>3200</v>
      </c>
      <c r="AK1204" s="1" t="s">
        <v>1334</v>
      </c>
    </row>
    <row r="1205" spans="1:37" ht="16" customHeight="1">
      <c r="A1205" s="1" t="s">
        <v>172</v>
      </c>
      <c r="B1205" s="1" t="s">
        <v>71</v>
      </c>
      <c r="C1205" s="1" t="s">
        <v>9</v>
      </c>
      <c r="D1205" s="2" t="s">
        <v>44</v>
      </c>
      <c r="E1205" s="2" t="s">
        <v>11</v>
      </c>
      <c r="F1205" s="2" t="s">
        <v>20</v>
      </c>
      <c r="G1205" s="1" t="s">
        <v>188</v>
      </c>
      <c r="H1205" s="1" t="s">
        <v>283</v>
      </c>
      <c r="I1205" s="2" t="s">
        <v>272</v>
      </c>
      <c r="J1205" s="3" t="str">
        <f t="shared" si="57"/>
        <v>+DNO</v>
      </c>
      <c r="K1205" s="1" t="s">
        <v>262</v>
      </c>
      <c r="L1205" s="1" t="str">
        <f t="shared" si="58"/>
        <v>MUR+STRUB/LWAL+DNO/H:UNK</v>
      </c>
      <c r="M1205" s="1" t="str">
        <f t="shared" si="56"/>
        <v>MUR+STRUB/LWAL+DNO/H2</v>
      </c>
      <c r="AA1205"/>
      <c r="AC1205"/>
      <c r="AF1205" s="1" t="s">
        <v>3268</v>
      </c>
      <c r="AG1205" s="2" t="s">
        <v>270</v>
      </c>
      <c r="AH1205" s="1" t="s">
        <v>3210</v>
      </c>
      <c r="AI1205" s="4" t="s">
        <v>3273</v>
      </c>
      <c r="AJ1205" s="1" t="s">
        <v>3201</v>
      </c>
      <c r="AK1205" s="1" t="s">
        <v>2298</v>
      </c>
    </row>
    <row r="1206" spans="1:37" ht="16" customHeight="1">
      <c r="A1206" s="1" t="s">
        <v>172</v>
      </c>
      <c r="B1206" s="1" t="s">
        <v>71</v>
      </c>
      <c r="C1206" s="1" t="s">
        <v>9</v>
      </c>
      <c r="D1206" s="2" t="s">
        <v>44</v>
      </c>
      <c r="E1206" s="2" t="s">
        <v>11</v>
      </c>
      <c r="F1206" s="2" t="s">
        <v>23</v>
      </c>
      <c r="G1206" s="1" t="s">
        <v>188</v>
      </c>
      <c r="H1206" s="1" t="s">
        <v>283</v>
      </c>
      <c r="I1206" s="2" t="s">
        <v>272</v>
      </c>
      <c r="J1206" s="3" t="str">
        <f t="shared" si="57"/>
        <v>+DNO</v>
      </c>
      <c r="K1206" s="1" t="s">
        <v>262</v>
      </c>
      <c r="L1206" s="1" t="str">
        <f t="shared" si="58"/>
        <v>MUR+STRUB/LWAL+DNO/H:UNK</v>
      </c>
      <c r="M1206" s="1" t="str">
        <f t="shared" si="56"/>
        <v>MUR+STRUB/LWAL+DNO/H2</v>
      </c>
      <c r="AA1206"/>
      <c r="AC1206"/>
      <c r="AF1206" s="1" t="s">
        <v>3268</v>
      </c>
      <c r="AG1206" s="2" t="s">
        <v>270</v>
      </c>
      <c r="AH1206" s="1" t="s">
        <v>3210</v>
      </c>
      <c r="AI1206" s="4" t="s">
        <v>3273</v>
      </c>
      <c r="AJ1206" s="1" t="s">
        <v>3202</v>
      </c>
      <c r="AK1206" s="1" t="s">
        <v>2299</v>
      </c>
    </row>
    <row r="1207" spans="1:37" ht="16" customHeight="1">
      <c r="A1207" s="1" t="s">
        <v>93</v>
      </c>
      <c r="B1207" s="1" t="s">
        <v>94</v>
      </c>
      <c r="C1207" s="1" t="s">
        <v>9</v>
      </c>
      <c r="D1207" s="2" t="s">
        <v>10</v>
      </c>
      <c r="E1207" s="2" t="s">
        <v>11</v>
      </c>
      <c r="F1207" s="2" t="s">
        <v>19</v>
      </c>
      <c r="G1207" s="1" t="s">
        <v>188</v>
      </c>
      <c r="H1207" s="1" t="s">
        <v>289</v>
      </c>
      <c r="I1207" s="2" t="s">
        <v>272</v>
      </c>
      <c r="J1207" s="3" t="str">
        <f t="shared" si="57"/>
        <v>+DNO</v>
      </c>
      <c r="K1207" s="1" t="s">
        <v>254</v>
      </c>
      <c r="L1207" s="1" t="str">
        <f t="shared" si="58"/>
        <v>W/LFINF(MUR+ADO)+DNO/H:1</v>
      </c>
      <c r="M1207" s="1" t="str">
        <f t="shared" si="56"/>
        <v>MUR+STRUB/LWAL+DNO/H1</v>
      </c>
      <c r="AA1207"/>
      <c r="AC1207"/>
      <c r="AF1207" s="1" t="s">
        <v>3268</v>
      </c>
      <c r="AG1207" s="2" t="s">
        <v>270</v>
      </c>
      <c r="AH1207" s="1" t="s">
        <v>3210</v>
      </c>
      <c r="AI1207" s="4" t="s">
        <v>3273</v>
      </c>
      <c r="AJ1207" s="1" t="s">
        <v>3200</v>
      </c>
      <c r="AK1207" s="1" t="s">
        <v>2297</v>
      </c>
    </row>
    <row r="1208" spans="1:37" ht="16" customHeight="1">
      <c r="A1208" s="1" t="s">
        <v>75</v>
      </c>
      <c r="B1208" s="1" t="s">
        <v>76</v>
      </c>
      <c r="C1208" s="1" t="s">
        <v>9</v>
      </c>
      <c r="D1208" s="2" t="s">
        <v>10</v>
      </c>
      <c r="E1208" s="2" t="s">
        <v>11</v>
      </c>
      <c r="F1208" s="2" t="s">
        <v>20</v>
      </c>
      <c r="G1208" s="1" t="s">
        <v>188</v>
      </c>
      <c r="H1208" s="1" t="s">
        <v>285</v>
      </c>
      <c r="I1208" s="2" t="s">
        <v>272</v>
      </c>
      <c r="J1208" s="3" t="str">
        <f t="shared" si="57"/>
        <v>+DNO</v>
      </c>
      <c r="K1208" s="1" t="s">
        <v>254</v>
      </c>
      <c r="L1208" s="1" t="str">
        <f t="shared" si="58"/>
        <v>W/LFINF(MUR+ST)+DNO/H:1</v>
      </c>
      <c r="M1208" s="1" t="str">
        <f t="shared" si="56"/>
        <v>MUR+STDRE/LWAL+DNO/H1</v>
      </c>
      <c r="AA1208"/>
      <c r="AC1208"/>
      <c r="AF1208" s="1" t="s">
        <v>3268</v>
      </c>
      <c r="AG1208" s="2" t="s">
        <v>270</v>
      </c>
      <c r="AH1208" s="1" t="s">
        <v>3207</v>
      </c>
      <c r="AI1208" s="4" t="s">
        <v>3277</v>
      </c>
      <c r="AJ1208" s="1" t="s">
        <v>3201</v>
      </c>
      <c r="AK1208" s="1" t="s">
        <v>1845</v>
      </c>
    </row>
    <row r="1209" spans="1:37" ht="16" customHeight="1">
      <c r="A1209" s="1" t="s">
        <v>75</v>
      </c>
      <c r="B1209" s="1" t="s">
        <v>76</v>
      </c>
      <c r="C1209" s="1" t="s">
        <v>9</v>
      </c>
      <c r="D1209" s="2" t="s">
        <v>10</v>
      </c>
      <c r="E1209" s="2" t="s">
        <v>11</v>
      </c>
      <c r="F1209" s="2" t="s">
        <v>37</v>
      </c>
      <c r="G1209" s="1" t="s">
        <v>188</v>
      </c>
      <c r="H1209" s="1" t="s">
        <v>285</v>
      </c>
      <c r="I1209" s="2" t="s">
        <v>272</v>
      </c>
      <c r="J1209" s="3" t="str">
        <f t="shared" si="57"/>
        <v>+DNO</v>
      </c>
      <c r="K1209" s="1" t="s">
        <v>254</v>
      </c>
      <c r="L1209" s="1" t="str">
        <f t="shared" si="58"/>
        <v>W/LFINF(MUR+ST)+DNO/H:1</v>
      </c>
      <c r="M1209" s="1" t="str">
        <f t="shared" si="56"/>
        <v>MUR+STDRE/LWAL+DNO/H1</v>
      </c>
      <c r="AA1209"/>
      <c r="AC1209"/>
      <c r="AF1209" s="1" t="s">
        <v>3268</v>
      </c>
      <c r="AG1209" s="2" t="s">
        <v>270</v>
      </c>
      <c r="AH1209" s="1" t="s">
        <v>3207</v>
      </c>
      <c r="AI1209" s="4" t="s">
        <v>3277</v>
      </c>
      <c r="AJ1209" s="1" t="s">
        <v>3202</v>
      </c>
      <c r="AK1209" s="1" t="s">
        <v>1846</v>
      </c>
    </row>
    <row r="1210" spans="1:37" ht="16" customHeight="1">
      <c r="A1210" s="1" t="s">
        <v>77</v>
      </c>
      <c r="B1210" s="1" t="s">
        <v>76</v>
      </c>
      <c r="C1210" s="1" t="s">
        <v>9</v>
      </c>
      <c r="D1210" s="2" t="s">
        <v>22</v>
      </c>
      <c r="E1210" s="2" t="s">
        <v>11</v>
      </c>
      <c r="F1210" s="2" t="s">
        <v>18</v>
      </c>
      <c r="G1210" s="1" t="s">
        <v>188</v>
      </c>
      <c r="H1210" s="1" t="s">
        <v>285</v>
      </c>
      <c r="I1210" s="2" t="s">
        <v>272</v>
      </c>
      <c r="J1210" s="3" t="str">
        <f t="shared" si="57"/>
        <v>+DNO</v>
      </c>
      <c r="K1210" s="1" t="s">
        <v>255</v>
      </c>
      <c r="L1210" s="1" t="str">
        <f t="shared" si="58"/>
        <v>W/LFINF(MUR+ST)+DNO/H:2</v>
      </c>
      <c r="M1210" s="1" t="str">
        <f t="shared" si="56"/>
        <v>MUR+STDRE/LWAL+DNO/H2</v>
      </c>
      <c r="AA1210"/>
      <c r="AC1210"/>
      <c r="AF1210" s="1" t="s">
        <v>3268</v>
      </c>
      <c r="AG1210" s="2" t="s">
        <v>270</v>
      </c>
      <c r="AH1210" s="1" t="s">
        <v>3207</v>
      </c>
      <c r="AI1210" s="4" t="s">
        <v>3277</v>
      </c>
      <c r="AJ1210" s="1" t="s">
        <v>3200</v>
      </c>
      <c r="AK1210" s="1" t="s">
        <v>1844</v>
      </c>
    </row>
    <row r="1211" spans="1:37" ht="16" customHeight="1">
      <c r="A1211" s="1" t="s">
        <v>115</v>
      </c>
      <c r="B1211" s="1" t="s">
        <v>76</v>
      </c>
      <c r="C1211" s="1" t="s">
        <v>9</v>
      </c>
      <c r="D1211" s="2" t="s">
        <v>44</v>
      </c>
      <c r="E1211" s="2" t="s">
        <v>11</v>
      </c>
      <c r="F1211" s="2" t="s">
        <v>19</v>
      </c>
      <c r="G1211" s="1" t="s">
        <v>188</v>
      </c>
      <c r="H1211" s="1" t="s">
        <v>285</v>
      </c>
      <c r="I1211" s="2" t="s">
        <v>272</v>
      </c>
      <c r="J1211" s="3" t="str">
        <f t="shared" si="57"/>
        <v>+DNO</v>
      </c>
      <c r="K1211" s="1" t="s">
        <v>262</v>
      </c>
      <c r="L1211" s="1" t="str">
        <f t="shared" si="58"/>
        <v>W/LFINF(MUR+ST)+DNO/H:UNK</v>
      </c>
      <c r="M1211" s="1" t="str">
        <f t="shared" si="56"/>
        <v>MUR+STDRE/LWAL+DNO/H2</v>
      </c>
      <c r="AA1211"/>
      <c r="AC1211"/>
      <c r="AF1211" s="1" t="s">
        <v>3268</v>
      </c>
      <c r="AG1211" s="2" t="s">
        <v>270</v>
      </c>
      <c r="AH1211" s="1" t="s">
        <v>3209</v>
      </c>
      <c r="AI1211" s="4" t="s">
        <v>3279</v>
      </c>
      <c r="AJ1211" s="1" t="s">
        <v>3201</v>
      </c>
      <c r="AK1211" s="1" t="s">
        <v>1638</v>
      </c>
    </row>
    <row r="1212" spans="1:37" ht="16" customHeight="1">
      <c r="A1212" s="1" t="s">
        <v>78</v>
      </c>
      <c r="B1212" s="1" t="s">
        <v>79</v>
      </c>
      <c r="C1212" s="1" t="s">
        <v>9</v>
      </c>
      <c r="D1212" s="2" t="s">
        <v>10</v>
      </c>
      <c r="E1212" s="2" t="s">
        <v>11</v>
      </c>
      <c r="F1212" s="2" t="s">
        <v>19</v>
      </c>
      <c r="G1212" s="1" t="s">
        <v>188</v>
      </c>
      <c r="H1212" s="1" t="s">
        <v>286</v>
      </c>
      <c r="I1212" s="2" t="s">
        <v>270</v>
      </c>
      <c r="J1212" s="3" t="str">
        <f t="shared" si="57"/>
        <v>+CDL+DUL</v>
      </c>
      <c r="K1212" s="1" t="s">
        <v>254</v>
      </c>
      <c r="L1212" s="1" t="str">
        <f t="shared" si="58"/>
        <v>W/LFM+CDL+DUL/H:1</v>
      </c>
      <c r="M1212" s="1" t="str">
        <f t="shared" si="56"/>
        <v>W/LFM+CDL+DUL/H1</v>
      </c>
      <c r="AA1212"/>
      <c r="AC1212"/>
      <c r="AF1212" s="1" t="s">
        <v>3268</v>
      </c>
      <c r="AG1212" s="2" t="s">
        <v>270</v>
      </c>
      <c r="AH1212" s="1" t="s">
        <v>3209</v>
      </c>
      <c r="AI1212" s="4" t="s">
        <v>3279</v>
      </c>
      <c r="AJ1212" s="1" t="s">
        <v>3202</v>
      </c>
      <c r="AK1212" s="1" t="s">
        <v>1639</v>
      </c>
    </row>
    <row r="1213" spans="1:37" ht="16" customHeight="1">
      <c r="A1213" s="1" t="s">
        <v>80</v>
      </c>
      <c r="B1213" s="1" t="s">
        <v>81</v>
      </c>
      <c r="C1213" s="1" t="s">
        <v>9</v>
      </c>
      <c r="D1213" s="2" t="s">
        <v>10</v>
      </c>
      <c r="E1213" s="2" t="s">
        <v>11</v>
      </c>
      <c r="F1213" s="2" t="s">
        <v>12</v>
      </c>
      <c r="G1213" s="1" t="s">
        <v>188</v>
      </c>
      <c r="H1213" s="1" t="s">
        <v>287</v>
      </c>
      <c r="I1213" s="2" t="s">
        <v>270</v>
      </c>
      <c r="J1213" s="3" t="str">
        <f t="shared" si="57"/>
        <v>+CDL+DUM</v>
      </c>
      <c r="K1213" s="1" t="s">
        <v>254</v>
      </c>
      <c r="L1213" s="1" t="str">
        <f t="shared" si="58"/>
        <v>W/LWAL+CDL+DUM/H:1</v>
      </c>
      <c r="M1213" s="1" t="str">
        <f t="shared" si="56"/>
        <v>W/LFM+CDL+DUM/H1</v>
      </c>
      <c r="AA1213"/>
      <c r="AC1213"/>
      <c r="AF1213" s="1" t="s">
        <v>3268</v>
      </c>
      <c r="AG1213" s="2" t="s">
        <v>270</v>
      </c>
      <c r="AH1213" s="1" t="s">
        <v>3209</v>
      </c>
      <c r="AI1213" s="4" t="s">
        <v>3279</v>
      </c>
      <c r="AJ1213" s="1" t="s">
        <v>3200</v>
      </c>
      <c r="AK1213" s="1" t="s">
        <v>1637</v>
      </c>
    </row>
    <row r="1214" spans="1:37" ht="16" customHeight="1">
      <c r="A1214" s="1" t="s">
        <v>80</v>
      </c>
      <c r="B1214" s="1" t="s">
        <v>81</v>
      </c>
      <c r="C1214" s="1" t="s">
        <v>9</v>
      </c>
      <c r="D1214" s="2" t="s">
        <v>10</v>
      </c>
      <c r="E1214" s="2" t="s">
        <v>11</v>
      </c>
      <c r="F1214" s="2" t="s">
        <v>18</v>
      </c>
      <c r="G1214" s="1" t="s">
        <v>188</v>
      </c>
      <c r="H1214" s="1" t="s">
        <v>287</v>
      </c>
      <c r="I1214" s="2" t="s">
        <v>270</v>
      </c>
      <c r="J1214" s="3" t="str">
        <f t="shared" si="57"/>
        <v>+CDL+DUL</v>
      </c>
      <c r="K1214" s="1" t="s">
        <v>254</v>
      </c>
      <c r="L1214" s="1" t="str">
        <f t="shared" si="58"/>
        <v>W/LWAL+CDL+DUL/H:1</v>
      </c>
      <c r="M1214" s="1" t="str">
        <f t="shared" si="56"/>
        <v>W/LFM+CDL+DUL/H1</v>
      </c>
      <c r="AA1214"/>
      <c r="AC1214"/>
      <c r="AF1214" s="1" t="s">
        <v>3268</v>
      </c>
      <c r="AG1214" s="2" t="s">
        <v>270</v>
      </c>
      <c r="AH1214" s="1" t="s">
        <v>3243</v>
      </c>
      <c r="AI1214" s="4" t="s">
        <v>3281</v>
      </c>
      <c r="AJ1214" s="1" t="s">
        <v>3201</v>
      </c>
      <c r="AK1214" s="1" t="s">
        <v>2976</v>
      </c>
    </row>
    <row r="1215" spans="1:37" ht="16" customHeight="1">
      <c r="A1215" s="1" t="s">
        <v>80</v>
      </c>
      <c r="B1215" s="1" t="s">
        <v>81</v>
      </c>
      <c r="C1215" s="1" t="s">
        <v>9</v>
      </c>
      <c r="D1215" s="2" t="s">
        <v>10</v>
      </c>
      <c r="E1215" s="2" t="s">
        <v>11</v>
      </c>
      <c r="F1215" s="2" t="s">
        <v>20</v>
      </c>
      <c r="G1215" s="1" t="s">
        <v>188</v>
      </c>
      <c r="H1215" s="1" t="s">
        <v>287</v>
      </c>
      <c r="I1215" s="2" t="s">
        <v>270</v>
      </c>
      <c r="J1215" s="3" t="str">
        <f t="shared" si="57"/>
        <v>+CDL+DUM</v>
      </c>
      <c r="K1215" s="1" t="s">
        <v>254</v>
      </c>
      <c r="L1215" s="1" t="str">
        <f t="shared" si="58"/>
        <v>W/LWAL+CDL+DUM/H:1</v>
      </c>
      <c r="M1215" s="1" t="str">
        <f t="shared" si="56"/>
        <v>W/LFM+CDL+DUM/H1</v>
      </c>
      <c r="AA1215"/>
      <c r="AC1215"/>
      <c r="AF1215" s="1" t="s">
        <v>3268</v>
      </c>
      <c r="AG1215" s="2" t="s">
        <v>270</v>
      </c>
      <c r="AH1215" s="1" t="s">
        <v>3243</v>
      </c>
      <c r="AI1215" s="4" t="s">
        <v>3281</v>
      </c>
      <c r="AJ1215" s="1" t="s">
        <v>3202</v>
      </c>
      <c r="AK1215" s="1" t="s">
        <v>2977</v>
      </c>
    </row>
    <row r="1216" spans="1:37" ht="16" customHeight="1">
      <c r="A1216" s="1" t="s">
        <v>97</v>
      </c>
      <c r="B1216" s="1" t="s">
        <v>98</v>
      </c>
      <c r="C1216" s="1" t="s">
        <v>9</v>
      </c>
      <c r="D1216" s="2" t="s">
        <v>10</v>
      </c>
      <c r="E1216" s="2" t="s">
        <v>11</v>
      </c>
      <c r="F1216" s="2" t="s">
        <v>20</v>
      </c>
      <c r="G1216" s="1" t="s">
        <v>188</v>
      </c>
      <c r="H1216" s="1" t="s">
        <v>290</v>
      </c>
      <c r="I1216" s="2" t="s">
        <v>270</v>
      </c>
      <c r="J1216" s="3" t="str">
        <f t="shared" si="57"/>
        <v>+CDL+DUM</v>
      </c>
      <c r="K1216" s="1" t="s">
        <v>254</v>
      </c>
      <c r="L1216" s="1" t="str">
        <f t="shared" si="58"/>
        <v>UNK+CDL+DUM/H:1</v>
      </c>
      <c r="M1216" s="1" t="str">
        <f t="shared" si="56"/>
        <v>CR/LWAL+CDL+DUM/H1</v>
      </c>
      <c r="AA1216"/>
      <c r="AC1216"/>
      <c r="AF1216" s="1" t="s">
        <v>3268</v>
      </c>
      <c r="AG1216" s="2" t="s">
        <v>270</v>
      </c>
      <c r="AH1216" s="1" t="s">
        <v>3243</v>
      </c>
      <c r="AI1216" s="4" t="s">
        <v>3281</v>
      </c>
      <c r="AJ1216" s="1" t="s">
        <v>3200</v>
      </c>
      <c r="AK1216" s="1" t="s">
        <v>2975</v>
      </c>
    </row>
    <row r="1217" spans="1:37" ht="16" customHeight="1">
      <c r="A1217" s="1" t="s">
        <v>89</v>
      </c>
      <c r="B1217" s="1" t="s">
        <v>16</v>
      </c>
      <c r="C1217" s="1" t="s">
        <v>32</v>
      </c>
      <c r="D1217" s="2" t="s">
        <v>43</v>
      </c>
      <c r="E1217" s="2" t="s">
        <v>11</v>
      </c>
      <c r="F1217" s="2" t="s">
        <v>12</v>
      </c>
      <c r="G1217" s="1" t="s">
        <v>188</v>
      </c>
      <c r="H1217" s="1" t="s">
        <v>276</v>
      </c>
      <c r="I1217" s="2" t="s">
        <v>270</v>
      </c>
      <c r="J1217" s="3" t="str">
        <f t="shared" si="57"/>
        <v>+CDL+DUM</v>
      </c>
      <c r="K1217" s="1" t="s">
        <v>260</v>
      </c>
      <c r="L1217" s="1" t="str">
        <f t="shared" si="58"/>
        <v>CR/LFINF(MUR+CBH)+CDL+DUM/H:4</v>
      </c>
      <c r="M1217" s="1" t="str">
        <f t="shared" si="56"/>
        <v>CR/LFINF+CDL+DUM/H4</v>
      </c>
      <c r="AA1217"/>
      <c r="AC1217"/>
      <c r="AF1217" s="1" t="s">
        <v>3268</v>
      </c>
      <c r="AG1217" s="2" t="s">
        <v>270</v>
      </c>
      <c r="AH1217" s="1" t="s">
        <v>3237</v>
      </c>
      <c r="AI1217" s="4" t="s">
        <v>3283</v>
      </c>
      <c r="AJ1217" s="1" t="s">
        <v>3201</v>
      </c>
      <c r="AK1217" s="1" t="s">
        <v>1620</v>
      </c>
    </row>
    <row r="1218" spans="1:37" ht="16" customHeight="1">
      <c r="A1218" s="1" t="s">
        <v>100</v>
      </c>
      <c r="B1218" s="1" t="s">
        <v>16</v>
      </c>
      <c r="C1218" s="1" t="s">
        <v>32</v>
      </c>
      <c r="D1218" s="2" t="s">
        <v>46</v>
      </c>
      <c r="E1218" s="2" t="s">
        <v>11</v>
      </c>
      <c r="F1218" s="2" t="s">
        <v>12</v>
      </c>
      <c r="G1218" s="1" t="s">
        <v>188</v>
      </c>
      <c r="H1218" s="1" t="s">
        <v>276</v>
      </c>
      <c r="I1218" s="2" t="s">
        <v>270</v>
      </c>
      <c r="J1218" s="3" t="str">
        <f t="shared" si="57"/>
        <v>+CDL+DUM</v>
      </c>
      <c r="K1218" s="1" t="s">
        <v>261</v>
      </c>
      <c r="L1218" s="1" t="str">
        <f t="shared" si="58"/>
        <v>CR/LFINF(MUR+CBH)+CDL+DUM/H:5</v>
      </c>
      <c r="M1218" s="1" t="str">
        <f t="shared" ref="M1218:M1281" si="59">_xlfn.CONCAT(VLOOKUP(H1218,AA:AB,2,FALSE), J1218, VLOOKUP(K1218,AC:AD,2,FALSE))</f>
        <v>CR/LFINF+CDL+DUM/H5</v>
      </c>
      <c r="AA1218"/>
      <c r="AC1218"/>
      <c r="AF1218" s="1" t="s">
        <v>3268</v>
      </c>
      <c r="AG1218" s="2" t="s">
        <v>270</v>
      </c>
      <c r="AH1218" s="1" t="s">
        <v>3237</v>
      </c>
      <c r="AI1218" s="4" t="s">
        <v>3283</v>
      </c>
      <c r="AJ1218" s="1" t="s">
        <v>3202</v>
      </c>
      <c r="AK1218" s="1" t="s">
        <v>1621</v>
      </c>
    </row>
    <row r="1219" spans="1:37" ht="16" customHeight="1">
      <c r="A1219" s="1" t="s">
        <v>129</v>
      </c>
      <c r="B1219" s="1" t="s">
        <v>16</v>
      </c>
      <c r="C1219" s="1" t="s">
        <v>9</v>
      </c>
      <c r="D1219" s="2" t="s">
        <v>44</v>
      </c>
      <c r="E1219" s="2" t="s">
        <v>11</v>
      </c>
      <c r="F1219" s="2" t="s">
        <v>12</v>
      </c>
      <c r="G1219" s="1" t="s">
        <v>188</v>
      </c>
      <c r="H1219" s="1" t="s">
        <v>276</v>
      </c>
      <c r="I1219" s="2" t="s">
        <v>270</v>
      </c>
      <c r="J1219" s="3" t="str">
        <f t="shared" ref="J1219:J1282" si="60">IF(I1219="+DNO",I1219,VLOOKUP(_xlfn.CONCAT(F1219,"-",G1219), Q:T,4,FALSE))</f>
        <v>+CDL+DUM</v>
      </c>
      <c r="K1219" s="1" t="s">
        <v>262</v>
      </c>
      <c r="L1219" s="1" t="str">
        <f t="shared" ref="L1219:L1282" si="61">_xlfn.CONCAT(H1219,J1219:K1219)</f>
        <v>CR/LFINF(MUR+CBH)+CDL+DUM/H:UNK</v>
      </c>
      <c r="M1219" s="1" t="str">
        <f t="shared" si="59"/>
        <v>CR/LFINF+CDL+DUM/H2</v>
      </c>
      <c r="AA1219"/>
      <c r="AC1219"/>
      <c r="AF1219" s="1" t="s">
        <v>3268</v>
      </c>
      <c r="AG1219" s="2" t="s">
        <v>270</v>
      </c>
      <c r="AH1219" s="1" t="s">
        <v>3237</v>
      </c>
      <c r="AI1219" s="4" t="s">
        <v>3283</v>
      </c>
      <c r="AJ1219" s="1" t="s">
        <v>3200</v>
      </c>
      <c r="AK1219" s="1" t="s">
        <v>1619</v>
      </c>
    </row>
    <row r="1220" spans="1:37" ht="16" customHeight="1">
      <c r="A1220" s="1" t="s">
        <v>103</v>
      </c>
      <c r="B1220" s="1" t="s">
        <v>30</v>
      </c>
      <c r="C1220" s="1" t="s">
        <v>9</v>
      </c>
      <c r="D1220" s="2" t="s">
        <v>22</v>
      </c>
      <c r="E1220" s="2" t="s">
        <v>34</v>
      </c>
      <c r="F1220" s="2" t="s">
        <v>34</v>
      </c>
      <c r="G1220" s="1" t="s">
        <v>188</v>
      </c>
      <c r="H1220" s="1" t="s">
        <v>277</v>
      </c>
      <c r="I1220" s="2" t="s">
        <v>271</v>
      </c>
      <c r="J1220" s="3" t="str">
        <f t="shared" si="60"/>
        <v>+CDM+DUM</v>
      </c>
      <c r="K1220" s="1" t="s">
        <v>255</v>
      </c>
      <c r="L1220" s="1" t="str">
        <f t="shared" si="61"/>
        <v>CR/LFINF(MUR+CBS)+CDM+DUM/H:2</v>
      </c>
      <c r="M1220" s="1" t="str">
        <f t="shared" si="59"/>
        <v>CR/LFINF+CDM+DUM/H2</v>
      </c>
      <c r="AA1220"/>
      <c r="AC1220"/>
      <c r="AF1220" s="1" t="s">
        <v>3268</v>
      </c>
      <c r="AG1220" s="2" t="s">
        <v>271</v>
      </c>
      <c r="AH1220" s="1" t="s">
        <v>3204</v>
      </c>
      <c r="AI1220" s="4">
        <v>1</v>
      </c>
      <c r="AJ1220" s="1" t="s">
        <v>3201</v>
      </c>
      <c r="AK1220" s="1" t="s">
        <v>1047</v>
      </c>
    </row>
    <row r="1221" spans="1:37" ht="16" customHeight="1">
      <c r="A1221" s="1" t="s">
        <v>63</v>
      </c>
      <c r="B1221" s="1" t="s">
        <v>64</v>
      </c>
      <c r="C1221" s="1" t="s">
        <v>9</v>
      </c>
      <c r="D1221" s="2" t="s">
        <v>10</v>
      </c>
      <c r="E1221" s="2" t="s">
        <v>14</v>
      </c>
      <c r="F1221" s="2" t="s">
        <v>14</v>
      </c>
      <c r="G1221" s="1" t="s">
        <v>188</v>
      </c>
      <c r="H1221" s="1" t="s">
        <v>281</v>
      </c>
      <c r="I1221" s="2" t="s">
        <v>272</v>
      </c>
      <c r="J1221" s="3" t="str">
        <f t="shared" si="60"/>
        <v>+DNO</v>
      </c>
      <c r="K1221" s="1" t="s">
        <v>254</v>
      </c>
      <c r="L1221" s="1" t="str">
        <f t="shared" si="61"/>
        <v>MUR+CBH/LWAL+DNO/H:1</v>
      </c>
      <c r="M1221" s="1" t="str">
        <f t="shared" si="59"/>
        <v>MUR+CBH/LWAL+DNO/H1</v>
      </c>
      <c r="AA1221"/>
      <c r="AC1221"/>
      <c r="AF1221" s="1" t="s">
        <v>3268</v>
      </c>
      <c r="AG1221" s="2" t="s">
        <v>271</v>
      </c>
      <c r="AH1221" s="1" t="s">
        <v>3204</v>
      </c>
      <c r="AI1221" s="4">
        <v>1</v>
      </c>
      <c r="AJ1221" s="1" t="s">
        <v>3202</v>
      </c>
      <c r="AK1221" s="1" t="s">
        <v>1048</v>
      </c>
    </row>
    <row r="1222" spans="1:37" ht="16" customHeight="1">
      <c r="A1222" s="1" t="s">
        <v>143</v>
      </c>
      <c r="B1222" s="1" t="s">
        <v>71</v>
      </c>
      <c r="C1222" s="1" t="s">
        <v>9</v>
      </c>
      <c r="D1222" s="2" t="s">
        <v>25</v>
      </c>
      <c r="E1222" s="2" t="s">
        <v>11</v>
      </c>
      <c r="F1222" s="2" t="s">
        <v>19</v>
      </c>
      <c r="G1222" s="1" t="s">
        <v>188</v>
      </c>
      <c r="H1222" s="1" t="s">
        <v>283</v>
      </c>
      <c r="I1222" s="2" t="s">
        <v>272</v>
      </c>
      <c r="J1222" s="3" t="str">
        <f t="shared" si="60"/>
        <v>+DNO</v>
      </c>
      <c r="K1222" s="1" t="s">
        <v>256</v>
      </c>
      <c r="L1222" s="1" t="str">
        <f t="shared" si="61"/>
        <v>MUR+STRUB/LWAL+DNO/H:3</v>
      </c>
      <c r="M1222" s="1" t="str">
        <f t="shared" si="59"/>
        <v>MUR+STRUB/LWAL+DNO/H3</v>
      </c>
      <c r="AA1222"/>
      <c r="AC1222"/>
      <c r="AF1222" s="1" t="s">
        <v>3268</v>
      </c>
      <c r="AG1222" s="2" t="s">
        <v>271</v>
      </c>
      <c r="AH1222" s="1" t="s">
        <v>3204</v>
      </c>
      <c r="AI1222" s="4">
        <v>1</v>
      </c>
      <c r="AJ1222" s="1" t="s">
        <v>3200</v>
      </c>
      <c r="AK1222" s="1" t="s">
        <v>1046</v>
      </c>
    </row>
    <row r="1223" spans="1:37" ht="16" customHeight="1">
      <c r="A1223" s="1" t="s">
        <v>112</v>
      </c>
      <c r="B1223" s="1" t="s">
        <v>74</v>
      </c>
      <c r="C1223" s="1" t="s">
        <v>9</v>
      </c>
      <c r="D1223" s="2" t="s">
        <v>10</v>
      </c>
      <c r="E1223" s="2" t="s">
        <v>34</v>
      </c>
      <c r="F1223" s="2" t="s">
        <v>34</v>
      </c>
      <c r="G1223" s="1" t="s">
        <v>188</v>
      </c>
      <c r="H1223" s="1" t="s">
        <v>284</v>
      </c>
      <c r="I1223" s="2" t="s">
        <v>271</v>
      </c>
      <c r="J1223" s="3" t="str">
        <f t="shared" si="60"/>
        <v>+CDM+DUM</v>
      </c>
      <c r="K1223" s="1" t="s">
        <v>254</v>
      </c>
      <c r="L1223" s="1" t="str">
        <f t="shared" si="61"/>
        <v>S/LFBR+CDM+DUM/H:1</v>
      </c>
      <c r="M1223" s="1" t="str">
        <f t="shared" si="59"/>
        <v>S/LFBR+CDM+DUM/H1</v>
      </c>
      <c r="AA1223"/>
      <c r="AC1223"/>
      <c r="AF1223" s="1" t="s">
        <v>3268</v>
      </c>
      <c r="AG1223" s="2" t="s">
        <v>271</v>
      </c>
      <c r="AH1223" s="1" t="s">
        <v>3203</v>
      </c>
      <c r="AI1223" s="4">
        <v>2</v>
      </c>
      <c r="AJ1223" s="1" t="s">
        <v>3201</v>
      </c>
      <c r="AK1223" s="1" t="s">
        <v>2310</v>
      </c>
    </row>
    <row r="1224" spans="1:37" ht="16" customHeight="1">
      <c r="A1224" s="1" t="s">
        <v>77</v>
      </c>
      <c r="B1224" s="1" t="s">
        <v>76</v>
      </c>
      <c r="C1224" s="1" t="s">
        <v>9</v>
      </c>
      <c r="D1224" s="2" t="s">
        <v>22</v>
      </c>
      <c r="E1224" s="2" t="s">
        <v>11</v>
      </c>
      <c r="F1224" s="2" t="s">
        <v>12</v>
      </c>
      <c r="G1224" s="1" t="s">
        <v>188</v>
      </c>
      <c r="H1224" s="1" t="s">
        <v>285</v>
      </c>
      <c r="I1224" s="2" t="s">
        <v>272</v>
      </c>
      <c r="J1224" s="3" t="str">
        <f t="shared" si="60"/>
        <v>+DNO</v>
      </c>
      <c r="K1224" s="1" t="s">
        <v>255</v>
      </c>
      <c r="L1224" s="1" t="str">
        <f t="shared" si="61"/>
        <v>W/LFINF(MUR+ST)+DNO/H:2</v>
      </c>
      <c r="M1224" s="1" t="str">
        <f t="shared" si="59"/>
        <v>MUR+STDRE/LWAL+DNO/H2</v>
      </c>
      <c r="AA1224"/>
      <c r="AC1224"/>
      <c r="AF1224" s="1" t="s">
        <v>3268</v>
      </c>
      <c r="AG1224" s="2" t="s">
        <v>271</v>
      </c>
      <c r="AH1224" s="1" t="s">
        <v>3203</v>
      </c>
      <c r="AI1224" s="4">
        <v>2</v>
      </c>
      <c r="AJ1224" s="1" t="s">
        <v>3202</v>
      </c>
      <c r="AK1224" s="1" t="s">
        <v>2311</v>
      </c>
    </row>
    <row r="1225" spans="1:37" ht="16" customHeight="1">
      <c r="A1225" s="1" t="s">
        <v>80</v>
      </c>
      <c r="B1225" s="1" t="s">
        <v>81</v>
      </c>
      <c r="C1225" s="1" t="s">
        <v>9</v>
      </c>
      <c r="D1225" s="2" t="s">
        <v>10</v>
      </c>
      <c r="E1225" s="2" t="s">
        <v>11</v>
      </c>
      <c r="F1225" s="2" t="s">
        <v>23</v>
      </c>
      <c r="G1225" s="1" t="s">
        <v>188</v>
      </c>
      <c r="H1225" s="1" t="s">
        <v>287</v>
      </c>
      <c r="I1225" s="2" t="s">
        <v>270</v>
      </c>
      <c r="J1225" s="3" t="str">
        <f t="shared" si="60"/>
        <v>+CDL+DUL</v>
      </c>
      <c r="K1225" s="1" t="s">
        <v>254</v>
      </c>
      <c r="L1225" s="1" t="str">
        <f t="shared" si="61"/>
        <v>W/LWAL+CDL+DUL/H:1</v>
      </c>
      <c r="M1225" s="1" t="str">
        <f t="shared" si="59"/>
        <v>W/LFM+CDL+DUL/H1</v>
      </c>
      <c r="AA1225"/>
      <c r="AC1225"/>
      <c r="AF1225" s="1" t="s">
        <v>3268</v>
      </c>
      <c r="AG1225" s="2" t="s">
        <v>271</v>
      </c>
      <c r="AH1225" s="1" t="s">
        <v>3203</v>
      </c>
      <c r="AI1225" s="4">
        <v>2</v>
      </c>
      <c r="AJ1225" s="1" t="s">
        <v>3200</v>
      </c>
      <c r="AK1225" s="1" t="s">
        <v>2309</v>
      </c>
    </row>
    <row r="1226" spans="1:37" ht="16" customHeight="1">
      <c r="A1226" s="1" t="s">
        <v>29</v>
      </c>
      <c r="B1226" s="1" t="s">
        <v>30</v>
      </c>
      <c r="C1226" s="1" t="s">
        <v>9</v>
      </c>
      <c r="D1226" s="2" t="s">
        <v>22</v>
      </c>
      <c r="E1226" s="2" t="s">
        <v>11</v>
      </c>
      <c r="F1226" s="2" t="s">
        <v>19</v>
      </c>
      <c r="G1226" s="1" t="s">
        <v>188</v>
      </c>
      <c r="H1226" s="1" t="s">
        <v>277</v>
      </c>
      <c r="I1226" s="2" t="s">
        <v>270</v>
      </c>
      <c r="J1226" s="3" t="str">
        <f t="shared" si="60"/>
        <v>+CDL+DUL</v>
      </c>
      <c r="K1226" s="1" t="s">
        <v>255</v>
      </c>
      <c r="L1226" s="1" t="str">
        <f t="shared" si="61"/>
        <v>CR/LFINF(MUR+CBS)+CDL+DUL/H:2</v>
      </c>
      <c r="M1226" s="1" t="str">
        <f t="shared" si="59"/>
        <v>CR/LFINF+CDL+DUL/H2</v>
      </c>
      <c r="AA1226"/>
      <c r="AC1226"/>
      <c r="AF1226" s="1" t="s">
        <v>3268</v>
      </c>
      <c r="AG1226" s="2" t="s">
        <v>271</v>
      </c>
      <c r="AH1226" s="1" t="s">
        <v>3206</v>
      </c>
      <c r="AI1226" s="4">
        <v>3</v>
      </c>
      <c r="AJ1226" s="1" t="s">
        <v>3201</v>
      </c>
      <c r="AK1226" s="1" t="s">
        <v>2724</v>
      </c>
    </row>
    <row r="1227" spans="1:37" ht="16" customHeight="1">
      <c r="A1227" s="1" t="s">
        <v>140</v>
      </c>
      <c r="B1227" s="1" t="s">
        <v>30</v>
      </c>
      <c r="C1227" s="1" t="s">
        <v>32</v>
      </c>
      <c r="D1227" s="2" t="s">
        <v>43</v>
      </c>
      <c r="E1227" s="2" t="s">
        <v>11</v>
      </c>
      <c r="F1227" s="2" t="s">
        <v>20</v>
      </c>
      <c r="G1227" s="1" t="s">
        <v>188</v>
      </c>
      <c r="H1227" s="1" t="s">
        <v>277</v>
      </c>
      <c r="I1227" s="2" t="s">
        <v>270</v>
      </c>
      <c r="J1227" s="3" t="str">
        <f t="shared" si="60"/>
        <v>+CDL+DUM</v>
      </c>
      <c r="K1227" s="1" t="s">
        <v>260</v>
      </c>
      <c r="L1227" s="1" t="str">
        <f t="shared" si="61"/>
        <v>CR/LFINF(MUR+CBS)+CDL+DUM/H:4</v>
      </c>
      <c r="M1227" s="1" t="str">
        <f t="shared" si="59"/>
        <v>CR/LFINF+CDL+DUM/H4</v>
      </c>
      <c r="AA1227"/>
      <c r="AC1227"/>
      <c r="AF1227" s="1" t="s">
        <v>3268</v>
      </c>
      <c r="AG1227" s="2" t="s">
        <v>271</v>
      </c>
      <c r="AH1227" s="1" t="s">
        <v>3206</v>
      </c>
      <c r="AI1227" s="4">
        <v>3</v>
      </c>
      <c r="AJ1227" s="1" t="s">
        <v>3202</v>
      </c>
      <c r="AK1227" s="1" t="s">
        <v>2725</v>
      </c>
    </row>
    <row r="1228" spans="1:37" ht="16" customHeight="1">
      <c r="A1228" s="1" t="s">
        <v>69</v>
      </c>
      <c r="B1228" s="1" t="s">
        <v>68</v>
      </c>
      <c r="C1228" s="1" t="s">
        <v>9</v>
      </c>
      <c r="D1228" s="2" t="s">
        <v>22</v>
      </c>
      <c r="E1228" s="2" t="s">
        <v>11</v>
      </c>
      <c r="F1228" s="2" t="s">
        <v>12</v>
      </c>
      <c r="G1228" s="1" t="s">
        <v>188</v>
      </c>
      <c r="H1228" s="1" t="s">
        <v>282</v>
      </c>
      <c r="I1228" s="2" t="s">
        <v>272</v>
      </c>
      <c r="J1228" s="3" t="str">
        <f t="shared" si="60"/>
        <v>+DNO</v>
      </c>
      <c r="K1228" s="1" t="s">
        <v>255</v>
      </c>
      <c r="L1228" s="1" t="str">
        <f t="shared" si="61"/>
        <v>MUR+CLBRS/LWAL+DNO/H:2</v>
      </c>
      <c r="M1228" s="1" t="str">
        <f t="shared" si="59"/>
        <v>MUR+CLBRS/LWAL+DNO/H2</v>
      </c>
      <c r="AA1228"/>
      <c r="AC1228"/>
      <c r="AF1228" s="1" t="s">
        <v>3268</v>
      </c>
      <c r="AG1228" s="2" t="s">
        <v>271</v>
      </c>
      <c r="AH1228" s="1" t="s">
        <v>3206</v>
      </c>
      <c r="AI1228" s="4">
        <v>3</v>
      </c>
      <c r="AJ1228" s="1" t="s">
        <v>3200</v>
      </c>
      <c r="AK1228" s="1" t="s">
        <v>2723</v>
      </c>
    </row>
    <row r="1229" spans="1:37" ht="16" customHeight="1">
      <c r="A1229" s="1" t="s">
        <v>160</v>
      </c>
      <c r="B1229" s="1" t="s">
        <v>71</v>
      </c>
      <c r="C1229" s="1" t="s">
        <v>32</v>
      </c>
      <c r="D1229" s="2" t="s">
        <v>43</v>
      </c>
      <c r="E1229" s="2" t="s">
        <v>11</v>
      </c>
      <c r="F1229" s="2" t="s">
        <v>37</v>
      </c>
      <c r="G1229" s="1" t="s">
        <v>188</v>
      </c>
      <c r="H1229" s="1" t="s">
        <v>283</v>
      </c>
      <c r="I1229" s="2" t="s">
        <v>272</v>
      </c>
      <c r="J1229" s="3" t="str">
        <f t="shared" si="60"/>
        <v>+DNO</v>
      </c>
      <c r="K1229" s="1" t="s">
        <v>260</v>
      </c>
      <c r="L1229" s="1" t="str">
        <f t="shared" si="61"/>
        <v>MUR+STRUB/LWAL+DNO/H:4</v>
      </c>
      <c r="M1229" s="1" t="str">
        <f t="shared" si="59"/>
        <v>MUR+STRUB/LWAL+DNO/H4</v>
      </c>
      <c r="AA1229"/>
      <c r="AC1229"/>
      <c r="AF1229" s="1" t="s">
        <v>3268</v>
      </c>
      <c r="AG1229" s="2" t="s">
        <v>271</v>
      </c>
      <c r="AH1229" s="1" t="s">
        <v>3205</v>
      </c>
      <c r="AI1229" s="4">
        <v>4</v>
      </c>
      <c r="AJ1229" s="1" t="s">
        <v>3201</v>
      </c>
      <c r="AK1229" s="1" t="s">
        <v>3114</v>
      </c>
    </row>
    <row r="1230" spans="1:37" ht="16" customHeight="1">
      <c r="A1230" s="1" t="s">
        <v>172</v>
      </c>
      <c r="B1230" s="1" t="s">
        <v>71</v>
      </c>
      <c r="C1230" s="1" t="s">
        <v>9</v>
      </c>
      <c r="D1230" s="2" t="s">
        <v>44</v>
      </c>
      <c r="E1230" s="2" t="s">
        <v>11</v>
      </c>
      <c r="F1230" s="2" t="s">
        <v>18</v>
      </c>
      <c r="G1230" s="1" t="s">
        <v>188</v>
      </c>
      <c r="H1230" s="1" t="s">
        <v>283</v>
      </c>
      <c r="I1230" s="2" t="s">
        <v>272</v>
      </c>
      <c r="J1230" s="3" t="str">
        <f t="shared" si="60"/>
        <v>+DNO</v>
      </c>
      <c r="K1230" s="1" t="s">
        <v>262</v>
      </c>
      <c r="L1230" s="1" t="str">
        <f t="shared" si="61"/>
        <v>MUR+STRUB/LWAL+DNO/H:UNK</v>
      </c>
      <c r="M1230" s="1" t="str">
        <f t="shared" si="59"/>
        <v>MUR+STRUB/LWAL+DNO/H2</v>
      </c>
      <c r="AA1230"/>
      <c r="AC1230"/>
      <c r="AF1230" s="1" t="s">
        <v>3268</v>
      </c>
      <c r="AG1230" s="2" t="s">
        <v>271</v>
      </c>
      <c r="AH1230" s="1" t="s">
        <v>3205</v>
      </c>
      <c r="AI1230" s="4">
        <v>4</v>
      </c>
      <c r="AJ1230" s="1" t="s">
        <v>3202</v>
      </c>
      <c r="AK1230" s="1" t="s">
        <v>3115</v>
      </c>
    </row>
    <row r="1231" spans="1:37" ht="16" customHeight="1">
      <c r="A1231" s="1" t="s">
        <v>15</v>
      </c>
      <c r="B1231" s="1" t="s">
        <v>16</v>
      </c>
      <c r="C1231" s="1" t="s">
        <v>9</v>
      </c>
      <c r="D1231" s="2" t="s">
        <v>10</v>
      </c>
      <c r="E1231" s="2" t="s">
        <v>11</v>
      </c>
      <c r="F1231" s="2" t="s">
        <v>44</v>
      </c>
      <c r="G1231" s="1" t="s">
        <v>188</v>
      </c>
      <c r="H1231" s="1" t="s">
        <v>276</v>
      </c>
      <c r="I1231" s="2" t="s">
        <v>270</v>
      </c>
      <c r="J1231" s="3" t="str">
        <f t="shared" si="60"/>
        <v>+CDM+DUM</v>
      </c>
      <c r="K1231" s="1" t="s">
        <v>254</v>
      </c>
      <c r="L1231" s="1" t="str">
        <f t="shared" si="61"/>
        <v>CR/LFINF(MUR+CBH)+CDM+DUM/H:1</v>
      </c>
      <c r="M1231" s="1" t="str">
        <f t="shared" si="59"/>
        <v>CR/LFINF+CDM+DUM/H1</v>
      </c>
      <c r="AA1231"/>
      <c r="AC1231"/>
      <c r="AF1231" s="1" t="s">
        <v>3268</v>
      </c>
      <c r="AG1231" s="2" t="s">
        <v>271</v>
      </c>
      <c r="AH1231" s="1" t="s">
        <v>3205</v>
      </c>
      <c r="AI1231" s="4">
        <v>4</v>
      </c>
      <c r="AJ1231" s="1" t="s">
        <v>3200</v>
      </c>
      <c r="AK1231" s="1" t="s">
        <v>3113</v>
      </c>
    </row>
    <row r="1232" spans="1:37" ht="16" customHeight="1">
      <c r="A1232" s="1" t="s">
        <v>89</v>
      </c>
      <c r="B1232" s="1" t="s">
        <v>16</v>
      </c>
      <c r="C1232" s="1" t="s">
        <v>32</v>
      </c>
      <c r="D1232" s="2" t="s">
        <v>43</v>
      </c>
      <c r="E1232" s="2" t="s">
        <v>11</v>
      </c>
      <c r="F1232" s="2" t="s">
        <v>18</v>
      </c>
      <c r="G1232" s="1" t="s">
        <v>188</v>
      </c>
      <c r="H1232" s="1" t="s">
        <v>276</v>
      </c>
      <c r="I1232" s="2" t="s">
        <v>270</v>
      </c>
      <c r="J1232" s="3" t="str">
        <f t="shared" si="60"/>
        <v>+CDL+DUL</v>
      </c>
      <c r="K1232" s="1" t="s">
        <v>260</v>
      </c>
      <c r="L1232" s="1" t="str">
        <f t="shared" si="61"/>
        <v>CR/LFINF(MUR+CBH)+CDL+DUL/H:4</v>
      </c>
      <c r="M1232" s="1" t="str">
        <f t="shared" si="59"/>
        <v>CR/LFINF+CDL+DUL/H4</v>
      </c>
      <c r="AA1232"/>
      <c r="AC1232"/>
      <c r="AF1232" s="1" t="s">
        <v>3268</v>
      </c>
      <c r="AG1232" s="2" t="s">
        <v>271</v>
      </c>
      <c r="AH1232" s="1" t="s">
        <v>3208</v>
      </c>
      <c r="AI1232" s="4">
        <v>5</v>
      </c>
      <c r="AJ1232" s="1" t="s">
        <v>3201</v>
      </c>
      <c r="AK1232" s="1" t="s">
        <v>2199</v>
      </c>
    </row>
    <row r="1233" spans="1:37" ht="16" customHeight="1">
      <c r="A1233" s="1" t="s">
        <v>83</v>
      </c>
      <c r="B1233" s="1" t="s">
        <v>16</v>
      </c>
      <c r="C1233" s="1" t="s">
        <v>32</v>
      </c>
      <c r="D1233" s="2" t="s">
        <v>33</v>
      </c>
      <c r="E1233" s="2" t="s">
        <v>11</v>
      </c>
      <c r="F1233" s="2" t="s">
        <v>12</v>
      </c>
      <c r="G1233" s="1" t="s">
        <v>188</v>
      </c>
      <c r="H1233" s="1" t="s">
        <v>276</v>
      </c>
      <c r="I1233" s="2" t="s">
        <v>270</v>
      </c>
      <c r="J1233" s="3" t="str">
        <f t="shared" si="60"/>
        <v>+CDL+DUM</v>
      </c>
      <c r="K1233" s="1" t="s">
        <v>258</v>
      </c>
      <c r="L1233" s="1" t="str">
        <f t="shared" si="61"/>
        <v>CR/LFINF(MUR+CBH)+CDL+DUM/H:6</v>
      </c>
      <c r="M1233" s="1" t="str">
        <f t="shared" si="59"/>
        <v>CR/LFINF+CDL+DUM/H6</v>
      </c>
      <c r="AA1233"/>
      <c r="AC1233"/>
      <c r="AF1233" s="1" t="s">
        <v>3268</v>
      </c>
      <c r="AG1233" s="2" t="s">
        <v>271</v>
      </c>
      <c r="AH1233" s="1" t="s">
        <v>3208</v>
      </c>
      <c r="AI1233" s="4">
        <v>5</v>
      </c>
      <c r="AJ1233" s="1" t="s">
        <v>3202</v>
      </c>
      <c r="AK1233" s="1" t="s">
        <v>2200</v>
      </c>
    </row>
    <row r="1234" spans="1:37" ht="16" customHeight="1">
      <c r="A1234" s="1" t="s">
        <v>83</v>
      </c>
      <c r="B1234" s="1" t="s">
        <v>16</v>
      </c>
      <c r="C1234" s="1" t="s">
        <v>32</v>
      </c>
      <c r="D1234" s="2" t="s">
        <v>33</v>
      </c>
      <c r="E1234" s="2" t="s">
        <v>11</v>
      </c>
      <c r="F1234" s="2" t="s">
        <v>20</v>
      </c>
      <c r="G1234" s="1" t="s">
        <v>188</v>
      </c>
      <c r="H1234" s="1" t="s">
        <v>276</v>
      </c>
      <c r="I1234" s="2" t="s">
        <v>270</v>
      </c>
      <c r="J1234" s="3" t="str">
        <f t="shared" si="60"/>
        <v>+CDL+DUM</v>
      </c>
      <c r="K1234" s="1" t="s">
        <v>258</v>
      </c>
      <c r="L1234" s="1" t="str">
        <f t="shared" si="61"/>
        <v>CR/LFINF(MUR+CBH)+CDL+DUM/H:6</v>
      </c>
      <c r="M1234" s="1" t="str">
        <f t="shared" si="59"/>
        <v>CR/LFINF+CDL+DUM/H6</v>
      </c>
      <c r="AA1234"/>
      <c r="AC1234"/>
      <c r="AF1234" s="1" t="s">
        <v>3268</v>
      </c>
      <c r="AG1234" s="2" t="s">
        <v>271</v>
      </c>
      <c r="AH1234" s="1" t="s">
        <v>3208</v>
      </c>
      <c r="AI1234" s="4">
        <v>5</v>
      </c>
      <c r="AJ1234" s="1" t="s">
        <v>3200</v>
      </c>
      <c r="AK1234" s="1" t="s">
        <v>2198</v>
      </c>
    </row>
    <row r="1235" spans="1:37" ht="16" customHeight="1">
      <c r="A1235" s="1" t="s">
        <v>129</v>
      </c>
      <c r="B1235" s="1" t="s">
        <v>16</v>
      </c>
      <c r="C1235" s="1" t="s">
        <v>9</v>
      </c>
      <c r="D1235" s="2" t="s">
        <v>44</v>
      </c>
      <c r="E1235" s="2" t="s">
        <v>11</v>
      </c>
      <c r="F1235" s="2" t="s">
        <v>19</v>
      </c>
      <c r="G1235" s="1" t="s">
        <v>188</v>
      </c>
      <c r="H1235" s="1" t="s">
        <v>276</v>
      </c>
      <c r="I1235" s="2" t="s">
        <v>270</v>
      </c>
      <c r="J1235" s="3" t="str">
        <f t="shared" si="60"/>
        <v>+CDL+DUL</v>
      </c>
      <c r="K1235" s="1" t="s">
        <v>262</v>
      </c>
      <c r="L1235" s="1" t="str">
        <f t="shared" si="61"/>
        <v>CR/LFINF(MUR+CBH)+CDL+DUL/H:UNK</v>
      </c>
      <c r="M1235" s="1" t="str">
        <f t="shared" si="59"/>
        <v>CR/LFINF+CDL+DUL/H2</v>
      </c>
      <c r="AA1235"/>
      <c r="AC1235"/>
      <c r="AF1235" s="1" t="s">
        <v>280</v>
      </c>
      <c r="AG1235" s="2" t="s">
        <v>272</v>
      </c>
      <c r="AH1235" s="1" t="s">
        <v>3204</v>
      </c>
      <c r="AI1235" s="4">
        <v>1</v>
      </c>
      <c r="AJ1235" s="1" t="s">
        <v>3201</v>
      </c>
      <c r="AK1235" s="1" t="s">
        <v>378</v>
      </c>
    </row>
    <row r="1236" spans="1:37" ht="16" customHeight="1">
      <c r="A1236" s="1" t="s">
        <v>191</v>
      </c>
      <c r="B1236" s="1" t="s">
        <v>16</v>
      </c>
      <c r="C1236" s="1" t="s">
        <v>32</v>
      </c>
      <c r="D1236" s="2" t="s">
        <v>33</v>
      </c>
      <c r="E1236" s="2" t="s">
        <v>14</v>
      </c>
      <c r="F1236" s="2" t="s">
        <v>14</v>
      </c>
      <c r="G1236" s="1" t="s">
        <v>188</v>
      </c>
      <c r="H1236" s="1" t="s">
        <v>276</v>
      </c>
      <c r="I1236" s="2" t="s">
        <v>271</v>
      </c>
      <c r="J1236" s="3" t="str">
        <f t="shared" si="60"/>
        <v>+CDM+DUM</v>
      </c>
      <c r="K1236" s="1" t="s">
        <v>258</v>
      </c>
      <c r="L1236" s="1" t="str">
        <f t="shared" si="61"/>
        <v>CR/LFINF(MUR+CBH)+CDM+DUM/H:6</v>
      </c>
      <c r="M1236" s="1" t="str">
        <f t="shared" si="59"/>
        <v>CR/LFINF+CDM+DUM/H6</v>
      </c>
      <c r="AA1236"/>
      <c r="AC1236"/>
      <c r="AF1236" s="1" t="s">
        <v>280</v>
      </c>
      <c r="AG1236" s="2" t="s">
        <v>272</v>
      </c>
      <c r="AH1236" s="1" t="s">
        <v>3204</v>
      </c>
      <c r="AI1236" s="4">
        <v>1</v>
      </c>
      <c r="AJ1236" s="1" t="s">
        <v>3202</v>
      </c>
      <c r="AK1236" s="1" t="s">
        <v>379</v>
      </c>
    </row>
    <row r="1237" spans="1:37" ht="16" customHeight="1">
      <c r="A1237" s="1" t="s">
        <v>90</v>
      </c>
      <c r="B1237" s="1" t="s">
        <v>30</v>
      </c>
      <c r="C1237" s="1" t="s">
        <v>9</v>
      </c>
      <c r="D1237" s="2" t="s">
        <v>10</v>
      </c>
      <c r="E1237" s="2" t="s">
        <v>11</v>
      </c>
      <c r="F1237" s="2" t="s">
        <v>12</v>
      </c>
      <c r="G1237" s="1" t="s">
        <v>188</v>
      </c>
      <c r="H1237" s="1" t="s">
        <v>277</v>
      </c>
      <c r="I1237" s="2" t="s">
        <v>270</v>
      </c>
      <c r="J1237" s="3" t="str">
        <f t="shared" si="60"/>
        <v>+CDL+DUM</v>
      </c>
      <c r="K1237" s="1" t="s">
        <v>254</v>
      </c>
      <c r="L1237" s="1" t="str">
        <f t="shared" si="61"/>
        <v>CR/LFINF(MUR+CBS)+CDL+DUM/H:1</v>
      </c>
      <c r="M1237" s="1" t="str">
        <f t="shared" si="59"/>
        <v>CR/LFINF+CDL+DUM/H1</v>
      </c>
      <c r="AA1237"/>
      <c r="AC1237"/>
      <c r="AF1237" s="1" t="s">
        <v>280</v>
      </c>
      <c r="AG1237" s="2" t="s">
        <v>272</v>
      </c>
      <c r="AH1237" s="1" t="s">
        <v>3204</v>
      </c>
      <c r="AI1237" s="4">
        <v>1</v>
      </c>
      <c r="AJ1237" s="1" t="s">
        <v>3200</v>
      </c>
      <c r="AK1237" s="1" t="s">
        <v>377</v>
      </c>
    </row>
    <row r="1238" spans="1:37" ht="16" customHeight="1">
      <c r="A1238" s="1" t="s">
        <v>90</v>
      </c>
      <c r="B1238" s="1" t="s">
        <v>30</v>
      </c>
      <c r="C1238" s="1" t="s">
        <v>9</v>
      </c>
      <c r="D1238" s="2" t="s">
        <v>10</v>
      </c>
      <c r="E1238" s="2" t="s">
        <v>14</v>
      </c>
      <c r="F1238" s="2" t="s">
        <v>14</v>
      </c>
      <c r="G1238" s="1" t="s">
        <v>188</v>
      </c>
      <c r="H1238" s="1" t="s">
        <v>277</v>
      </c>
      <c r="I1238" s="2" t="s">
        <v>270</v>
      </c>
      <c r="J1238" s="3" t="str">
        <f t="shared" si="60"/>
        <v>+CDM+DUM</v>
      </c>
      <c r="K1238" s="1" t="s">
        <v>254</v>
      </c>
      <c r="L1238" s="1" t="str">
        <f t="shared" si="61"/>
        <v>CR/LFINF(MUR+CBS)+CDM+DUM/H:1</v>
      </c>
      <c r="M1238" s="1" t="str">
        <f t="shared" si="59"/>
        <v>CR/LFINF+CDM+DUM/H1</v>
      </c>
      <c r="AA1238"/>
      <c r="AC1238"/>
      <c r="AF1238" s="1" t="s">
        <v>280</v>
      </c>
      <c r="AG1238" s="2" t="s">
        <v>272</v>
      </c>
      <c r="AH1238" s="1" t="s">
        <v>3203</v>
      </c>
      <c r="AI1238" s="4">
        <v>2</v>
      </c>
      <c r="AJ1238" s="1" t="s">
        <v>3201</v>
      </c>
      <c r="AK1238" s="1" t="s">
        <v>354</v>
      </c>
    </row>
    <row r="1239" spans="1:37" ht="16" customHeight="1">
      <c r="A1239" s="1" t="s">
        <v>90</v>
      </c>
      <c r="B1239" s="1" t="s">
        <v>30</v>
      </c>
      <c r="C1239" s="1" t="s">
        <v>9</v>
      </c>
      <c r="D1239" s="2" t="s">
        <v>10</v>
      </c>
      <c r="E1239" s="2" t="s">
        <v>11</v>
      </c>
      <c r="F1239" s="2" t="s">
        <v>18</v>
      </c>
      <c r="G1239" s="1" t="s">
        <v>188</v>
      </c>
      <c r="H1239" s="1" t="s">
        <v>277</v>
      </c>
      <c r="I1239" s="2" t="s">
        <v>270</v>
      </c>
      <c r="J1239" s="3" t="str">
        <f t="shared" si="60"/>
        <v>+CDL+DUL</v>
      </c>
      <c r="K1239" s="1" t="s">
        <v>254</v>
      </c>
      <c r="L1239" s="1" t="str">
        <f t="shared" si="61"/>
        <v>CR/LFINF(MUR+CBS)+CDL+DUL/H:1</v>
      </c>
      <c r="M1239" s="1" t="str">
        <f t="shared" si="59"/>
        <v>CR/LFINF+CDL+DUL/H1</v>
      </c>
      <c r="AA1239"/>
      <c r="AC1239"/>
      <c r="AF1239" s="1" t="s">
        <v>280</v>
      </c>
      <c r="AG1239" s="2" t="s">
        <v>272</v>
      </c>
      <c r="AH1239" s="1" t="s">
        <v>3203</v>
      </c>
      <c r="AI1239" s="4">
        <v>2</v>
      </c>
      <c r="AJ1239" s="1" t="s">
        <v>3202</v>
      </c>
      <c r="AK1239" s="1" t="s">
        <v>355</v>
      </c>
    </row>
    <row r="1240" spans="1:37" ht="16" customHeight="1">
      <c r="A1240" s="1" t="s">
        <v>101</v>
      </c>
      <c r="B1240" s="1" t="s">
        <v>30</v>
      </c>
      <c r="C1240" s="1" t="s">
        <v>9</v>
      </c>
      <c r="D1240" s="2" t="s">
        <v>25</v>
      </c>
      <c r="E1240" s="2" t="s">
        <v>11</v>
      </c>
      <c r="F1240" s="2" t="s">
        <v>19</v>
      </c>
      <c r="G1240" s="1" t="s">
        <v>188</v>
      </c>
      <c r="H1240" s="1" t="s">
        <v>277</v>
      </c>
      <c r="I1240" s="2" t="s">
        <v>270</v>
      </c>
      <c r="J1240" s="3" t="str">
        <f t="shared" si="60"/>
        <v>+CDL+DUL</v>
      </c>
      <c r="K1240" s="1" t="s">
        <v>256</v>
      </c>
      <c r="L1240" s="1" t="str">
        <f t="shared" si="61"/>
        <v>CR/LFINF(MUR+CBS)+CDL+DUL/H:3</v>
      </c>
      <c r="M1240" s="1" t="str">
        <f t="shared" si="59"/>
        <v>CR/LFINF+CDL+DUL/H3</v>
      </c>
      <c r="AA1240"/>
      <c r="AC1240"/>
      <c r="AF1240" s="1" t="s">
        <v>280</v>
      </c>
      <c r="AG1240" s="2" t="s">
        <v>272</v>
      </c>
      <c r="AH1240" s="1" t="s">
        <v>3203</v>
      </c>
      <c r="AI1240" s="4">
        <v>2</v>
      </c>
      <c r="AJ1240" s="1" t="s">
        <v>3200</v>
      </c>
      <c r="AK1240" s="1" t="s">
        <v>353</v>
      </c>
    </row>
    <row r="1241" spans="1:37" ht="16" customHeight="1">
      <c r="A1241" s="1" t="s">
        <v>35</v>
      </c>
      <c r="B1241" s="1" t="s">
        <v>36</v>
      </c>
      <c r="C1241" s="1" t="s">
        <v>9</v>
      </c>
      <c r="D1241" s="2" t="s">
        <v>10</v>
      </c>
      <c r="E1241" s="2" t="s">
        <v>11</v>
      </c>
      <c r="F1241" s="2" t="s">
        <v>18</v>
      </c>
      <c r="G1241" s="1" t="s">
        <v>188</v>
      </c>
      <c r="H1241" s="1" t="s">
        <v>278</v>
      </c>
      <c r="I1241" s="2" t="s">
        <v>270</v>
      </c>
      <c r="J1241" s="3" t="str">
        <f t="shared" si="60"/>
        <v>+CDL+DUL</v>
      </c>
      <c r="K1241" s="1" t="s">
        <v>254</v>
      </c>
      <c r="L1241" s="1" t="str">
        <f t="shared" si="61"/>
        <v>CR/LFINF(MUR+CL)+CDL+DUL/H:1</v>
      </c>
      <c r="M1241" s="1" t="str">
        <f t="shared" si="59"/>
        <v>CR/LFINF+CDL+DUL/H1</v>
      </c>
      <c r="AA1241"/>
      <c r="AC1241"/>
      <c r="AF1241" s="1" t="s">
        <v>280</v>
      </c>
      <c r="AG1241" s="2" t="s">
        <v>272</v>
      </c>
      <c r="AH1241" s="1" t="s">
        <v>3206</v>
      </c>
      <c r="AI1241" s="4">
        <v>3</v>
      </c>
      <c r="AJ1241" s="1" t="s">
        <v>3201</v>
      </c>
      <c r="AK1241" s="1" t="s">
        <v>327</v>
      </c>
    </row>
    <row r="1242" spans="1:37" ht="16" customHeight="1">
      <c r="A1242" s="1" t="s">
        <v>35</v>
      </c>
      <c r="B1242" s="1" t="s">
        <v>36</v>
      </c>
      <c r="C1242" s="1" t="s">
        <v>9</v>
      </c>
      <c r="D1242" s="2" t="s">
        <v>10</v>
      </c>
      <c r="E1242" s="2" t="s">
        <v>11</v>
      </c>
      <c r="F1242" s="2" t="s">
        <v>37</v>
      </c>
      <c r="G1242" s="1" t="s">
        <v>188</v>
      </c>
      <c r="H1242" s="1" t="s">
        <v>278</v>
      </c>
      <c r="I1242" s="2" t="s">
        <v>270</v>
      </c>
      <c r="J1242" s="3" t="str">
        <f t="shared" si="60"/>
        <v>+CDL+DUL</v>
      </c>
      <c r="K1242" s="1" t="s">
        <v>254</v>
      </c>
      <c r="L1242" s="1" t="str">
        <f t="shared" si="61"/>
        <v>CR/LFINF(MUR+CL)+CDL+DUL/H:1</v>
      </c>
      <c r="M1242" s="1" t="str">
        <f t="shared" si="59"/>
        <v>CR/LFINF+CDL+DUL/H1</v>
      </c>
      <c r="AA1242"/>
      <c r="AC1242"/>
      <c r="AF1242" s="1" t="s">
        <v>280</v>
      </c>
      <c r="AG1242" s="2" t="s">
        <v>272</v>
      </c>
      <c r="AH1242" s="1" t="s">
        <v>3206</v>
      </c>
      <c r="AI1242" s="4">
        <v>3</v>
      </c>
      <c r="AJ1242" s="1" t="s">
        <v>3202</v>
      </c>
      <c r="AK1242" s="1" t="s">
        <v>328</v>
      </c>
    </row>
    <row r="1243" spans="1:37" ht="16" customHeight="1">
      <c r="A1243" s="1" t="s">
        <v>35</v>
      </c>
      <c r="B1243" s="1" t="s">
        <v>36</v>
      </c>
      <c r="C1243" s="1" t="s">
        <v>9</v>
      </c>
      <c r="D1243" s="2" t="s">
        <v>10</v>
      </c>
      <c r="E1243" s="2" t="s">
        <v>11</v>
      </c>
      <c r="F1243" s="2" t="s">
        <v>44</v>
      </c>
      <c r="G1243" s="1" t="s">
        <v>188</v>
      </c>
      <c r="H1243" s="1" t="s">
        <v>278</v>
      </c>
      <c r="I1243" s="2" t="s">
        <v>270</v>
      </c>
      <c r="J1243" s="3" t="str">
        <f t="shared" si="60"/>
        <v>+CDM+DUM</v>
      </c>
      <c r="K1243" s="1" t="s">
        <v>254</v>
      </c>
      <c r="L1243" s="1" t="str">
        <f t="shared" si="61"/>
        <v>CR/LFINF(MUR+CL)+CDM+DUM/H:1</v>
      </c>
      <c r="M1243" s="1" t="str">
        <f t="shared" si="59"/>
        <v>CR/LFINF+CDM+DUM/H1</v>
      </c>
      <c r="AA1243"/>
      <c r="AC1243"/>
      <c r="AF1243" s="1" t="s">
        <v>280</v>
      </c>
      <c r="AG1243" s="2" t="s">
        <v>272</v>
      </c>
      <c r="AH1243" s="1" t="s">
        <v>3206</v>
      </c>
      <c r="AI1243" s="4">
        <v>3</v>
      </c>
      <c r="AJ1243" s="1" t="s">
        <v>3200</v>
      </c>
      <c r="AK1243" s="1" t="s">
        <v>326</v>
      </c>
    </row>
    <row r="1244" spans="1:37" ht="16" customHeight="1">
      <c r="A1244" s="1" t="s">
        <v>41</v>
      </c>
      <c r="B1244" s="1" t="s">
        <v>36</v>
      </c>
      <c r="C1244" s="1" t="s">
        <v>9</v>
      </c>
      <c r="D1244" s="2" t="s">
        <v>25</v>
      </c>
      <c r="E1244" s="2" t="s">
        <v>11</v>
      </c>
      <c r="F1244" s="2" t="s">
        <v>37</v>
      </c>
      <c r="G1244" s="1" t="s">
        <v>188</v>
      </c>
      <c r="H1244" s="1" t="s">
        <v>278</v>
      </c>
      <c r="I1244" s="2" t="s">
        <v>270</v>
      </c>
      <c r="J1244" s="3" t="str">
        <f t="shared" si="60"/>
        <v>+CDL+DUL</v>
      </c>
      <c r="K1244" s="1" t="s">
        <v>256</v>
      </c>
      <c r="L1244" s="1" t="str">
        <f t="shared" si="61"/>
        <v>CR/LFINF(MUR+CL)+CDL+DUL/H:3</v>
      </c>
      <c r="M1244" s="1" t="str">
        <f t="shared" si="59"/>
        <v>CR/LFINF+CDL+DUL/H3</v>
      </c>
      <c r="AA1244"/>
      <c r="AC1244"/>
      <c r="AF1244" s="1" t="s">
        <v>280</v>
      </c>
      <c r="AG1244" s="2" t="s">
        <v>272</v>
      </c>
      <c r="AH1244" s="1" t="s">
        <v>3210</v>
      </c>
      <c r="AI1244" s="4" t="s">
        <v>3273</v>
      </c>
      <c r="AJ1244" s="1" t="s">
        <v>3201</v>
      </c>
      <c r="AK1244" s="1" t="s">
        <v>375</v>
      </c>
    </row>
    <row r="1245" spans="1:37" ht="16" customHeight="1">
      <c r="A1245" s="1" t="s">
        <v>42</v>
      </c>
      <c r="B1245" s="1" t="s">
        <v>36</v>
      </c>
      <c r="C1245" s="1" t="s">
        <v>32</v>
      </c>
      <c r="D1245" s="2" t="s">
        <v>43</v>
      </c>
      <c r="E1245" s="2" t="s">
        <v>11</v>
      </c>
      <c r="F1245" s="2" t="s">
        <v>19</v>
      </c>
      <c r="G1245" s="1" t="s">
        <v>188</v>
      </c>
      <c r="H1245" s="1" t="s">
        <v>278</v>
      </c>
      <c r="I1245" s="2" t="s">
        <v>270</v>
      </c>
      <c r="J1245" s="3" t="str">
        <f t="shared" si="60"/>
        <v>+CDL+DUL</v>
      </c>
      <c r="K1245" s="1" t="s">
        <v>260</v>
      </c>
      <c r="L1245" s="1" t="str">
        <f t="shared" si="61"/>
        <v>CR/LFINF(MUR+CL)+CDL+DUL/H:4</v>
      </c>
      <c r="M1245" s="1" t="str">
        <f t="shared" si="59"/>
        <v>CR/LFINF+CDL+DUL/H4</v>
      </c>
      <c r="AA1245"/>
      <c r="AC1245"/>
      <c r="AF1245" s="1" t="s">
        <v>280</v>
      </c>
      <c r="AG1245" s="2" t="s">
        <v>272</v>
      </c>
      <c r="AH1245" s="1" t="s">
        <v>3210</v>
      </c>
      <c r="AI1245" s="4" t="s">
        <v>3273</v>
      </c>
      <c r="AJ1245" s="1" t="s">
        <v>3202</v>
      </c>
      <c r="AK1245" s="1" t="s">
        <v>376</v>
      </c>
    </row>
    <row r="1246" spans="1:37" ht="16" customHeight="1">
      <c r="A1246" s="1" t="s">
        <v>47</v>
      </c>
      <c r="B1246" s="1" t="s">
        <v>36</v>
      </c>
      <c r="C1246" s="1" t="s">
        <v>32</v>
      </c>
      <c r="D1246" s="2" t="s">
        <v>33</v>
      </c>
      <c r="E1246" s="2" t="s">
        <v>11</v>
      </c>
      <c r="F1246" s="2" t="s">
        <v>12</v>
      </c>
      <c r="G1246" s="1" t="s">
        <v>188</v>
      </c>
      <c r="H1246" s="1" t="s">
        <v>278</v>
      </c>
      <c r="I1246" s="2" t="s">
        <v>270</v>
      </c>
      <c r="J1246" s="3" t="str">
        <f t="shared" si="60"/>
        <v>+CDL+DUM</v>
      </c>
      <c r="K1246" s="1" t="s">
        <v>258</v>
      </c>
      <c r="L1246" s="1" t="str">
        <f t="shared" si="61"/>
        <v>CR/LFINF(MUR+CL)+CDL+DUM/H:6</v>
      </c>
      <c r="M1246" s="1" t="str">
        <f t="shared" si="59"/>
        <v>CR/LFINF+CDL+DUM/H6</v>
      </c>
      <c r="AA1246"/>
      <c r="AC1246"/>
      <c r="AF1246" s="1" t="s">
        <v>280</v>
      </c>
      <c r="AG1246" s="2" t="s">
        <v>272</v>
      </c>
      <c r="AH1246" s="1" t="s">
        <v>3210</v>
      </c>
      <c r="AI1246" s="4" t="s">
        <v>3273</v>
      </c>
      <c r="AJ1246" s="1" t="s">
        <v>3200</v>
      </c>
      <c r="AK1246" s="1" t="s">
        <v>374</v>
      </c>
    </row>
    <row r="1247" spans="1:37" ht="16" customHeight="1">
      <c r="A1247" s="1" t="s">
        <v>105</v>
      </c>
      <c r="B1247" s="1" t="s">
        <v>36</v>
      </c>
      <c r="C1247" s="1" t="s">
        <v>9</v>
      </c>
      <c r="D1247" s="2" t="s">
        <v>44</v>
      </c>
      <c r="E1247" s="2" t="s">
        <v>34</v>
      </c>
      <c r="F1247" s="2" t="s">
        <v>34</v>
      </c>
      <c r="G1247" s="1" t="s">
        <v>188</v>
      </c>
      <c r="H1247" s="1" t="s">
        <v>278</v>
      </c>
      <c r="I1247" s="2" t="s">
        <v>271</v>
      </c>
      <c r="J1247" s="3" t="str">
        <f t="shared" si="60"/>
        <v>+CDM+DUM</v>
      </c>
      <c r="K1247" s="1" t="s">
        <v>262</v>
      </c>
      <c r="L1247" s="1" t="str">
        <f t="shared" si="61"/>
        <v>CR/LFINF(MUR+CL)+CDM+DUM/H:UNK</v>
      </c>
      <c r="M1247" s="1" t="str">
        <f t="shared" si="59"/>
        <v>CR/LFINF+CDM+DUM/H2</v>
      </c>
      <c r="AA1247"/>
      <c r="AC1247"/>
      <c r="AF1247" s="1" t="s">
        <v>280</v>
      </c>
      <c r="AG1247" s="2" t="s">
        <v>272</v>
      </c>
      <c r="AH1247" s="1" t="s">
        <v>3207</v>
      </c>
      <c r="AI1247" s="4" t="s">
        <v>3277</v>
      </c>
      <c r="AJ1247" s="1" t="s">
        <v>3201</v>
      </c>
      <c r="AK1247" s="1" t="s">
        <v>330</v>
      </c>
    </row>
    <row r="1248" spans="1:37" ht="16" customHeight="1">
      <c r="A1248" s="1" t="s">
        <v>192</v>
      </c>
      <c r="B1248" s="1" t="s">
        <v>125</v>
      </c>
      <c r="C1248" s="1" t="s">
        <v>27</v>
      </c>
      <c r="D1248" s="2" t="s">
        <v>28</v>
      </c>
      <c r="E1248" s="2" t="s">
        <v>34</v>
      </c>
      <c r="F1248" s="2" t="s">
        <v>34</v>
      </c>
      <c r="G1248" s="1" t="s">
        <v>188</v>
      </c>
      <c r="H1248" s="1" t="s">
        <v>291</v>
      </c>
      <c r="I1248" s="2" t="s">
        <v>273</v>
      </c>
      <c r="J1248" s="3" t="str">
        <f t="shared" si="60"/>
        <v>+CDM+DUM</v>
      </c>
      <c r="K1248" s="1" t="s">
        <v>257</v>
      </c>
      <c r="L1248" s="1" t="str">
        <f t="shared" si="61"/>
        <v>CR/LWAL+CDM+DUM/HBET:7-9</v>
      </c>
      <c r="M1248" s="1" t="str">
        <f t="shared" si="59"/>
        <v>CR/LWAL+CDM+DUM/H8</v>
      </c>
      <c r="AA1248"/>
      <c r="AC1248"/>
      <c r="AF1248" s="1" t="s">
        <v>280</v>
      </c>
      <c r="AG1248" s="2" t="s">
        <v>272</v>
      </c>
      <c r="AH1248" s="1" t="s">
        <v>3207</v>
      </c>
      <c r="AI1248" s="4" t="s">
        <v>3277</v>
      </c>
      <c r="AJ1248" s="1" t="s">
        <v>3202</v>
      </c>
      <c r="AK1248" s="1" t="s">
        <v>331</v>
      </c>
    </row>
    <row r="1249" spans="1:37" ht="16" customHeight="1">
      <c r="A1249" s="1" t="s">
        <v>56</v>
      </c>
      <c r="B1249" s="1" t="s">
        <v>57</v>
      </c>
      <c r="C1249" s="1" t="s">
        <v>9</v>
      </c>
      <c r="D1249" s="2" t="s">
        <v>10</v>
      </c>
      <c r="E1249" s="2" t="s">
        <v>11</v>
      </c>
      <c r="F1249" s="2" t="s">
        <v>18</v>
      </c>
      <c r="G1249" s="1" t="s">
        <v>188</v>
      </c>
      <c r="H1249" s="1" t="s">
        <v>301</v>
      </c>
      <c r="I1249" s="2" t="s">
        <v>272</v>
      </c>
      <c r="J1249" s="3" t="str">
        <f t="shared" si="60"/>
        <v>+DNO</v>
      </c>
      <c r="K1249" s="1" t="s">
        <v>254</v>
      </c>
      <c r="L1249" s="1" t="str">
        <f t="shared" si="61"/>
        <v>UNK/LWAL+DNO/H:1</v>
      </c>
      <c r="M1249" s="1" t="str">
        <f t="shared" si="59"/>
        <v>MUR+CLBRS/LWAL+DNO/H1</v>
      </c>
      <c r="AA1249"/>
      <c r="AC1249"/>
      <c r="AF1249" s="1" t="s">
        <v>280</v>
      </c>
      <c r="AG1249" s="2" t="s">
        <v>272</v>
      </c>
      <c r="AH1249" s="1" t="s">
        <v>3207</v>
      </c>
      <c r="AI1249" s="4" t="s">
        <v>3277</v>
      </c>
      <c r="AJ1249" s="1" t="s">
        <v>3200</v>
      </c>
      <c r="AK1249" s="1" t="s">
        <v>329</v>
      </c>
    </row>
    <row r="1250" spans="1:37" ht="16" customHeight="1">
      <c r="A1250" s="1" t="s">
        <v>107</v>
      </c>
      <c r="B1250" s="1" t="s">
        <v>57</v>
      </c>
      <c r="C1250" s="1" t="s">
        <v>9</v>
      </c>
      <c r="D1250" s="2" t="s">
        <v>22</v>
      </c>
      <c r="E1250" s="2" t="s">
        <v>11</v>
      </c>
      <c r="F1250" s="2" t="s">
        <v>19</v>
      </c>
      <c r="G1250" s="1" t="s">
        <v>188</v>
      </c>
      <c r="H1250" s="1" t="s">
        <v>301</v>
      </c>
      <c r="I1250" s="2" t="s">
        <v>272</v>
      </c>
      <c r="J1250" s="3" t="str">
        <f t="shared" si="60"/>
        <v>+DNO</v>
      </c>
      <c r="K1250" s="1" t="s">
        <v>255</v>
      </c>
      <c r="L1250" s="1" t="str">
        <f t="shared" si="61"/>
        <v>UNK/LWAL+DNO/H:2</v>
      </c>
      <c r="M1250" s="1" t="str">
        <f t="shared" si="59"/>
        <v>MUR+CLBRS/LWAL+DNO/H2</v>
      </c>
      <c r="AA1250"/>
      <c r="AC1250"/>
      <c r="AF1250" s="1" t="s">
        <v>280</v>
      </c>
      <c r="AG1250" s="2" t="s">
        <v>272</v>
      </c>
      <c r="AH1250" s="1" t="s">
        <v>3209</v>
      </c>
      <c r="AI1250" s="4" t="s">
        <v>3279</v>
      </c>
      <c r="AJ1250" s="1" t="s">
        <v>3201</v>
      </c>
      <c r="AK1250" s="1" t="s">
        <v>369</v>
      </c>
    </row>
    <row r="1251" spans="1:37" ht="16" customHeight="1">
      <c r="A1251" s="1" t="s">
        <v>189</v>
      </c>
      <c r="B1251" s="1" t="s">
        <v>87</v>
      </c>
      <c r="C1251" s="1" t="s">
        <v>9</v>
      </c>
      <c r="D1251" s="2" t="s">
        <v>44</v>
      </c>
      <c r="E1251" s="2" t="s">
        <v>11</v>
      </c>
      <c r="F1251" s="2" t="s">
        <v>12</v>
      </c>
      <c r="G1251" s="1" t="s">
        <v>188</v>
      </c>
      <c r="H1251" s="1" t="s">
        <v>288</v>
      </c>
      <c r="I1251" s="2" t="s">
        <v>270</v>
      </c>
      <c r="J1251" s="3" t="str">
        <f t="shared" si="60"/>
        <v>+CDL+DUM</v>
      </c>
      <c r="K1251" s="1" t="s">
        <v>262</v>
      </c>
      <c r="L1251" s="1" t="str">
        <f t="shared" si="61"/>
        <v>MATO/LFM+CDL+DUM/H:UNK</v>
      </c>
      <c r="M1251" s="1" t="str">
        <f t="shared" si="59"/>
        <v>CR/LFM+CDL+DUM/H2</v>
      </c>
      <c r="AA1251"/>
      <c r="AC1251"/>
      <c r="AF1251" s="1" t="s">
        <v>280</v>
      </c>
      <c r="AG1251" s="2" t="s">
        <v>272</v>
      </c>
      <c r="AH1251" s="1" t="s">
        <v>3209</v>
      </c>
      <c r="AI1251" s="4" t="s">
        <v>3279</v>
      </c>
      <c r="AJ1251" s="1" t="s">
        <v>3202</v>
      </c>
      <c r="AK1251" s="1" t="s">
        <v>370</v>
      </c>
    </row>
    <row r="1252" spans="1:37" ht="16" customHeight="1">
      <c r="A1252" s="1" t="s">
        <v>58</v>
      </c>
      <c r="B1252" s="1" t="s">
        <v>59</v>
      </c>
      <c r="C1252" s="1" t="s">
        <v>9</v>
      </c>
      <c r="D1252" s="2" t="s">
        <v>10</v>
      </c>
      <c r="E1252" s="2" t="s">
        <v>11</v>
      </c>
      <c r="F1252" s="2" t="s">
        <v>19</v>
      </c>
      <c r="G1252" s="1" t="s">
        <v>188</v>
      </c>
      <c r="H1252" s="1" t="s">
        <v>279</v>
      </c>
      <c r="I1252" s="2" t="s">
        <v>272</v>
      </c>
      <c r="J1252" s="3" t="str">
        <f t="shared" si="60"/>
        <v>+DNO</v>
      </c>
      <c r="K1252" s="1" t="s">
        <v>254</v>
      </c>
      <c r="L1252" s="1" t="str">
        <f t="shared" si="61"/>
        <v>MATO/LWAL+DNO/H:1</v>
      </c>
      <c r="M1252" s="1" t="str">
        <f t="shared" si="59"/>
        <v>MUR+CLBRS/LWAL+DNO/H1</v>
      </c>
      <c r="AA1252"/>
      <c r="AC1252"/>
      <c r="AF1252" s="1" t="s">
        <v>280</v>
      </c>
      <c r="AG1252" s="2" t="s">
        <v>272</v>
      </c>
      <c r="AH1252" s="1" t="s">
        <v>3209</v>
      </c>
      <c r="AI1252" s="4" t="s">
        <v>3279</v>
      </c>
      <c r="AJ1252" s="1" t="s">
        <v>3200</v>
      </c>
      <c r="AK1252" s="1" t="s">
        <v>368</v>
      </c>
    </row>
    <row r="1253" spans="1:37" ht="16" customHeight="1">
      <c r="A1253" s="1" t="s">
        <v>58</v>
      </c>
      <c r="B1253" s="1" t="s">
        <v>59</v>
      </c>
      <c r="C1253" s="1" t="s">
        <v>9</v>
      </c>
      <c r="D1253" s="2" t="s">
        <v>10</v>
      </c>
      <c r="E1253" s="2" t="s">
        <v>11</v>
      </c>
      <c r="F1253" s="2" t="s">
        <v>20</v>
      </c>
      <c r="G1253" s="1" t="s">
        <v>188</v>
      </c>
      <c r="H1253" s="1" t="s">
        <v>279</v>
      </c>
      <c r="I1253" s="2" t="s">
        <v>272</v>
      </c>
      <c r="J1253" s="3" t="str">
        <f t="shared" si="60"/>
        <v>+DNO</v>
      </c>
      <c r="K1253" s="1" t="s">
        <v>254</v>
      </c>
      <c r="L1253" s="1" t="str">
        <f t="shared" si="61"/>
        <v>MATO/LWAL+DNO/H:1</v>
      </c>
      <c r="M1253" s="1" t="str">
        <f t="shared" si="59"/>
        <v>MUR+CLBRS/LWAL+DNO/H1</v>
      </c>
      <c r="AA1253"/>
      <c r="AC1253"/>
      <c r="AF1253" s="1" t="s">
        <v>281</v>
      </c>
      <c r="AG1253" s="2" t="s">
        <v>272</v>
      </c>
      <c r="AH1253" s="1" t="s">
        <v>3204</v>
      </c>
      <c r="AI1253" s="4">
        <v>1</v>
      </c>
      <c r="AJ1253" s="1" t="s">
        <v>3201</v>
      </c>
      <c r="AK1253" s="1" t="s">
        <v>312</v>
      </c>
    </row>
    <row r="1254" spans="1:37" ht="16" customHeight="1">
      <c r="A1254" s="1" t="s">
        <v>58</v>
      </c>
      <c r="B1254" s="1" t="s">
        <v>59</v>
      </c>
      <c r="C1254" s="1" t="s">
        <v>9</v>
      </c>
      <c r="D1254" s="2" t="s">
        <v>10</v>
      </c>
      <c r="E1254" s="2" t="s">
        <v>11</v>
      </c>
      <c r="F1254" s="2" t="s">
        <v>12</v>
      </c>
      <c r="G1254" s="1" t="s">
        <v>188</v>
      </c>
      <c r="H1254" s="1" t="s">
        <v>279</v>
      </c>
      <c r="I1254" s="2" t="s">
        <v>272</v>
      </c>
      <c r="J1254" s="3" t="str">
        <f t="shared" si="60"/>
        <v>+DNO</v>
      </c>
      <c r="K1254" s="1" t="s">
        <v>254</v>
      </c>
      <c r="L1254" s="1" t="str">
        <f t="shared" si="61"/>
        <v>MATO/LWAL+DNO/H:1</v>
      </c>
      <c r="M1254" s="1" t="str">
        <f t="shared" si="59"/>
        <v>MUR+CLBRS/LWAL+DNO/H1</v>
      </c>
      <c r="AA1254"/>
      <c r="AC1254"/>
      <c r="AF1254" s="1" t="s">
        <v>281</v>
      </c>
      <c r="AG1254" s="2" t="s">
        <v>272</v>
      </c>
      <c r="AH1254" s="1" t="s">
        <v>3204</v>
      </c>
      <c r="AI1254" s="4">
        <v>1</v>
      </c>
      <c r="AJ1254" s="1" t="s">
        <v>3202</v>
      </c>
      <c r="AK1254" s="1" t="s">
        <v>313</v>
      </c>
    </row>
    <row r="1255" spans="1:37" ht="16" customHeight="1">
      <c r="A1255" s="1" t="s">
        <v>180</v>
      </c>
      <c r="B1255" s="1" t="s">
        <v>59</v>
      </c>
      <c r="C1255" s="1" t="s">
        <v>9</v>
      </c>
      <c r="D1255" s="2" t="s">
        <v>44</v>
      </c>
      <c r="E1255" s="2" t="s">
        <v>11</v>
      </c>
      <c r="F1255" s="2" t="s">
        <v>37</v>
      </c>
      <c r="G1255" s="1" t="s">
        <v>188</v>
      </c>
      <c r="H1255" s="1" t="s">
        <v>279</v>
      </c>
      <c r="I1255" s="2" t="s">
        <v>272</v>
      </c>
      <c r="J1255" s="3" t="str">
        <f t="shared" si="60"/>
        <v>+DNO</v>
      </c>
      <c r="K1255" s="1" t="s">
        <v>262</v>
      </c>
      <c r="L1255" s="1" t="str">
        <f t="shared" si="61"/>
        <v>MATO/LWAL+DNO/H:UNK</v>
      </c>
      <c r="M1255" s="1" t="str">
        <f t="shared" si="59"/>
        <v>MUR+CLBRS/LWAL+DNO/H2</v>
      </c>
      <c r="AA1255"/>
      <c r="AC1255"/>
      <c r="AF1255" s="1" t="s">
        <v>281</v>
      </c>
      <c r="AG1255" s="2" t="s">
        <v>272</v>
      </c>
      <c r="AH1255" s="1" t="s">
        <v>3204</v>
      </c>
      <c r="AI1255" s="4">
        <v>1</v>
      </c>
      <c r="AJ1255" s="1" t="s">
        <v>3200</v>
      </c>
      <c r="AK1255" s="1" t="s">
        <v>311</v>
      </c>
    </row>
    <row r="1256" spans="1:37" ht="16" customHeight="1">
      <c r="A1256" s="1" t="s">
        <v>60</v>
      </c>
      <c r="B1256" s="1" t="s">
        <v>61</v>
      </c>
      <c r="C1256" s="1" t="s">
        <v>9</v>
      </c>
      <c r="D1256" s="2" t="s">
        <v>10</v>
      </c>
      <c r="E1256" s="2" t="s">
        <v>11</v>
      </c>
      <c r="F1256" s="2" t="s">
        <v>44</v>
      </c>
      <c r="G1256" s="1" t="s">
        <v>188</v>
      </c>
      <c r="H1256" s="1" t="s">
        <v>280</v>
      </c>
      <c r="I1256" s="2" t="s">
        <v>272</v>
      </c>
      <c r="J1256" s="3" t="str">
        <f t="shared" si="60"/>
        <v>+DNO</v>
      </c>
      <c r="K1256" s="1" t="s">
        <v>254</v>
      </c>
      <c r="L1256" s="1" t="str">
        <f t="shared" si="61"/>
        <v>MUR+ADO/LWAL+DNO/H:1</v>
      </c>
      <c r="M1256" s="1" t="str">
        <f t="shared" si="59"/>
        <v>MUR+ADO/LWAL+DNO/H1</v>
      </c>
      <c r="AA1256"/>
      <c r="AC1256"/>
      <c r="AF1256" s="1" t="s">
        <v>281</v>
      </c>
      <c r="AG1256" s="2" t="s">
        <v>272</v>
      </c>
      <c r="AH1256" s="1" t="s">
        <v>3203</v>
      </c>
      <c r="AI1256" s="4">
        <v>2</v>
      </c>
      <c r="AJ1256" s="1" t="s">
        <v>3201</v>
      </c>
      <c r="AK1256" s="1" t="s">
        <v>336</v>
      </c>
    </row>
    <row r="1257" spans="1:37" ht="16" customHeight="1">
      <c r="A1257" s="1" t="s">
        <v>176</v>
      </c>
      <c r="B1257" s="1" t="s">
        <v>61</v>
      </c>
      <c r="C1257" s="1" t="s">
        <v>9</v>
      </c>
      <c r="D1257" s="2" t="s">
        <v>25</v>
      </c>
      <c r="E1257" s="2" t="s">
        <v>11</v>
      </c>
      <c r="F1257" s="2" t="s">
        <v>12</v>
      </c>
      <c r="G1257" s="1" t="s">
        <v>188</v>
      </c>
      <c r="H1257" s="1" t="s">
        <v>280</v>
      </c>
      <c r="I1257" s="2" t="s">
        <v>272</v>
      </c>
      <c r="J1257" s="3" t="str">
        <f t="shared" si="60"/>
        <v>+DNO</v>
      </c>
      <c r="K1257" s="1" t="s">
        <v>256</v>
      </c>
      <c r="L1257" s="1" t="str">
        <f t="shared" si="61"/>
        <v>MUR+ADO/LWAL+DNO/H:3</v>
      </c>
      <c r="M1257" s="1" t="str">
        <f t="shared" si="59"/>
        <v>MUR+ADO/LWAL+DNO/H3</v>
      </c>
      <c r="AA1257"/>
      <c r="AC1257"/>
      <c r="AF1257" s="1" t="s">
        <v>281</v>
      </c>
      <c r="AG1257" s="2" t="s">
        <v>272</v>
      </c>
      <c r="AH1257" s="1" t="s">
        <v>3203</v>
      </c>
      <c r="AI1257" s="4">
        <v>2</v>
      </c>
      <c r="AJ1257" s="1" t="s">
        <v>3202</v>
      </c>
      <c r="AK1257" s="1" t="s">
        <v>337</v>
      </c>
    </row>
    <row r="1258" spans="1:37" ht="16" customHeight="1">
      <c r="A1258" s="1" t="s">
        <v>171</v>
      </c>
      <c r="B1258" s="1" t="s">
        <v>61</v>
      </c>
      <c r="C1258" s="1" t="s">
        <v>32</v>
      </c>
      <c r="D1258" s="2" t="s">
        <v>43</v>
      </c>
      <c r="E1258" s="2" t="s">
        <v>11</v>
      </c>
      <c r="F1258" s="2" t="s">
        <v>37</v>
      </c>
      <c r="G1258" s="1" t="s">
        <v>188</v>
      </c>
      <c r="H1258" s="1" t="s">
        <v>280</v>
      </c>
      <c r="I1258" s="2" t="s">
        <v>272</v>
      </c>
      <c r="J1258" s="3" t="str">
        <f t="shared" si="60"/>
        <v>+DNO</v>
      </c>
      <c r="K1258" s="1" t="s">
        <v>256</v>
      </c>
      <c r="L1258" s="1" t="str">
        <f t="shared" si="61"/>
        <v>MUR+ADO/LWAL+DNO/H:3</v>
      </c>
      <c r="M1258" s="1" t="str">
        <f t="shared" si="59"/>
        <v>MUR+ADO/LWAL+DNO/H3</v>
      </c>
      <c r="AA1258"/>
      <c r="AC1258"/>
      <c r="AF1258" s="1" t="s">
        <v>281</v>
      </c>
      <c r="AG1258" s="2" t="s">
        <v>272</v>
      </c>
      <c r="AH1258" s="1" t="s">
        <v>3203</v>
      </c>
      <c r="AI1258" s="4">
        <v>2</v>
      </c>
      <c r="AJ1258" s="1" t="s">
        <v>3200</v>
      </c>
      <c r="AK1258" s="1" t="s">
        <v>335</v>
      </c>
    </row>
    <row r="1259" spans="1:37" ht="16" customHeight="1">
      <c r="A1259" s="1" t="s">
        <v>168</v>
      </c>
      <c r="B1259" s="1" t="s">
        <v>61</v>
      </c>
      <c r="C1259" s="1" t="s">
        <v>32</v>
      </c>
      <c r="D1259" s="2" t="s">
        <v>46</v>
      </c>
      <c r="E1259" s="2" t="s">
        <v>11</v>
      </c>
      <c r="F1259" s="2" t="s">
        <v>18</v>
      </c>
      <c r="G1259" s="1" t="s">
        <v>188</v>
      </c>
      <c r="H1259" s="1" t="s">
        <v>280</v>
      </c>
      <c r="I1259" s="2" t="s">
        <v>272</v>
      </c>
      <c r="J1259" s="3" t="str">
        <f t="shared" si="60"/>
        <v>+DNO</v>
      </c>
      <c r="K1259" s="1" t="s">
        <v>256</v>
      </c>
      <c r="L1259" s="1" t="str">
        <f t="shared" si="61"/>
        <v>MUR+ADO/LWAL+DNO/H:3</v>
      </c>
      <c r="M1259" s="1" t="str">
        <f t="shared" si="59"/>
        <v>MUR+ADO/LWAL+DNO/H3</v>
      </c>
      <c r="AA1259"/>
      <c r="AC1259"/>
      <c r="AF1259" s="1" t="s">
        <v>281</v>
      </c>
      <c r="AG1259" s="2" t="s">
        <v>272</v>
      </c>
      <c r="AH1259" s="1" t="s">
        <v>3206</v>
      </c>
      <c r="AI1259" s="4">
        <v>3</v>
      </c>
      <c r="AJ1259" s="1" t="s">
        <v>3201</v>
      </c>
      <c r="AK1259" s="1" t="s">
        <v>393</v>
      </c>
    </row>
    <row r="1260" spans="1:37" ht="16" customHeight="1">
      <c r="A1260" s="1" t="s">
        <v>63</v>
      </c>
      <c r="B1260" s="1" t="s">
        <v>64</v>
      </c>
      <c r="C1260" s="1" t="s">
        <v>9</v>
      </c>
      <c r="D1260" s="2" t="s">
        <v>10</v>
      </c>
      <c r="E1260" s="2" t="s">
        <v>11</v>
      </c>
      <c r="F1260" s="2" t="s">
        <v>44</v>
      </c>
      <c r="G1260" s="1" t="s">
        <v>188</v>
      </c>
      <c r="H1260" s="1" t="s">
        <v>281</v>
      </c>
      <c r="I1260" s="2" t="s">
        <v>272</v>
      </c>
      <c r="J1260" s="3" t="str">
        <f t="shared" si="60"/>
        <v>+DNO</v>
      </c>
      <c r="K1260" s="1" t="s">
        <v>254</v>
      </c>
      <c r="L1260" s="1" t="str">
        <f t="shared" si="61"/>
        <v>MUR+CBH/LWAL+DNO/H:1</v>
      </c>
      <c r="M1260" s="1" t="str">
        <f t="shared" si="59"/>
        <v>MUR+CBH/LWAL+DNO/H1</v>
      </c>
      <c r="AA1260"/>
      <c r="AC1260"/>
      <c r="AF1260" s="1" t="s">
        <v>281</v>
      </c>
      <c r="AG1260" s="2" t="s">
        <v>272</v>
      </c>
      <c r="AH1260" s="1" t="s">
        <v>3206</v>
      </c>
      <c r="AI1260" s="4">
        <v>3</v>
      </c>
      <c r="AJ1260" s="1" t="s">
        <v>3202</v>
      </c>
      <c r="AK1260" s="1" t="s">
        <v>394</v>
      </c>
    </row>
    <row r="1261" spans="1:37" ht="16" customHeight="1">
      <c r="A1261" s="1" t="s">
        <v>63</v>
      </c>
      <c r="B1261" s="1" t="s">
        <v>64</v>
      </c>
      <c r="C1261" s="1" t="s">
        <v>9</v>
      </c>
      <c r="D1261" s="2" t="s">
        <v>10</v>
      </c>
      <c r="E1261" s="2" t="s">
        <v>34</v>
      </c>
      <c r="F1261" s="2" t="s">
        <v>34</v>
      </c>
      <c r="G1261" s="1" t="s">
        <v>188</v>
      </c>
      <c r="H1261" s="1" t="s">
        <v>281</v>
      </c>
      <c r="I1261" s="2" t="s">
        <v>272</v>
      </c>
      <c r="J1261" s="3" t="str">
        <f t="shared" si="60"/>
        <v>+DNO</v>
      </c>
      <c r="K1261" s="1" t="s">
        <v>254</v>
      </c>
      <c r="L1261" s="1" t="str">
        <f t="shared" si="61"/>
        <v>MUR+CBH/LWAL+DNO/H:1</v>
      </c>
      <c r="M1261" s="1" t="str">
        <f t="shared" si="59"/>
        <v>MUR+CBH/LWAL+DNO/H1</v>
      </c>
      <c r="AA1261"/>
      <c r="AC1261"/>
      <c r="AF1261" s="1" t="s">
        <v>281</v>
      </c>
      <c r="AG1261" s="2" t="s">
        <v>272</v>
      </c>
      <c r="AH1261" s="1" t="s">
        <v>3206</v>
      </c>
      <c r="AI1261" s="4">
        <v>3</v>
      </c>
      <c r="AJ1261" s="1" t="s">
        <v>3200</v>
      </c>
      <c r="AK1261" s="1" t="s">
        <v>392</v>
      </c>
    </row>
    <row r="1262" spans="1:37" ht="16" customHeight="1">
      <c r="A1262" s="1" t="s">
        <v>66</v>
      </c>
      <c r="B1262" s="1" t="s">
        <v>64</v>
      </c>
      <c r="C1262" s="1" t="s">
        <v>9</v>
      </c>
      <c r="D1262" s="2" t="s">
        <v>25</v>
      </c>
      <c r="E1262" s="2" t="s">
        <v>11</v>
      </c>
      <c r="F1262" s="2" t="s">
        <v>12</v>
      </c>
      <c r="G1262" s="1" t="s">
        <v>188</v>
      </c>
      <c r="H1262" s="1" t="s">
        <v>281</v>
      </c>
      <c r="I1262" s="2" t="s">
        <v>272</v>
      </c>
      <c r="J1262" s="3" t="str">
        <f t="shared" si="60"/>
        <v>+DNO</v>
      </c>
      <c r="K1262" s="1" t="s">
        <v>256</v>
      </c>
      <c r="L1262" s="1" t="str">
        <f t="shared" si="61"/>
        <v>MUR+CBH/LWAL+DNO/H:3</v>
      </c>
      <c r="M1262" s="1" t="str">
        <f t="shared" si="59"/>
        <v>MUR+CBH/LWAL+DNO/H3</v>
      </c>
      <c r="AA1262"/>
      <c r="AC1262"/>
      <c r="AF1262" s="1" t="s">
        <v>281</v>
      </c>
      <c r="AG1262" s="2" t="s">
        <v>272</v>
      </c>
      <c r="AH1262" s="1" t="s">
        <v>3205</v>
      </c>
      <c r="AI1262" s="4">
        <v>4</v>
      </c>
      <c r="AJ1262" s="1" t="s">
        <v>3201</v>
      </c>
      <c r="AK1262" s="1" t="s">
        <v>399</v>
      </c>
    </row>
    <row r="1263" spans="1:37" ht="16" customHeight="1">
      <c r="A1263" s="1" t="s">
        <v>120</v>
      </c>
      <c r="B1263" s="1" t="s">
        <v>64</v>
      </c>
      <c r="C1263" s="1" t="s">
        <v>32</v>
      </c>
      <c r="D1263" s="2" t="s">
        <v>46</v>
      </c>
      <c r="E1263" s="2" t="s">
        <v>11</v>
      </c>
      <c r="F1263" s="2" t="s">
        <v>19</v>
      </c>
      <c r="G1263" s="1" t="s">
        <v>188</v>
      </c>
      <c r="H1263" s="1" t="s">
        <v>281</v>
      </c>
      <c r="I1263" s="2" t="s">
        <v>272</v>
      </c>
      <c r="J1263" s="3" t="str">
        <f t="shared" si="60"/>
        <v>+DNO</v>
      </c>
      <c r="K1263" s="1" t="s">
        <v>261</v>
      </c>
      <c r="L1263" s="1" t="str">
        <f t="shared" si="61"/>
        <v>MUR+CBH/LWAL+DNO/H:5</v>
      </c>
      <c r="M1263" s="1" t="str">
        <f t="shared" si="59"/>
        <v>MUR+CBH/LWAL+DNO/H5</v>
      </c>
      <c r="AA1263"/>
      <c r="AC1263"/>
      <c r="AF1263" s="1" t="s">
        <v>281</v>
      </c>
      <c r="AG1263" s="2" t="s">
        <v>272</v>
      </c>
      <c r="AH1263" s="1" t="s">
        <v>3205</v>
      </c>
      <c r="AI1263" s="4">
        <v>4</v>
      </c>
      <c r="AJ1263" s="1" t="s">
        <v>3202</v>
      </c>
      <c r="AK1263" s="1" t="s">
        <v>400</v>
      </c>
    </row>
    <row r="1264" spans="1:37" ht="16" customHeight="1">
      <c r="A1264" s="1" t="s">
        <v>67</v>
      </c>
      <c r="B1264" s="1" t="s">
        <v>68</v>
      </c>
      <c r="C1264" s="1" t="s">
        <v>9</v>
      </c>
      <c r="D1264" s="2" t="s">
        <v>10</v>
      </c>
      <c r="E1264" s="2" t="s">
        <v>11</v>
      </c>
      <c r="F1264" s="2" t="s">
        <v>18</v>
      </c>
      <c r="G1264" s="1" t="s">
        <v>188</v>
      </c>
      <c r="H1264" s="1" t="s">
        <v>282</v>
      </c>
      <c r="I1264" s="2" t="s">
        <v>272</v>
      </c>
      <c r="J1264" s="3" t="str">
        <f t="shared" si="60"/>
        <v>+DNO</v>
      </c>
      <c r="K1264" s="1" t="s">
        <v>254</v>
      </c>
      <c r="L1264" s="1" t="str">
        <f t="shared" si="61"/>
        <v>MUR+CLBRS/LWAL+DNO/H:1</v>
      </c>
      <c r="M1264" s="1" t="str">
        <f t="shared" si="59"/>
        <v>MUR+CLBRS/LWAL+DNO/H1</v>
      </c>
      <c r="AA1264"/>
      <c r="AC1264"/>
      <c r="AF1264" s="1" t="s">
        <v>281</v>
      </c>
      <c r="AG1264" s="2" t="s">
        <v>272</v>
      </c>
      <c r="AH1264" s="1" t="s">
        <v>3205</v>
      </c>
      <c r="AI1264" s="4">
        <v>4</v>
      </c>
      <c r="AJ1264" s="1" t="s">
        <v>3200</v>
      </c>
      <c r="AK1264" s="1" t="s">
        <v>398</v>
      </c>
    </row>
    <row r="1265" spans="1:37" ht="16" customHeight="1">
      <c r="A1265" s="1" t="s">
        <v>67</v>
      </c>
      <c r="B1265" s="1" t="s">
        <v>68</v>
      </c>
      <c r="C1265" s="1" t="s">
        <v>9</v>
      </c>
      <c r="D1265" s="2" t="s">
        <v>10</v>
      </c>
      <c r="E1265" s="2" t="s">
        <v>11</v>
      </c>
      <c r="F1265" s="2" t="s">
        <v>44</v>
      </c>
      <c r="G1265" s="1" t="s">
        <v>188</v>
      </c>
      <c r="H1265" s="1" t="s">
        <v>282</v>
      </c>
      <c r="I1265" s="2" t="s">
        <v>272</v>
      </c>
      <c r="J1265" s="3" t="str">
        <f t="shared" si="60"/>
        <v>+DNO</v>
      </c>
      <c r="K1265" s="1" t="s">
        <v>254</v>
      </c>
      <c r="L1265" s="1" t="str">
        <f t="shared" si="61"/>
        <v>MUR+CLBRS/LWAL+DNO/H:1</v>
      </c>
      <c r="M1265" s="1" t="str">
        <f t="shared" si="59"/>
        <v>MUR+CLBRS/LWAL+DNO/H1</v>
      </c>
      <c r="AA1265"/>
      <c r="AC1265"/>
      <c r="AF1265" s="1" t="s">
        <v>281</v>
      </c>
      <c r="AG1265" s="2" t="s">
        <v>272</v>
      </c>
      <c r="AH1265" s="1" t="s">
        <v>3208</v>
      </c>
      <c r="AI1265" s="4">
        <v>5</v>
      </c>
      <c r="AJ1265" s="1" t="s">
        <v>3201</v>
      </c>
      <c r="AK1265" s="1" t="s">
        <v>345</v>
      </c>
    </row>
    <row r="1266" spans="1:37" ht="16" customHeight="1">
      <c r="A1266" s="1" t="s">
        <v>69</v>
      </c>
      <c r="B1266" s="1" t="s">
        <v>68</v>
      </c>
      <c r="C1266" s="1" t="s">
        <v>9</v>
      </c>
      <c r="D1266" s="2" t="s">
        <v>22</v>
      </c>
      <c r="E1266" s="2" t="s">
        <v>14</v>
      </c>
      <c r="F1266" s="2" t="s">
        <v>14</v>
      </c>
      <c r="G1266" s="1" t="s">
        <v>188</v>
      </c>
      <c r="H1266" s="1" t="s">
        <v>282</v>
      </c>
      <c r="I1266" s="2" t="s">
        <v>272</v>
      </c>
      <c r="J1266" s="3" t="str">
        <f t="shared" si="60"/>
        <v>+DNO</v>
      </c>
      <c r="K1266" s="1" t="s">
        <v>255</v>
      </c>
      <c r="L1266" s="1" t="str">
        <f t="shared" si="61"/>
        <v>MUR+CLBRS/LWAL+DNO/H:2</v>
      </c>
      <c r="M1266" s="1" t="str">
        <f t="shared" si="59"/>
        <v>MUR+CLBRS/LWAL+DNO/H2</v>
      </c>
      <c r="AA1266"/>
      <c r="AC1266"/>
      <c r="AF1266" s="1" t="s">
        <v>281</v>
      </c>
      <c r="AG1266" s="2" t="s">
        <v>272</v>
      </c>
      <c r="AH1266" s="1" t="s">
        <v>3208</v>
      </c>
      <c r="AI1266" s="4">
        <v>5</v>
      </c>
      <c r="AJ1266" s="1" t="s">
        <v>3202</v>
      </c>
      <c r="AK1266" s="1" t="s">
        <v>346</v>
      </c>
    </row>
    <row r="1267" spans="1:37" ht="16" customHeight="1">
      <c r="A1267" s="1" t="s">
        <v>111</v>
      </c>
      <c r="B1267" s="1" t="s">
        <v>68</v>
      </c>
      <c r="C1267" s="1" t="s">
        <v>32</v>
      </c>
      <c r="D1267" s="2" t="s">
        <v>46</v>
      </c>
      <c r="E1267" s="2" t="s">
        <v>11</v>
      </c>
      <c r="F1267" s="2" t="s">
        <v>20</v>
      </c>
      <c r="G1267" s="1" t="s">
        <v>188</v>
      </c>
      <c r="H1267" s="1" t="s">
        <v>282</v>
      </c>
      <c r="I1267" s="2" t="s">
        <v>272</v>
      </c>
      <c r="J1267" s="3" t="str">
        <f t="shared" si="60"/>
        <v>+DNO</v>
      </c>
      <c r="K1267" s="1" t="s">
        <v>261</v>
      </c>
      <c r="L1267" s="1" t="str">
        <f t="shared" si="61"/>
        <v>MUR+CLBRS/LWAL+DNO/H:5</v>
      </c>
      <c r="M1267" s="1" t="str">
        <f t="shared" si="59"/>
        <v>MUR+CLBRS/LWAL+DNO/H5</v>
      </c>
      <c r="AA1267"/>
      <c r="AC1267"/>
      <c r="AF1267" s="1" t="s">
        <v>281</v>
      </c>
      <c r="AG1267" s="2" t="s">
        <v>272</v>
      </c>
      <c r="AH1267" s="1" t="s">
        <v>3208</v>
      </c>
      <c r="AI1267" s="4">
        <v>5</v>
      </c>
      <c r="AJ1267" s="1" t="s">
        <v>3200</v>
      </c>
      <c r="AK1267" s="1" t="s">
        <v>344</v>
      </c>
    </row>
    <row r="1268" spans="1:37" ht="16" customHeight="1">
      <c r="A1268" s="1" t="s">
        <v>70</v>
      </c>
      <c r="B1268" s="1" t="s">
        <v>71</v>
      </c>
      <c r="C1268" s="1" t="s">
        <v>9</v>
      </c>
      <c r="D1268" s="2" t="s">
        <v>10</v>
      </c>
      <c r="E1268" s="2" t="s">
        <v>11</v>
      </c>
      <c r="F1268" s="2" t="s">
        <v>88</v>
      </c>
      <c r="G1268" s="1" t="s">
        <v>188</v>
      </c>
      <c r="H1268" s="1" t="s">
        <v>283</v>
      </c>
      <c r="I1268" s="2" t="s">
        <v>272</v>
      </c>
      <c r="J1268" s="3" t="str">
        <f t="shared" si="60"/>
        <v>+DNO</v>
      </c>
      <c r="K1268" s="1" t="s">
        <v>254</v>
      </c>
      <c r="L1268" s="1" t="str">
        <f t="shared" si="61"/>
        <v>MUR+STRUB/LWAL+DNO/H:1</v>
      </c>
      <c r="M1268" s="1" t="str">
        <f t="shared" si="59"/>
        <v>MUR+STRUB/LWAL+DNO/H1</v>
      </c>
      <c r="AA1268"/>
      <c r="AC1268"/>
      <c r="AF1268" s="1" t="s">
        <v>3251</v>
      </c>
      <c r="AG1268" s="2" t="s">
        <v>272</v>
      </c>
      <c r="AH1268" s="1" t="s">
        <v>3204</v>
      </c>
      <c r="AI1268" s="4">
        <v>1</v>
      </c>
      <c r="AJ1268" s="1" t="s">
        <v>3201</v>
      </c>
      <c r="AK1268" s="1" t="s">
        <v>309</v>
      </c>
    </row>
    <row r="1269" spans="1:37" ht="16" customHeight="1">
      <c r="A1269" s="1" t="s">
        <v>72</v>
      </c>
      <c r="B1269" s="1" t="s">
        <v>71</v>
      </c>
      <c r="C1269" s="1" t="s">
        <v>9</v>
      </c>
      <c r="D1269" s="2" t="s">
        <v>22</v>
      </c>
      <c r="E1269" s="2" t="s">
        <v>11</v>
      </c>
      <c r="F1269" s="2" t="s">
        <v>17</v>
      </c>
      <c r="G1269" s="1" t="s">
        <v>188</v>
      </c>
      <c r="H1269" s="1" t="s">
        <v>283</v>
      </c>
      <c r="I1269" s="2" t="s">
        <v>272</v>
      </c>
      <c r="J1269" s="3" t="str">
        <f t="shared" si="60"/>
        <v>+DNO</v>
      </c>
      <c r="K1269" s="1" t="s">
        <v>255</v>
      </c>
      <c r="L1269" s="1" t="str">
        <f t="shared" si="61"/>
        <v>MUR+STRUB/LWAL+DNO/H:2</v>
      </c>
      <c r="M1269" s="1" t="str">
        <f t="shared" si="59"/>
        <v>MUR+STRUB/LWAL+DNO/H2</v>
      </c>
      <c r="AA1269"/>
      <c r="AC1269"/>
      <c r="AF1269" s="1" t="s">
        <v>3251</v>
      </c>
      <c r="AG1269" s="2" t="s">
        <v>272</v>
      </c>
      <c r="AH1269" s="1" t="s">
        <v>3204</v>
      </c>
      <c r="AI1269" s="4">
        <v>1</v>
      </c>
      <c r="AJ1269" s="1" t="s">
        <v>3202</v>
      </c>
      <c r="AK1269" s="1" t="s">
        <v>310</v>
      </c>
    </row>
    <row r="1270" spans="1:37" ht="16" customHeight="1">
      <c r="A1270" s="1" t="s">
        <v>143</v>
      </c>
      <c r="B1270" s="1" t="s">
        <v>71</v>
      </c>
      <c r="C1270" s="1" t="s">
        <v>9</v>
      </c>
      <c r="D1270" s="2" t="s">
        <v>25</v>
      </c>
      <c r="E1270" s="2" t="s">
        <v>11</v>
      </c>
      <c r="F1270" s="2" t="s">
        <v>12</v>
      </c>
      <c r="G1270" s="1" t="s">
        <v>188</v>
      </c>
      <c r="H1270" s="1" t="s">
        <v>283</v>
      </c>
      <c r="I1270" s="2" t="s">
        <v>272</v>
      </c>
      <c r="J1270" s="3" t="str">
        <f t="shared" si="60"/>
        <v>+DNO</v>
      </c>
      <c r="K1270" s="1" t="s">
        <v>256</v>
      </c>
      <c r="L1270" s="1" t="str">
        <f t="shared" si="61"/>
        <v>MUR+STRUB/LWAL+DNO/H:3</v>
      </c>
      <c r="M1270" s="1" t="str">
        <f t="shared" si="59"/>
        <v>MUR+STRUB/LWAL+DNO/H3</v>
      </c>
      <c r="AA1270"/>
      <c r="AC1270"/>
      <c r="AF1270" s="1" t="s">
        <v>3251</v>
      </c>
      <c r="AG1270" s="2" t="s">
        <v>272</v>
      </c>
      <c r="AH1270" s="1" t="s">
        <v>3204</v>
      </c>
      <c r="AI1270" s="4">
        <v>1</v>
      </c>
      <c r="AJ1270" s="1" t="s">
        <v>3200</v>
      </c>
      <c r="AK1270" s="1" t="s">
        <v>308</v>
      </c>
    </row>
    <row r="1271" spans="1:37" ht="16" customHeight="1">
      <c r="A1271" s="1" t="s">
        <v>143</v>
      </c>
      <c r="B1271" s="1" t="s">
        <v>71</v>
      </c>
      <c r="C1271" s="1" t="s">
        <v>9</v>
      </c>
      <c r="D1271" s="2" t="s">
        <v>25</v>
      </c>
      <c r="E1271" s="2" t="s">
        <v>11</v>
      </c>
      <c r="F1271" s="2" t="s">
        <v>17</v>
      </c>
      <c r="G1271" s="1" t="s">
        <v>188</v>
      </c>
      <c r="H1271" s="1" t="s">
        <v>283</v>
      </c>
      <c r="I1271" s="2" t="s">
        <v>272</v>
      </c>
      <c r="J1271" s="3" t="str">
        <f t="shared" si="60"/>
        <v>+DNO</v>
      </c>
      <c r="K1271" s="1" t="s">
        <v>256</v>
      </c>
      <c r="L1271" s="1" t="str">
        <f t="shared" si="61"/>
        <v>MUR+STRUB/LWAL+DNO/H:3</v>
      </c>
      <c r="M1271" s="1" t="str">
        <f t="shared" si="59"/>
        <v>MUR+STRUB/LWAL+DNO/H3</v>
      </c>
      <c r="AA1271"/>
      <c r="AC1271"/>
      <c r="AF1271" s="1" t="s">
        <v>3251</v>
      </c>
      <c r="AG1271" s="2" t="s">
        <v>272</v>
      </c>
      <c r="AH1271" s="1" t="s">
        <v>3203</v>
      </c>
      <c r="AI1271" s="4">
        <v>2</v>
      </c>
      <c r="AJ1271" s="1" t="s">
        <v>3201</v>
      </c>
      <c r="AK1271" s="1" t="s">
        <v>351</v>
      </c>
    </row>
    <row r="1272" spans="1:37" ht="16" customHeight="1">
      <c r="A1272" s="1" t="s">
        <v>182</v>
      </c>
      <c r="B1272" s="1" t="s">
        <v>71</v>
      </c>
      <c r="C1272" s="1" t="s">
        <v>32</v>
      </c>
      <c r="D1272" s="2" t="s">
        <v>46</v>
      </c>
      <c r="E1272" s="2" t="s">
        <v>11</v>
      </c>
      <c r="F1272" s="2" t="s">
        <v>18</v>
      </c>
      <c r="G1272" s="1" t="s">
        <v>188</v>
      </c>
      <c r="H1272" s="1" t="s">
        <v>283</v>
      </c>
      <c r="I1272" s="2" t="s">
        <v>272</v>
      </c>
      <c r="J1272" s="3" t="str">
        <f t="shared" si="60"/>
        <v>+DNO</v>
      </c>
      <c r="K1272" s="1" t="s">
        <v>261</v>
      </c>
      <c r="L1272" s="1" t="str">
        <f t="shared" si="61"/>
        <v>MUR+STRUB/LWAL+DNO/H:5</v>
      </c>
      <c r="M1272" s="1" t="str">
        <f t="shared" si="59"/>
        <v>MUR+STRUB/LWAL+DNO/H5</v>
      </c>
      <c r="AA1272"/>
      <c r="AC1272"/>
      <c r="AF1272" s="1" t="s">
        <v>3251</v>
      </c>
      <c r="AG1272" s="2" t="s">
        <v>272</v>
      </c>
      <c r="AH1272" s="1" t="s">
        <v>3203</v>
      </c>
      <c r="AI1272" s="4">
        <v>2</v>
      </c>
      <c r="AJ1272" s="1" t="s">
        <v>3202</v>
      </c>
      <c r="AK1272" s="1" t="s">
        <v>352</v>
      </c>
    </row>
    <row r="1273" spans="1:37" ht="16" customHeight="1">
      <c r="A1273" s="1" t="s">
        <v>172</v>
      </c>
      <c r="B1273" s="1" t="s">
        <v>71</v>
      </c>
      <c r="C1273" s="1" t="s">
        <v>9</v>
      </c>
      <c r="D1273" s="2" t="s">
        <v>44</v>
      </c>
      <c r="E1273" s="2" t="s">
        <v>11</v>
      </c>
      <c r="F1273" s="2" t="s">
        <v>12</v>
      </c>
      <c r="G1273" s="1" t="s">
        <v>188</v>
      </c>
      <c r="H1273" s="1" t="s">
        <v>283</v>
      </c>
      <c r="I1273" s="2" t="s">
        <v>272</v>
      </c>
      <c r="J1273" s="3" t="str">
        <f t="shared" si="60"/>
        <v>+DNO</v>
      </c>
      <c r="K1273" s="1" t="s">
        <v>262</v>
      </c>
      <c r="L1273" s="1" t="str">
        <f t="shared" si="61"/>
        <v>MUR+STRUB/LWAL+DNO/H:UNK</v>
      </c>
      <c r="M1273" s="1" t="str">
        <f t="shared" si="59"/>
        <v>MUR+STRUB/LWAL+DNO/H2</v>
      </c>
      <c r="AA1273"/>
      <c r="AC1273"/>
      <c r="AF1273" s="1" t="s">
        <v>3251</v>
      </c>
      <c r="AG1273" s="2" t="s">
        <v>272</v>
      </c>
      <c r="AH1273" s="1" t="s">
        <v>3203</v>
      </c>
      <c r="AI1273" s="4">
        <v>2</v>
      </c>
      <c r="AJ1273" s="1" t="s">
        <v>3200</v>
      </c>
      <c r="AK1273" s="1" t="s">
        <v>350</v>
      </c>
    </row>
    <row r="1274" spans="1:37" ht="16" customHeight="1">
      <c r="A1274" s="1" t="s">
        <v>93</v>
      </c>
      <c r="B1274" s="1" t="s">
        <v>94</v>
      </c>
      <c r="C1274" s="1" t="s">
        <v>9</v>
      </c>
      <c r="D1274" s="2" t="s">
        <v>10</v>
      </c>
      <c r="E1274" s="2" t="s">
        <v>11</v>
      </c>
      <c r="F1274" s="2" t="s">
        <v>18</v>
      </c>
      <c r="G1274" s="1" t="s">
        <v>188</v>
      </c>
      <c r="H1274" s="1" t="s">
        <v>289</v>
      </c>
      <c r="I1274" s="2" t="s">
        <v>272</v>
      </c>
      <c r="J1274" s="3" t="str">
        <f t="shared" si="60"/>
        <v>+DNO</v>
      </c>
      <c r="K1274" s="1" t="s">
        <v>254</v>
      </c>
      <c r="L1274" s="1" t="str">
        <f t="shared" si="61"/>
        <v>W/LFINF(MUR+ADO)+DNO/H:1</v>
      </c>
      <c r="M1274" s="1" t="str">
        <f t="shared" si="59"/>
        <v>MUR+STRUB/LWAL+DNO/H1</v>
      </c>
      <c r="AA1274"/>
      <c r="AC1274"/>
      <c r="AF1274" s="1" t="s">
        <v>3251</v>
      </c>
      <c r="AG1274" s="2" t="s">
        <v>272</v>
      </c>
      <c r="AH1274" s="1" t="s">
        <v>3206</v>
      </c>
      <c r="AI1274" s="4">
        <v>3</v>
      </c>
      <c r="AJ1274" s="1" t="s">
        <v>3201</v>
      </c>
      <c r="AK1274" s="1" t="s">
        <v>366</v>
      </c>
    </row>
    <row r="1275" spans="1:37" ht="16" customHeight="1">
      <c r="A1275" s="1" t="s">
        <v>93</v>
      </c>
      <c r="B1275" s="1" t="s">
        <v>94</v>
      </c>
      <c r="C1275" s="1" t="s">
        <v>9</v>
      </c>
      <c r="D1275" s="2" t="s">
        <v>10</v>
      </c>
      <c r="E1275" s="2" t="s">
        <v>11</v>
      </c>
      <c r="F1275" s="2" t="s">
        <v>12</v>
      </c>
      <c r="G1275" s="1" t="s">
        <v>188</v>
      </c>
      <c r="H1275" s="1" t="s">
        <v>289</v>
      </c>
      <c r="I1275" s="2" t="s">
        <v>272</v>
      </c>
      <c r="J1275" s="3" t="str">
        <f t="shared" si="60"/>
        <v>+DNO</v>
      </c>
      <c r="K1275" s="1" t="s">
        <v>254</v>
      </c>
      <c r="L1275" s="1" t="str">
        <f t="shared" si="61"/>
        <v>W/LFINF(MUR+ADO)+DNO/H:1</v>
      </c>
      <c r="M1275" s="1" t="str">
        <f t="shared" si="59"/>
        <v>MUR+STRUB/LWAL+DNO/H1</v>
      </c>
      <c r="AA1275"/>
      <c r="AC1275"/>
      <c r="AF1275" s="1" t="s">
        <v>3251</v>
      </c>
      <c r="AG1275" s="2" t="s">
        <v>272</v>
      </c>
      <c r="AH1275" s="1" t="s">
        <v>3206</v>
      </c>
      <c r="AI1275" s="4">
        <v>3</v>
      </c>
      <c r="AJ1275" s="1" t="s">
        <v>3202</v>
      </c>
      <c r="AK1275" s="1" t="s">
        <v>367</v>
      </c>
    </row>
    <row r="1276" spans="1:37" ht="16" customHeight="1">
      <c r="A1276" s="1" t="s">
        <v>77</v>
      </c>
      <c r="B1276" s="1" t="s">
        <v>76</v>
      </c>
      <c r="C1276" s="1" t="s">
        <v>9</v>
      </c>
      <c r="D1276" s="2" t="s">
        <v>22</v>
      </c>
      <c r="E1276" s="2" t="s">
        <v>11</v>
      </c>
      <c r="F1276" s="2" t="s">
        <v>19</v>
      </c>
      <c r="G1276" s="1" t="s">
        <v>188</v>
      </c>
      <c r="H1276" s="1" t="s">
        <v>285</v>
      </c>
      <c r="I1276" s="2" t="s">
        <v>272</v>
      </c>
      <c r="J1276" s="3" t="str">
        <f t="shared" si="60"/>
        <v>+DNO</v>
      </c>
      <c r="K1276" s="1" t="s">
        <v>255</v>
      </c>
      <c r="L1276" s="1" t="str">
        <f t="shared" si="61"/>
        <v>W/LFINF(MUR+ST)+DNO/H:2</v>
      </c>
      <c r="M1276" s="1" t="str">
        <f t="shared" si="59"/>
        <v>MUR+STDRE/LWAL+DNO/H2</v>
      </c>
      <c r="AA1276"/>
      <c r="AC1276"/>
      <c r="AF1276" s="1" t="s">
        <v>3251</v>
      </c>
      <c r="AG1276" s="2" t="s">
        <v>272</v>
      </c>
      <c r="AH1276" s="1" t="s">
        <v>3206</v>
      </c>
      <c r="AI1276" s="4">
        <v>3</v>
      </c>
      <c r="AJ1276" s="1" t="s">
        <v>3200</v>
      </c>
      <c r="AK1276" s="1" t="s">
        <v>365</v>
      </c>
    </row>
    <row r="1277" spans="1:37" ht="16" customHeight="1">
      <c r="A1277" s="1" t="s">
        <v>151</v>
      </c>
      <c r="B1277" s="1" t="s">
        <v>76</v>
      </c>
      <c r="C1277" s="1" t="s">
        <v>9</v>
      </c>
      <c r="D1277" s="2" t="s">
        <v>25</v>
      </c>
      <c r="E1277" s="2" t="s">
        <v>11</v>
      </c>
      <c r="F1277" s="2" t="s">
        <v>12</v>
      </c>
      <c r="G1277" s="1" t="s">
        <v>188</v>
      </c>
      <c r="H1277" s="1" t="s">
        <v>285</v>
      </c>
      <c r="I1277" s="2" t="s">
        <v>272</v>
      </c>
      <c r="J1277" s="3" t="str">
        <f t="shared" si="60"/>
        <v>+DNO</v>
      </c>
      <c r="K1277" s="1" t="s">
        <v>256</v>
      </c>
      <c r="L1277" s="1" t="str">
        <f t="shared" si="61"/>
        <v>W/LFINF(MUR+ST)+DNO/H:3</v>
      </c>
      <c r="M1277" s="1" t="str">
        <f t="shared" si="59"/>
        <v>MUR+STDRE/LWAL+DNO/H3</v>
      </c>
      <c r="AA1277"/>
      <c r="AC1277"/>
      <c r="AF1277" s="1" t="s">
        <v>3251</v>
      </c>
      <c r="AG1277" s="2" t="s">
        <v>272</v>
      </c>
      <c r="AH1277" s="1" t="s">
        <v>3205</v>
      </c>
      <c r="AI1277" s="4">
        <v>4</v>
      </c>
      <c r="AJ1277" s="1" t="s">
        <v>3201</v>
      </c>
      <c r="AK1277" s="1" t="s">
        <v>339</v>
      </c>
    </row>
    <row r="1278" spans="1:37" ht="16" customHeight="1">
      <c r="A1278" s="1" t="s">
        <v>133</v>
      </c>
      <c r="B1278" s="1" t="s">
        <v>76</v>
      </c>
      <c r="C1278" s="1" t="s">
        <v>32</v>
      </c>
      <c r="D1278" s="2" t="s">
        <v>46</v>
      </c>
      <c r="E1278" s="2" t="s">
        <v>11</v>
      </c>
      <c r="F1278" s="2" t="s">
        <v>37</v>
      </c>
      <c r="G1278" s="1" t="s">
        <v>188</v>
      </c>
      <c r="H1278" s="1" t="s">
        <v>285</v>
      </c>
      <c r="I1278" s="2" t="s">
        <v>272</v>
      </c>
      <c r="J1278" s="3" t="str">
        <f t="shared" si="60"/>
        <v>+DNO</v>
      </c>
      <c r="K1278" s="1" t="s">
        <v>261</v>
      </c>
      <c r="L1278" s="1" t="str">
        <f t="shared" si="61"/>
        <v>W/LFINF(MUR+ST)+DNO/H:5</v>
      </c>
      <c r="M1278" s="1" t="str">
        <f t="shared" si="59"/>
        <v>MUR+STDRE/LWAL+DNO/H5</v>
      </c>
      <c r="AA1278"/>
      <c r="AC1278"/>
      <c r="AF1278" s="1" t="s">
        <v>3251</v>
      </c>
      <c r="AG1278" s="2" t="s">
        <v>272</v>
      </c>
      <c r="AH1278" s="1" t="s">
        <v>3205</v>
      </c>
      <c r="AI1278" s="4">
        <v>4</v>
      </c>
      <c r="AJ1278" s="1" t="s">
        <v>3202</v>
      </c>
      <c r="AK1278" s="1" t="s">
        <v>340</v>
      </c>
    </row>
    <row r="1279" spans="1:37" ht="16" customHeight="1">
      <c r="A1279" s="1" t="s">
        <v>115</v>
      </c>
      <c r="B1279" s="1" t="s">
        <v>76</v>
      </c>
      <c r="C1279" s="1" t="s">
        <v>9</v>
      </c>
      <c r="D1279" s="2" t="s">
        <v>44</v>
      </c>
      <c r="E1279" s="2" t="s">
        <v>11</v>
      </c>
      <c r="F1279" s="2" t="s">
        <v>20</v>
      </c>
      <c r="G1279" s="1" t="s">
        <v>188</v>
      </c>
      <c r="H1279" s="1" t="s">
        <v>285</v>
      </c>
      <c r="I1279" s="2" t="s">
        <v>272</v>
      </c>
      <c r="J1279" s="3" t="str">
        <f t="shared" si="60"/>
        <v>+DNO</v>
      </c>
      <c r="K1279" s="1" t="s">
        <v>262</v>
      </c>
      <c r="L1279" s="1" t="str">
        <f t="shared" si="61"/>
        <v>W/LFINF(MUR+ST)+DNO/H:UNK</v>
      </c>
      <c r="M1279" s="1" t="str">
        <f t="shared" si="59"/>
        <v>MUR+STDRE/LWAL+DNO/H2</v>
      </c>
      <c r="AA1279"/>
      <c r="AC1279"/>
      <c r="AF1279" s="1" t="s">
        <v>3251</v>
      </c>
      <c r="AG1279" s="2" t="s">
        <v>272</v>
      </c>
      <c r="AH1279" s="1" t="s">
        <v>3205</v>
      </c>
      <c r="AI1279" s="4">
        <v>4</v>
      </c>
      <c r="AJ1279" s="1" t="s">
        <v>3200</v>
      </c>
      <c r="AK1279" s="1" t="s">
        <v>338</v>
      </c>
    </row>
    <row r="1280" spans="1:37" ht="16" customHeight="1">
      <c r="A1280" s="1" t="s">
        <v>115</v>
      </c>
      <c r="B1280" s="1" t="s">
        <v>76</v>
      </c>
      <c r="C1280" s="1" t="s">
        <v>9</v>
      </c>
      <c r="D1280" s="2" t="s">
        <v>44</v>
      </c>
      <c r="E1280" s="2" t="s">
        <v>11</v>
      </c>
      <c r="F1280" s="2" t="s">
        <v>37</v>
      </c>
      <c r="G1280" s="1" t="s">
        <v>188</v>
      </c>
      <c r="H1280" s="1" t="s">
        <v>285</v>
      </c>
      <c r="I1280" s="2" t="s">
        <v>272</v>
      </c>
      <c r="J1280" s="3" t="str">
        <f t="shared" si="60"/>
        <v>+DNO</v>
      </c>
      <c r="K1280" s="1" t="s">
        <v>262</v>
      </c>
      <c r="L1280" s="1" t="str">
        <f t="shared" si="61"/>
        <v>W/LFINF(MUR+ST)+DNO/H:UNK</v>
      </c>
      <c r="M1280" s="1" t="str">
        <f t="shared" si="59"/>
        <v>MUR+STDRE/LWAL+DNO/H2</v>
      </c>
      <c r="AA1280"/>
      <c r="AC1280"/>
      <c r="AF1280" s="1" t="s">
        <v>3251</v>
      </c>
      <c r="AG1280" s="2" t="s">
        <v>272</v>
      </c>
      <c r="AH1280" s="1" t="s">
        <v>3208</v>
      </c>
      <c r="AI1280" s="4">
        <v>5</v>
      </c>
      <c r="AJ1280" s="1" t="s">
        <v>3201</v>
      </c>
      <c r="AK1280" s="1" t="s">
        <v>396</v>
      </c>
    </row>
    <row r="1281" spans="1:37" ht="16" customHeight="1">
      <c r="A1281" s="1" t="s">
        <v>115</v>
      </c>
      <c r="B1281" s="1" t="s">
        <v>76</v>
      </c>
      <c r="C1281" s="1" t="s">
        <v>9</v>
      </c>
      <c r="D1281" s="2" t="s">
        <v>44</v>
      </c>
      <c r="E1281" s="2" t="s">
        <v>11</v>
      </c>
      <c r="F1281" s="2" t="s">
        <v>18</v>
      </c>
      <c r="G1281" s="1" t="s">
        <v>188</v>
      </c>
      <c r="H1281" s="1" t="s">
        <v>285</v>
      </c>
      <c r="I1281" s="2" t="s">
        <v>272</v>
      </c>
      <c r="J1281" s="3" t="str">
        <f t="shared" si="60"/>
        <v>+DNO</v>
      </c>
      <c r="K1281" s="1" t="s">
        <v>262</v>
      </c>
      <c r="L1281" s="1" t="str">
        <f t="shared" si="61"/>
        <v>W/LFINF(MUR+ST)+DNO/H:UNK</v>
      </c>
      <c r="M1281" s="1" t="str">
        <f t="shared" si="59"/>
        <v>MUR+STDRE/LWAL+DNO/H2</v>
      </c>
      <c r="AA1281"/>
      <c r="AC1281"/>
      <c r="AF1281" s="1" t="s">
        <v>3251</v>
      </c>
      <c r="AG1281" s="2" t="s">
        <v>272</v>
      </c>
      <c r="AH1281" s="1" t="s">
        <v>3208</v>
      </c>
      <c r="AI1281" s="4">
        <v>5</v>
      </c>
      <c r="AJ1281" s="1" t="s">
        <v>3202</v>
      </c>
      <c r="AK1281" s="1" t="s">
        <v>397</v>
      </c>
    </row>
    <row r="1282" spans="1:37" ht="16" customHeight="1">
      <c r="A1282" s="1" t="s">
        <v>80</v>
      </c>
      <c r="B1282" s="1" t="s">
        <v>81</v>
      </c>
      <c r="C1282" s="1" t="s">
        <v>9</v>
      </c>
      <c r="D1282" s="2" t="s">
        <v>10</v>
      </c>
      <c r="E1282" s="2" t="s">
        <v>11</v>
      </c>
      <c r="F1282" s="2" t="s">
        <v>19</v>
      </c>
      <c r="G1282" s="1" t="s">
        <v>188</v>
      </c>
      <c r="H1282" s="1" t="s">
        <v>287</v>
      </c>
      <c r="I1282" s="2" t="s">
        <v>270</v>
      </c>
      <c r="J1282" s="3" t="str">
        <f t="shared" si="60"/>
        <v>+CDL+DUL</v>
      </c>
      <c r="K1282" s="1" t="s">
        <v>254</v>
      </c>
      <c r="L1282" s="1" t="str">
        <f t="shared" si="61"/>
        <v>W/LWAL+CDL+DUL/H:1</v>
      </c>
      <c r="M1282" s="1" t="str">
        <f t="shared" ref="M1282:M1345" si="62">_xlfn.CONCAT(VLOOKUP(H1282,AA:AB,2,FALSE), J1282, VLOOKUP(K1282,AC:AD,2,FALSE))</f>
        <v>W/LFM+CDL+DUL/H1</v>
      </c>
      <c r="AA1282"/>
      <c r="AC1282"/>
      <c r="AF1282" s="1" t="s">
        <v>3251</v>
      </c>
      <c r="AG1282" s="2" t="s">
        <v>272</v>
      </c>
      <c r="AH1282" s="1" t="s">
        <v>3208</v>
      </c>
      <c r="AI1282" s="4">
        <v>5</v>
      </c>
      <c r="AJ1282" s="1" t="s">
        <v>3200</v>
      </c>
      <c r="AK1282" s="1" t="s">
        <v>395</v>
      </c>
    </row>
    <row r="1283" spans="1:37" ht="16" customHeight="1">
      <c r="A1283" s="1" t="s">
        <v>80</v>
      </c>
      <c r="B1283" s="1" t="s">
        <v>81</v>
      </c>
      <c r="C1283" s="1" t="s">
        <v>9</v>
      </c>
      <c r="D1283" s="2" t="s">
        <v>10</v>
      </c>
      <c r="E1283" s="2" t="s">
        <v>11</v>
      </c>
      <c r="F1283" s="2" t="s">
        <v>37</v>
      </c>
      <c r="G1283" s="1" t="s">
        <v>188</v>
      </c>
      <c r="H1283" s="1" t="s">
        <v>287</v>
      </c>
      <c r="I1283" s="2" t="s">
        <v>270</v>
      </c>
      <c r="J1283" s="3" t="str">
        <f t="shared" ref="J1283:J1346" si="63">IF(I1283="+DNO",I1283,VLOOKUP(_xlfn.CONCAT(F1283,"-",G1283), Q:T,4,FALSE))</f>
        <v>+CDL+DUL</v>
      </c>
      <c r="K1283" s="1" t="s">
        <v>254</v>
      </c>
      <c r="L1283" s="1" t="str">
        <f t="shared" ref="L1283:L1346" si="64">_xlfn.CONCAT(H1283,J1283:K1283)</f>
        <v>W/LWAL+CDL+DUL/H:1</v>
      </c>
      <c r="M1283" s="1" t="str">
        <f t="shared" si="62"/>
        <v>W/LFM+CDL+DUL/H1</v>
      </c>
      <c r="AA1283"/>
      <c r="AC1283"/>
      <c r="AF1283" s="1" t="s">
        <v>282</v>
      </c>
      <c r="AG1283" s="2" t="s">
        <v>272</v>
      </c>
      <c r="AH1283" s="1" t="s">
        <v>3204</v>
      </c>
      <c r="AI1283" s="4">
        <v>1</v>
      </c>
      <c r="AJ1283" s="1" t="s">
        <v>3201</v>
      </c>
      <c r="AK1283" s="1" t="s">
        <v>318</v>
      </c>
    </row>
    <row r="1284" spans="1:37" ht="16" customHeight="1">
      <c r="A1284" s="1" t="s">
        <v>80</v>
      </c>
      <c r="B1284" s="1" t="s">
        <v>81</v>
      </c>
      <c r="C1284" s="1" t="s">
        <v>9</v>
      </c>
      <c r="D1284" s="2" t="s">
        <v>10</v>
      </c>
      <c r="E1284" s="2" t="s">
        <v>11</v>
      </c>
      <c r="F1284" s="2" t="s">
        <v>44</v>
      </c>
      <c r="G1284" s="1" t="s">
        <v>188</v>
      </c>
      <c r="H1284" s="1" t="s">
        <v>287</v>
      </c>
      <c r="I1284" s="2" t="s">
        <v>270</v>
      </c>
      <c r="J1284" s="3" t="str">
        <f t="shared" si="63"/>
        <v>+CDM+DUM</v>
      </c>
      <c r="K1284" s="1" t="s">
        <v>254</v>
      </c>
      <c r="L1284" s="1" t="str">
        <f t="shared" si="64"/>
        <v>W/LWAL+CDM+DUM/H:1</v>
      </c>
      <c r="M1284" s="1" t="str">
        <f t="shared" si="62"/>
        <v>W/LFM+CDM+DUM/H1</v>
      </c>
      <c r="AA1284"/>
      <c r="AC1284"/>
      <c r="AF1284" s="1" t="s">
        <v>282</v>
      </c>
      <c r="AG1284" s="2" t="s">
        <v>272</v>
      </c>
      <c r="AH1284" s="1" t="s">
        <v>3204</v>
      </c>
      <c r="AI1284" s="4">
        <v>1</v>
      </c>
      <c r="AJ1284" s="1" t="s">
        <v>3202</v>
      </c>
      <c r="AK1284" s="1" t="s">
        <v>319</v>
      </c>
    </row>
    <row r="1285" spans="1:37" ht="16" customHeight="1">
      <c r="A1285" s="1" t="s">
        <v>82</v>
      </c>
      <c r="B1285" s="1" t="s">
        <v>81</v>
      </c>
      <c r="C1285" s="1" t="s">
        <v>9</v>
      </c>
      <c r="D1285" s="2" t="s">
        <v>22</v>
      </c>
      <c r="E1285" s="2" t="s">
        <v>11</v>
      </c>
      <c r="F1285" s="2" t="s">
        <v>12</v>
      </c>
      <c r="G1285" s="1" t="s">
        <v>188</v>
      </c>
      <c r="H1285" s="1" t="s">
        <v>287</v>
      </c>
      <c r="I1285" s="2" t="s">
        <v>270</v>
      </c>
      <c r="J1285" s="3" t="str">
        <f t="shared" si="63"/>
        <v>+CDL+DUM</v>
      </c>
      <c r="K1285" s="1" t="s">
        <v>255</v>
      </c>
      <c r="L1285" s="1" t="str">
        <f t="shared" si="64"/>
        <v>W/LWAL+CDL+DUM/H:2</v>
      </c>
      <c r="M1285" s="1" t="str">
        <f t="shared" si="62"/>
        <v>W/LFM+CDL+DUM/H2</v>
      </c>
      <c r="AA1285"/>
      <c r="AC1285"/>
      <c r="AF1285" s="1" t="s">
        <v>282</v>
      </c>
      <c r="AG1285" s="2" t="s">
        <v>272</v>
      </c>
      <c r="AH1285" s="1" t="s">
        <v>3204</v>
      </c>
      <c r="AI1285" s="4">
        <v>1</v>
      </c>
      <c r="AJ1285" s="1" t="s">
        <v>3200</v>
      </c>
      <c r="AK1285" s="1" t="s">
        <v>317</v>
      </c>
    </row>
    <row r="1286" spans="1:37" ht="16" customHeight="1">
      <c r="A1286" s="1" t="s">
        <v>158</v>
      </c>
      <c r="B1286" s="1" t="s">
        <v>81</v>
      </c>
      <c r="C1286" s="1" t="s">
        <v>32</v>
      </c>
      <c r="D1286" s="2" t="s">
        <v>43</v>
      </c>
      <c r="E1286" s="2" t="s">
        <v>11</v>
      </c>
      <c r="F1286" s="2" t="s">
        <v>37</v>
      </c>
      <c r="G1286" s="1" t="s">
        <v>188</v>
      </c>
      <c r="H1286" s="1" t="s">
        <v>287</v>
      </c>
      <c r="I1286" s="2" t="s">
        <v>270</v>
      </c>
      <c r="J1286" s="3" t="str">
        <f t="shared" si="63"/>
        <v>+CDL+DUL</v>
      </c>
      <c r="K1286" s="1" t="s">
        <v>260</v>
      </c>
      <c r="L1286" s="1" t="str">
        <f t="shared" si="64"/>
        <v>W/LWAL+CDL+DUL/H:4</v>
      </c>
      <c r="M1286" s="1" t="str">
        <f t="shared" si="62"/>
        <v>W/LFM+CDL+DUL/H4</v>
      </c>
      <c r="AA1286"/>
      <c r="AC1286"/>
      <c r="AF1286" s="1" t="s">
        <v>282</v>
      </c>
      <c r="AG1286" s="2" t="s">
        <v>272</v>
      </c>
      <c r="AH1286" s="1" t="s">
        <v>3203</v>
      </c>
      <c r="AI1286" s="4">
        <v>2</v>
      </c>
      <c r="AJ1286" s="1" t="s">
        <v>3201</v>
      </c>
      <c r="AK1286" s="1" t="s">
        <v>390</v>
      </c>
    </row>
    <row r="1287" spans="1:37" ht="16" customHeight="1">
      <c r="A1287" s="1" t="s">
        <v>83</v>
      </c>
      <c r="B1287" s="1" t="s">
        <v>16</v>
      </c>
      <c r="C1287" s="1" t="s">
        <v>32</v>
      </c>
      <c r="D1287" s="2" t="s">
        <v>33</v>
      </c>
      <c r="E1287" s="2" t="s">
        <v>11</v>
      </c>
      <c r="F1287" s="2" t="s">
        <v>19</v>
      </c>
      <c r="G1287" s="1" t="s">
        <v>188</v>
      </c>
      <c r="H1287" s="1" t="s">
        <v>276</v>
      </c>
      <c r="I1287" s="2" t="s">
        <v>270</v>
      </c>
      <c r="J1287" s="3" t="str">
        <f t="shared" si="63"/>
        <v>+CDL+DUL</v>
      </c>
      <c r="K1287" s="1" t="s">
        <v>258</v>
      </c>
      <c r="L1287" s="1" t="str">
        <f t="shared" si="64"/>
        <v>CR/LFINF(MUR+CBH)+CDL+DUL/H:6</v>
      </c>
      <c r="M1287" s="1" t="str">
        <f t="shared" si="62"/>
        <v>CR/LFINF+CDL+DUL/H6</v>
      </c>
      <c r="AA1287"/>
      <c r="AC1287"/>
      <c r="AF1287" s="1" t="s">
        <v>282</v>
      </c>
      <c r="AG1287" s="2" t="s">
        <v>272</v>
      </c>
      <c r="AH1287" s="1" t="s">
        <v>3203</v>
      </c>
      <c r="AI1287" s="4">
        <v>2</v>
      </c>
      <c r="AJ1287" s="1" t="s">
        <v>3202</v>
      </c>
      <c r="AK1287" s="1" t="s">
        <v>391</v>
      </c>
    </row>
    <row r="1288" spans="1:37" ht="16" customHeight="1">
      <c r="A1288" s="1" t="s">
        <v>66</v>
      </c>
      <c r="B1288" s="1" t="s">
        <v>64</v>
      </c>
      <c r="C1288" s="1" t="s">
        <v>9</v>
      </c>
      <c r="D1288" s="2" t="s">
        <v>25</v>
      </c>
      <c r="E1288" s="2" t="s">
        <v>11</v>
      </c>
      <c r="F1288" s="2" t="s">
        <v>20</v>
      </c>
      <c r="G1288" s="1" t="s">
        <v>188</v>
      </c>
      <c r="H1288" s="1" t="s">
        <v>281</v>
      </c>
      <c r="I1288" s="2" t="s">
        <v>272</v>
      </c>
      <c r="J1288" s="3" t="str">
        <f t="shared" si="63"/>
        <v>+DNO</v>
      </c>
      <c r="K1288" s="1" t="s">
        <v>256</v>
      </c>
      <c r="L1288" s="1" t="str">
        <f t="shared" si="64"/>
        <v>MUR+CBH/LWAL+DNO/H:3</v>
      </c>
      <c r="M1288" s="1" t="str">
        <f t="shared" si="62"/>
        <v>MUR+CBH/LWAL+DNO/H3</v>
      </c>
      <c r="AA1288"/>
      <c r="AC1288"/>
      <c r="AF1288" s="1" t="s">
        <v>282</v>
      </c>
      <c r="AG1288" s="2" t="s">
        <v>272</v>
      </c>
      <c r="AH1288" s="1" t="s">
        <v>3203</v>
      </c>
      <c r="AI1288" s="4">
        <v>2</v>
      </c>
      <c r="AJ1288" s="1" t="s">
        <v>3200</v>
      </c>
      <c r="AK1288" s="1" t="s">
        <v>389</v>
      </c>
    </row>
    <row r="1289" spans="1:37" ht="16" customHeight="1">
      <c r="A1289" s="1" t="s">
        <v>109</v>
      </c>
      <c r="B1289" s="1" t="s">
        <v>64</v>
      </c>
      <c r="C1289" s="1" t="s">
        <v>9</v>
      </c>
      <c r="D1289" s="2" t="s">
        <v>44</v>
      </c>
      <c r="E1289" s="2" t="s">
        <v>11</v>
      </c>
      <c r="F1289" s="2" t="s">
        <v>20</v>
      </c>
      <c r="G1289" s="1" t="s">
        <v>188</v>
      </c>
      <c r="H1289" s="1" t="s">
        <v>281</v>
      </c>
      <c r="I1289" s="2" t="s">
        <v>272</v>
      </c>
      <c r="J1289" s="3" t="str">
        <f t="shared" si="63"/>
        <v>+DNO</v>
      </c>
      <c r="K1289" s="1" t="s">
        <v>262</v>
      </c>
      <c r="L1289" s="1" t="str">
        <f t="shared" si="64"/>
        <v>MUR+CBH/LWAL+DNO/H:UNK</v>
      </c>
      <c r="M1289" s="1" t="str">
        <f t="shared" si="62"/>
        <v>MUR+CBH/LWAL+DNO/H2</v>
      </c>
      <c r="AA1289"/>
      <c r="AC1289"/>
      <c r="AF1289" s="1" t="s">
        <v>282</v>
      </c>
      <c r="AG1289" s="2" t="s">
        <v>272</v>
      </c>
      <c r="AH1289" s="1" t="s">
        <v>3206</v>
      </c>
      <c r="AI1289" s="4">
        <v>3</v>
      </c>
      <c r="AJ1289" s="1" t="s">
        <v>3201</v>
      </c>
      <c r="AK1289" s="1" t="s">
        <v>324</v>
      </c>
    </row>
    <row r="1290" spans="1:37" ht="16" customHeight="1">
      <c r="A1290" s="1" t="s">
        <v>15</v>
      </c>
      <c r="B1290" s="1" t="s">
        <v>16</v>
      </c>
      <c r="C1290" s="1" t="s">
        <v>9</v>
      </c>
      <c r="D1290" s="2" t="s">
        <v>10</v>
      </c>
      <c r="E1290" s="2" t="s">
        <v>11</v>
      </c>
      <c r="F1290" s="2" t="s">
        <v>23</v>
      </c>
      <c r="G1290" s="1" t="s">
        <v>188</v>
      </c>
      <c r="H1290" s="1" t="s">
        <v>276</v>
      </c>
      <c r="I1290" s="2" t="s">
        <v>270</v>
      </c>
      <c r="J1290" s="3" t="str">
        <f t="shared" si="63"/>
        <v>+CDL+DUL</v>
      </c>
      <c r="K1290" s="1" t="s">
        <v>254</v>
      </c>
      <c r="L1290" s="1" t="str">
        <f t="shared" si="64"/>
        <v>CR/LFINF(MUR+CBH)+CDL+DUL/H:1</v>
      </c>
      <c r="M1290" s="1" t="str">
        <f t="shared" si="62"/>
        <v>CR/LFINF+CDL+DUL/H1</v>
      </c>
      <c r="AA1290"/>
      <c r="AC1290"/>
      <c r="AF1290" s="1" t="s">
        <v>282</v>
      </c>
      <c r="AG1290" s="2" t="s">
        <v>272</v>
      </c>
      <c r="AH1290" s="1" t="s">
        <v>3206</v>
      </c>
      <c r="AI1290" s="4">
        <v>3</v>
      </c>
      <c r="AJ1290" s="1" t="s">
        <v>3202</v>
      </c>
      <c r="AK1290" s="1" t="s">
        <v>325</v>
      </c>
    </row>
    <row r="1291" spans="1:37" ht="16" customHeight="1">
      <c r="A1291" s="1" t="s">
        <v>183</v>
      </c>
      <c r="B1291" s="1" t="s">
        <v>16</v>
      </c>
      <c r="C1291" s="1" t="s">
        <v>27</v>
      </c>
      <c r="D1291" s="2" t="s">
        <v>28</v>
      </c>
      <c r="E1291" s="2" t="s">
        <v>11</v>
      </c>
      <c r="F1291" s="2" t="s">
        <v>19</v>
      </c>
      <c r="G1291" s="1" t="s">
        <v>188</v>
      </c>
      <c r="H1291" s="1" t="s">
        <v>276</v>
      </c>
      <c r="I1291" s="2" t="s">
        <v>271</v>
      </c>
      <c r="J1291" s="3" t="str">
        <f t="shared" si="63"/>
        <v>+CDL+DUL</v>
      </c>
      <c r="K1291" s="1" t="s">
        <v>257</v>
      </c>
      <c r="L1291" s="1" t="str">
        <f t="shared" si="64"/>
        <v>CR/LFINF(MUR+CBH)+CDL+DUL/HBET:7-9</v>
      </c>
      <c r="M1291" s="1" t="str">
        <f t="shared" si="62"/>
        <v>CR/LFINF+CDL+DUL/H8</v>
      </c>
      <c r="AA1291"/>
      <c r="AC1291"/>
      <c r="AF1291" s="1" t="s">
        <v>282</v>
      </c>
      <c r="AG1291" s="2" t="s">
        <v>272</v>
      </c>
      <c r="AH1291" s="1" t="s">
        <v>3206</v>
      </c>
      <c r="AI1291" s="4">
        <v>3</v>
      </c>
      <c r="AJ1291" s="1" t="s">
        <v>3200</v>
      </c>
      <c r="AK1291" s="1" t="s">
        <v>323</v>
      </c>
    </row>
    <row r="1292" spans="1:37" ht="16" customHeight="1">
      <c r="A1292" s="1" t="s">
        <v>29</v>
      </c>
      <c r="B1292" s="1" t="s">
        <v>30</v>
      </c>
      <c r="C1292" s="1" t="s">
        <v>9</v>
      </c>
      <c r="D1292" s="2" t="s">
        <v>22</v>
      </c>
      <c r="E1292" s="2" t="s">
        <v>11</v>
      </c>
      <c r="F1292" s="2" t="s">
        <v>12</v>
      </c>
      <c r="G1292" s="1" t="s">
        <v>188</v>
      </c>
      <c r="H1292" s="1" t="s">
        <v>277</v>
      </c>
      <c r="I1292" s="2" t="s">
        <v>270</v>
      </c>
      <c r="J1292" s="3" t="str">
        <f t="shared" si="63"/>
        <v>+CDL+DUM</v>
      </c>
      <c r="K1292" s="1" t="s">
        <v>255</v>
      </c>
      <c r="L1292" s="1" t="str">
        <f t="shared" si="64"/>
        <v>CR/LFINF(MUR+CBS)+CDL+DUM/H:2</v>
      </c>
      <c r="M1292" s="1" t="str">
        <f t="shared" si="62"/>
        <v>CR/LFINF+CDL+DUM/H2</v>
      </c>
      <c r="AA1292"/>
      <c r="AC1292"/>
      <c r="AF1292" s="1" t="s">
        <v>282</v>
      </c>
      <c r="AG1292" s="2" t="s">
        <v>272</v>
      </c>
      <c r="AH1292" s="1" t="s">
        <v>3205</v>
      </c>
      <c r="AI1292" s="4">
        <v>4</v>
      </c>
      <c r="AJ1292" s="1" t="s">
        <v>3201</v>
      </c>
      <c r="AK1292" s="1" t="s">
        <v>321</v>
      </c>
    </row>
    <row r="1293" spans="1:37" ht="16" customHeight="1">
      <c r="A1293" s="1" t="s">
        <v>137</v>
      </c>
      <c r="B1293" s="1" t="s">
        <v>36</v>
      </c>
      <c r="C1293" s="1" t="s">
        <v>9</v>
      </c>
      <c r="D1293" s="2" t="s">
        <v>44</v>
      </c>
      <c r="E1293" s="2" t="s">
        <v>14</v>
      </c>
      <c r="F1293" s="2" t="s">
        <v>14</v>
      </c>
      <c r="G1293" s="1" t="s">
        <v>188</v>
      </c>
      <c r="H1293" s="1" t="s">
        <v>278</v>
      </c>
      <c r="I1293" s="2" t="s">
        <v>270</v>
      </c>
      <c r="J1293" s="3" t="str">
        <f t="shared" si="63"/>
        <v>+CDM+DUM</v>
      </c>
      <c r="K1293" s="1" t="s">
        <v>262</v>
      </c>
      <c r="L1293" s="1" t="str">
        <f t="shared" si="64"/>
        <v>CR/LFINF(MUR+CL)+CDM+DUM/H:UNK</v>
      </c>
      <c r="M1293" s="1" t="str">
        <f t="shared" si="62"/>
        <v>CR/LFINF+CDM+DUM/H2</v>
      </c>
      <c r="AA1293"/>
      <c r="AC1293"/>
      <c r="AF1293" s="1" t="s">
        <v>282</v>
      </c>
      <c r="AG1293" s="2" t="s">
        <v>272</v>
      </c>
      <c r="AH1293" s="1" t="s">
        <v>3205</v>
      </c>
      <c r="AI1293" s="4">
        <v>4</v>
      </c>
      <c r="AJ1293" s="1" t="s">
        <v>3202</v>
      </c>
      <c r="AK1293" s="1" t="s">
        <v>322</v>
      </c>
    </row>
    <row r="1294" spans="1:37" ht="16" customHeight="1">
      <c r="A1294" s="1" t="s">
        <v>144</v>
      </c>
      <c r="B1294" s="1" t="s">
        <v>55</v>
      </c>
      <c r="C1294" s="1" t="s">
        <v>32</v>
      </c>
      <c r="D1294" s="2" t="s">
        <v>43</v>
      </c>
      <c r="E1294" s="2" t="s">
        <v>11</v>
      </c>
      <c r="F1294" s="2" t="s">
        <v>19</v>
      </c>
      <c r="G1294" s="1" t="s">
        <v>188</v>
      </c>
      <c r="H1294" s="1" t="s">
        <v>302</v>
      </c>
      <c r="I1294" s="2" t="s">
        <v>270</v>
      </c>
      <c r="J1294" s="3" t="str">
        <f t="shared" si="63"/>
        <v>+CDL+DUL</v>
      </c>
      <c r="K1294" s="1" t="s">
        <v>260</v>
      </c>
      <c r="L1294" s="1" t="str">
        <f t="shared" si="64"/>
        <v>UNK/LFM+CDL+DUL/H:4</v>
      </c>
      <c r="M1294" s="1" t="str">
        <f t="shared" si="62"/>
        <v>CR/LFM+CDL+DUL/H4</v>
      </c>
      <c r="AA1294"/>
      <c r="AC1294"/>
      <c r="AF1294" s="1" t="s">
        <v>282</v>
      </c>
      <c r="AG1294" s="2" t="s">
        <v>272</v>
      </c>
      <c r="AH1294" s="1" t="s">
        <v>3205</v>
      </c>
      <c r="AI1294" s="4">
        <v>4</v>
      </c>
      <c r="AJ1294" s="1" t="s">
        <v>3200</v>
      </c>
      <c r="AK1294" s="1" t="s">
        <v>320</v>
      </c>
    </row>
    <row r="1295" spans="1:37" ht="16" customHeight="1">
      <c r="A1295" s="1" t="s">
        <v>107</v>
      </c>
      <c r="B1295" s="1" t="s">
        <v>57</v>
      </c>
      <c r="C1295" s="1" t="s">
        <v>9</v>
      </c>
      <c r="D1295" s="2" t="s">
        <v>22</v>
      </c>
      <c r="E1295" s="2" t="s">
        <v>11</v>
      </c>
      <c r="F1295" s="2" t="s">
        <v>37</v>
      </c>
      <c r="G1295" s="1" t="s">
        <v>188</v>
      </c>
      <c r="H1295" s="1" t="s">
        <v>301</v>
      </c>
      <c r="I1295" s="2" t="s">
        <v>272</v>
      </c>
      <c r="J1295" s="3" t="str">
        <f t="shared" si="63"/>
        <v>+DNO</v>
      </c>
      <c r="K1295" s="1" t="s">
        <v>255</v>
      </c>
      <c r="L1295" s="1" t="str">
        <f t="shared" si="64"/>
        <v>UNK/LWAL+DNO/H:2</v>
      </c>
      <c r="M1295" s="1" t="str">
        <f t="shared" si="62"/>
        <v>MUR+CLBRS/LWAL+DNO/H2</v>
      </c>
      <c r="AA1295"/>
      <c r="AC1295"/>
      <c r="AF1295" s="1" t="s">
        <v>282</v>
      </c>
      <c r="AG1295" s="2" t="s">
        <v>272</v>
      </c>
      <c r="AH1295" s="1" t="s">
        <v>3208</v>
      </c>
      <c r="AI1295" s="4">
        <v>5</v>
      </c>
      <c r="AJ1295" s="1" t="s">
        <v>3201</v>
      </c>
      <c r="AK1295" s="1" t="s">
        <v>405</v>
      </c>
    </row>
    <row r="1296" spans="1:37" ht="16" customHeight="1">
      <c r="A1296" s="1" t="s">
        <v>62</v>
      </c>
      <c r="B1296" s="1" t="s">
        <v>61</v>
      </c>
      <c r="C1296" s="1" t="s">
        <v>9</v>
      </c>
      <c r="D1296" s="2" t="s">
        <v>22</v>
      </c>
      <c r="E1296" s="2" t="s">
        <v>11</v>
      </c>
      <c r="F1296" s="2" t="s">
        <v>20</v>
      </c>
      <c r="G1296" s="1" t="s">
        <v>188</v>
      </c>
      <c r="H1296" s="1" t="s">
        <v>280</v>
      </c>
      <c r="I1296" s="2" t="s">
        <v>272</v>
      </c>
      <c r="J1296" s="3" t="str">
        <f t="shared" si="63"/>
        <v>+DNO</v>
      </c>
      <c r="K1296" s="1" t="s">
        <v>255</v>
      </c>
      <c r="L1296" s="1" t="str">
        <f t="shared" si="64"/>
        <v>MUR+ADO/LWAL+DNO/H:2</v>
      </c>
      <c r="M1296" s="1" t="str">
        <f t="shared" si="62"/>
        <v>MUR+ADO/LWAL+DNO/H2</v>
      </c>
      <c r="AA1296"/>
      <c r="AC1296"/>
      <c r="AF1296" s="1" t="s">
        <v>282</v>
      </c>
      <c r="AG1296" s="2" t="s">
        <v>272</v>
      </c>
      <c r="AH1296" s="1" t="s">
        <v>3208</v>
      </c>
      <c r="AI1296" s="4">
        <v>5</v>
      </c>
      <c r="AJ1296" s="1" t="s">
        <v>3202</v>
      </c>
      <c r="AK1296" s="1" t="s">
        <v>406</v>
      </c>
    </row>
    <row r="1297" spans="1:37" ht="16" customHeight="1">
      <c r="A1297" s="1" t="s">
        <v>62</v>
      </c>
      <c r="B1297" s="1" t="s">
        <v>61</v>
      </c>
      <c r="C1297" s="1" t="s">
        <v>9</v>
      </c>
      <c r="D1297" s="2" t="s">
        <v>22</v>
      </c>
      <c r="E1297" s="2" t="s">
        <v>11</v>
      </c>
      <c r="F1297" s="2" t="s">
        <v>17</v>
      </c>
      <c r="G1297" s="1" t="s">
        <v>188</v>
      </c>
      <c r="H1297" s="1" t="s">
        <v>280</v>
      </c>
      <c r="I1297" s="2" t="s">
        <v>272</v>
      </c>
      <c r="J1297" s="3" t="str">
        <f t="shared" si="63"/>
        <v>+DNO</v>
      </c>
      <c r="K1297" s="1" t="s">
        <v>255</v>
      </c>
      <c r="L1297" s="1" t="str">
        <f t="shared" si="64"/>
        <v>MUR+ADO/LWAL+DNO/H:2</v>
      </c>
      <c r="M1297" s="1" t="str">
        <f t="shared" si="62"/>
        <v>MUR+ADO/LWAL+DNO/H2</v>
      </c>
      <c r="AA1297"/>
      <c r="AC1297"/>
      <c r="AF1297" s="1" t="s">
        <v>282</v>
      </c>
      <c r="AG1297" s="2" t="s">
        <v>272</v>
      </c>
      <c r="AH1297" s="1" t="s">
        <v>3208</v>
      </c>
      <c r="AI1297" s="4">
        <v>5</v>
      </c>
      <c r="AJ1297" s="1" t="s">
        <v>3200</v>
      </c>
      <c r="AK1297" s="1" t="s">
        <v>404</v>
      </c>
    </row>
    <row r="1298" spans="1:37" ht="16" customHeight="1">
      <c r="A1298" s="1" t="s">
        <v>62</v>
      </c>
      <c r="B1298" s="1" t="s">
        <v>61</v>
      </c>
      <c r="C1298" s="1" t="s">
        <v>9</v>
      </c>
      <c r="D1298" s="2" t="s">
        <v>22</v>
      </c>
      <c r="E1298" s="2" t="s">
        <v>11</v>
      </c>
      <c r="F1298" s="2" t="s">
        <v>44</v>
      </c>
      <c r="G1298" s="1" t="s">
        <v>188</v>
      </c>
      <c r="H1298" s="1" t="s">
        <v>280</v>
      </c>
      <c r="I1298" s="2" t="s">
        <v>272</v>
      </c>
      <c r="J1298" s="3" t="str">
        <f t="shared" si="63"/>
        <v>+DNO</v>
      </c>
      <c r="K1298" s="1" t="s">
        <v>255</v>
      </c>
      <c r="L1298" s="1" t="str">
        <f t="shared" si="64"/>
        <v>MUR+ADO/LWAL+DNO/H:2</v>
      </c>
      <c r="M1298" s="1" t="str">
        <f t="shared" si="62"/>
        <v>MUR+ADO/LWAL+DNO/H2</v>
      </c>
      <c r="AA1298"/>
      <c r="AC1298"/>
      <c r="AF1298" s="1" t="s">
        <v>3253</v>
      </c>
      <c r="AG1298" s="2" t="s">
        <v>272</v>
      </c>
      <c r="AH1298" s="1" t="s">
        <v>3204</v>
      </c>
      <c r="AI1298" s="4">
        <v>1</v>
      </c>
      <c r="AJ1298" s="1" t="s">
        <v>3201</v>
      </c>
      <c r="AK1298" s="1" t="s">
        <v>387</v>
      </c>
    </row>
    <row r="1299" spans="1:37" ht="16" customHeight="1">
      <c r="A1299" s="1" t="s">
        <v>111</v>
      </c>
      <c r="B1299" s="1" t="s">
        <v>68</v>
      </c>
      <c r="C1299" s="1" t="s">
        <v>32</v>
      </c>
      <c r="D1299" s="2" t="s">
        <v>46</v>
      </c>
      <c r="E1299" s="2" t="s">
        <v>11</v>
      </c>
      <c r="F1299" s="2" t="s">
        <v>12</v>
      </c>
      <c r="G1299" s="1" t="s">
        <v>188</v>
      </c>
      <c r="H1299" s="1" t="s">
        <v>282</v>
      </c>
      <c r="I1299" s="2" t="s">
        <v>272</v>
      </c>
      <c r="J1299" s="3" t="str">
        <f t="shared" si="63"/>
        <v>+DNO</v>
      </c>
      <c r="K1299" s="1" t="s">
        <v>261</v>
      </c>
      <c r="L1299" s="1" t="str">
        <f t="shared" si="64"/>
        <v>MUR+CLBRS/LWAL+DNO/H:5</v>
      </c>
      <c r="M1299" s="1" t="str">
        <f t="shared" si="62"/>
        <v>MUR+CLBRS/LWAL+DNO/H5</v>
      </c>
      <c r="AA1299"/>
      <c r="AC1299"/>
      <c r="AF1299" s="1" t="s">
        <v>3253</v>
      </c>
      <c r="AG1299" s="2" t="s">
        <v>272</v>
      </c>
      <c r="AH1299" s="1" t="s">
        <v>3204</v>
      </c>
      <c r="AI1299" s="4">
        <v>1</v>
      </c>
      <c r="AJ1299" s="1" t="s">
        <v>3202</v>
      </c>
      <c r="AK1299" s="1" t="s">
        <v>388</v>
      </c>
    </row>
    <row r="1300" spans="1:37" ht="16" customHeight="1">
      <c r="A1300" s="1" t="s">
        <v>193</v>
      </c>
      <c r="B1300" s="1" t="s">
        <v>94</v>
      </c>
      <c r="C1300" s="1" t="s">
        <v>9</v>
      </c>
      <c r="D1300" s="2" t="s">
        <v>44</v>
      </c>
      <c r="E1300" s="2" t="s">
        <v>11</v>
      </c>
      <c r="F1300" s="2" t="s">
        <v>18</v>
      </c>
      <c r="G1300" s="1" t="s">
        <v>188</v>
      </c>
      <c r="H1300" s="1" t="s">
        <v>289</v>
      </c>
      <c r="I1300" s="2" t="s">
        <v>272</v>
      </c>
      <c r="J1300" s="3" t="str">
        <f t="shared" si="63"/>
        <v>+DNO</v>
      </c>
      <c r="K1300" s="1" t="s">
        <v>262</v>
      </c>
      <c r="L1300" s="1" t="str">
        <f t="shared" si="64"/>
        <v>W/LFINF(MUR+ADO)+DNO/H:UNK</v>
      </c>
      <c r="M1300" s="1" t="str">
        <f t="shared" si="62"/>
        <v>MUR+STRUB/LWAL+DNO/H2</v>
      </c>
      <c r="AA1300"/>
      <c r="AC1300"/>
      <c r="AF1300" s="1" t="s">
        <v>3253</v>
      </c>
      <c r="AG1300" s="2" t="s">
        <v>272</v>
      </c>
      <c r="AH1300" s="1" t="s">
        <v>3204</v>
      </c>
      <c r="AI1300" s="4">
        <v>1</v>
      </c>
      <c r="AJ1300" s="1" t="s">
        <v>3200</v>
      </c>
      <c r="AK1300" s="1" t="s">
        <v>386</v>
      </c>
    </row>
    <row r="1301" spans="1:37" ht="16" customHeight="1">
      <c r="A1301" s="1" t="s">
        <v>75</v>
      </c>
      <c r="B1301" s="1" t="s">
        <v>76</v>
      </c>
      <c r="C1301" s="1" t="s">
        <v>9</v>
      </c>
      <c r="D1301" s="2" t="s">
        <v>10</v>
      </c>
      <c r="E1301" s="2" t="s">
        <v>11</v>
      </c>
      <c r="F1301" s="2" t="s">
        <v>18</v>
      </c>
      <c r="G1301" s="1" t="s">
        <v>188</v>
      </c>
      <c r="H1301" s="1" t="s">
        <v>285</v>
      </c>
      <c r="I1301" s="2" t="s">
        <v>272</v>
      </c>
      <c r="J1301" s="3" t="str">
        <f t="shared" si="63"/>
        <v>+DNO</v>
      </c>
      <c r="K1301" s="1" t="s">
        <v>254</v>
      </c>
      <c r="L1301" s="1" t="str">
        <f t="shared" si="64"/>
        <v>W/LFINF(MUR+ST)+DNO/H:1</v>
      </c>
      <c r="M1301" s="1" t="str">
        <f t="shared" si="62"/>
        <v>MUR+STDRE/LWAL+DNO/H1</v>
      </c>
      <c r="AA1301"/>
      <c r="AC1301"/>
      <c r="AF1301" s="1" t="s">
        <v>3253</v>
      </c>
      <c r="AG1301" s="2" t="s">
        <v>272</v>
      </c>
      <c r="AH1301" s="1" t="s">
        <v>3203</v>
      </c>
      <c r="AI1301" s="4">
        <v>2</v>
      </c>
      <c r="AJ1301" s="1" t="s">
        <v>3201</v>
      </c>
      <c r="AK1301" s="1" t="s">
        <v>333</v>
      </c>
    </row>
    <row r="1302" spans="1:37" ht="16" customHeight="1">
      <c r="A1302" s="1" t="s">
        <v>133</v>
      </c>
      <c r="B1302" s="1" t="s">
        <v>76</v>
      </c>
      <c r="C1302" s="1" t="s">
        <v>32</v>
      </c>
      <c r="D1302" s="2" t="s">
        <v>46</v>
      </c>
      <c r="E1302" s="2" t="s">
        <v>11</v>
      </c>
      <c r="F1302" s="2" t="s">
        <v>12</v>
      </c>
      <c r="G1302" s="1" t="s">
        <v>188</v>
      </c>
      <c r="H1302" s="1" t="s">
        <v>285</v>
      </c>
      <c r="I1302" s="2" t="s">
        <v>272</v>
      </c>
      <c r="J1302" s="3" t="str">
        <f t="shared" si="63"/>
        <v>+DNO</v>
      </c>
      <c r="K1302" s="1" t="s">
        <v>261</v>
      </c>
      <c r="L1302" s="1" t="str">
        <f t="shared" si="64"/>
        <v>W/LFINF(MUR+ST)+DNO/H:5</v>
      </c>
      <c r="M1302" s="1" t="str">
        <f t="shared" si="62"/>
        <v>MUR+STDRE/LWAL+DNO/H5</v>
      </c>
      <c r="AA1302"/>
      <c r="AC1302"/>
      <c r="AF1302" s="1" t="s">
        <v>3253</v>
      </c>
      <c r="AG1302" s="2" t="s">
        <v>272</v>
      </c>
      <c r="AH1302" s="1" t="s">
        <v>3203</v>
      </c>
      <c r="AI1302" s="4">
        <v>2</v>
      </c>
      <c r="AJ1302" s="1" t="s">
        <v>3202</v>
      </c>
      <c r="AK1302" s="1" t="s">
        <v>334</v>
      </c>
    </row>
    <row r="1303" spans="1:37" ht="16" customHeight="1">
      <c r="A1303" s="1" t="s">
        <v>180</v>
      </c>
      <c r="B1303" s="1" t="s">
        <v>59</v>
      </c>
      <c r="C1303" s="1" t="s">
        <v>9</v>
      </c>
      <c r="D1303" s="2" t="s">
        <v>44</v>
      </c>
      <c r="E1303" s="2" t="s">
        <v>11</v>
      </c>
      <c r="F1303" s="2" t="s">
        <v>18</v>
      </c>
      <c r="G1303" s="1" t="s">
        <v>188</v>
      </c>
      <c r="H1303" s="1" t="s">
        <v>279</v>
      </c>
      <c r="I1303" s="2" t="s">
        <v>272</v>
      </c>
      <c r="J1303" s="3" t="str">
        <f t="shared" si="63"/>
        <v>+DNO</v>
      </c>
      <c r="K1303" s="1" t="s">
        <v>262</v>
      </c>
      <c r="L1303" s="1" t="str">
        <f t="shared" si="64"/>
        <v>MATO/LWAL+DNO/H:UNK</v>
      </c>
      <c r="M1303" s="1" t="str">
        <f t="shared" si="62"/>
        <v>MUR+CLBRS/LWAL+DNO/H2</v>
      </c>
      <c r="AA1303"/>
      <c r="AC1303"/>
      <c r="AF1303" s="1" t="s">
        <v>3253</v>
      </c>
      <c r="AG1303" s="2" t="s">
        <v>272</v>
      </c>
      <c r="AH1303" s="1" t="s">
        <v>3203</v>
      </c>
      <c r="AI1303" s="4">
        <v>2</v>
      </c>
      <c r="AJ1303" s="1" t="s">
        <v>3200</v>
      </c>
      <c r="AK1303" s="1" t="s">
        <v>332</v>
      </c>
    </row>
    <row r="1304" spans="1:37" ht="16" customHeight="1">
      <c r="A1304" s="1" t="s">
        <v>129</v>
      </c>
      <c r="B1304" s="1" t="s">
        <v>16</v>
      </c>
      <c r="C1304" s="1" t="s">
        <v>9</v>
      </c>
      <c r="D1304" s="2" t="s">
        <v>44</v>
      </c>
      <c r="E1304" s="2" t="s">
        <v>14</v>
      </c>
      <c r="F1304" s="2" t="s">
        <v>14</v>
      </c>
      <c r="G1304" s="1" t="s">
        <v>188</v>
      </c>
      <c r="H1304" s="1" t="s">
        <v>276</v>
      </c>
      <c r="I1304" s="2" t="s">
        <v>270</v>
      </c>
      <c r="J1304" s="3" t="str">
        <f t="shared" si="63"/>
        <v>+CDM+DUM</v>
      </c>
      <c r="K1304" s="1" t="s">
        <v>262</v>
      </c>
      <c r="L1304" s="1" t="str">
        <f t="shared" si="64"/>
        <v>CR/LFINF(MUR+CBH)+CDM+DUM/H:UNK</v>
      </c>
      <c r="M1304" s="1" t="str">
        <f t="shared" si="62"/>
        <v>CR/LFINF+CDM+DUM/H2</v>
      </c>
      <c r="AA1304"/>
      <c r="AC1304"/>
      <c r="AF1304" s="1" t="s">
        <v>3253</v>
      </c>
      <c r="AG1304" s="2" t="s">
        <v>272</v>
      </c>
      <c r="AH1304" s="1" t="s">
        <v>3206</v>
      </c>
      <c r="AI1304" s="4">
        <v>3</v>
      </c>
      <c r="AJ1304" s="1" t="s">
        <v>3201</v>
      </c>
      <c r="AK1304" s="1" t="s">
        <v>381</v>
      </c>
    </row>
    <row r="1305" spans="1:37" ht="16" customHeight="1">
      <c r="A1305" s="1" t="s">
        <v>53</v>
      </c>
      <c r="B1305" s="1" t="s">
        <v>36</v>
      </c>
      <c r="C1305" s="1" t="s">
        <v>27</v>
      </c>
      <c r="D1305" s="2" t="s">
        <v>28</v>
      </c>
      <c r="E1305" s="2" t="s">
        <v>11</v>
      </c>
      <c r="F1305" s="2" t="s">
        <v>12</v>
      </c>
      <c r="G1305" s="1" t="s">
        <v>188</v>
      </c>
      <c r="H1305" s="1" t="s">
        <v>278</v>
      </c>
      <c r="I1305" s="2" t="s">
        <v>271</v>
      </c>
      <c r="J1305" s="3" t="str">
        <f t="shared" si="63"/>
        <v>+CDL+DUM</v>
      </c>
      <c r="K1305" s="1" t="s">
        <v>257</v>
      </c>
      <c r="L1305" s="1" t="str">
        <f t="shared" si="64"/>
        <v>CR/LFINF(MUR+CL)+CDL+DUM/HBET:7-9</v>
      </c>
      <c r="M1305" s="1" t="str">
        <f t="shared" si="62"/>
        <v>CR/LFINF+CDL+DUM/H8</v>
      </c>
      <c r="AA1305"/>
      <c r="AC1305"/>
      <c r="AF1305" s="1" t="s">
        <v>3253</v>
      </c>
      <c r="AG1305" s="2" t="s">
        <v>272</v>
      </c>
      <c r="AH1305" s="1" t="s">
        <v>3206</v>
      </c>
      <c r="AI1305" s="4">
        <v>3</v>
      </c>
      <c r="AJ1305" s="1" t="s">
        <v>3202</v>
      </c>
      <c r="AK1305" s="1" t="s">
        <v>382</v>
      </c>
    </row>
    <row r="1306" spans="1:37" ht="16" customHeight="1">
      <c r="A1306" s="1" t="s">
        <v>92</v>
      </c>
      <c r="B1306" s="1" t="s">
        <v>68</v>
      </c>
      <c r="C1306" s="1" t="s">
        <v>9</v>
      </c>
      <c r="D1306" s="2" t="s">
        <v>25</v>
      </c>
      <c r="E1306" s="2" t="s">
        <v>11</v>
      </c>
      <c r="F1306" s="2" t="s">
        <v>12</v>
      </c>
      <c r="G1306" s="1" t="s">
        <v>188</v>
      </c>
      <c r="H1306" s="1" t="s">
        <v>282</v>
      </c>
      <c r="I1306" s="2" t="s">
        <v>272</v>
      </c>
      <c r="J1306" s="3" t="str">
        <f t="shared" si="63"/>
        <v>+DNO</v>
      </c>
      <c r="K1306" s="1" t="s">
        <v>256</v>
      </c>
      <c r="L1306" s="1" t="str">
        <f t="shared" si="64"/>
        <v>MUR+CLBRS/LWAL+DNO/H:3</v>
      </c>
      <c r="M1306" s="1" t="str">
        <f t="shared" si="62"/>
        <v>MUR+CLBRS/LWAL+DNO/H3</v>
      </c>
      <c r="AA1306"/>
      <c r="AC1306"/>
      <c r="AF1306" s="1" t="s">
        <v>3253</v>
      </c>
      <c r="AG1306" s="2" t="s">
        <v>272</v>
      </c>
      <c r="AH1306" s="1" t="s">
        <v>3206</v>
      </c>
      <c r="AI1306" s="4">
        <v>3</v>
      </c>
      <c r="AJ1306" s="1" t="s">
        <v>3200</v>
      </c>
      <c r="AK1306" s="1" t="s">
        <v>380</v>
      </c>
    </row>
    <row r="1307" spans="1:37" ht="16" customHeight="1">
      <c r="A1307" s="1" t="s">
        <v>106</v>
      </c>
      <c r="B1307" s="1" t="s">
        <v>55</v>
      </c>
      <c r="C1307" s="1" t="s">
        <v>9</v>
      </c>
      <c r="D1307" s="2" t="s">
        <v>10</v>
      </c>
      <c r="E1307" s="2" t="s">
        <v>11</v>
      </c>
      <c r="F1307" s="2" t="s">
        <v>12</v>
      </c>
      <c r="G1307" s="1" t="s">
        <v>188</v>
      </c>
      <c r="H1307" s="1" t="s">
        <v>302</v>
      </c>
      <c r="I1307" s="2" t="s">
        <v>270</v>
      </c>
      <c r="J1307" s="3" t="str">
        <f t="shared" si="63"/>
        <v>+CDL+DUM</v>
      </c>
      <c r="K1307" s="1" t="s">
        <v>254</v>
      </c>
      <c r="L1307" s="1" t="str">
        <f t="shared" si="64"/>
        <v>UNK/LFM+CDL+DUM/H:1</v>
      </c>
      <c r="M1307" s="1" t="str">
        <f t="shared" si="62"/>
        <v>CR/LFM+CDL+DUM/H1</v>
      </c>
      <c r="AA1307"/>
      <c r="AC1307"/>
      <c r="AF1307" s="1" t="s">
        <v>3253</v>
      </c>
      <c r="AG1307" s="2" t="s">
        <v>272</v>
      </c>
      <c r="AH1307" s="1" t="s">
        <v>3205</v>
      </c>
      <c r="AI1307" s="4">
        <v>4</v>
      </c>
      <c r="AJ1307" s="1" t="s">
        <v>3201</v>
      </c>
      <c r="AK1307" s="1" t="s">
        <v>357</v>
      </c>
    </row>
    <row r="1308" spans="1:37" ht="16" customHeight="1">
      <c r="A1308" s="1" t="s">
        <v>72</v>
      </c>
      <c r="B1308" s="1" t="s">
        <v>71</v>
      </c>
      <c r="C1308" s="1" t="s">
        <v>9</v>
      </c>
      <c r="D1308" s="2" t="s">
        <v>22</v>
      </c>
      <c r="E1308" s="2" t="s">
        <v>11</v>
      </c>
      <c r="F1308" s="2" t="s">
        <v>88</v>
      </c>
      <c r="G1308" s="1" t="s">
        <v>188</v>
      </c>
      <c r="H1308" s="1" t="s">
        <v>283</v>
      </c>
      <c r="I1308" s="2" t="s">
        <v>272</v>
      </c>
      <c r="J1308" s="3" t="str">
        <f t="shared" si="63"/>
        <v>+DNO</v>
      </c>
      <c r="K1308" s="1" t="s">
        <v>255</v>
      </c>
      <c r="L1308" s="1" t="str">
        <f t="shared" si="64"/>
        <v>MUR+STRUB/LWAL+DNO/H:2</v>
      </c>
      <c r="M1308" s="1" t="str">
        <f t="shared" si="62"/>
        <v>MUR+STRUB/LWAL+DNO/H2</v>
      </c>
      <c r="AA1308"/>
      <c r="AC1308"/>
      <c r="AF1308" s="1" t="s">
        <v>3253</v>
      </c>
      <c r="AG1308" s="2" t="s">
        <v>272</v>
      </c>
      <c r="AH1308" s="1" t="s">
        <v>3205</v>
      </c>
      <c r="AI1308" s="4">
        <v>4</v>
      </c>
      <c r="AJ1308" s="1" t="s">
        <v>3202</v>
      </c>
      <c r="AK1308" s="1" t="s">
        <v>358</v>
      </c>
    </row>
    <row r="1309" spans="1:37" ht="16" customHeight="1">
      <c r="A1309" s="1" t="s">
        <v>97</v>
      </c>
      <c r="B1309" s="1" t="s">
        <v>98</v>
      </c>
      <c r="C1309" s="1" t="s">
        <v>9</v>
      </c>
      <c r="D1309" s="2" t="s">
        <v>10</v>
      </c>
      <c r="E1309" s="2" t="s">
        <v>11</v>
      </c>
      <c r="F1309" s="2" t="s">
        <v>12</v>
      </c>
      <c r="G1309" s="1" t="s">
        <v>188</v>
      </c>
      <c r="H1309" s="1" t="s">
        <v>290</v>
      </c>
      <c r="I1309" s="2" t="s">
        <v>270</v>
      </c>
      <c r="J1309" s="3" t="str">
        <f t="shared" si="63"/>
        <v>+CDL+DUM</v>
      </c>
      <c r="K1309" s="1" t="s">
        <v>254</v>
      </c>
      <c r="L1309" s="1" t="str">
        <f t="shared" si="64"/>
        <v>UNK+CDL+DUM/H:1</v>
      </c>
      <c r="M1309" s="1" t="str">
        <f t="shared" si="62"/>
        <v>CR/LWAL+CDL+DUM/H1</v>
      </c>
      <c r="AA1309"/>
      <c r="AC1309"/>
      <c r="AF1309" s="1" t="s">
        <v>3253</v>
      </c>
      <c r="AG1309" s="2" t="s">
        <v>272</v>
      </c>
      <c r="AH1309" s="1" t="s">
        <v>3205</v>
      </c>
      <c r="AI1309" s="4">
        <v>4</v>
      </c>
      <c r="AJ1309" s="1" t="s">
        <v>3200</v>
      </c>
      <c r="AK1309" s="1" t="s">
        <v>356</v>
      </c>
    </row>
    <row r="1310" spans="1:37" ht="16" customHeight="1">
      <c r="A1310" s="1" t="s">
        <v>141</v>
      </c>
      <c r="B1310" s="1" t="s">
        <v>98</v>
      </c>
      <c r="C1310" s="1" t="s">
        <v>9</v>
      </c>
      <c r="D1310" s="2" t="s">
        <v>22</v>
      </c>
      <c r="E1310" s="2" t="s">
        <v>11</v>
      </c>
      <c r="F1310" s="2" t="s">
        <v>20</v>
      </c>
      <c r="G1310" s="1" t="s">
        <v>188</v>
      </c>
      <c r="H1310" s="1" t="s">
        <v>290</v>
      </c>
      <c r="I1310" s="2" t="s">
        <v>270</v>
      </c>
      <c r="J1310" s="3" t="str">
        <f t="shared" si="63"/>
        <v>+CDL+DUM</v>
      </c>
      <c r="K1310" s="1" t="s">
        <v>255</v>
      </c>
      <c r="L1310" s="1" t="str">
        <f t="shared" si="64"/>
        <v>UNK+CDL+DUM/H:2</v>
      </c>
      <c r="M1310" s="1" t="str">
        <f t="shared" si="62"/>
        <v>CR/LWAL+CDL+DUM/H2</v>
      </c>
      <c r="AA1310"/>
      <c r="AC1310"/>
      <c r="AF1310" s="1" t="s">
        <v>3253</v>
      </c>
      <c r="AG1310" s="2" t="s">
        <v>272</v>
      </c>
      <c r="AH1310" s="1" t="s">
        <v>3208</v>
      </c>
      <c r="AI1310" s="4">
        <v>5</v>
      </c>
      <c r="AJ1310" s="1" t="s">
        <v>3201</v>
      </c>
      <c r="AK1310" s="1" t="s">
        <v>348</v>
      </c>
    </row>
    <row r="1311" spans="1:37" ht="16" customHeight="1">
      <c r="A1311" s="1" t="s">
        <v>29</v>
      </c>
      <c r="B1311" s="1" t="s">
        <v>30</v>
      </c>
      <c r="C1311" s="1" t="s">
        <v>9</v>
      </c>
      <c r="D1311" s="2" t="s">
        <v>22</v>
      </c>
      <c r="E1311" s="2" t="s">
        <v>11</v>
      </c>
      <c r="F1311" s="2" t="s">
        <v>18</v>
      </c>
      <c r="G1311" s="1" t="s">
        <v>188</v>
      </c>
      <c r="H1311" s="1" t="s">
        <v>277</v>
      </c>
      <c r="I1311" s="2" t="s">
        <v>270</v>
      </c>
      <c r="J1311" s="3" t="str">
        <f t="shared" si="63"/>
        <v>+CDL+DUL</v>
      </c>
      <c r="K1311" s="1" t="s">
        <v>255</v>
      </c>
      <c r="L1311" s="1" t="str">
        <f t="shared" si="64"/>
        <v>CR/LFINF(MUR+CBS)+CDL+DUL/H:2</v>
      </c>
      <c r="M1311" s="1" t="str">
        <f t="shared" si="62"/>
        <v>CR/LFINF+CDL+DUL/H2</v>
      </c>
      <c r="AA1311"/>
      <c r="AC1311"/>
      <c r="AF1311" s="1" t="s">
        <v>3253</v>
      </c>
      <c r="AG1311" s="2" t="s">
        <v>272</v>
      </c>
      <c r="AH1311" s="1" t="s">
        <v>3208</v>
      </c>
      <c r="AI1311" s="4">
        <v>5</v>
      </c>
      <c r="AJ1311" s="1" t="s">
        <v>3202</v>
      </c>
      <c r="AK1311" s="1" t="s">
        <v>349</v>
      </c>
    </row>
    <row r="1312" spans="1:37" ht="16" customHeight="1">
      <c r="A1312" s="1" t="s">
        <v>126</v>
      </c>
      <c r="B1312" s="1" t="s">
        <v>76</v>
      </c>
      <c r="C1312" s="1" t="s">
        <v>32</v>
      </c>
      <c r="D1312" s="2" t="s">
        <v>43</v>
      </c>
      <c r="E1312" s="2" t="s">
        <v>11</v>
      </c>
      <c r="F1312" s="2" t="s">
        <v>19</v>
      </c>
      <c r="G1312" s="1" t="s">
        <v>188</v>
      </c>
      <c r="H1312" s="1" t="s">
        <v>285</v>
      </c>
      <c r="I1312" s="2" t="s">
        <v>272</v>
      </c>
      <c r="J1312" s="3" t="str">
        <f t="shared" si="63"/>
        <v>+DNO</v>
      </c>
      <c r="K1312" s="1" t="s">
        <v>260</v>
      </c>
      <c r="L1312" s="1" t="str">
        <f t="shared" si="64"/>
        <v>W/LFINF(MUR+ST)+DNO/H:4</v>
      </c>
      <c r="M1312" s="1" t="str">
        <f t="shared" si="62"/>
        <v>MUR+STDRE/LWAL+DNO/H4</v>
      </c>
      <c r="AA1312"/>
      <c r="AC1312"/>
      <c r="AF1312" s="1" t="s">
        <v>3253</v>
      </c>
      <c r="AG1312" s="2" t="s">
        <v>272</v>
      </c>
      <c r="AH1312" s="1" t="s">
        <v>3208</v>
      </c>
      <c r="AI1312" s="4">
        <v>5</v>
      </c>
      <c r="AJ1312" s="1" t="s">
        <v>3200</v>
      </c>
      <c r="AK1312" s="1" t="s">
        <v>347</v>
      </c>
    </row>
    <row r="1313" spans="1:37" ht="16" customHeight="1">
      <c r="A1313" s="1" t="s">
        <v>21</v>
      </c>
      <c r="B1313" s="1" t="s">
        <v>16</v>
      </c>
      <c r="C1313" s="1" t="s">
        <v>9</v>
      </c>
      <c r="D1313" s="2" t="s">
        <v>22</v>
      </c>
      <c r="E1313" s="2" t="s">
        <v>11</v>
      </c>
      <c r="F1313" s="2" t="s">
        <v>23</v>
      </c>
      <c r="G1313" s="1" t="s">
        <v>188</v>
      </c>
      <c r="H1313" s="1" t="s">
        <v>276</v>
      </c>
      <c r="I1313" s="2" t="s">
        <v>270</v>
      </c>
      <c r="J1313" s="3" t="str">
        <f t="shared" si="63"/>
        <v>+CDL+DUL</v>
      </c>
      <c r="K1313" s="1" t="s">
        <v>255</v>
      </c>
      <c r="L1313" s="1" t="str">
        <f t="shared" si="64"/>
        <v>CR/LFINF(MUR+CBH)+CDL+DUL/H:2</v>
      </c>
      <c r="M1313" s="1" t="str">
        <f t="shared" si="62"/>
        <v>CR/LFINF+CDL+DUL/H2</v>
      </c>
      <c r="AA1313"/>
      <c r="AC1313"/>
      <c r="AF1313" s="1" t="s">
        <v>283</v>
      </c>
      <c r="AG1313" s="2" t="s">
        <v>272</v>
      </c>
      <c r="AH1313" s="1" t="s">
        <v>3204</v>
      </c>
      <c r="AI1313" s="4">
        <v>1</v>
      </c>
      <c r="AJ1313" s="1" t="s">
        <v>3201</v>
      </c>
      <c r="AK1313" s="1" t="s">
        <v>363</v>
      </c>
    </row>
    <row r="1314" spans="1:37" ht="16" customHeight="1">
      <c r="A1314" s="1" t="s">
        <v>140</v>
      </c>
      <c r="B1314" s="1" t="s">
        <v>30</v>
      </c>
      <c r="C1314" s="1" t="s">
        <v>32</v>
      </c>
      <c r="D1314" s="2" t="s">
        <v>43</v>
      </c>
      <c r="E1314" s="2" t="s">
        <v>11</v>
      </c>
      <c r="F1314" s="2" t="s">
        <v>12</v>
      </c>
      <c r="G1314" s="1" t="s">
        <v>188</v>
      </c>
      <c r="H1314" s="1" t="s">
        <v>277</v>
      </c>
      <c r="I1314" s="2" t="s">
        <v>270</v>
      </c>
      <c r="J1314" s="3" t="str">
        <f t="shared" si="63"/>
        <v>+CDL+DUM</v>
      </c>
      <c r="K1314" s="1" t="s">
        <v>260</v>
      </c>
      <c r="L1314" s="1" t="str">
        <f t="shared" si="64"/>
        <v>CR/LFINF(MUR+CBS)+CDL+DUM/H:4</v>
      </c>
      <c r="M1314" s="1" t="str">
        <f t="shared" si="62"/>
        <v>CR/LFINF+CDL+DUM/H4</v>
      </c>
      <c r="AA1314"/>
      <c r="AC1314"/>
      <c r="AF1314" s="1" t="s">
        <v>283</v>
      </c>
      <c r="AG1314" s="2" t="s">
        <v>272</v>
      </c>
      <c r="AH1314" s="1" t="s">
        <v>3204</v>
      </c>
      <c r="AI1314" s="4">
        <v>1</v>
      </c>
      <c r="AJ1314" s="1" t="s">
        <v>3202</v>
      </c>
      <c r="AK1314" s="1" t="s">
        <v>364</v>
      </c>
    </row>
    <row r="1315" spans="1:37" ht="16" customHeight="1">
      <c r="A1315" s="1" t="s">
        <v>35</v>
      </c>
      <c r="B1315" s="1" t="s">
        <v>36</v>
      </c>
      <c r="C1315" s="1" t="s">
        <v>9</v>
      </c>
      <c r="D1315" s="2" t="s">
        <v>10</v>
      </c>
      <c r="E1315" s="2" t="s">
        <v>11</v>
      </c>
      <c r="F1315" s="2" t="s">
        <v>17</v>
      </c>
      <c r="G1315" s="1" t="s">
        <v>188</v>
      </c>
      <c r="H1315" s="1" t="s">
        <v>278</v>
      </c>
      <c r="I1315" s="2" t="s">
        <v>270</v>
      </c>
      <c r="J1315" s="3" t="str">
        <f t="shared" si="63"/>
        <v>+CDL+DUL</v>
      </c>
      <c r="K1315" s="1" t="s">
        <v>254</v>
      </c>
      <c r="L1315" s="1" t="str">
        <f t="shared" si="64"/>
        <v>CR/LFINF(MUR+CL)+CDL+DUL/H:1</v>
      </c>
      <c r="M1315" s="1" t="str">
        <f t="shared" si="62"/>
        <v>CR/LFINF+CDL+DUL/H1</v>
      </c>
      <c r="AA1315"/>
      <c r="AC1315"/>
      <c r="AF1315" s="1" t="s">
        <v>283</v>
      </c>
      <c r="AG1315" s="2" t="s">
        <v>272</v>
      </c>
      <c r="AH1315" s="1" t="s">
        <v>3204</v>
      </c>
      <c r="AI1315" s="4">
        <v>1</v>
      </c>
      <c r="AJ1315" s="1" t="s">
        <v>3200</v>
      </c>
      <c r="AK1315" s="1" t="s">
        <v>362</v>
      </c>
    </row>
    <row r="1316" spans="1:37" ht="16" customHeight="1">
      <c r="A1316" s="1" t="s">
        <v>41</v>
      </c>
      <c r="B1316" s="1" t="s">
        <v>36</v>
      </c>
      <c r="C1316" s="1" t="s">
        <v>9</v>
      </c>
      <c r="D1316" s="2" t="s">
        <v>25</v>
      </c>
      <c r="E1316" s="2" t="s">
        <v>11</v>
      </c>
      <c r="F1316" s="2" t="s">
        <v>18</v>
      </c>
      <c r="G1316" s="1" t="s">
        <v>188</v>
      </c>
      <c r="H1316" s="1" t="s">
        <v>278</v>
      </c>
      <c r="I1316" s="2" t="s">
        <v>270</v>
      </c>
      <c r="J1316" s="3" t="str">
        <f t="shared" si="63"/>
        <v>+CDL+DUL</v>
      </c>
      <c r="K1316" s="1" t="s">
        <v>256</v>
      </c>
      <c r="L1316" s="1" t="str">
        <f t="shared" si="64"/>
        <v>CR/LFINF(MUR+CL)+CDL+DUL/H:3</v>
      </c>
      <c r="M1316" s="1" t="str">
        <f t="shared" si="62"/>
        <v>CR/LFINF+CDL+DUL/H3</v>
      </c>
      <c r="AA1316"/>
      <c r="AC1316"/>
      <c r="AF1316" s="1" t="s">
        <v>283</v>
      </c>
      <c r="AG1316" s="2" t="s">
        <v>272</v>
      </c>
      <c r="AH1316" s="1" t="s">
        <v>3203</v>
      </c>
      <c r="AI1316" s="4">
        <v>2</v>
      </c>
      <c r="AJ1316" s="1" t="s">
        <v>3201</v>
      </c>
      <c r="AK1316" s="1" t="s">
        <v>306</v>
      </c>
    </row>
    <row r="1317" spans="1:37" ht="16" customHeight="1">
      <c r="A1317" s="1" t="s">
        <v>45</v>
      </c>
      <c r="B1317" s="1" t="s">
        <v>36</v>
      </c>
      <c r="C1317" s="1" t="s">
        <v>32</v>
      </c>
      <c r="D1317" s="2" t="s">
        <v>46</v>
      </c>
      <c r="E1317" s="2" t="s">
        <v>11</v>
      </c>
      <c r="F1317" s="2" t="s">
        <v>37</v>
      </c>
      <c r="G1317" s="1" t="s">
        <v>188</v>
      </c>
      <c r="H1317" s="1" t="s">
        <v>278</v>
      </c>
      <c r="I1317" s="2" t="s">
        <v>270</v>
      </c>
      <c r="J1317" s="3" t="str">
        <f t="shared" si="63"/>
        <v>+CDL+DUL</v>
      </c>
      <c r="K1317" s="1" t="s">
        <v>261</v>
      </c>
      <c r="L1317" s="1" t="str">
        <f t="shared" si="64"/>
        <v>CR/LFINF(MUR+CL)+CDL+DUL/H:5</v>
      </c>
      <c r="M1317" s="1" t="str">
        <f t="shared" si="62"/>
        <v>CR/LFINF+CDL+DUL/H5</v>
      </c>
      <c r="AA1317"/>
      <c r="AC1317"/>
      <c r="AF1317" s="1" t="s">
        <v>283</v>
      </c>
      <c r="AG1317" s="2" t="s">
        <v>272</v>
      </c>
      <c r="AH1317" s="1" t="s">
        <v>3203</v>
      </c>
      <c r="AI1317" s="4">
        <v>2</v>
      </c>
      <c r="AJ1317" s="1" t="s">
        <v>3202</v>
      </c>
      <c r="AK1317" s="1" t="s">
        <v>307</v>
      </c>
    </row>
    <row r="1318" spans="1:37" ht="16" customHeight="1">
      <c r="A1318" s="1" t="s">
        <v>45</v>
      </c>
      <c r="B1318" s="1" t="s">
        <v>36</v>
      </c>
      <c r="C1318" s="1" t="s">
        <v>32</v>
      </c>
      <c r="D1318" s="2" t="s">
        <v>46</v>
      </c>
      <c r="E1318" s="2" t="s">
        <v>11</v>
      </c>
      <c r="F1318" s="2" t="s">
        <v>44</v>
      </c>
      <c r="G1318" s="1" t="s">
        <v>188</v>
      </c>
      <c r="H1318" s="1" t="s">
        <v>278</v>
      </c>
      <c r="I1318" s="2" t="s">
        <v>270</v>
      </c>
      <c r="J1318" s="3" t="str">
        <f t="shared" si="63"/>
        <v>+CDM+DUM</v>
      </c>
      <c r="K1318" s="1" t="s">
        <v>261</v>
      </c>
      <c r="L1318" s="1" t="str">
        <f t="shared" si="64"/>
        <v>CR/LFINF(MUR+CL)+CDM+DUM/H:5</v>
      </c>
      <c r="M1318" s="1" t="str">
        <f t="shared" si="62"/>
        <v>CR/LFINF+CDM+DUM/H5</v>
      </c>
      <c r="AA1318"/>
      <c r="AC1318"/>
      <c r="AF1318" s="1" t="s">
        <v>283</v>
      </c>
      <c r="AG1318" s="2" t="s">
        <v>272</v>
      </c>
      <c r="AH1318" s="1" t="s">
        <v>3203</v>
      </c>
      <c r="AI1318" s="4">
        <v>2</v>
      </c>
      <c r="AJ1318" s="1" t="s">
        <v>3200</v>
      </c>
      <c r="AK1318" s="1" t="s">
        <v>305</v>
      </c>
    </row>
    <row r="1319" spans="1:37" ht="16" customHeight="1">
      <c r="A1319" s="1" t="s">
        <v>47</v>
      </c>
      <c r="B1319" s="1" t="s">
        <v>36</v>
      </c>
      <c r="C1319" s="1" t="s">
        <v>32</v>
      </c>
      <c r="D1319" s="2" t="s">
        <v>33</v>
      </c>
      <c r="E1319" s="2" t="s">
        <v>11</v>
      </c>
      <c r="F1319" s="2" t="s">
        <v>19</v>
      </c>
      <c r="G1319" s="1" t="s">
        <v>188</v>
      </c>
      <c r="H1319" s="1" t="s">
        <v>278</v>
      </c>
      <c r="I1319" s="2" t="s">
        <v>270</v>
      </c>
      <c r="J1319" s="3" t="str">
        <f t="shared" si="63"/>
        <v>+CDL+DUL</v>
      </c>
      <c r="K1319" s="1" t="s">
        <v>258</v>
      </c>
      <c r="L1319" s="1" t="str">
        <f t="shared" si="64"/>
        <v>CR/LFINF(MUR+CL)+CDL+DUL/H:6</v>
      </c>
      <c r="M1319" s="1" t="str">
        <f t="shared" si="62"/>
        <v>CR/LFINF+CDL+DUL/H6</v>
      </c>
      <c r="AA1319"/>
      <c r="AC1319"/>
      <c r="AF1319" s="1" t="s">
        <v>283</v>
      </c>
      <c r="AG1319" s="2" t="s">
        <v>272</v>
      </c>
      <c r="AH1319" s="1" t="s">
        <v>3206</v>
      </c>
      <c r="AI1319" s="4">
        <v>3</v>
      </c>
      <c r="AJ1319" s="1" t="s">
        <v>3201</v>
      </c>
      <c r="AK1319" s="1" t="s">
        <v>372</v>
      </c>
    </row>
    <row r="1320" spans="1:37" ht="16" customHeight="1">
      <c r="A1320" s="1" t="s">
        <v>194</v>
      </c>
      <c r="B1320" s="1" t="s">
        <v>125</v>
      </c>
      <c r="C1320" s="1" t="s">
        <v>9</v>
      </c>
      <c r="D1320" s="2" t="s">
        <v>10</v>
      </c>
      <c r="E1320" s="2" t="s">
        <v>34</v>
      </c>
      <c r="F1320" s="2" t="s">
        <v>34</v>
      </c>
      <c r="G1320" s="1" t="s">
        <v>188</v>
      </c>
      <c r="H1320" s="1" t="s">
        <v>291</v>
      </c>
      <c r="I1320" s="2" t="s">
        <v>271</v>
      </c>
      <c r="J1320" s="3" t="str">
        <f t="shared" si="63"/>
        <v>+CDM+DUM</v>
      </c>
      <c r="K1320" s="1" t="s">
        <v>254</v>
      </c>
      <c r="L1320" s="1" t="str">
        <f t="shared" si="64"/>
        <v>CR/LWAL+CDM+DUM/H:1</v>
      </c>
      <c r="M1320" s="1" t="str">
        <f t="shared" si="62"/>
        <v>CR/LWAL+CDM+DUM/H1</v>
      </c>
      <c r="AA1320"/>
      <c r="AC1320"/>
      <c r="AF1320" s="1" t="s">
        <v>283</v>
      </c>
      <c r="AG1320" s="2" t="s">
        <v>272</v>
      </c>
      <c r="AH1320" s="1" t="s">
        <v>3206</v>
      </c>
      <c r="AI1320" s="4">
        <v>3</v>
      </c>
      <c r="AJ1320" s="1" t="s">
        <v>3202</v>
      </c>
      <c r="AK1320" s="1" t="s">
        <v>373</v>
      </c>
    </row>
    <row r="1321" spans="1:37" ht="16" customHeight="1">
      <c r="A1321" s="1" t="s">
        <v>54</v>
      </c>
      <c r="B1321" s="1" t="s">
        <v>55</v>
      </c>
      <c r="C1321" s="1" t="s">
        <v>9</v>
      </c>
      <c r="D1321" s="2" t="s">
        <v>22</v>
      </c>
      <c r="E1321" s="2" t="s">
        <v>11</v>
      </c>
      <c r="F1321" s="2" t="s">
        <v>20</v>
      </c>
      <c r="G1321" s="1" t="s">
        <v>188</v>
      </c>
      <c r="H1321" s="1" t="s">
        <v>302</v>
      </c>
      <c r="I1321" s="2" t="s">
        <v>270</v>
      </c>
      <c r="J1321" s="3" t="str">
        <f t="shared" si="63"/>
        <v>+CDL+DUM</v>
      </c>
      <c r="K1321" s="1" t="s">
        <v>255</v>
      </c>
      <c r="L1321" s="1" t="str">
        <f t="shared" si="64"/>
        <v>UNK/LFM+CDL+DUM/H:2</v>
      </c>
      <c r="M1321" s="1" t="str">
        <f t="shared" si="62"/>
        <v>CR/LFM+CDL+DUM/H2</v>
      </c>
      <c r="AA1321"/>
      <c r="AC1321"/>
      <c r="AF1321" s="1" t="s">
        <v>283</v>
      </c>
      <c r="AG1321" s="2" t="s">
        <v>272</v>
      </c>
      <c r="AH1321" s="1" t="s">
        <v>3206</v>
      </c>
      <c r="AI1321" s="4">
        <v>3</v>
      </c>
      <c r="AJ1321" s="1" t="s">
        <v>3200</v>
      </c>
      <c r="AK1321" s="1" t="s">
        <v>371</v>
      </c>
    </row>
    <row r="1322" spans="1:37" ht="16" customHeight="1">
      <c r="A1322" s="1" t="s">
        <v>58</v>
      </c>
      <c r="B1322" s="1" t="s">
        <v>59</v>
      </c>
      <c r="C1322" s="1" t="s">
        <v>9</v>
      </c>
      <c r="D1322" s="2" t="s">
        <v>10</v>
      </c>
      <c r="E1322" s="2" t="s">
        <v>11</v>
      </c>
      <c r="F1322" s="2" t="s">
        <v>37</v>
      </c>
      <c r="G1322" s="1" t="s">
        <v>188</v>
      </c>
      <c r="H1322" s="1" t="s">
        <v>279</v>
      </c>
      <c r="I1322" s="2" t="s">
        <v>272</v>
      </c>
      <c r="J1322" s="3" t="str">
        <f t="shared" si="63"/>
        <v>+DNO</v>
      </c>
      <c r="K1322" s="1" t="s">
        <v>254</v>
      </c>
      <c r="L1322" s="1" t="str">
        <f t="shared" si="64"/>
        <v>MATO/LWAL+DNO/H:1</v>
      </c>
      <c r="M1322" s="1" t="str">
        <f t="shared" si="62"/>
        <v>MUR+CLBRS/LWAL+DNO/H1</v>
      </c>
      <c r="AA1322"/>
      <c r="AC1322"/>
      <c r="AF1322" s="1" t="s">
        <v>283</v>
      </c>
      <c r="AG1322" s="2" t="s">
        <v>272</v>
      </c>
      <c r="AH1322" s="1" t="s">
        <v>3205</v>
      </c>
      <c r="AI1322" s="4">
        <v>4</v>
      </c>
      <c r="AJ1322" s="1" t="s">
        <v>3201</v>
      </c>
      <c r="AK1322" s="1" t="s">
        <v>342</v>
      </c>
    </row>
    <row r="1323" spans="1:37" ht="16" customHeight="1">
      <c r="A1323" s="1" t="s">
        <v>60</v>
      </c>
      <c r="B1323" s="1" t="s">
        <v>61</v>
      </c>
      <c r="C1323" s="1" t="s">
        <v>9</v>
      </c>
      <c r="D1323" s="2" t="s">
        <v>10</v>
      </c>
      <c r="E1323" s="2" t="s">
        <v>11</v>
      </c>
      <c r="F1323" s="2" t="s">
        <v>88</v>
      </c>
      <c r="G1323" s="1" t="s">
        <v>188</v>
      </c>
      <c r="H1323" s="1" t="s">
        <v>280</v>
      </c>
      <c r="I1323" s="2" t="s">
        <v>272</v>
      </c>
      <c r="J1323" s="3" t="str">
        <f t="shared" si="63"/>
        <v>+DNO</v>
      </c>
      <c r="K1323" s="1" t="s">
        <v>254</v>
      </c>
      <c r="L1323" s="1" t="str">
        <f t="shared" si="64"/>
        <v>MUR+ADO/LWAL+DNO/H:1</v>
      </c>
      <c r="M1323" s="1" t="str">
        <f t="shared" si="62"/>
        <v>MUR+ADO/LWAL+DNO/H1</v>
      </c>
      <c r="AA1323"/>
      <c r="AC1323"/>
      <c r="AF1323" s="1" t="s">
        <v>283</v>
      </c>
      <c r="AG1323" s="2" t="s">
        <v>272</v>
      </c>
      <c r="AH1323" s="1" t="s">
        <v>3205</v>
      </c>
      <c r="AI1323" s="4">
        <v>4</v>
      </c>
      <c r="AJ1323" s="1" t="s">
        <v>3202</v>
      </c>
      <c r="AK1323" s="1" t="s">
        <v>343</v>
      </c>
    </row>
    <row r="1324" spans="1:37" ht="16" customHeight="1">
      <c r="A1324" s="1" t="s">
        <v>63</v>
      </c>
      <c r="B1324" s="1" t="s">
        <v>64</v>
      </c>
      <c r="C1324" s="1" t="s">
        <v>9</v>
      </c>
      <c r="D1324" s="2" t="s">
        <v>10</v>
      </c>
      <c r="E1324" s="2" t="s">
        <v>11</v>
      </c>
      <c r="F1324" s="2" t="s">
        <v>17</v>
      </c>
      <c r="G1324" s="1" t="s">
        <v>188</v>
      </c>
      <c r="H1324" s="1" t="s">
        <v>281</v>
      </c>
      <c r="I1324" s="2" t="s">
        <v>272</v>
      </c>
      <c r="J1324" s="3" t="str">
        <f t="shared" si="63"/>
        <v>+DNO</v>
      </c>
      <c r="K1324" s="1" t="s">
        <v>254</v>
      </c>
      <c r="L1324" s="1" t="str">
        <f t="shared" si="64"/>
        <v>MUR+CBH/LWAL+DNO/H:1</v>
      </c>
      <c r="M1324" s="1" t="str">
        <f t="shared" si="62"/>
        <v>MUR+CBH/LWAL+DNO/H1</v>
      </c>
      <c r="AA1324"/>
      <c r="AC1324"/>
      <c r="AF1324" s="1" t="s">
        <v>283</v>
      </c>
      <c r="AG1324" s="2" t="s">
        <v>272</v>
      </c>
      <c r="AH1324" s="1" t="s">
        <v>3205</v>
      </c>
      <c r="AI1324" s="4">
        <v>4</v>
      </c>
      <c r="AJ1324" s="1" t="s">
        <v>3200</v>
      </c>
      <c r="AK1324" s="1" t="s">
        <v>341</v>
      </c>
    </row>
    <row r="1325" spans="1:37" ht="16" customHeight="1">
      <c r="A1325" s="1" t="s">
        <v>65</v>
      </c>
      <c r="B1325" s="1" t="s">
        <v>64</v>
      </c>
      <c r="C1325" s="1" t="s">
        <v>9</v>
      </c>
      <c r="D1325" s="2" t="s">
        <v>22</v>
      </c>
      <c r="E1325" s="2" t="s">
        <v>11</v>
      </c>
      <c r="F1325" s="2" t="s">
        <v>44</v>
      </c>
      <c r="G1325" s="1" t="s">
        <v>188</v>
      </c>
      <c r="H1325" s="1" t="s">
        <v>281</v>
      </c>
      <c r="I1325" s="2" t="s">
        <v>272</v>
      </c>
      <c r="J1325" s="3" t="str">
        <f t="shared" si="63"/>
        <v>+DNO</v>
      </c>
      <c r="K1325" s="1" t="s">
        <v>255</v>
      </c>
      <c r="L1325" s="1" t="str">
        <f t="shared" si="64"/>
        <v>MUR+CBH/LWAL+DNO/H:2</v>
      </c>
      <c r="M1325" s="1" t="str">
        <f t="shared" si="62"/>
        <v>MUR+CBH/LWAL+DNO/H2</v>
      </c>
      <c r="AA1325"/>
      <c r="AC1325"/>
      <c r="AF1325" s="1" t="s">
        <v>283</v>
      </c>
      <c r="AG1325" s="2" t="s">
        <v>272</v>
      </c>
      <c r="AH1325" s="1" t="s">
        <v>3208</v>
      </c>
      <c r="AI1325" s="4">
        <v>5</v>
      </c>
      <c r="AJ1325" s="1" t="s">
        <v>3201</v>
      </c>
      <c r="AK1325" s="1" t="s">
        <v>360</v>
      </c>
    </row>
    <row r="1326" spans="1:37" ht="16" customHeight="1">
      <c r="A1326" s="1" t="s">
        <v>110</v>
      </c>
      <c r="B1326" s="1" t="s">
        <v>68</v>
      </c>
      <c r="C1326" s="1" t="s">
        <v>32</v>
      </c>
      <c r="D1326" s="2" t="s">
        <v>43</v>
      </c>
      <c r="E1326" s="2" t="s">
        <v>11</v>
      </c>
      <c r="F1326" s="2" t="s">
        <v>20</v>
      </c>
      <c r="G1326" s="1" t="s">
        <v>188</v>
      </c>
      <c r="H1326" s="1" t="s">
        <v>282</v>
      </c>
      <c r="I1326" s="2" t="s">
        <v>272</v>
      </c>
      <c r="J1326" s="3" t="str">
        <f t="shared" si="63"/>
        <v>+DNO</v>
      </c>
      <c r="K1326" s="1" t="s">
        <v>260</v>
      </c>
      <c r="L1326" s="1" t="str">
        <f t="shared" si="64"/>
        <v>MUR+CLBRS/LWAL+DNO/H:4</v>
      </c>
      <c r="M1326" s="1" t="str">
        <f t="shared" si="62"/>
        <v>MUR+CLBRS/LWAL+DNO/H4</v>
      </c>
      <c r="AA1326"/>
      <c r="AC1326"/>
      <c r="AF1326" s="1" t="s">
        <v>283</v>
      </c>
      <c r="AG1326" s="2" t="s">
        <v>272</v>
      </c>
      <c r="AH1326" s="1" t="s">
        <v>3208</v>
      </c>
      <c r="AI1326" s="4">
        <v>5</v>
      </c>
      <c r="AJ1326" s="1" t="s">
        <v>3202</v>
      </c>
      <c r="AK1326" s="1" t="s">
        <v>361</v>
      </c>
    </row>
    <row r="1327" spans="1:37" ht="16" customHeight="1">
      <c r="A1327" s="1" t="s">
        <v>143</v>
      </c>
      <c r="B1327" s="1" t="s">
        <v>71</v>
      </c>
      <c r="C1327" s="1" t="s">
        <v>9</v>
      </c>
      <c r="D1327" s="2" t="s">
        <v>25</v>
      </c>
      <c r="E1327" s="2" t="s">
        <v>11</v>
      </c>
      <c r="F1327" s="2" t="s">
        <v>37</v>
      </c>
      <c r="G1327" s="1" t="s">
        <v>188</v>
      </c>
      <c r="H1327" s="1" t="s">
        <v>283</v>
      </c>
      <c r="I1327" s="2" t="s">
        <v>272</v>
      </c>
      <c r="J1327" s="3" t="str">
        <f t="shared" si="63"/>
        <v>+DNO</v>
      </c>
      <c r="K1327" s="1" t="s">
        <v>256</v>
      </c>
      <c r="L1327" s="1" t="str">
        <f t="shared" si="64"/>
        <v>MUR+STRUB/LWAL+DNO/H:3</v>
      </c>
      <c r="M1327" s="1" t="str">
        <f t="shared" si="62"/>
        <v>MUR+STRUB/LWAL+DNO/H3</v>
      </c>
      <c r="AA1327"/>
      <c r="AC1327"/>
      <c r="AF1327" s="1" t="s">
        <v>283</v>
      </c>
      <c r="AG1327" s="2" t="s">
        <v>272</v>
      </c>
      <c r="AH1327" s="1" t="s">
        <v>3208</v>
      </c>
      <c r="AI1327" s="4">
        <v>5</v>
      </c>
      <c r="AJ1327" s="1" t="s">
        <v>3200</v>
      </c>
      <c r="AK1327" s="1" t="s">
        <v>359</v>
      </c>
    </row>
    <row r="1328" spans="1:37" ht="16" customHeight="1">
      <c r="A1328" s="1" t="s">
        <v>146</v>
      </c>
      <c r="B1328" s="1" t="s">
        <v>94</v>
      </c>
      <c r="C1328" s="1" t="s">
        <v>9</v>
      </c>
      <c r="D1328" s="2" t="s">
        <v>22</v>
      </c>
      <c r="E1328" s="2" t="s">
        <v>11</v>
      </c>
      <c r="F1328" s="2" t="s">
        <v>18</v>
      </c>
      <c r="G1328" s="1" t="s">
        <v>188</v>
      </c>
      <c r="H1328" s="1" t="s">
        <v>289</v>
      </c>
      <c r="I1328" s="2" t="s">
        <v>272</v>
      </c>
      <c r="J1328" s="3" t="str">
        <f t="shared" si="63"/>
        <v>+DNO</v>
      </c>
      <c r="K1328" s="1" t="s">
        <v>255</v>
      </c>
      <c r="L1328" s="1" t="str">
        <f t="shared" si="64"/>
        <v>W/LFINF(MUR+ADO)+DNO/H:2</v>
      </c>
      <c r="M1328" s="1" t="str">
        <f t="shared" si="62"/>
        <v>MUR+STRUB/LWAL+DNO/H2</v>
      </c>
      <c r="AA1328"/>
      <c r="AC1328"/>
      <c r="AF1328" s="1" t="s">
        <v>284</v>
      </c>
      <c r="AG1328" s="2" t="s">
        <v>3249</v>
      </c>
      <c r="AH1328" s="1" t="s">
        <v>3204</v>
      </c>
      <c r="AI1328" s="4">
        <v>1</v>
      </c>
      <c r="AJ1328" s="1" t="s">
        <v>3201</v>
      </c>
      <c r="AK1328" s="1" t="s">
        <v>2436</v>
      </c>
    </row>
    <row r="1329" spans="1:37" ht="16" customHeight="1">
      <c r="A1329" s="1" t="s">
        <v>151</v>
      </c>
      <c r="B1329" s="1" t="s">
        <v>76</v>
      </c>
      <c r="C1329" s="1" t="s">
        <v>9</v>
      </c>
      <c r="D1329" s="2" t="s">
        <v>25</v>
      </c>
      <c r="E1329" s="2" t="s">
        <v>11</v>
      </c>
      <c r="F1329" s="2" t="s">
        <v>19</v>
      </c>
      <c r="G1329" s="1" t="s">
        <v>188</v>
      </c>
      <c r="H1329" s="1" t="s">
        <v>285</v>
      </c>
      <c r="I1329" s="2" t="s">
        <v>272</v>
      </c>
      <c r="J1329" s="3" t="str">
        <f t="shared" si="63"/>
        <v>+DNO</v>
      </c>
      <c r="K1329" s="1" t="s">
        <v>256</v>
      </c>
      <c r="L1329" s="1" t="str">
        <f t="shared" si="64"/>
        <v>W/LFINF(MUR+ST)+DNO/H:3</v>
      </c>
      <c r="M1329" s="1" t="str">
        <f t="shared" si="62"/>
        <v>MUR+STDRE/LWAL+DNO/H3</v>
      </c>
      <c r="AA1329"/>
      <c r="AC1329"/>
      <c r="AF1329" s="1" t="s">
        <v>284</v>
      </c>
      <c r="AG1329" s="2" t="s">
        <v>3249</v>
      </c>
      <c r="AH1329" s="1" t="s">
        <v>3204</v>
      </c>
      <c r="AI1329" s="4">
        <v>1</v>
      </c>
      <c r="AJ1329" s="1" t="s">
        <v>3202</v>
      </c>
      <c r="AK1329" s="1" t="s">
        <v>2437</v>
      </c>
    </row>
    <row r="1330" spans="1:37" ht="16" customHeight="1">
      <c r="A1330" s="1" t="s">
        <v>150</v>
      </c>
      <c r="B1330" s="1" t="s">
        <v>79</v>
      </c>
      <c r="C1330" s="1" t="s">
        <v>9</v>
      </c>
      <c r="D1330" s="2" t="s">
        <v>25</v>
      </c>
      <c r="E1330" s="2" t="s">
        <v>11</v>
      </c>
      <c r="F1330" s="2" t="s">
        <v>37</v>
      </c>
      <c r="G1330" s="1" t="s">
        <v>188</v>
      </c>
      <c r="H1330" s="1" t="s">
        <v>286</v>
      </c>
      <c r="I1330" s="2" t="s">
        <v>270</v>
      </c>
      <c r="J1330" s="3" t="str">
        <f t="shared" si="63"/>
        <v>+CDL+DUL</v>
      </c>
      <c r="K1330" s="1" t="s">
        <v>256</v>
      </c>
      <c r="L1330" s="1" t="str">
        <f t="shared" si="64"/>
        <v>W/LFM+CDL+DUL/H:3</v>
      </c>
      <c r="M1330" s="1" t="str">
        <f t="shared" si="62"/>
        <v>W/LFM+CDL+DUL/H3</v>
      </c>
      <c r="AA1330"/>
      <c r="AC1330"/>
      <c r="AF1330" s="1" t="s">
        <v>284</v>
      </c>
      <c r="AG1330" s="2" t="s">
        <v>3249</v>
      </c>
      <c r="AH1330" s="1" t="s">
        <v>3204</v>
      </c>
      <c r="AI1330" s="4">
        <v>1</v>
      </c>
      <c r="AJ1330" s="1" t="s">
        <v>3200</v>
      </c>
      <c r="AK1330" s="1" t="s">
        <v>2435</v>
      </c>
    </row>
    <row r="1331" spans="1:37" ht="16" customHeight="1">
      <c r="A1331" s="1" t="s">
        <v>7</v>
      </c>
      <c r="B1331" s="1" t="s">
        <v>8</v>
      </c>
      <c r="C1331" s="1" t="s">
        <v>9</v>
      </c>
      <c r="D1331" s="2" t="s">
        <v>10</v>
      </c>
      <c r="E1331" s="2" t="s">
        <v>11</v>
      </c>
      <c r="F1331" s="2" t="s">
        <v>20</v>
      </c>
      <c r="G1331" s="1" t="s">
        <v>188</v>
      </c>
      <c r="H1331" s="1" t="s">
        <v>275</v>
      </c>
      <c r="I1331" s="2" t="s">
        <v>270</v>
      </c>
      <c r="J1331" s="3" t="str">
        <f t="shared" si="63"/>
        <v>+CDL+DUM</v>
      </c>
      <c r="K1331" s="1" t="s">
        <v>254</v>
      </c>
      <c r="L1331" s="1" t="str">
        <f t="shared" si="64"/>
        <v>CR+PC/LFM+CDL+DUM/H:1</v>
      </c>
      <c r="M1331" s="1" t="str">
        <f t="shared" si="62"/>
        <v>CR/LFM+CDL+DUM/H1</v>
      </c>
      <c r="AA1331"/>
      <c r="AC1331"/>
      <c r="AF1331" s="1" t="s">
        <v>284</v>
      </c>
      <c r="AG1331" s="2" t="s">
        <v>3249</v>
      </c>
      <c r="AH1331" s="1" t="s">
        <v>3203</v>
      </c>
      <c r="AI1331" s="4">
        <v>2</v>
      </c>
      <c r="AJ1331" s="1" t="s">
        <v>3201</v>
      </c>
      <c r="AK1331" s="1" t="s">
        <v>2922</v>
      </c>
    </row>
    <row r="1332" spans="1:37" ht="16" customHeight="1">
      <c r="A1332" s="1" t="s">
        <v>117</v>
      </c>
      <c r="B1332" s="1" t="s">
        <v>61</v>
      </c>
      <c r="C1332" s="1" t="s">
        <v>9</v>
      </c>
      <c r="D1332" s="2" t="s">
        <v>44</v>
      </c>
      <c r="E1332" s="2" t="s">
        <v>11</v>
      </c>
      <c r="F1332" s="2" t="s">
        <v>19</v>
      </c>
      <c r="G1332" s="1" t="s">
        <v>188</v>
      </c>
      <c r="H1332" s="1" t="s">
        <v>280</v>
      </c>
      <c r="I1332" s="2" t="s">
        <v>272</v>
      </c>
      <c r="J1332" s="3" t="str">
        <f t="shared" si="63"/>
        <v>+DNO</v>
      </c>
      <c r="K1332" s="1" t="s">
        <v>262</v>
      </c>
      <c r="L1332" s="1" t="str">
        <f t="shared" si="64"/>
        <v>MUR+ADO/LWAL+DNO/H:UNK</v>
      </c>
      <c r="M1332" s="1" t="str">
        <f t="shared" si="62"/>
        <v>MUR+ADO/LWAL+DNO/H2</v>
      </c>
      <c r="AA1332"/>
      <c r="AC1332"/>
      <c r="AF1332" s="1" t="s">
        <v>284</v>
      </c>
      <c r="AG1332" s="2" t="s">
        <v>3249</v>
      </c>
      <c r="AH1332" s="1" t="s">
        <v>3203</v>
      </c>
      <c r="AI1332" s="4">
        <v>2</v>
      </c>
      <c r="AJ1332" s="1" t="s">
        <v>3202</v>
      </c>
      <c r="AK1332" s="1" t="s">
        <v>2923</v>
      </c>
    </row>
    <row r="1333" spans="1:37" ht="16" customHeight="1">
      <c r="A1333" s="1" t="s">
        <v>63</v>
      </c>
      <c r="B1333" s="1" t="s">
        <v>64</v>
      </c>
      <c r="C1333" s="1" t="s">
        <v>9</v>
      </c>
      <c r="D1333" s="2" t="s">
        <v>10</v>
      </c>
      <c r="E1333" s="2" t="s">
        <v>11</v>
      </c>
      <c r="F1333" s="2" t="s">
        <v>23</v>
      </c>
      <c r="G1333" s="1" t="s">
        <v>188</v>
      </c>
      <c r="H1333" s="1" t="s">
        <v>281</v>
      </c>
      <c r="I1333" s="2" t="s">
        <v>272</v>
      </c>
      <c r="J1333" s="3" t="str">
        <f t="shared" si="63"/>
        <v>+DNO</v>
      </c>
      <c r="K1333" s="1" t="s">
        <v>254</v>
      </c>
      <c r="L1333" s="1" t="str">
        <f t="shared" si="64"/>
        <v>MUR+CBH/LWAL+DNO/H:1</v>
      </c>
      <c r="M1333" s="1" t="str">
        <f t="shared" si="62"/>
        <v>MUR+CBH/LWAL+DNO/H1</v>
      </c>
      <c r="AA1333"/>
      <c r="AC1333"/>
      <c r="AF1333" s="1" t="s">
        <v>284</v>
      </c>
      <c r="AG1333" s="2" t="s">
        <v>3249</v>
      </c>
      <c r="AH1333" s="1" t="s">
        <v>3203</v>
      </c>
      <c r="AI1333" s="4">
        <v>2</v>
      </c>
      <c r="AJ1333" s="1" t="s">
        <v>3200</v>
      </c>
      <c r="AK1333" s="1" t="s">
        <v>2921</v>
      </c>
    </row>
    <row r="1334" spans="1:37" ht="16" customHeight="1">
      <c r="A1334" s="1" t="s">
        <v>70</v>
      </c>
      <c r="B1334" s="1" t="s">
        <v>71</v>
      </c>
      <c r="C1334" s="1" t="s">
        <v>9</v>
      </c>
      <c r="D1334" s="2" t="s">
        <v>10</v>
      </c>
      <c r="E1334" s="2" t="s">
        <v>11</v>
      </c>
      <c r="F1334" s="2" t="s">
        <v>44</v>
      </c>
      <c r="G1334" s="1" t="s">
        <v>188</v>
      </c>
      <c r="H1334" s="1" t="s">
        <v>283</v>
      </c>
      <c r="I1334" s="2" t="s">
        <v>272</v>
      </c>
      <c r="J1334" s="3" t="str">
        <f t="shared" si="63"/>
        <v>+DNO</v>
      </c>
      <c r="K1334" s="1" t="s">
        <v>254</v>
      </c>
      <c r="L1334" s="1" t="str">
        <f t="shared" si="64"/>
        <v>MUR+STRUB/LWAL+DNO/H:1</v>
      </c>
      <c r="M1334" s="1" t="str">
        <f t="shared" si="62"/>
        <v>MUR+STRUB/LWAL+DNO/H1</v>
      </c>
      <c r="AA1334"/>
      <c r="AC1334"/>
      <c r="AF1334" s="1" t="s">
        <v>284</v>
      </c>
      <c r="AG1334" s="2" t="s">
        <v>3249</v>
      </c>
      <c r="AH1334" s="1" t="s">
        <v>3206</v>
      </c>
      <c r="AI1334" s="4">
        <v>3</v>
      </c>
      <c r="AJ1334" s="1" t="s">
        <v>3201</v>
      </c>
      <c r="AK1334" s="1" t="s">
        <v>2775</v>
      </c>
    </row>
    <row r="1335" spans="1:37" ht="16" customHeight="1">
      <c r="A1335" s="1" t="s">
        <v>97</v>
      </c>
      <c r="B1335" s="1" t="s">
        <v>98</v>
      </c>
      <c r="C1335" s="1" t="s">
        <v>9</v>
      </c>
      <c r="D1335" s="2" t="s">
        <v>10</v>
      </c>
      <c r="E1335" s="2" t="s">
        <v>11</v>
      </c>
      <c r="F1335" s="2" t="s">
        <v>23</v>
      </c>
      <c r="G1335" s="1" t="s">
        <v>188</v>
      </c>
      <c r="H1335" s="1" t="s">
        <v>290</v>
      </c>
      <c r="I1335" s="2" t="s">
        <v>270</v>
      </c>
      <c r="J1335" s="3" t="str">
        <f t="shared" si="63"/>
        <v>+CDL+DUL</v>
      </c>
      <c r="K1335" s="1" t="s">
        <v>254</v>
      </c>
      <c r="L1335" s="1" t="str">
        <f t="shared" si="64"/>
        <v>UNK+CDL+DUL/H:1</v>
      </c>
      <c r="M1335" s="1" t="str">
        <f t="shared" si="62"/>
        <v>CR/LWAL+CDL+DUL/H1</v>
      </c>
      <c r="AA1335"/>
      <c r="AC1335"/>
      <c r="AF1335" s="1" t="s">
        <v>284</v>
      </c>
      <c r="AG1335" s="2" t="s">
        <v>3249</v>
      </c>
      <c r="AH1335" s="1" t="s">
        <v>3206</v>
      </c>
      <c r="AI1335" s="4">
        <v>3</v>
      </c>
      <c r="AJ1335" s="1" t="s">
        <v>3202</v>
      </c>
      <c r="AK1335" s="1" t="s">
        <v>2776</v>
      </c>
    </row>
    <row r="1336" spans="1:37" ht="16" customHeight="1">
      <c r="A1336" s="1" t="s">
        <v>157</v>
      </c>
      <c r="B1336" s="1" t="s">
        <v>81</v>
      </c>
      <c r="C1336" s="1" t="s">
        <v>9</v>
      </c>
      <c r="D1336" s="2" t="s">
        <v>10</v>
      </c>
      <c r="E1336" s="2" t="s">
        <v>34</v>
      </c>
      <c r="F1336" s="2" t="s">
        <v>34</v>
      </c>
      <c r="G1336" s="1" t="s">
        <v>188</v>
      </c>
      <c r="H1336" s="1" t="s">
        <v>287</v>
      </c>
      <c r="I1336" s="2" t="s">
        <v>271</v>
      </c>
      <c r="J1336" s="3" t="str">
        <f t="shared" si="63"/>
        <v>+CDM+DUM</v>
      </c>
      <c r="K1336" s="1" t="s">
        <v>254</v>
      </c>
      <c r="L1336" s="1" t="str">
        <f t="shared" si="64"/>
        <v>W/LWAL+CDM+DUM/H:1</v>
      </c>
      <c r="M1336" s="1" t="str">
        <f t="shared" si="62"/>
        <v>W/LFM+CDM+DUM/H1</v>
      </c>
      <c r="AA1336"/>
      <c r="AC1336"/>
      <c r="AF1336" s="1" t="s">
        <v>284</v>
      </c>
      <c r="AG1336" s="2" t="s">
        <v>3249</v>
      </c>
      <c r="AH1336" s="1" t="s">
        <v>3206</v>
      </c>
      <c r="AI1336" s="4">
        <v>3</v>
      </c>
      <c r="AJ1336" s="1" t="s">
        <v>3200</v>
      </c>
      <c r="AK1336" s="1" t="s">
        <v>2774</v>
      </c>
    </row>
    <row r="1337" spans="1:37" ht="16" customHeight="1">
      <c r="A1337" s="1" t="s">
        <v>80</v>
      </c>
      <c r="B1337" s="1" t="s">
        <v>81</v>
      </c>
      <c r="C1337" s="1" t="s">
        <v>9</v>
      </c>
      <c r="D1337" s="2" t="s">
        <v>10</v>
      </c>
      <c r="E1337" s="2" t="s">
        <v>11</v>
      </c>
      <c r="F1337" s="2" t="s">
        <v>17</v>
      </c>
      <c r="G1337" s="1" t="s">
        <v>188</v>
      </c>
      <c r="H1337" s="1" t="s">
        <v>287</v>
      </c>
      <c r="I1337" s="2" t="s">
        <v>270</v>
      </c>
      <c r="J1337" s="3" t="str">
        <f t="shared" si="63"/>
        <v>+CDL+DUL</v>
      </c>
      <c r="K1337" s="1" t="s">
        <v>254</v>
      </c>
      <c r="L1337" s="1" t="str">
        <f t="shared" si="64"/>
        <v>W/LWAL+CDL+DUL/H:1</v>
      </c>
      <c r="M1337" s="1" t="str">
        <f t="shared" si="62"/>
        <v>W/LFM+CDL+DUL/H1</v>
      </c>
      <c r="AA1337"/>
      <c r="AC1337"/>
      <c r="AF1337" s="1" t="s">
        <v>284</v>
      </c>
      <c r="AG1337" s="2" t="s">
        <v>3249</v>
      </c>
      <c r="AH1337" s="1" t="s">
        <v>3205</v>
      </c>
      <c r="AI1337" s="4">
        <v>4</v>
      </c>
      <c r="AJ1337" s="1" t="s">
        <v>3201</v>
      </c>
      <c r="AK1337" s="1" t="s">
        <v>2877</v>
      </c>
    </row>
    <row r="1338" spans="1:37" ht="16" customHeight="1">
      <c r="A1338" s="1" t="s">
        <v>85</v>
      </c>
      <c r="B1338" s="1" t="s">
        <v>36</v>
      </c>
      <c r="C1338" s="1" t="s">
        <v>27</v>
      </c>
      <c r="D1338" s="2" t="s">
        <v>39</v>
      </c>
      <c r="E1338" s="2" t="s">
        <v>11</v>
      </c>
      <c r="F1338" s="2" t="s">
        <v>20</v>
      </c>
      <c r="G1338" s="1" t="s">
        <v>188</v>
      </c>
      <c r="H1338" s="1" t="s">
        <v>278</v>
      </c>
      <c r="I1338" s="2" t="s">
        <v>271</v>
      </c>
      <c r="J1338" s="3" t="str">
        <f t="shared" si="63"/>
        <v>+CDL+DUM</v>
      </c>
      <c r="K1338" s="1" t="s">
        <v>259</v>
      </c>
      <c r="L1338" s="1" t="str">
        <f t="shared" si="64"/>
        <v>CR/LFINF(MUR+CL)+CDL+DUM/HBET:10+</v>
      </c>
      <c r="M1338" s="1" t="str">
        <f t="shared" si="62"/>
        <v>CR/LFINF+CDL+DUM/H10</v>
      </c>
      <c r="AA1338"/>
      <c r="AC1338"/>
      <c r="AF1338" s="1" t="s">
        <v>284</v>
      </c>
      <c r="AG1338" s="2" t="s">
        <v>3249</v>
      </c>
      <c r="AH1338" s="1" t="s">
        <v>3205</v>
      </c>
      <c r="AI1338" s="4">
        <v>4</v>
      </c>
      <c r="AJ1338" s="1" t="s">
        <v>3202</v>
      </c>
      <c r="AK1338" s="1" t="s">
        <v>2878</v>
      </c>
    </row>
    <row r="1339" spans="1:37" ht="16" customHeight="1">
      <c r="A1339" s="1" t="s">
        <v>24</v>
      </c>
      <c r="B1339" s="1" t="s">
        <v>16</v>
      </c>
      <c r="C1339" s="1" t="s">
        <v>9</v>
      </c>
      <c r="D1339" s="2" t="s">
        <v>25</v>
      </c>
      <c r="E1339" s="2" t="s">
        <v>11</v>
      </c>
      <c r="F1339" s="2" t="s">
        <v>37</v>
      </c>
      <c r="G1339" s="1" t="s">
        <v>188</v>
      </c>
      <c r="H1339" s="1" t="s">
        <v>276</v>
      </c>
      <c r="I1339" s="2" t="s">
        <v>270</v>
      </c>
      <c r="J1339" s="3" t="str">
        <f t="shared" si="63"/>
        <v>+CDL+DUL</v>
      </c>
      <c r="K1339" s="1" t="s">
        <v>256</v>
      </c>
      <c r="L1339" s="1" t="str">
        <f t="shared" si="64"/>
        <v>CR/LFINF(MUR+CBH)+CDL+DUL/H:3</v>
      </c>
      <c r="M1339" s="1" t="str">
        <f t="shared" si="62"/>
        <v>CR/LFINF+CDL+DUL/H3</v>
      </c>
      <c r="AA1339"/>
      <c r="AC1339"/>
      <c r="AF1339" s="1" t="s">
        <v>284</v>
      </c>
      <c r="AG1339" s="2" t="s">
        <v>3249</v>
      </c>
      <c r="AH1339" s="1" t="s">
        <v>3205</v>
      </c>
      <c r="AI1339" s="4">
        <v>4</v>
      </c>
      <c r="AJ1339" s="1" t="s">
        <v>3200</v>
      </c>
      <c r="AK1339" s="1" t="s">
        <v>2876</v>
      </c>
    </row>
    <row r="1340" spans="1:37" ht="16" customHeight="1">
      <c r="A1340" s="1" t="s">
        <v>129</v>
      </c>
      <c r="B1340" s="1" t="s">
        <v>16</v>
      </c>
      <c r="C1340" s="1" t="s">
        <v>9</v>
      </c>
      <c r="D1340" s="2" t="s">
        <v>44</v>
      </c>
      <c r="E1340" s="2" t="s">
        <v>11</v>
      </c>
      <c r="F1340" s="2" t="s">
        <v>18</v>
      </c>
      <c r="G1340" s="1" t="s">
        <v>188</v>
      </c>
      <c r="H1340" s="1" t="s">
        <v>276</v>
      </c>
      <c r="I1340" s="2" t="s">
        <v>270</v>
      </c>
      <c r="J1340" s="3" t="str">
        <f t="shared" si="63"/>
        <v>+CDL+DUL</v>
      </c>
      <c r="K1340" s="1" t="s">
        <v>262</v>
      </c>
      <c r="L1340" s="1" t="str">
        <f t="shared" si="64"/>
        <v>CR/LFINF(MUR+CBH)+CDL+DUL/H:UNK</v>
      </c>
      <c r="M1340" s="1" t="str">
        <f t="shared" si="62"/>
        <v>CR/LFINF+CDL+DUL/H2</v>
      </c>
      <c r="AA1340"/>
      <c r="AC1340"/>
      <c r="AF1340" s="1" t="s">
        <v>284</v>
      </c>
      <c r="AG1340" s="2" t="s">
        <v>3249</v>
      </c>
      <c r="AH1340" s="1" t="s">
        <v>3208</v>
      </c>
      <c r="AI1340" s="4">
        <v>5</v>
      </c>
      <c r="AJ1340" s="1" t="s">
        <v>3201</v>
      </c>
      <c r="AK1340" s="1" t="s">
        <v>1317</v>
      </c>
    </row>
    <row r="1341" spans="1:37" ht="16" customHeight="1">
      <c r="A1341" s="1" t="s">
        <v>183</v>
      </c>
      <c r="B1341" s="1" t="s">
        <v>16</v>
      </c>
      <c r="C1341" s="1" t="s">
        <v>27</v>
      </c>
      <c r="D1341" s="2" t="s">
        <v>28</v>
      </c>
      <c r="E1341" s="2" t="s">
        <v>11</v>
      </c>
      <c r="F1341" s="2" t="s">
        <v>12</v>
      </c>
      <c r="G1341" s="1" t="s">
        <v>188</v>
      </c>
      <c r="H1341" s="1" t="s">
        <v>276</v>
      </c>
      <c r="I1341" s="2" t="s">
        <v>271</v>
      </c>
      <c r="J1341" s="3" t="str">
        <f t="shared" si="63"/>
        <v>+CDL+DUM</v>
      </c>
      <c r="K1341" s="1" t="s">
        <v>257</v>
      </c>
      <c r="L1341" s="1" t="str">
        <f t="shared" si="64"/>
        <v>CR/LFINF(MUR+CBH)+CDL+DUM/HBET:7-9</v>
      </c>
      <c r="M1341" s="1" t="str">
        <f t="shared" si="62"/>
        <v>CR/LFINF+CDL+DUM/H8</v>
      </c>
      <c r="AA1341"/>
      <c r="AC1341"/>
      <c r="AF1341" s="1" t="s">
        <v>284</v>
      </c>
      <c r="AG1341" s="2" t="s">
        <v>3249</v>
      </c>
      <c r="AH1341" s="1" t="s">
        <v>3208</v>
      </c>
      <c r="AI1341" s="4">
        <v>5</v>
      </c>
      <c r="AJ1341" s="1" t="s">
        <v>3202</v>
      </c>
      <c r="AK1341" s="1" t="s">
        <v>1318</v>
      </c>
    </row>
    <row r="1342" spans="1:37" ht="16" customHeight="1">
      <c r="A1342" s="1" t="s">
        <v>101</v>
      </c>
      <c r="B1342" s="1" t="s">
        <v>30</v>
      </c>
      <c r="C1342" s="1" t="s">
        <v>9</v>
      </c>
      <c r="D1342" s="2" t="s">
        <v>25</v>
      </c>
      <c r="E1342" s="2" t="s">
        <v>14</v>
      </c>
      <c r="F1342" s="2" t="s">
        <v>14</v>
      </c>
      <c r="G1342" s="1" t="s">
        <v>188</v>
      </c>
      <c r="H1342" s="1" t="s">
        <v>277</v>
      </c>
      <c r="I1342" s="2" t="s">
        <v>270</v>
      </c>
      <c r="J1342" s="3" t="str">
        <f t="shared" si="63"/>
        <v>+CDM+DUM</v>
      </c>
      <c r="K1342" s="1" t="s">
        <v>256</v>
      </c>
      <c r="L1342" s="1" t="str">
        <f t="shared" si="64"/>
        <v>CR/LFINF(MUR+CBS)+CDM+DUM/H:3</v>
      </c>
      <c r="M1342" s="1" t="str">
        <f t="shared" si="62"/>
        <v>CR/LFINF+CDM+DUM/H3</v>
      </c>
      <c r="AA1342"/>
      <c r="AC1342"/>
      <c r="AF1342" s="1" t="s">
        <v>284</v>
      </c>
      <c r="AG1342" s="2" t="s">
        <v>3249</v>
      </c>
      <c r="AH1342" s="1" t="s">
        <v>3208</v>
      </c>
      <c r="AI1342" s="4">
        <v>5</v>
      </c>
      <c r="AJ1342" s="1" t="s">
        <v>3200</v>
      </c>
      <c r="AK1342" s="1" t="s">
        <v>1316</v>
      </c>
    </row>
    <row r="1343" spans="1:37" ht="16" customHeight="1">
      <c r="A1343" s="1" t="s">
        <v>148</v>
      </c>
      <c r="B1343" s="1" t="s">
        <v>30</v>
      </c>
      <c r="C1343" s="1" t="s">
        <v>9</v>
      </c>
      <c r="D1343" s="2" t="s">
        <v>44</v>
      </c>
      <c r="E1343" s="2" t="s">
        <v>11</v>
      </c>
      <c r="F1343" s="2" t="s">
        <v>20</v>
      </c>
      <c r="G1343" s="1" t="s">
        <v>188</v>
      </c>
      <c r="H1343" s="1" t="s">
        <v>277</v>
      </c>
      <c r="I1343" s="2" t="s">
        <v>270</v>
      </c>
      <c r="J1343" s="3" t="str">
        <f t="shared" si="63"/>
        <v>+CDL+DUM</v>
      </c>
      <c r="K1343" s="1" t="s">
        <v>262</v>
      </c>
      <c r="L1343" s="1" t="str">
        <f t="shared" si="64"/>
        <v>CR/LFINF(MUR+CBS)+CDL+DUM/H:UNK</v>
      </c>
      <c r="M1343" s="1" t="str">
        <f t="shared" si="62"/>
        <v>CR/LFINF+CDL+DUM/H2</v>
      </c>
      <c r="AA1343"/>
      <c r="AC1343"/>
      <c r="AF1343" s="1" t="s">
        <v>284</v>
      </c>
      <c r="AG1343" s="2" t="s">
        <v>3249</v>
      </c>
      <c r="AH1343" s="1" t="s">
        <v>3222</v>
      </c>
      <c r="AI1343" s="4">
        <v>6</v>
      </c>
      <c r="AJ1343" s="1" t="s">
        <v>3201</v>
      </c>
      <c r="AK1343" s="1" t="s">
        <v>1737</v>
      </c>
    </row>
    <row r="1344" spans="1:37" ht="16" customHeight="1">
      <c r="A1344" s="1" t="s">
        <v>118</v>
      </c>
      <c r="B1344" s="1" t="s">
        <v>30</v>
      </c>
      <c r="C1344" s="1" t="s">
        <v>9</v>
      </c>
      <c r="D1344" s="2" t="s">
        <v>25</v>
      </c>
      <c r="E1344" s="2" t="s">
        <v>34</v>
      </c>
      <c r="F1344" s="2" t="s">
        <v>34</v>
      </c>
      <c r="G1344" s="1" t="s">
        <v>188</v>
      </c>
      <c r="H1344" s="1" t="s">
        <v>277</v>
      </c>
      <c r="I1344" s="2" t="s">
        <v>271</v>
      </c>
      <c r="J1344" s="3" t="str">
        <f t="shared" si="63"/>
        <v>+CDM+DUM</v>
      </c>
      <c r="K1344" s="1" t="s">
        <v>256</v>
      </c>
      <c r="L1344" s="1" t="str">
        <f t="shared" si="64"/>
        <v>CR/LFINF(MUR+CBS)+CDM+DUM/H:3</v>
      </c>
      <c r="M1344" s="1" t="str">
        <f t="shared" si="62"/>
        <v>CR/LFINF+CDM+DUM/H3</v>
      </c>
      <c r="AA1344"/>
      <c r="AC1344"/>
      <c r="AF1344" s="1" t="s">
        <v>284</v>
      </c>
      <c r="AG1344" s="2" t="s">
        <v>3249</v>
      </c>
      <c r="AH1344" s="1" t="s">
        <v>3222</v>
      </c>
      <c r="AI1344" s="4">
        <v>6</v>
      </c>
      <c r="AJ1344" s="1" t="s">
        <v>3202</v>
      </c>
      <c r="AK1344" s="1" t="s">
        <v>1738</v>
      </c>
    </row>
    <row r="1345" spans="1:37" ht="16" customHeight="1">
      <c r="A1345" s="1" t="s">
        <v>137</v>
      </c>
      <c r="B1345" s="1" t="s">
        <v>36</v>
      </c>
      <c r="C1345" s="1" t="s">
        <v>9</v>
      </c>
      <c r="D1345" s="2" t="s">
        <v>44</v>
      </c>
      <c r="E1345" s="2" t="s">
        <v>11</v>
      </c>
      <c r="F1345" s="2" t="s">
        <v>19</v>
      </c>
      <c r="G1345" s="1" t="s">
        <v>188</v>
      </c>
      <c r="H1345" s="1" t="s">
        <v>278</v>
      </c>
      <c r="I1345" s="2" t="s">
        <v>270</v>
      </c>
      <c r="J1345" s="3" t="str">
        <f t="shared" si="63"/>
        <v>+CDL+DUL</v>
      </c>
      <c r="K1345" s="1" t="s">
        <v>262</v>
      </c>
      <c r="L1345" s="1" t="str">
        <f t="shared" si="64"/>
        <v>CR/LFINF(MUR+CL)+CDL+DUL/H:UNK</v>
      </c>
      <c r="M1345" s="1" t="str">
        <f t="shared" si="62"/>
        <v>CR/LFINF+CDL+DUL/H2</v>
      </c>
      <c r="AA1345"/>
      <c r="AC1345"/>
      <c r="AF1345" s="1" t="s">
        <v>284</v>
      </c>
      <c r="AG1345" s="2" t="s">
        <v>3249</v>
      </c>
      <c r="AH1345" s="1" t="s">
        <v>3222</v>
      </c>
      <c r="AI1345" s="4">
        <v>6</v>
      </c>
      <c r="AJ1345" s="1" t="s">
        <v>3200</v>
      </c>
      <c r="AK1345" s="1" t="s">
        <v>1736</v>
      </c>
    </row>
    <row r="1346" spans="1:37" ht="16" customHeight="1">
      <c r="A1346" s="1" t="s">
        <v>85</v>
      </c>
      <c r="B1346" s="1" t="s">
        <v>36</v>
      </c>
      <c r="C1346" s="1" t="s">
        <v>27</v>
      </c>
      <c r="D1346" s="2" t="s">
        <v>39</v>
      </c>
      <c r="E1346" s="2" t="s">
        <v>11</v>
      </c>
      <c r="F1346" s="2" t="s">
        <v>12</v>
      </c>
      <c r="G1346" s="1" t="s">
        <v>188</v>
      </c>
      <c r="H1346" s="1" t="s">
        <v>278</v>
      </c>
      <c r="I1346" s="2" t="s">
        <v>271</v>
      </c>
      <c r="J1346" s="3" t="str">
        <f t="shared" si="63"/>
        <v>+CDL+DUM</v>
      </c>
      <c r="K1346" s="1" t="s">
        <v>259</v>
      </c>
      <c r="L1346" s="1" t="str">
        <f t="shared" si="64"/>
        <v>CR/LFINF(MUR+CL)+CDL+DUM/HBET:10+</v>
      </c>
      <c r="M1346" s="1" t="str">
        <f t="shared" ref="M1346:M1409" si="65">_xlfn.CONCAT(VLOOKUP(H1346,AA:AB,2,FALSE), J1346, VLOOKUP(K1346,AC:AD,2,FALSE))</f>
        <v>CR/LFINF+CDL+DUM/H10</v>
      </c>
      <c r="AA1346"/>
      <c r="AC1346"/>
      <c r="AF1346" s="1" t="s">
        <v>284</v>
      </c>
      <c r="AG1346" s="2" t="s">
        <v>3249</v>
      </c>
      <c r="AH1346" s="1" t="s">
        <v>3215</v>
      </c>
      <c r="AI1346" s="4">
        <v>7</v>
      </c>
      <c r="AJ1346" s="1" t="s">
        <v>3201</v>
      </c>
      <c r="AK1346" s="1" t="s">
        <v>1137</v>
      </c>
    </row>
    <row r="1347" spans="1:37" ht="16" customHeight="1">
      <c r="A1347" s="1" t="s">
        <v>131</v>
      </c>
      <c r="B1347" s="1" t="s">
        <v>125</v>
      </c>
      <c r="C1347" s="1" t="s">
        <v>9</v>
      </c>
      <c r="D1347" s="2" t="s">
        <v>22</v>
      </c>
      <c r="E1347" s="2" t="s">
        <v>34</v>
      </c>
      <c r="F1347" s="2" t="s">
        <v>34</v>
      </c>
      <c r="G1347" s="1" t="s">
        <v>188</v>
      </c>
      <c r="H1347" s="1" t="s">
        <v>291</v>
      </c>
      <c r="I1347" s="2" t="s">
        <v>271</v>
      </c>
      <c r="J1347" s="3" t="str">
        <f t="shared" ref="J1347:J1410" si="66">IF(I1347="+DNO",I1347,VLOOKUP(_xlfn.CONCAT(F1347,"-",G1347), Q:T,4,FALSE))</f>
        <v>+CDM+DUM</v>
      </c>
      <c r="K1347" s="1" t="s">
        <v>255</v>
      </c>
      <c r="L1347" s="1" t="str">
        <f t="shared" ref="L1347:L1410" si="67">_xlfn.CONCAT(H1347,J1347:K1347)</f>
        <v>CR/LWAL+CDM+DUM/H:2</v>
      </c>
      <c r="M1347" s="1" t="str">
        <f t="shared" si="65"/>
        <v>CR/LWAL+CDM+DUM/H2</v>
      </c>
      <c r="AA1347"/>
      <c r="AC1347"/>
      <c r="AF1347" s="1" t="s">
        <v>284</v>
      </c>
      <c r="AG1347" s="2" t="s">
        <v>3249</v>
      </c>
      <c r="AH1347" s="1" t="s">
        <v>3215</v>
      </c>
      <c r="AI1347" s="4">
        <v>7</v>
      </c>
      <c r="AJ1347" s="1" t="s">
        <v>3202</v>
      </c>
      <c r="AK1347" s="1" t="s">
        <v>1138</v>
      </c>
    </row>
    <row r="1348" spans="1:37" ht="16" customHeight="1">
      <c r="A1348" s="1" t="s">
        <v>54</v>
      </c>
      <c r="B1348" s="1" t="s">
        <v>55</v>
      </c>
      <c r="C1348" s="1" t="s">
        <v>9</v>
      </c>
      <c r="D1348" s="2" t="s">
        <v>22</v>
      </c>
      <c r="E1348" s="2" t="s">
        <v>11</v>
      </c>
      <c r="F1348" s="2" t="s">
        <v>19</v>
      </c>
      <c r="G1348" s="1" t="s">
        <v>188</v>
      </c>
      <c r="H1348" s="1" t="s">
        <v>302</v>
      </c>
      <c r="I1348" s="2" t="s">
        <v>270</v>
      </c>
      <c r="J1348" s="3" t="str">
        <f t="shared" si="66"/>
        <v>+CDL+DUL</v>
      </c>
      <c r="K1348" s="1" t="s">
        <v>255</v>
      </c>
      <c r="L1348" s="1" t="str">
        <f t="shared" si="67"/>
        <v>UNK/LFM+CDL+DUL/H:2</v>
      </c>
      <c r="M1348" s="1" t="str">
        <f t="shared" si="65"/>
        <v>CR/LFM+CDL+DUL/H2</v>
      </c>
      <c r="AA1348"/>
      <c r="AC1348"/>
      <c r="AF1348" s="1" t="s">
        <v>284</v>
      </c>
      <c r="AG1348" s="2" t="s">
        <v>3249</v>
      </c>
      <c r="AH1348" s="1" t="s">
        <v>3215</v>
      </c>
      <c r="AI1348" s="4">
        <v>7</v>
      </c>
      <c r="AJ1348" s="1" t="s">
        <v>3200</v>
      </c>
      <c r="AK1348" s="1" t="s">
        <v>1136</v>
      </c>
    </row>
    <row r="1349" spans="1:37" ht="16" customHeight="1">
      <c r="A1349" s="1" t="s">
        <v>164</v>
      </c>
      <c r="B1349" s="1" t="s">
        <v>55</v>
      </c>
      <c r="C1349" s="1" t="s">
        <v>32</v>
      </c>
      <c r="D1349" s="2" t="s">
        <v>46</v>
      </c>
      <c r="E1349" s="2" t="s">
        <v>11</v>
      </c>
      <c r="F1349" s="2" t="s">
        <v>20</v>
      </c>
      <c r="G1349" s="1" t="s">
        <v>188</v>
      </c>
      <c r="H1349" s="1" t="s">
        <v>302</v>
      </c>
      <c r="I1349" s="2" t="s">
        <v>270</v>
      </c>
      <c r="J1349" s="3" t="str">
        <f t="shared" si="66"/>
        <v>+CDL+DUM</v>
      </c>
      <c r="K1349" s="1" t="s">
        <v>261</v>
      </c>
      <c r="L1349" s="1" t="str">
        <f t="shared" si="67"/>
        <v>UNK/LFM+CDL+DUM/H:5</v>
      </c>
      <c r="M1349" s="1" t="str">
        <f t="shared" si="65"/>
        <v>CR/LFM+CDL+DUM/H5</v>
      </c>
      <c r="AA1349"/>
      <c r="AC1349"/>
      <c r="AF1349" s="1" t="s">
        <v>284</v>
      </c>
      <c r="AG1349" s="2" t="s">
        <v>3249</v>
      </c>
      <c r="AH1349" s="1" t="s">
        <v>3225</v>
      </c>
      <c r="AI1349" s="4">
        <v>8</v>
      </c>
      <c r="AJ1349" s="1" t="s">
        <v>3201</v>
      </c>
      <c r="AK1349" s="1" t="s">
        <v>1512</v>
      </c>
    </row>
    <row r="1350" spans="1:37" ht="16" customHeight="1">
      <c r="A1350" s="1" t="s">
        <v>107</v>
      </c>
      <c r="B1350" s="1" t="s">
        <v>57</v>
      </c>
      <c r="C1350" s="1" t="s">
        <v>9</v>
      </c>
      <c r="D1350" s="2" t="s">
        <v>22</v>
      </c>
      <c r="E1350" s="2" t="s">
        <v>11</v>
      </c>
      <c r="F1350" s="2" t="s">
        <v>12</v>
      </c>
      <c r="G1350" s="1" t="s">
        <v>188</v>
      </c>
      <c r="H1350" s="1" t="s">
        <v>301</v>
      </c>
      <c r="I1350" s="2" t="s">
        <v>272</v>
      </c>
      <c r="J1350" s="3" t="str">
        <f t="shared" si="66"/>
        <v>+DNO</v>
      </c>
      <c r="K1350" s="1" t="s">
        <v>255</v>
      </c>
      <c r="L1350" s="1" t="str">
        <f t="shared" si="67"/>
        <v>UNK/LWAL+DNO/H:2</v>
      </c>
      <c r="M1350" s="1" t="str">
        <f t="shared" si="65"/>
        <v>MUR+CLBRS/LWAL+DNO/H2</v>
      </c>
      <c r="AA1350"/>
      <c r="AC1350"/>
      <c r="AF1350" s="1" t="s">
        <v>284</v>
      </c>
      <c r="AG1350" s="2" t="s">
        <v>3249</v>
      </c>
      <c r="AH1350" s="1" t="s">
        <v>3225</v>
      </c>
      <c r="AI1350" s="4">
        <v>8</v>
      </c>
      <c r="AJ1350" s="1" t="s">
        <v>3202</v>
      </c>
      <c r="AK1350" s="1" t="s">
        <v>1513</v>
      </c>
    </row>
    <row r="1351" spans="1:37" ht="16" customHeight="1">
      <c r="A1351" s="1" t="s">
        <v>65</v>
      </c>
      <c r="B1351" s="1" t="s">
        <v>64</v>
      </c>
      <c r="C1351" s="1" t="s">
        <v>9</v>
      </c>
      <c r="D1351" s="2" t="s">
        <v>22</v>
      </c>
      <c r="E1351" s="2" t="s">
        <v>14</v>
      </c>
      <c r="F1351" s="2" t="s">
        <v>14</v>
      </c>
      <c r="G1351" s="1" t="s">
        <v>188</v>
      </c>
      <c r="H1351" s="1" t="s">
        <v>281</v>
      </c>
      <c r="I1351" s="2" t="s">
        <v>272</v>
      </c>
      <c r="J1351" s="3" t="str">
        <f t="shared" si="66"/>
        <v>+DNO</v>
      </c>
      <c r="K1351" s="1" t="s">
        <v>255</v>
      </c>
      <c r="L1351" s="1" t="str">
        <f t="shared" si="67"/>
        <v>MUR+CBH/LWAL+DNO/H:2</v>
      </c>
      <c r="M1351" s="1" t="str">
        <f t="shared" si="65"/>
        <v>MUR+CBH/LWAL+DNO/H2</v>
      </c>
      <c r="AA1351"/>
      <c r="AC1351"/>
      <c r="AF1351" s="1" t="s">
        <v>284</v>
      </c>
      <c r="AG1351" s="2" t="s">
        <v>3249</v>
      </c>
      <c r="AH1351" s="1" t="s">
        <v>3225</v>
      </c>
      <c r="AI1351" s="4">
        <v>8</v>
      </c>
      <c r="AJ1351" s="1" t="s">
        <v>3200</v>
      </c>
      <c r="AK1351" s="1" t="s">
        <v>1511</v>
      </c>
    </row>
    <row r="1352" spans="1:37" ht="16" customHeight="1">
      <c r="A1352" s="1" t="s">
        <v>65</v>
      </c>
      <c r="B1352" s="1" t="s">
        <v>64</v>
      </c>
      <c r="C1352" s="1" t="s">
        <v>9</v>
      </c>
      <c r="D1352" s="2" t="s">
        <v>22</v>
      </c>
      <c r="E1352" s="2" t="s">
        <v>34</v>
      </c>
      <c r="F1352" s="2" t="s">
        <v>34</v>
      </c>
      <c r="G1352" s="1" t="s">
        <v>188</v>
      </c>
      <c r="H1352" s="1" t="s">
        <v>281</v>
      </c>
      <c r="I1352" s="2" t="s">
        <v>272</v>
      </c>
      <c r="J1352" s="3" t="str">
        <f t="shared" si="66"/>
        <v>+DNO</v>
      </c>
      <c r="K1352" s="1" t="s">
        <v>255</v>
      </c>
      <c r="L1352" s="1" t="str">
        <f t="shared" si="67"/>
        <v>MUR+CBH/LWAL+DNO/H:2</v>
      </c>
      <c r="M1352" s="1" t="str">
        <f t="shared" si="65"/>
        <v>MUR+CBH/LWAL+DNO/H2</v>
      </c>
      <c r="AA1352"/>
      <c r="AC1352"/>
      <c r="AF1352" s="1" t="s">
        <v>284</v>
      </c>
      <c r="AG1352" s="2" t="s">
        <v>3249</v>
      </c>
      <c r="AH1352" s="1" t="s">
        <v>3216</v>
      </c>
      <c r="AI1352" s="4">
        <v>9</v>
      </c>
      <c r="AJ1352" s="1" t="s">
        <v>3201</v>
      </c>
      <c r="AK1352" s="1" t="s">
        <v>642</v>
      </c>
    </row>
    <row r="1353" spans="1:37" ht="16" customHeight="1">
      <c r="A1353" s="1" t="s">
        <v>120</v>
      </c>
      <c r="B1353" s="1" t="s">
        <v>64</v>
      </c>
      <c r="C1353" s="1" t="s">
        <v>32</v>
      </c>
      <c r="D1353" s="2" t="s">
        <v>46</v>
      </c>
      <c r="E1353" s="2" t="s">
        <v>11</v>
      </c>
      <c r="F1353" s="2" t="s">
        <v>20</v>
      </c>
      <c r="G1353" s="1" t="s">
        <v>188</v>
      </c>
      <c r="H1353" s="1" t="s">
        <v>281</v>
      </c>
      <c r="I1353" s="2" t="s">
        <v>272</v>
      </c>
      <c r="J1353" s="3" t="str">
        <f t="shared" si="66"/>
        <v>+DNO</v>
      </c>
      <c r="K1353" s="1" t="s">
        <v>261</v>
      </c>
      <c r="L1353" s="1" t="str">
        <f t="shared" si="67"/>
        <v>MUR+CBH/LWAL+DNO/H:5</v>
      </c>
      <c r="M1353" s="1" t="str">
        <f t="shared" si="65"/>
        <v>MUR+CBH/LWAL+DNO/H5</v>
      </c>
      <c r="AA1353"/>
      <c r="AC1353"/>
      <c r="AF1353" s="1" t="s">
        <v>284</v>
      </c>
      <c r="AG1353" s="2" t="s">
        <v>3249</v>
      </c>
      <c r="AH1353" s="1" t="s">
        <v>3216</v>
      </c>
      <c r="AI1353" s="4">
        <v>9</v>
      </c>
      <c r="AJ1353" s="1" t="s">
        <v>3202</v>
      </c>
      <c r="AK1353" s="1" t="s">
        <v>643</v>
      </c>
    </row>
    <row r="1354" spans="1:37" ht="16" customHeight="1">
      <c r="A1354" s="1" t="s">
        <v>69</v>
      </c>
      <c r="B1354" s="1" t="s">
        <v>68</v>
      </c>
      <c r="C1354" s="1" t="s">
        <v>9</v>
      </c>
      <c r="D1354" s="2" t="s">
        <v>22</v>
      </c>
      <c r="E1354" s="2" t="s">
        <v>11</v>
      </c>
      <c r="F1354" s="2" t="s">
        <v>18</v>
      </c>
      <c r="G1354" s="1" t="s">
        <v>188</v>
      </c>
      <c r="H1354" s="1" t="s">
        <v>282</v>
      </c>
      <c r="I1354" s="2" t="s">
        <v>272</v>
      </c>
      <c r="J1354" s="3" t="str">
        <f t="shared" si="66"/>
        <v>+DNO</v>
      </c>
      <c r="K1354" s="1" t="s">
        <v>255</v>
      </c>
      <c r="L1354" s="1" t="str">
        <f t="shared" si="67"/>
        <v>MUR+CLBRS/LWAL+DNO/H:2</v>
      </c>
      <c r="M1354" s="1" t="str">
        <f t="shared" si="65"/>
        <v>MUR+CLBRS/LWAL+DNO/H2</v>
      </c>
      <c r="AA1354"/>
      <c r="AC1354"/>
      <c r="AF1354" s="1" t="s">
        <v>284</v>
      </c>
      <c r="AG1354" s="2" t="s">
        <v>3249</v>
      </c>
      <c r="AH1354" s="1" t="s">
        <v>3216</v>
      </c>
      <c r="AI1354" s="4">
        <v>9</v>
      </c>
      <c r="AJ1354" s="1" t="s">
        <v>3200</v>
      </c>
      <c r="AK1354" s="1" t="s">
        <v>641</v>
      </c>
    </row>
    <row r="1355" spans="1:37" ht="16" customHeight="1">
      <c r="A1355" s="1" t="s">
        <v>127</v>
      </c>
      <c r="B1355" s="1" t="s">
        <v>68</v>
      </c>
      <c r="C1355" s="1" t="s">
        <v>9</v>
      </c>
      <c r="D1355" s="2" t="s">
        <v>44</v>
      </c>
      <c r="E1355" s="2" t="s">
        <v>34</v>
      </c>
      <c r="F1355" s="2" t="s">
        <v>34</v>
      </c>
      <c r="G1355" s="1" t="s">
        <v>188</v>
      </c>
      <c r="H1355" s="1" t="s">
        <v>282</v>
      </c>
      <c r="I1355" s="2" t="s">
        <v>272</v>
      </c>
      <c r="J1355" s="3" t="str">
        <f t="shared" si="66"/>
        <v>+DNO</v>
      </c>
      <c r="K1355" s="1" t="s">
        <v>262</v>
      </c>
      <c r="L1355" s="1" t="str">
        <f t="shared" si="67"/>
        <v>MUR+CLBRS/LWAL+DNO/H:UNK</v>
      </c>
      <c r="M1355" s="1" t="str">
        <f t="shared" si="65"/>
        <v>MUR+CLBRS/LWAL+DNO/H2</v>
      </c>
      <c r="AA1355"/>
      <c r="AC1355"/>
      <c r="AF1355" s="1" t="s">
        <v>284</v>
      </c>
      <c r="AG1355" s="2" t="s">
        <v>3249</v>
      </c>
      <c r="AH1355" s="1" t="s">
        <v>3211</v>
      </c>
      <c r="AI1355" s="4">
        <v>10</v>
      </c>
      <c r="AJ1355" s="1" t="s">
        <v>3201</v>
      </c>
      <c r="AK1355" s="1" t="s">
        <v>3132</v>
      </c>
    </row>
    <row r="1356" spans="1:37" ht="16" customHeight="1">
      <c r="A1356" s="1" t="s">
        <v>72</v>
      </c>
      <c r="B1356" s="1" t="s">
        <v>71</v>
      </c>
      <c r="C1356" s="1" t="s">
        <v>9</v>
      </c>
      <c r="D1356" s="2" t="s">
        <v>22</v>
      </c>
      <c r="E1356" s="2" t="s">
        <v>14</v>
      </c>
      <c r="F1356" s="2" t="s">
        <v>14</v>
      </c>
      <c r="G1356" s="1" t="s">
        <v>188</v>
      </c>
      <c r="H1356" s="1" t="s">
        <v>283</v>
      </c>
      <c r="I1356" s="2" t="s">
        <v>272</v>
      </c>
      <c r="J1356" s="3" t="str">
        <f t="shared" si="66"/>
        <v>+DNO</v>
      </c>
      <c r="K1356" s="1" t="s">
        <v>255</v>
      </c>
      <c r="L1356" s="1" t="str">
        <f t="shared" si="67"/>
        <v>MUR+STRUB/LWAL+DNO/H:2</v>
      </c>
      <c r="M1356" s="1" t="str">
        <f t="shared" si="65"/>
        <v>MUR+STRUB/LWAL+DNO/H2</v>
      </c>
      <c r="AA1356"/>
      <c r="AC1356"/>
      <c r="AF1356" s="1" t="s">
        <v>284</v>
      </c>
      <c r="AG1356" s="2" t="s">
        <v>3249</v>
      </c>
      <c r="AH1356" s="1" t="s">
        <v>3211</v>
      </c>
      <c r="AI1356" s="4">
        <v>10</v>
      </c>
      <c r="AJ1356" s="1" t="s">
        <v>3202</v>
      </c>
      <c r="AK1356" s="1" t="s">
        <v>3133</v>
      </c>
    </row>
    <row r="1357" spans="1:37" ht="16" customHeight="1">
      <c r="A1357" s="1" t="s">
        <v>193</v>
      </c>
      <c r="B1357" s="1" t="s">
        <v>94</v>
      </c>
      <c r="C1357" s="1" t="s">
        <v>9</v>
      </c>
      <c r="D1357" s="2" t="s">
        <v>44</v>
      </c>
      <c r="E1357" s="2" t="s">
        <v>11</v>
      </c>
      <c r="F1357" s="2" t="s">
        <v>12</v>
      </c>
      <c r="G1357" s="1" t="s">
        <v>188</v>
      </c>
      <c r="H1357" s="1" t="s">
        <v>289</v>
      </c>
      <c r="I1357" s="2" t="s">
        <v>272</v>
      </c>
      <c r="J1357" s="3" t="str">
        <f t="shared" si="66"/>
        <v>+DNO</v>
      </c>
      <c r="K1357" s="1" t="s">
        <v>262</v>
      </c>
      <c r="L1357" s="1" t="str">
        <f t="shared" si="67"/>
        <v>W/LFINF(MUR+ADO)+DNO/H:UNK</v>
      </c>
      <c r="M1357" s="1" t="str">
        <f t="shared" si="65"/>
        <v>MUR+STRUB/LWAL+DNO/H2</v>
      </c>
      <c r="AA1357"/>
      <c r="AC1357"/>
      <c r="AF1357" s="1" t="s">
        <v>284</v>
      </c>
      <c r="AG1357" s="2" t="s">
        <v>3249</v>
      </c>
      <c r="AH1357" s="1" t="s">
        <v>3211</v>
      </c>
      <c r="AI1357" s="4">
        <v>10</v>
      </c>
      <c r="AJ1357" s="1" t="s">
        <v>3200</v>
      </c>
      <c r="AK1357" s="1" t="s">
        <v>3131</v>
      </c>
    </row>
    <row r="1358" spans="1:37" ht="16" customHeight="1">
      <c r="A1358" s="1" t="s">
        <v>58</v>
      </c>
      <c r="B1358" s="1" t="s">
        <v>59</v>
      </c>
      <c r="C1358" s="1" t="s">
        <v>9</v>
      </c>
      <c r="D1358" s="2" t="s">
        <v>10</v>
      </c>
      <c r="E1358" s="2" t="s">
        <v>11</v>
      </c>
      <c r="F1358" s="2" t="s">
        <v>18</v>
      </c>
      <c r="G1358" s="1" t="s">
        <v>188</v>
      </c>
      <c r="H1358" s="1" t="s">
        <v>279</v>
      </c>
      <c r="I1358" s="2" t="s">
        <v>272</v>
      </c>
      <c r="J1358" s="3" t="str">
        <f t="shared" si="66"/>
        <v>+DNO</v>
      </c>
      <c r="K1358" s="1" t="s">
        <v>254</v>
      </c>
      <c r="L1358" s="1" t="str">
        <f t="shared" si="67"/>
        <v>MATO/LWAL+DNO/H:1</v>
      </c>
      <c r="M1358" s="1" t="str">
        <f t="shared" si="65"/>
        <v>MUR+CLBRS/LWAL+DNO/H1</v>
      </c>
      <c r="AA1358"/>
      <c r="AC1358"/>
      <c r="AF1358" s="1" t="s">
        <v>284</v>
      </c>
      <c r="AG1358" s="2" t="s">
        <v>3249</v>
      </c>
      <c r="AH1358" s="1" t="s">
        <v>3226</v>
      </c>
      <c r="AI1358" s="4">
        <v>11</v>
      </c>
      <c r="AJ1358" s="1" t="s">
        <v>3201</v>
      </c>
      <c r="AK1358" s="1" t="s">
        <v>3177</v>
      </c>
    </row>
    <row r="1359" spans="1:37" ht="16" customHeight="1">
      <c r="A1359" s="1" t="s">
        <v>109</v>
      </c>
      <c r="B1359" s="1" t="s">
        <v>64</v>
      </c>
      <c r="C1359" s="1" t="s">
        <v>9</v>
      </c>
      <c r="D1359" s="2" t="s">
        <v>44</v>
      </c>
      <c r="E1359" s="2" t="s">
        <v>11</v>
      </c>
      <c r="F1359" s="2" t="s">
        <v>19</v>
      </c>
      <c r="G1359" s="1" t="s">
        <v>188</v>
      </c>
      <c r="H1359" s="1" t="s">
        <v>281</v>
      </c>
      <c r="I1359" s="2" t="s">
        <v>272</v>
      </c>
      <c r="J1359" s="3" t="str">
        <f t="shared" si="66"/>
        <v>+DNO</v>
      </c>
      <c r="K1359" s="1" t="s">
        <v>262</v>
      </c>
      <c r="L1359" s="1" t="str">
        <f t="shared" si="67"/>
        <v>MUR+CBH/LWAL+DNO/H:UNK</v>
      </c>
      <c r="M1359" s="1" t="str">
        <f t="shared" si="65"/>
        <v>MUR+CBH/LWAL+DNO/H2</v>
      </c>
      <c r="AA1359"/>
      <c r="AC1359"/>
      <c r="AF1359" s="1" t="s">
        <v>284</v>
      </c>
      <c r="AG1359" s="2" t="s">
        <v>3249</v>
      </c>
      <c r="AH1359" s="1" t="s">
        <v>3226</v>
      </c>
      <c r="AI1359" s="4">
        <v>11</v>
      </c>
      <c r="AJ1359" s="1" t="s">
        <v>3202</v>
      </c>
      <c r="AK1359" s="1" t="s">
        <v>3178</v>
      </c>
    </row>
    <row r="1360" spans="1:37" ht="16" customHeight="1">
      <c r="A1360" s="1" t="s">
        <v>42</v>
      </c>
      <c r="B1360" s="1" t="s">
        <v>36</v>
      </c>
      <c r="C1360" s="1" t="s">
        <v>32</v>
      </c>
      <c r="D1360" s="2" t="s">
        <v>43</v>
      </c>
      <c r="E1360" s="2" t="s">
        <v>11</v>
      </c>
      <c r="F1360" s="2" t="s">
        <v>37</v>
      </c>
      <c r="G1360" s="1" t="s">
        <v>188</v>
      </c>
      <c r="H1360" s="1" t="s">
        <v>278</v>
      </c>
      <c r="I1360" s="2" t="s">
        <v>270</v>
      </c>
      <c r="J1360" s="3" t="str">
        <f t="shared" si="66"/>
        <v>+CDL+DUL</v>
      </c>
      <c r="K1360" s="1" t="s">
        <v>260</v>
      </c>
      <c r="L1360" s="1" t="str">
        <f t="shared" si="67"/>
        <v>CR/LFINF(MUR+CL)+CDL+DUL/H:4</v>
      </c>
      <c r="M1360" s="1" t="str">
        <f t="shared" si="65"/>
        <v>CR/LFINF+CDL+DUL/H4</v>
      </c>
      <c r="AA1360"/>
      <c r="AC1360"/>
      <c r="AF1360" s="1" t="s">
        <v>284</v>
      </c>
      <c r="AG1360" s="2" t="s">
        <v>3249</v>
      </c>
      <c r="AH1360" s="1" t="s">
        <v>3226</v>
      </c>
      <c r="AI1360" s="4">
        <v>11</v>
      </c>
      <c r="AJ1360" s="1" t="s">
        <v>3200</v>
      </c>
      <c r="AK1360" s="1" t="s">
        <v>3176</v>
      </c>
    </row>
    <row r="1361" spans="1:37" ht="16" customHeight="1">
      <c r="A1361" s="1" t="s">
        <v>47</v>
      </c>
      <c r="B1361" s="1" t="s">
        <v>36</v>
      </c>
      <c r="C1361" s="1" t="s">
        <v>32</v>
      </c>
      <c r="D1361" s="2" t="s">
        <v>33</v>
      </c>
      <c r="E1361" s="2" t="s">
        <v>11</v>
      </c>
      <c r="F1361" s="2" t="s">
        <v>44</v>
      </c>
      <c r="G1361" s="1" t="s">
        <v>188</v>
      </c>
      <c r="H1361" s="1" t="s">
        <v>278</v>
      </c>
      <c r="I1361" s="2" t="s">
        <v>270</v>
      </c>
      <c r="J1361" s="3" t="str">
        <f t="shared" si="66"/>
        <v>+CDM+DUM</v>
      </c>
      <c r="K1361" s="1" t="s">
        <v>258</v>
      </c>
      <c r="L1361" s="1" t="str">
        <f t="shared" si="67"/>
        <v>CR/LFINF(MUR+CL)+CDM+DUM/H:6</v>
      </c>
      <c r="M1361" s="1" t="str">
        <f t="shared" si="65"/>
        <v>CR/LFINF+CDM+DUM/H6</v>
      </c>
      <c r="AA1361"/>
      <c r="AC1361"/>
      <c r="AF1361" s="1" t="s">
        <v>284</v>
      </c>
      <c r="AG1361" s="2" t="s">
        <v>3249</v>
      </c>
      <c r="AH1361" s="1" t="s">
        <v>3218</v>
      </c>
      <c r="AI1361" s="4">
        <v>12</v>
      </c>
      <c r="AJ1361" s="1" t="s">
        <v>3201</v>
      </c>
      <c r="AK1361" s="1" t="s">
        <v>1542</v>
      </c>
    </row>
    <row r="1362" spans="1:37" ht="16" customHeight="1">
      <c r="A1362" s="1" t="s">
        <v>107</v>
      </c>
      <c r="B1362" s="1" t="s">
        <v>57</v>
      </c>
      <c r="C1362" s="1" t="s">
        <v>9</v>
      </c>
      <c r="D1362" s="2" t="s">
        <v>22</v>
      </c>
      <c r="E1362" s="2" t="s">
        <v>11</v>
      </c>
      <c r="F1362" s="2" t="s">
        <v>18</v>
      </c>
      <c r="G1362" s="1" t="s">
        <v>188</v>
      </c>
      <c r="H1362" s="1" t="s">
        <v>301</v>
      </c>
      <c r="I1362" s="2" t="s">
        <v>272</v>
      </c>
      <c r="J1362" s="3" t="str">
        <f t="shared" si="66"/>
        <v>+DNO</v>
      </c>
      <c r="K1362" s="1" t="s">
        <v>255</v>
      </c>
      <c r="L1362" s="1" t="str">
        <f t="shared" si="67"/>
        <v>UNK/LWAL+DNO/H:2</v>
      </c>
      <c r="M1362" s="1" t="str">
        <f t="shared" si="65"/>
        <v>MUR+CLBRS/LWAL+DNO/H2</v>
      </c>
      <c r="AA1362"/>
      <c r="AC1362"/>
      <c r="AF1362" s="1" t="s">
        <v>284</v>
      </c>
      <c r="AG1362" s="2" t="s">
        <v>3249</v>
      </c>
      <c r="AH1362" s="1" t="s">
        <v>3218</v>
      </c>
      <c r="AI1362" s="4">
        <v>12</v>
      </c>
      <c r="AJ1362" s="1" t="s">
        <v>3202</v>
      </c>
      <c r="AK1362" s="1" t="s">
        <v>1543</v>
      </c>
    </row>
    <row r="1363" spans="1:37" ht="16" customHeight="1">
      <c r="A1363" s="1" t="s">
        <v>96</v>
      </c>
      <c r="B1363" s="1" t="s">
        <v>64</v>
      </c>
      <c r="C1363" s="1" t="s">
        <v>32</v>
      </c>
      <c r="D1363" s="2" t="s">
        <v>43</v>
      </c>
      <c r="E1363" s="2" t="s">
        <v>11</v>
      </c>
      <c r="F1363" s="2" t="s">
        <v>19</v>
      </c>
      <c r="G1363" s="1" t="s">
        <v>188</v>
      </c>
      <c r="H1363" s="1" t="s">
        <v>281</v>
      </c>
      <c r="I1363" s="2" t="s">
        <v>272</v>
      </c>
      <c r="J1363" s="3" t="str">
        <f t="shared" si="66"/>
        <v>+DNO</v>
      </c>
      <c r="K1363" s="1" t="s">
        <v>260</v>
      </c>
      <c r="L1363" s="1" t="str">
        <f t="shared" si="67"/>
        <v>MUR+CBH/LWAL+DNO/H:4</v>
      </c>
      <c r="M1363" s="1" t="str">
        <f t="shared" si="65"/>
        <v>MUR+CBH/LWAL+DNO/H4</v>
      </c>
      <c r="AA1363"/>
      <c r="AC1363"/>
      <c r="AF1363" s="1" t="s">
        <v>284</v>
      </c>
      <c r="AG1363" s="2" t="s">
        <v>3249</v>
      </c>
      <c r="AH1363" s="1" t="s">
        <v>3218</v>
      </c>
      <c r="AI1363" s="4">
        <v>12</v>
      </c>
      <c r="AJ1363" s="1" t="s">
        <v>3200</v>
      </c>
      <c r="AK1363" s="1" t="s">
        <v>1541</v>
      </c>
    </row>
    <row r="1364" spans="1:37" ht="16" customHeight="1">
      <c r="A1364" s="1" t="s">
        <v>127</v>
      </c>
      <c r="B1364" s="1" t="s">
        <v>68</v>
      </c>
      <c r="C1364" s="1" t="s">
        <v>9</v>
      </c>
      <c r="D1364" s="2" t="s">
        <v>44</v>
      </c>
      <c r="E1364" s="2" t="s">
        <v>14</v>
      </c>
      <c r="F1364" s="2" t="s">
        <v>14</v>
      </c>
      <c r="G1364" s="1" t="s">
        <v>188</v>
      </c>
      <c r="H1364" s="1" t="s">
        <v>282</v>
      </c>
      <c r="I1364" s="2" t="s">
        <v>272</v>
      </c>
      <c r="J1364" s="3" t="str">
        <f t="shared" si="66"/>
        <v>+DNO</v>
      </c>
      <c r="K1364" s="1" t="s">
        <v>262</v>
      </c>
      <c r="L1364" s="1" t="str">
        <f t="shared" si="67"/>
        <v>MUR+CLBRS/LWAL+DNO/H:UNK</v>
      </c>
      <c r="M1364" s="1" t="str">
        <f t="shared" si="65"/>
        <v>MUR+CLBRS/LWAL+DNO/H2</v>
      </c>
      <c r="AA1364"/>
      <c r="AC1364"/>
      <c r="AF1364" s="1" t="s">
        <v>284</v>
      </c>
      <c r="AG1364" s="2" t="s">
        <v>3249</v>
      </c>
      <c r="AH1364" s="1" t="s">
        <v>3224</v>
      </c>
      <c r="AI1364" s="4">
        <v>13</v>
      </c>
      <c r="AJ1364" s="1" t="s">
        <v>3201</v>
      </c>
      <c r="AK1364" s="1" t="s">
        <v>1212</v>
      </c>
    </row>
    <row r="1365" spans="1:37" ht="16" customHeight="1">
      <c r="A1365" s="1" t="s">
        <v>143</v>
      </c>
      <c r="B1365" s="1" t="s">
        <v>71</v>
      </c>
      <c r="C1365" s="1" t="s">
        <v>9</v>
      </c>
      <c r="D1365" s="2" t="s">
        <v>25</v>
      </c>
      <c r="E1365" s="2" t="s">
        <v>11</v>
      </c>
      <c r="F1365" s="2" t="s">
        <v>20</v>
      </c>
      <c r="G1365" s="1" t="s">
        <v>188</v>
      </c>
      <c r="H1365" s="1" t="s">
        <v>283</v>
      </c>
      <c r="I1365" s="2" t="s">
        <v>272</v>
      </c>
      <c r="J1365" s="3" t="str">
        <f t="shared" si="66"/>
        <v>+DNO</v>
      </c>
      <c r="K1365" s="1" t="s">
        <v>256</v>
      </c>
      <c r="L1365" s="1" t="str">
        <f t="shared" si="67"/>
        <v>MUR+STRUB/LWAL+DNO/H:3</v>
      </c>
      <c r="M1365" s="1" t="str">
        <f t="shared" si="65"/>
        <v>MUR+STRUB/LWAL+DNO/H3</v>
      </c>
      <c r="AA1365"/>
      <c r="AC1365"/>
      <c r="AF1365" s="1" t="s">
        <v>284</v>
      </c>
      <c r="AG1365" s="2" t="s">
        <v>3249</v>
      </c>
      <c r="AH1365" s="1" t="s">
        <v>3224</v>
      </c>
      <c r="AI1365" s="4">
        <v>13</v>
      </c>
      <c r="AJ1365" s="1" t="s">
        <v>3202</v>
      </c>
      <c r="AK1365" s="1" t="s">
        <v>1213</v>
      </c>
    </row>
    <row r="1366" spans="1:37" ht="16" customHeight="1">
      <c r="A1366" s="1" t="s">
        <v>93</v>
      </c>
      <c r="B1366" s="1" t="s">
        <v>94</v>
      </c>
      <c r="C1366" s="1" t="s">
        <v>9</v>
      </c>
      <c r="D1366" s="2" t="s">
        <v>10</v>
      </c>
      <c r="E1366" s="2" t="s">
        <v>11</v>
      </c>
      <c r="F1366" s="2" t="s">
        <v>37</v>
      </c>
      <c r="G1366" s="1" t="s">
        <v>188</v>
      </c>
      <c r="H1366" s="1" t="s">
        <v>289</v>
      </c>
      <c r="I1366" s="2" t="s">
        <v>272</v>
      </c>
      <c r="J1366" s="3" t="str">
        <f t="shared" si="66"/>
        <v>+DNO</v>
      </c>
      <c r="K1366" s="1" t="s">
        <v>254</v>
      </c>
      <c r="L1366" s="1" t="str">
        <f t="shared" si="67"/>
        <v>W/LFINF(MUR+ADO)+DNO/H:1</v>
      </c>
      <c r="M1366" s="1" t="str">
        <f t="shared" si="65"/>
        <v>MUR+STRUB/LWAL+DNO/H1</v>
      </c>
      <c r="AA1366"/>
      <c r="AC1366"/>
      <c r="AF1366" s="1" t="s">
        <v>284</v>
      </c>
      <c r="AG1366" s="2" t="s">
        <v>3249</v>
      </c>
      <c r="AH1366" s="1" t="s">
        <v>3224</v>
      </c>
      <c r="AI1366" s="4">
        <v>13</v>
      </c>
      <c r="AJ1366" s="1" t="s">
        <v>3200</v>
      </c>
      <c r="AK1366" s="1" t="s">
        <v>1211</v>
      </c>
    </row>
    <row r="1367" spans="1:37" ht="16" customHeight="1">
      <c r="A1367" s="1" t="s">
        <v>193</v>
      </c>
      <c r="B1367" s="1" t="s">
        <v>94</v>
      </c>
      <c r="C1367" s="1" t="s">
        <v>9</v>
      </c>
      <c r="D1367" s="2" t="s">
        <v>44</v>
      </c>
      <c r="E1367" s="2" t="s">
        <v>11</v>
      </c>
      <c r="F1367" s="2" t="s">
        <v>19</v>
      </c>
      <c r="G1367" s="1" t="s">
        <v>188</v>
      </c>
      <c r="H1367" s="1" t="s">
        <v>289</v>
      </c>
      <c r="I1367" s="2" t="s">
        <v>272</v>
      </c>
      <c r="J1367" s="3" t="str">
        <f t="shared" si="66"/>
        <v>+DNO</v>
      </c>
      <c r="K1367" s="1" t="s">
        <v>262</v>
      </c>
      <c r="L1367" s="1" t="str">
        <f t="shared" si="67"/>
        <v>W/LFINF(MUR+ADO)+DNO/H:UNK</v>
      </c>
      <c r="M1367" s="1" t="str">
        <f t="shared" si="65"/>
        <v>MUR+STRUB/LWAL+DNO/H2</v>
      </c>
      <c r="AA1367"/>
      <c r="AC1367"/>
      <c r="AF1367" s="1" t="s">
        <v>284</v>
      </c>
      <c r="AG1367" s="2" t="s">
        <v>3249</v>
      </c>
      <c r="AH1367" s="1" t="s">
        <v>3213</v>
      </c>
      <c r="AI1367" s="4">
        <v>14</v>
      </c>
      <c r="AJ1367" s="1" t="s">
        <v>3201</v>
      </c>
      <c r="AK1367" s="1" t="s">
        <v>1032</v>
      </c>
    </row>
    <row r="1368" spans="1:37" ht="16" customHeight="1">
      <c r="A1368" s="1" t="s">
        <v>77</v>
      </c>
      <c r="B1368" s="1" t="s">
        <v>76</v>
      </c>
      <c r="C1368" s="1" t="s">
        <v>9</v>
      </c>
      <c r="D1368" s="2" t="s">
        <v>22</v>
      </c>
      <c r="E1368" s="2" t="s">
        <v>11</v>
      </c>
      <c r="F1368" s="2" t="s">
        <v>88</v>
      </c>
      <c r="G1368" s="1" t="s">
        <v>188</v>
      </c>
      <c r="H1368" s="1" t="s">
        <v>285</v>
      </c>
      <c r="I1368" s="2" t="s">
        <v>272</v>
      </c>
      <c r="J1368" s="3" t="str">
        <f t="shared" si="66"/>
        <v>+DNO</v>
      </c>
      <c r="K1368" s="1" t="s">
        <v>255</v>
      </c>
      <c r="L1368" s="1" t="str">
        <f t="shared" si="67"/>
        <v>W/LFINF(MUR+ST)+DNO/H:2</v>
      </c>
      <c r="M1368" s="1" t="str">
        <f t="shared" si="65"/>
        <v>MUR+STDRE/LWAL+DNO/H2</v>
      </c>
      <c r="AA1368"/>
      <c r="AC1368"/>
      <c r="AF1368" s="1" t="s">
        <v>284</v>
      </c>
      <c r="AG1368" s="2" t="s">
        <v>3249</v>
      </c>
      <c r="AH1368" s="1" t="s">
        <v>3213</v>
      </c>
      <c r="AI1368" s="4">
        <v>14</v>
      </c>
      <c r="AJ1368" s="1" t="s">
        <v>3202</v>
      </c>
      <c r="AK1368" s="1" t="s">
        <v>1033</v>
      </c>
    </row>
    <row r="1369" spans="1:37" ht="16" customHeight="1">
      <c r="A1369" s="1" t="s">
        <v>82</v>
      </c>
      <c r="B1369" s="1" t="s">
        <v>81</v>
      </c>
      <c r="C1369" s="1" t="s">
        <v>9</v>
      </c>
      <c r="D1369" s="2" t="s">
        <v>22</v>
      </c>
      <c r="E1369" s="2" t="s">
        <v>11</v>
      </c>
      <c r="F1369" s="2" t="s">
        <v>19</v>
      </c>
      <c r="G1369" s="1" t="s">
        <v>188</v>
      </c>
      <c r="H1369" s="1" t="s">
        <v>287</v>
      </c>
      <c r="I1369" s="2" t="s">
        <v>270</v>
      </c>
      <c r="J1369" s="3" t="str">
        <f t="shared" si="66"/>
        <v>+CDL+DUL</v>
      </c>
      <c r="K1369" s="1" t="s">
        <v>255</v>
      </c>
      <c r="L1369" s="1" t="str">
        <f t="shared" si="67"/>
        <v>W/LWAL+CDL+DUL/H:2</v>
      </c>
      <c r="M1369" s="1" t="str">
        <f t="shared" si="65"/>
        <v>W/LFM+CDL+DUL/H2</v>
      </c>
      <c r="AA1369"/>
      <c r="AC1369"/>
      <c r="AF1369" s="1" t="s">
        <v>284</v>
      </c>
      <c r="AG1369" s="2" t="s">
        <v>3249</v>
      </c>
      <c r="AH1369" s="1" t="s">
        <v>3213</v>
      </c>
      <c r="AI1369" s="4">
        <v>14</v>
      </c>
      <c r="AJ1369" s="1" t="s">
        <v>3200</v>
      </c>
      <c r="AK1369" s="1" t="s">
        <v>1031</v>
      </c>
    </row>
    <row r="1370" spans="1:37" ht="16" customHeight="1">
      <c r="A1370" s="1" t="s">
        <v>124</v>
      </c>
      <c r="B1370" s="1" t="s">
        <v>125</v>
      </c>
      <c r="C1370" s="1" t="s">
        <v>9</v>
      </c>
      <c r="D1370" s="2" t="s">
        <v>22</v>
      </c>
      <c r="E1370" s="2" t="s">
        <v>14</v>
      </c>
      <c r="F1370" s="2" t="s">
        <v>14</v>
      </c>
      <c r="G1370" s="1" t="s">
        <v>188</v>
      </c>
      <c r="H1370" s="1" t="s">
        <v>291</v>
      </c>
      <c r="I1370" s="2" t="s">
        <v>270</v>
      </c>
      <c r="J1370" s="3" t="str">
        <f t="shared" si="66"/>
        <v>+CDM+DUM</v>
      </c>
      <c r="K1370" s="1" t="s">
        <v>255</v>
      </c>
      <c r="L1370" s="1" t="str">
        <f t="shared" si="67"/>
        <v>CR/LWAL+CDM+DUM/H:2</v>
      </c>
      <c r="M1370" s="1" t="str">
        <f t="shared" si="65"/>
        <v>CR/LWAL+CDM+DUM/H2</v>
      </c>
      <c r="AA1370"/>
      <c r="AC1370"/>
      <c r="AF1370" s="1" t="s">
        <v>284</v>
      </c>
      <c r="AG1370" s="2" t="s">
        <v>3249</v>
      </c>
      <c r="AH1370" s="1" t="s">
        <v>3214</v>
      </c>
      <c r="AI1370" s="4">
        <v>15</v>
      </c>
      <c r="AJ1370" s="1" t="s">
        <v>3201</v>
      </c>
      <c r="AK1370" s="1" t="s">
        <v>2085</v>
      </c>
    </row>
    <row r="1371" spans="1:37" ht="16" customHeight="1">
      <c r="A1371" s="1" t="s">
        <v>195</v>
      </c>
      <c r="B1371" s="1" t="s">
        <v>125</v>
      </c>
      <c r="C1371" s="1" t="s">
        <v>32</v>
      </c>
      <c r="D1371" s="2" t="s">
        <v>43</v>
      </c>
      <c r="E1371" s="2" t="s">
        <v>14</v>
      </c>
      <c r="F1371" s="2" t="s">
        <v>14</v>
      </c>
      <c r="G1371" s="1" t="s">
        <v>188</v>
      </c>
      <c r="H1371" s="1" t="s">
        <v>291</v>
      </c>
      <c r="I1371" s="2" t="s">
        <v>271</v>
      </c>
      <c r="J1371" s="3" t="str">
        <f t="shared" si="66"/>
        <v>+CDM+DUM</v>
      </c>
      <c r="K1371" s="1" t="s">
        <v>260</v>
      </c>
      <c r="L1371" s="1" t="str">
        <f t="shared" si="67"/>
        <v>CR/LWAL+CDM+DUM/H:4</v>
      </c>
      <c r="M1371" s="1" t="str">
        <f t="shared" si="65"/>
        <v>CR/LWAL+CDM+DUM/H4</v>
      </c>
      <c r="AA1371"/>
      <c r="AC1371"/>
      <c r="AF1371" s="1" t="s">
        <v>284</v>
      </c>
      <c r="AG1371" s="2" t="s">
        <v>3249</v>
      </c>
      <c r="AH1371" s="1" t="s">
        <v>3214</v>
      </c>
      <c r="AI1371" s="4">
        <v>15</v>
      </c>
      <c r="AJ1371" s="1" t="s">
        <v>3202</v>
      </c>
      <c r="AK1371" s="1" t="s">
        <v>2086</v>
      </c>
    </row>
    <row r="1372" spans="1:37" ht="16" customHeight="1">
      <c r="A1372" s="1" t="s">
        <v>66</v>
      </c>
      <c r="B1372" s="1" t="s">
        <v>64</v>
      </c>
      <c r="C1372" s="1" t="s">
        <v>9</v>
      </c>
      <c r="D1372" s="2" t="s">
        <v>25</v>
      </c>
      <c r="E1372" s="2" t="s">
        <v>11</v>
      </c>
      <c r="F1372" s="2" t="s">
        <v>19</v>
      </c>
      <c r="G1372" s="1" t="s">
        <v>188</v>
      </c>
      <c r="H1372" s="1" t="s">
        <v>281</v>
      </c>
      <c r="I1372" s="2" t="s">
        <v>272</v>
      </c>
      <c r="J1372" s="3" t="str">
        <f t="shared" si="66"/>
        <v>+DNO</v>
      </c>
      <c r="K1372" s="1" t="s">
        <v>256</v>
      </c>
      <c r="L1372" s="1" t="str">
        <f t="shared" si="67"/>
        <v>MUR+CBH/LWAL+DNO/H:3</v>
      </c>
      <c r="M1372" s="1" t="str">
        <f t="shared" si="65"/>
        <v>MUR+CBH/LWAL+DNO/H3</v>
      </c>
      <c r="AA1372"/>
      <c r="AC1372"/>
      <c r="AF1372" s="1" t="s">
        <v>284</v>
      </c>
      <c r="AG1372" s="2" t="s">
        <v>3249</v>
      </c>
      <c r="AH1372" s="1" t="s">
        <v>3214</v>
      </c>
      <c r="AI1372" s="4">
        <v>15</v>
      </c>
      <c r="AJ1372" s="1" t="s">
        <v>3200</v>
      </c>
      <c r="AK1372" s="1" t="s">
        <v>2084</v>
      </c>
    </row>
    <row r="1373" spans="1:37" ht="16" customHeight="1">
      <c r="A1373" s="1" t="s">
        <v>66</v>
      </c>
      <c r="B1373" s="1" t="s">
        <v>64</v>
      </c>
      <c r="C1373" s="1" t="s">
        <v>9</v>
      </c>
      <c r="D1373" s="2" t="s">
        <v>25</v>
      </c>
      <c r="E1373" s="2" t="s">
        <v>14</v>
      </c>
      <c r="F1373" s="2" t="s">
        <v>14</v>
      </c>
      <c r="G1373" s="1" t="s">
        <v>188</v>
      </c>
      <c r="H1373" s="1" t="s">
        <v>281</v>
      </c>
      <c r="I1373" s="2" t="s">
        <v>272</v>
      </c>
      <c r="J1373" s="3" t="str">
        <f t="shared" si="66"/>
        <v>+DNO</v>
      </c>
      <c r="K1373" s="1" t="s">
        <v>256</v>
      </c>
      <c r="L1373" s="1" t="str">
        <f t="shared" si="67"/>
        <v>MUR+CBH/LWAL+DNO/H:3</v>
      </c>
      <c r="M1373" s="1" t="str">
        <f t="shared" si="65"/>
        <v>MUR+CBH/LWAL+DNO/H3</v>
      </c>
      <c r="AA1373"/>
      <c r="AC1373"/>
      <c r="AF1373" s="1" t="s">
        <v>284</v>
      </c>
      <c r="AG1373" s="2" t="s">
        <v>3249</v>
      </c>
      <c r="AH1373" s="1" t="s">
        <v>3219</v>
      </c>
      <c r="AI1373" s="4">
        <v>16</v>
      </c>
      <c r="AJ1373" s="1" t="s">
        <v>3201</v>
      </c>
      <c r="AK1373" s="1" t="s">
        <v>2499</v>
      </c>
    </row>
    <row r="1374" spans="1:37" ht="16" customHeight="1">
      <c r="A1374" s="1" t="s">
        <v>75</v>
      </c>
      <c r="B1374" s="1" t="s">
        <v>76</v>
      </c>
      <c r="C1374" s="1" t="s">
        <v>9</v>
      </c>
      <c r="D1374" s="2" t="s">
        <v>10</v>
      </c>
      <c r="E1374" s="2" t="s">
        <v>11</v>
      </c>
      <c r="F1374" s="2" t="s">
        <v>88</v>
      </c>
      <c r="G1374" s="1" t="s">
        <v>188</v>
      </c>
      <c r="H1374" s="1" t="s">
        <v>285</v>
      </c>
      <c r="I1374" s="2" t="s">
        <v>272</v>
      </c>
      <c r="J1374" s="3" t="str">
        <f t="shared" si="66"/>
        <v>+DNO</v>
      </c>
      <c r="K1374" s="1" t="s">
        <v>254</v>
      </c>
      <c r="L1374" s="1" t="str">
        <f t="shared" si="67"/>
        <v>W/LFINF(MUR+ST)+DNO/H:1</v>
      </c>
      <c r="M1374" s="1" t="str">
        <f t="shared" si="65"/>
        <v>MUR+STDRE/LWAL+DNO/H1</v>
      </c>
      <c r="AA1374"/>
      <c r="AC1374"/>
      <c r="AF1374" s="1" t="s">
        <v>284</v>
      </c>
      <c r="AG1374" s="2" t="s">
        <v>3249</v>
      </c>
      <c r="AH1374" s="1" t="s">
        <v>3219</v>
      </c>
      <c r="AI1374" s="4">
        <v>16</v>
      </c>
      <c r="AJ1374" s="1" t="s">
        <v>3202</v>
      </c>
      <c r="AK1374" s="1" t="s">
        <v>2500</v>
      </c>
    </row>
    <row r="1375" spans="1:37" ht="16" customHeight="1">
      <c r="A1375" s="1" t="s">
        <v>151</v>
      </c>
      <c r="B1375" s="1" t="s">
        <v>76</v>
      </c>
      <c r="C1375" s="1" t="s">
        <v>9</v>
      </c>
      <c r="D1375" s="2" t="s">
        <v>25</v>
      </c>
      <c r="E1375" s="2" t="s">
        <v>11</v>
      </c>
      <c r="F1375" s="2" t="s">
        <v>20</v>
      </c>
      <c r="G1375" s="1" t="s">
        <v>188</v>
      </c>
      <c r="H1375" s="1" t="s">
        <v>285</v>
      </c>
      <c r="I1375" s="2" t="s">
        <v>272</v>
      </c>
      <c r="J1375" s="3" t="str">
        <f t="shared" si="66"/>
        <v>+DNO</v>
      </c>
      <c r="K1375" s="1" t="s">
        <v>256</v>
      </c>
      <c r="L1375" s="1" t="str">
        <f t="shared" si="67"/>
        <v>W/LFINF(MUR+ST)+DNO/H:3</v>
      </c>
      <c r="M1375" s="1" t="str">
        <f t="shared" si="65"/>
        <v>MUR+STDRE/LWAL+DNO/H3</v>
      </c>
      <c r="AA1375"/>
      <c r="AC1375"/>
      <c r="AF1375" s="1" t="s">
        <v>284</v>
      </c>
      <c r="AG1375" s="2" t="s">
        <v>3249</v>
      </c>
      <c r="AH1375" s="1" t="s">
        <v>3219</v>
      </c>
      <c r="AI1375" s="4">
        <v>16</v>
      </c>
      <c r="AJ1375" s="1" t="s">
        <v>3200</v>
      </c>
      <c r="AK1375" s="1" t="s">
        <v>2498</v>
      </c>
    </row>
    <row r="1376" spans="1:37" ht="16" customHeight="1">
      <c r="A1376" s="1" t="s">
        <v>78</v>
      </c>
      <c r="B1376" s="1" t="s">
        <v>79</v>
      </c>
      <c r="C1376" s="1" t="s">
        <v>9</v>
      </c>
      <c r="D1376" s="2" t="s">
        <v>10</v>
      </c>
      <c r="E1376" s="2" t="s">
        <v>11</v>
      </c>
      <c r="F1376" s="2" t="s">
        <v>20</v>
      </c>
      <c r="G1376" s="1" t="s">
        <v>188</v>
      </c>
      <c r="H1376" s="1" t="s">
        <v>286</v>
      </c>
      <c r="I1376" s="2" t="s">
        <v>270</v>
      </c>
      <c r="J1376" s="3" t="str">
        <f t="shared" si="66"/>
        <v>+CDL+DUM</v>
      </c>
      <c r="K1376" s="1" t="s">
        <v>254</v>
      </c>
      <c r="L1376" s="1" t="str">
        <f t="shared" si="67"/>
        <v>W/LFM+CDL+DUM/H:1</v>
      </c>
      <c r="M1376" s="1" t="str">
        <f t="shared" si="65"/>
        <v>W/LFM+CDL+DUM/H1</v>
      </c>
      <c r="AA1376"/>
      <c r="AC1376"/>
      <c r="AF1376" s="1" t="s">
        <v>284</v>
      </c>
      <c r="AG1376" s="2" t="s">
        <v>3249</v>
      </c>
      <c r="AH1376" s="1" t="s">
        <v>3217</v>
      </c>
      <c r="AI1376" s="4">
        <v>17</v>
      </c>
      <c r="AJ1376" s="1" t="s">
        <v>3201</v>
      </c>
      <c r="AK1376" s="1" t="s">
        <v>2184</v>
      </c>
    </row>
    <row r="1377" spans="1:37" ht="16" customHeight="1">
      <c r="A1377" s="1" t="s">
        <v>122</v>
      </c>
      <c r="B1377" s="1" t="s">
        <v>79</v>
      </c>
      <c r="C1377" s="1" t="s">
        <v>9</v>
      </c>
      <c r="D1377" s="2" t="s">
        <v>22</v>
      </c>
      <c r="E1377" s="2" t="s">
        <v>11</v>
      </c>
      <c r="F1377" s="2" t="s">
        <v>12</v>
      </c>
      <c r="G1377" s="1" t="s">
        <v>188</v>
      </c>
      <c r="H1377" s="1" t="s">
        <v>286</v>
      </c>
      <c r="I1377" s="2" t="s">
        <v>270</v>
      </c>
      <c r="J1377" s="3" t="str">
        <f t="shared" si="66"/>
        <v>+CDL+DUM</v>
      </c>
      <c r="K1377" s="1" t="s">
        <v>255</v>
      </c>
      <c r="L1377" s="1" t="str">
        <f t="shared" si="67"/>
        <v>W/LFM+CDL+DUM/H:2</v>
      </c>
      <c r="M1377" s="1" t="str">
        <f t="shared" si="65"/>
        <v>W/LFM+CDL+DUM/H2</v>
      </c>
      <c r="AA1377"/>
      <c r="AC1377"/>
      <c r="AF1377" s="1" t="s">
        <v>284</v>
      </c>
      <c r="AG1377" s="2" t="s">
        <v>3249</v>
      </c>
      <c r="AH1377" s="1" t="s">
        <v>3217</v>
      </c>
      <c r="AI1377" s="4">
        <v>17</v>
      </c>
      <c r="AJ1377" s="1" t="s">
        <v>3202</v>
      </c>
      <c r="AK1377" s="1" t="s">
        <v>2185</v>
      </c>
    </row>
    <row r="1378" spans="1:37" ht="16" customHeight="1">
      <c r="A1378" s="1" t="s">
        <v>196</v>
      </c>
      <c r="B1378" s="1" t="s">
        <v>125</v>
      </c>
      <c r="C1378" s="1" t="s">
        <v>27</v>
      </c>
      <c r="D1378" s="2" t="s">
        <v>39</v>
      </c>
      <c r="E1378" s="2" t="s">
        <v>34</v>
      </c>
      <c r="F1378" s="2" t="s">
        <v>34</v>
      </c>
      <c r="G1378" s="1" t="s">
        <v>188</v>
      </c>
      <c r="H1378" s="1" t="s">
        <v>291</v>
      </c>
      <c r="I1378" s="2" t="s">
        <v>273</v>
      </c>
      <c r="J1378" s="3" t="str">
        <f t="shared" si="66"/>
        <v>+CDM+DUM</v>
      </c>
      <c r="K1378" s="1" t="s">
        <v>259</v>
      </c>
      <c r="L1378" s="1" t="str">
        <f t="shared" si="67"/>
        <v>CR/LWAL+CDM+DUM/HBET:10+</v>
      </c>
      <c r="M1378" s="1" t="str">
        <f t="shared" si="65"/>
        <v>CR/LWAL+CDM+DUM/H10</v>
      </c>
      <c r="AA1378"/>
      <c r="AC1378"/>
      <c r="AF1378" s="1" t="s">
        <v>284</v>
      </c>
      <c r="AG1378" s="2" t="s">
        <v>3249</v>
      </c>
      <c r="AH1378" s="1" t="s">
        <v>3217</v>
      </c>
      <c r="AI1378" s="4">
        <v>17</v>
      </c>
      <c r="AJ1378" s="1" t="s">
        <v>3200</v>
      </c>
      <c r="AK1378" s="1" t="s">
        <v>2183</v>
      </c>
    </row>
    <row r="1379" spans="1:37" ht="16" customHeight="1">
      <c r="A1379" s="1" t="s">
        <v>120</v>
      </c>
      <c r="B1379" s="1" t="s">
        <v>64</v>
      </c>
      <c r="C1379" s="1" t="s">
        <v>32</v>
      </c>
      <c r="D1379" s="2" t="s">
        <v>46</v>
      </c>
      <c r="E1379" s="2" t="s">
        <v>11</v>
      </c>
      <c r="F1379" s="2" t="s">
        <v>12</v>
      </c>
      <c r="G1379" s="1" t="s">
        <v>188</v>
      </c>
      <c r="H1379" s="1" t="s">
        <v>281</v>
      </c>
      <c r="I1379" s="2" t="s">
        <v>272</v>
      </c>
      <c r="J1379" s="3" t="str">
        <f t="shared" si="66"/>
        <v>+DNO</v>
      </c>
      <c r="K1379" s="1" t="s">
        <v>261</v>
      </c>
      <c r="L1379" s="1" t="str">
        <f t="shared" si="67"/>
        <v>MUR+CBH/LWAL+DNO/H:5</v>
      </c>
      <c r="M1379" s="1" t="str">
        <f t="shared" si="65"/>
        <v>MUR+CBH/LWAL+DNO/H5</v>
      </c>
      <c r="AA1379"/>
      <c r="AC1379"/>
      <c r="AF1379" s="1" t="s">
        <v>284</v>
      </c>
      <c r="AG1379" s="2" t="s">
        <v>3249</v>
      </c>
      <c r="AH1379" s="1" t="s">
        <v>3230</v>
      </c>
      <c r="AI1379" s="4">
        <v>18</v>
      </c>
      <c r="AJ1379" s="1" t="s">
        <v>3201</v>
      </c>
      <c r="AK1379" s="1" t="s">
        <v>1215</v>
      </c>
    </row>
    <row r="1380" spans="1:37" ht="16" customHeight="1">
      <c r="A1380" s="1" t="s">
        <v>119</v>
      </c>
      <c r="B1380" s="1" t="s">
        <v>55</v>
      </c>
      <c r="C1380" s="1" t="s">
        <v>9</v>
      </c>
      <c r="D1380" s="2" t="s">
        <v>25</v>
      </c>
      <c r="E1380" s="2" t="s">
        <v>11</v>
      </c>
      <c r="F1380" s="2" t="s">
        <v>12</v>
      </c>
      <c r="G1380" s="1" t="s">
        <v>188</v>
      </c>
      <c r="H1380" s="1" t="s">
        <v>302</v>
      </c>
      <c r="I1380" s="2" t="s">
        <v>270</v>
      </c>
      <c r="J1380" s="3" t="str">
        <f t="shared" si="66"/>
        <v>+CDL+DUM</v>
      </c>
      <c r="K1380" s="1" t="s">
        <v>256</v>
      </c>
      <c r="L1380" s="1" t="str">
        <f t="shared" si="67"/>
        <v>UNK/LFM+CDL+DUM/H:3</v>
      </c>
      <c r="M1380" s="1" t="str">
        <f t="shared" si="65"/>
        <v>CR/LFM+CDL+DUM/H3</v>
      </c>
      <c r="AA1380"/>
      <c r="AC1380"/>
      <c r="AF1380" s="1" t="s">
        <v>284</v>
      </c>
      <c r="AG1380" s="2" t="s">
        <v>3249</v>
      </c>
      <c r="AH1380" s="1" t="s">
        <v>3230</v>
      </c>
      <c r="AI1380" s="4">
        <v>18</v>
      </c>
      <c r="AJ1380" s="1" t="s">
        <v>3202</v>
      </c>
      <c r="AK1380" s="1" t="s">
        <v>1216</v>
      </c>
    </row>
    <row r="1381" spans="1:37" ht="16" customHeight="1">
      <c r="A1381" s="1" t="s">
        <v>182</v>
      </c>
      <c r="B1381" s="1" t="s">
        <v>71</v>
      </c>
      <c r="C1381" s="1" t="s">
        <v>32</v>
      </c>
      <c r="D1381" s="2" t="s">
        <v>46</v>
      </c>
      <c r="E1381" s="2" t="s">
        <v>11</v>
      </c>
      <c r="F1381" s="2" t="s">
        <v>37</v>
      </c>
      <c r="G1381" s="1" t="s">
        <v>188</v>
      </c>
      <c r="H1381" s="1" t="s">
        <v>283</v>
      </c>
      <c r="I1381" s="2" t="s">
        <v>272</v>
      </c>
      <c r="J1381" s="3" t="str">
        <f t="shared" si="66"/>
        <v>+DNO</v>
      </c>
      <c r="K1381" s="1" t="s">
        <v>261</v>
      </c>
      <c r="L1381" s="1" t="str">
        <f t="shared" si="67"/>
        <v>MUR+STRUB/LWAL+DNO/H:5</v>
      </c>
      <c r="M1381" s="1" t="str">
        <f t="shared" si="65"/>
        <v>MUR+STRUB/LWAL+DNO/H5</v>
      </c>
      <c r="AA1381"/>
      <c r="AC1381"/>
      <c r="AF1381" s="1" t="s">
        <v>284</v>
      </c>
      <c r="AG1381" s="2" t="s">
        <v>3249</v>
      </c>
      <c r="AH1381" s="1" t="s">
        <v>3230</v>
      </c>
      <c r="AI1381" s="4">
        <v>18</v>
      </c>
      <c r="AJ1381" s="1" t="s">
        <v>3200</v>
      </c>
      <c r="AK1381" s="1" t="s">
        <v>1214</v>
      </c>
    </row>
    <row r="1382" spans="1:37" ht="16" customHeight="1">
      <c r="A1382" s="1" t="s">
        <v>24</v>
      </c>
      <c r="B1382" s="1" t="s">
        <v>16</v>
      </c>
      <c r="C1382" s="1" t="s">
        <v>9</v>
      </c>
      <c r="D1382" s="2" t="s">
        <v>25</v>
      </c>
      <c r="E1382" s="2" t="s">
        <v>14</v>
      </c>
      <c r="F1382" s="2" t="s">
        <v>14</v>
      </c>
      <c r="G1382" s="1" t="s">
        <v>188</v>
      </c>
      <c r="H1382" s="1" t="s">
        <v>276</v>
      </c>
      <c r="I1382" s="2" t="s">
        <v>270</v>
      </c>
      <c r="J1382" s="3" t="str">
        <f t="shared" si="66"/>
        <v>+CDM+DUM</v>
      </c>
      <c r="K1382" s="1" t="s">
        <v>256</v>
      </c>
      <c r="L1382" s="1" t="str">
        <f t="shared" si="67"/>
        <v>CR/LFINF(MUR+CBH)+CDM+DUM/H:3</v>
      </c>
      <c r="M1382" s="1" t="str">
        <f t="shared" si="65"/>
        <v>CR/LFINF+CDM+DUM/H3</v>
      </c>
      <c r="AA1382"/>
      <c r="AC1382"/>
      <c r="AF1382" s="1" t="s">
        <v>284</v>
      </c>
      <c r="AG1382" s="2" t="s">
        <v>3249</v>
      </c>
      <c r="AH1382" s="1" t="s">
        <v>3227</v>
      </c>
      <c r="AI1382" s="4">
        <v>19</v>
      </c>
      <c r="AJ1382" s="1" t="s">
        <v>3201</v>
      </c>
      <c r="AK1382" s="1" t="s">
        <v>2352</v>
      </c>
    </row>
    <row r="1383" spans="1:37" ht="16" customHeight="1">
      <c r="A1383" s="1" t="s">
        <v>140</v>
      </c>
      <c r="B1383" s="1" t="s">
        <v>30</v>
      </c>
      <c r="C1383" s="1" t="s">
        <v>32</v>
      </c>
      <c r="D1383" s="2" t="s">
        <v>43</v>
      </c>
      <c r="E1383" s="2" t="s">
        <v>11</v>
      </c>
      <c r="F1383" s="2" t="s">
        <v>18</v>
      </c>
      <c r="G1383" s="1" t="s">
        <v>188</v>
      </c>
      <c r="H1383" s="1" t="s">
        <v>277</v>
      </c>
      <c r="I1383" s="2" t="s">
        <v>270</v>
      </c>
      <c r="J1383" s="3" t="str">
        <f t="shared" si="66"/>
        <v>+CDL+DUL</v>
      </c>
      <c r="K1383" s="1" t="s">
        <v>260</v>
      </c>
      <c r="L1383" s="1" t="str">
        <f t="shared" si="67"/>
        <v>CR/LFINF(MUR+CBS)+CDL+DUL/H:4</v>
      </c>
      <c r="M1383" s="1" t="str">
        <f t="shared" si="65"/>
        <v>CR/LFINF+CDL+DUL/H4</v>
      </c>
      <c r="AA1383"/>
      <c r="AC1383"/>
      <c r="AF1383" s="1" t="s">
        <v>284</v>
      </c>
      <c r="AG1383" s="2" t="s">
        <v>3249</v>
      </c>
      <c r="AH1383" s="1" t="s">
        <v>3227</v>
      </c>
      <c r="AI1383" s="4">
        <v>19</v>
      </c>
      <c r="AJ1383" s="1" t="s">
        <v>3202</v>
      </c>
      <c r="AK1383" s="1" t="s">
        <v>2353</v>
      </c>
    </row>
    <row r="1384" spans="1:37" ht="16" customHeight="1">
      <c r="A1384" s="1" t="s">
        <v>40</v>
      </c>
      <c r="B1384" s="1" t="s">
        <v>36</v>
      </c>
      <c r="C1384" s="1" t="s">
        <v>9</v>
      </c>
      <c r="D1384" s="2" t="s">
        <v>22</v>
      </c>
      <c r="E1384" s="2" t="s">
        <v>11</v>
      </c>
      <c r="F1384" s="2" t="s">
        <v>23</v>
      </c>
      <c r="G1384" s="1" t="s">
        <v>188</v>
      </c>
      <c r="H1384" s="1" t="s">
        <v>278</v>
      </c>
      <c r="I1384" s="2" t="s">
        <v>270</v>
      </c>
      <c r="J1384" s="3" t="str">
        <f t="shared" si="66"/>
        <v>+CDL+DUL</v>
      </c>
      <c r="K1384" s="1" t="s">
        <v>255</v>
      </c>
      <c r="L1384" s="1" t="str">
        <f t="shared" si="67"/>
        <v>CR/LFINF(MUR+CL)+CDL+DUL/H:2</v>
      </c>
      <c r="M1384" s="1" t="str">
        <f t="shared" si="65"/>
        <v>CR/LFINF+CDL+DUL/H2</v>
      </c>
      <c r="AA1384"/>
      <c r="AC1384"/>
      <c r="AF1384" s="1" t="s">
        <v>284</v>
      </c>
      <c r="AG1384" s="2" t="s">
        <v>3249</v>
      </c>
      <c r="AH1384" s="1" t="s">
        <v>3227</v>
      </c>
      <c r="AI1384" s="4">
        <v>19</v>
      </c>
      <c r="AJ1384" s="1" t="s">
        <v>3200</v>
      </c>
      <c r="AK1384" s="1" t="s">
        <v>2351</v>
      </c>
    </row>
    <row r="1385" spans="1:37" ht="16" customHeight="1">
      <c r="A1385" s="1" t="s">
        <v>86</v>
      </c>
      <c r="B1385" s="1" t="s">
        <v>87</v>
      </c>
      <c r="C1385" s="1" t="s">
        <v>9</v>
      </c>
      <c r="D1385" s="2" t="s">
        <v>10</v>
      </c>
      <c r="E1385" s="2" t="s">
        <v>11</v>
      </c>
      <c r="F1385" s="2" t="s">
        <v>18</v>
      </c>
      <c r="G1385" s="1" t="s">
        <v>188</v>
      </c>
      <c r="H1385" s="1" t="s">
        <v>288</v>
      </c>
      <c r="I1385" s="2" t="s">
        <v>270</v>
      </c>
      <c r="J1385" s="3" t="str">
        <f t="shared" si="66"/>
        <v>+CDL+DUL</v>
      </c>
      <c r="K1385" s="1" t="s">
        <v>254</v>
      </c>
      <c r="L1385" s="1" t="str">
        <f t="shared" si="67"/>
        <v>MATO/LFM+CDL+DUL/H:1</v>
      </c>
      <c r="M1385" s="1" t="str">
        <f t="shared" si="65"/>
        <v>CR/LFM+CDL+DUL/H1</v>
      </c>
      <c r="AA1385"/>
      <c r="AC1385"/>
      <c r="AF1385" s="1" t="s">
        <v>284</v>
      </c>
      <c r="AG1385" s="2" t="s">
        <v>3249</v>
      </c>
      <c r="AH1385" s="1" t="s">
        <v>3220</v>
      </c>
      <c r="AI1385" s="4">
        <v>20</v>
      </c>
      <c r="AJ1385" s="1" t="s">
        <v>3201</v>
      </c>
      <c r="AK1385" s="1" t="s">
        <v>1281</v>
      </c>
    </row>
    <row r="1386" spans="1:37" ht="16" customHeight="1">
      <c r="A1386" s="1" t="s">
        <v>168</v>
      </c>
      <c r="B1386" s="1" t="s">
        <v>61</v>
      </c>
      <c r="C1386" s="1" t="s">
        <v>32</v>
      </c>
      <c r="D1386" s="2" t="s">
        <v>46</v>
      </c>
      <c r="E1386" s="2" t="s">
        <v>11</v>
      </c>
      <c r="F1386" s="2" t="s">
        <v>19</v>
      </c>
      <c r="G1386" s="1" t="s">
        <v>188</v>
      </c>
      <c r="H1386" s="1" t="s">
        <v>280</v>
      </c>
      <c r="I1386" s="2" t="s">
        <v>272</v>
      </c>
      <c r="J1386" s="3" t="str">
        <f t="shared" si="66"/>
        <v>+DNO</v>
      </c>
      <c r="K1386" s="1" t="s">
        <v>256</v>
      </c>
      <c r="L1386" s="1" t="str">
        <f t="shared" si="67"/>
        <v>MUR+ADO/LWAL+DNO/H:3</v>
      </c>
      <c r="M1386" s="1" t="str">
        <f t="shared" si="65"/>
        <v>MUR+ADO/LWAL+DNO/H3</v>
      </c>
      <c r="AA1386"/>
      <c r="AC1386"/>
      <c r="AF1386" s="1" t="s">
        <v>284</v>
      </c>
      <c r="AG1386" s="2" t="s">
        <v>3249</v>
      </c>
      <c r="AH1386" s="1" t="s">
        <v>3220</v>
      </c>
      <c r="AI1386" s="4">
        <v>20</v>
      </c>
      <c r="AJ1386" s="1" t="s">
        <v>3202</v>
      </c>
      <c r="AK1386" s="1" t="s">
        <v>1282</v>
      </c>
    </row>
    <row r="1387" spans="1:37" ht="16" customHeight="1">
      <c r="A1387" s="1" t="s">
        <v>69</v>
      </c>
      <c r="B1387" s="1" t="s">
        <v>68</v>
      </c>
      <c r="C1387" s="1" t="s">
        <v>9</v>
      </c>
      <c r="D1387" s="2" t="s">
        <v>22</v>
      </c>
      <c r="E1387" s="2" t="s">
        <v>11</v>
      </c>
      <c r="F1387" s="2" t="s">
        <v>44</v>
      </c>
      <c r="G1387" s="1" t="s">
        <v>188</v>
      </c>
      <c r="H1387" s="1" t="s">
        <v>282</v>
      </c>
      <c r="I1387" s="2" t="s">
        <v>272</v>
      </c>
      <c r="J1387" s="3" t="str">
        <f t="shared" si="66"/>
        <v>+DNO</v>
      </c>
      <c r="K1387" s="1" t="s">
        <v>255</v>
      </c>
      <c r="L1387" s="1" t="str">
        <f t="shared" si="67"/>
        <v>MUR+CLBRS/LWAL+DNO/H:2</v>
      </c>
      <c r="M1387" s="1" t="str">
        <f t="shared" si="65"/>
        <v>MUR+CLBRS/LWAL+DNO/H2</v>
      </c>
      <c r="AA1387"/>
      <c r="AC1387"/>
      <c r="AF1387" s="1" t="s">
        <v>284</v>
      </c>
      <c r="AG1387" s="2" t="s">
        <v>3249</v>
      </c>
      <c r="AH1387" s="1" t="s">
        <v>3220</v>
      </c>
      <c r="AI1387" s="4">
        <v>20</v>
      </c>
      <c r="AJ1387" s="1" t="s">
        <v>3200</v>
      </c>
      <c r="AK1387" s="1" t="s">
        <v>1280</v>
      </c>
    </row>
    <row r="1388" spans="1:37" ht="16" customHeight="1">
      <c r="A1388" s="1" t="s">
        <v>92</v>
      </c>
      <c r="B1388" s="1" t="s">
        <v>68</v>
      </c>
      <c r="C1388" s="1" t="s">
        <v>9</v>
      </c>
      <c r="D1388" s="2" t="s">
        <v>25</v>
      </c>
      <c r="E1388" s="2" t="s">
        <v>11</v>
      </c>
      <c r="F1388" s="2" t="s">
        <v>23</v>
      </c>
      <c r="G1388" s="1" t="s">
        <v>188</v>
      </c>
      <c r="H1388" s="1" t="s">
        <v>282</v>
      </c>
      <c r="I1388" s="2" t="s">
        <v>272</v>
      </c>
      <c r="J1388" s="3" t="str">
        <f t="shared" si="66"/>
        <v>+DNO</v>
      </c>
      <c r="K1388" s="1" t="s">
        <v>256</v>
      </c>
      <c r="L1388" s="1" t="str">
        <f t="shared" si="67"/>
        <v>MUR+CLBRS/LWAL+DNO/H:3</v>
      </c>
      <c r="M1388" s="1" t="str">
        <f t="shared" si="65"/>
        <v>MUR+CLBRS/LWAL+DNO/H3</v>
      </c>
      <c r="AA1388"/>
      <c r="AC1388"/>
      <c r="AF1388" s="1" t="s">
        <v>284</v>
      </c>
      <c r="AG1388" s="2" t="s">
        <v>3249</v>
      </c>
      <c r="AH1388" s="1" t="s">
        <v>3232</v>
      </c>
      <c r="AI1388" s="4">
        <v>25</v>
      </c>
      <c r="AJ1388" s="1" t="s">
        <v>3201</v>
      </c>
      <c r="AK1388" s="1" t="s">
        <v>2130</v>
      </c>
    </row>
    <row r="1389" spans="1:37" ht="16" customHeight="1">
      <c r="A1389" s="1" t="s">
        <v>110</v>
      </c>
      <c r="B1389" s="1" t="s">
        <v>68</v>
      </c>
      <c r="C1389" s="1" t="s">
        <v>32</v>
      </c>
      <c r="D1389" s="2" t="s">
        <v>43</v>
      </c>
      <c r="E1389" s="2" t="s">
        <v>11</v>
      </c>
      <c r="F1389" s="2" t="s">
        <v>19</v>
      </c>
      <c r="G1389" s="1" t="s">
        <v>188</v>
      </c>
      <c r="H1389" s="1" t="s">
        <v>282</v>
      </c>
      <c r="I1389" s="2" t="s">
        <v>272</v>
      </c>
      <c r="J1389" s="3" t="str">
        <f t="shared" si="66"/>
        <v>+DNO</v>
      </c>
      <c r="K1389" s="1" t="s">
        <v>260</v>
      </c>
      <c r="L1389" s="1" t="str">
        <f t="shared" si="67"/>
        <v>MUR+CLBRS/LWAL+DNO/H:4</v>
      </c>
      <c r="M1389" s="1" t="str">
        <f t="shared" si="65"/>
        <v>MUR+CLBRS/LWAL+DNO/H4</v>
      </c>
      <c r="AA1389"/>
      <c r="AC1389"/>
      <c r="AF1389" s="1" t="s">
        <v>284</v>
      </c>
      <c r="AG1389" s="2" t="s">
        <v>3249</v>
      </c>
      <c r="AH1389" s="1" t="s">
        <v>3232</v>
      </c>
      <c r="AI1389" s="4">
        <v>25</v>
      </c>
      <c r="AJ1389" s="1" t="s">
        <v>3202</v>
      </c>
      <c r="AK1389" s="1" t="s">
        <v>2131</v>
      </c>
    </row>
    <row r="1390" spans="1:37" ht="16" customHeight="1">
      <c r="A1390" s="1" t="s">
        <v>127</v>
      </c>
      <c r="B1390" s="1" t="s">
        <v>68</v>
      </c>
      <c r="C1390" s="1" t="s">
        <v>9</v>
      </c>
      <c r="D1390" s="2" t="s">
        <v>44</v>
      </c>
      <c r="E1390" s="2" t="s">
        <v>11</v>
      </c>
      <c r="F1390" s="2" t="s">
        <v>12</v>
      </c>
      <c r="G1390" s="1" t="s">
        <v>188</v>
      </c>
      <c r="H1390" s="1" t="s">
        <v>282</v>
      </c>
      <c r="I1390" s="2" t="s">
        <v>272</v>
      </c>
      <c r="J1390" s="3" t="str">
        <f t="shared" si="66"/>
        <v>+DNO</v>
      </c>
      <c r="K1390" s="1" t="s">
        <v>262</v>
      </c>
      <c r="L1390" s="1" t="str">
        <f t="shared" si="67"/>
        <v>MUR+CLBRS/LWAL+DNO/H:UNK</v>
      </c>
      <c r="M1390" s="1" t="str">
        <f t="shared" si="65"/>
        <v>MUR+CLBRS/LWAL+DNO/H2</v>
      </c>
      <c r="AA1390"/>
      <c r="AC1390"/>
      <c r="AF1390" s="1" t="s">
        <v>284</v>
      </c>
      <c r="AG1390" s="2" t="s">
        <v>3249</v>
      </c>
      <c r="AH1390" s="1" t="s">
        <v>3232</v>
      </c>
      <c r="AI1390" s="4">
        <v>25</v>
      </c>
      <c r="AJ1390" s="1" t="s">
        <v>3200</v>
      </c>
      <c r="AK1390" s="1" t="s">
        <v>2129</v>
      </c>
    </row>
    <row r="1391" spans="1:37" ht="16" customHeight="1">
      <c r="A1391" s="1" t="s">
        <v>82</v>
      </c>
      <c r="B1391" s="1" t="s">
        <v>81</v>
      </c>
      <c r="C1391" s="1" t="s">
        <v>9</v>
      </c>
      <c r="D1391" s="2" t="s">
        <v>22</v>
      </c>
      <c r="E1391" s="2" t="s">
        <v>11</v>
      </c>
      <c r="F1391" s="2" t="s">
        <v>20</v>
      </c>
      <c r="G1391" s="1" t="s">
        <v>188</v>
      </c>
      <c r="H1391" s="1" t="s">
        <v>287</v>
      </c>
      <c r="I1391" s="2" t="s">
        <v>270</v>
      </c>
      <c r="J1391" s="3" t="str">
        <f t="shared" si="66"/>
        <v>+CDL+DUM</v>
      </c>
      <c r="K1391" s="1" t="s">
        <v>255</v>
      </c>
      <c r="L1391" s="1" t="str">
        <f t="shared" si="67"/>
        <v>W/LWAL+CDL+DUM/H:2</v>
      </c>
      <c r="M1391" s="1" t="str">
        <f t="shared" si="65"/>
        <v>W/LFM+CDL+DUM/H2</v>
      </c>
      <c r="AA1391"/>
      <c r="AC1391"/>
      <c r="AF1391" s="1" t="s">
        <v>284</v>
      </c>
      <c r="AG1391" s="2" t="s">
        <v>3249</v>
      </c>
      <c r="AH1391" s="1" t="s">
        <v>3223</v>
      </c>
      <c r="AI1391" s="4">
        <v>30</v>
      </c>
      <c r="AJ1391" s="1" t="s">
        <v>3201</v>
      </c>
      <c r="AK1391" s="1" t="s">
        <v>2706</v>
      </c>
    </row>
    <row r="1392" spans="1:37" ht="16" customHeight="1">
      <c r="A1392" s="1" t="s">
        <v>197</v>
      </c>
      <c r="B1392" s="1" t="s">
        <v>125</v>
      </c>
      <c r="C1392" s="1" t="s">
        <v>9</v>
      </c>
      <c r="D1392" s="2" t="s">
        <v>10</v>
      </c>
      <c r="E1392" s="2" t="s">
        <v>14</v>
      </c>
      <c r="F1392" s="2" t="s">
        <v>14</v>
      </c>
      <c r="G1392" s="1" t="s">
        <v>188</v>
      </c>
      <c r="H1392" s="1" t="s">
        <v>291</v>
      </c>
      <c r="I1392" s="2" t="s">
        <v>270</v>
      </c>
      <c r="J1392" s="3" t="str">
        <f t="shared" si="66"/>
        <v>+CDM+DUM</v>
      </c>
      <c r="K1392" s="1" t="s">
        <v>254</v>
      </c>
      <c r="L1392" s="1" t="str">
        <f t="shared" si="67"/>
        <v>CR/LWAL+CDM+DUM/H:1</v>
      </c>
      <c r="M1392" s="1" t="str">
        <f t="shared" si="65"/>
        <v>CR/LWAL+CDM+DUM/H1</v>
      </c>
      <c r="AA1392"/>
      <c r="AC1392"/>
      <c r="AF1392" s="1" t="s">
        <v>284</v>
      </c>
      <c r="AG1392" s="2" t="s">
        <v>3249</v>
      </c>
      <c r="AH1392" s="1" t="s">
        <v>3223</v>
      </c>
      <c r="AI1392" s="4">
        <v>30</v>
      </c>
      <c r="AJ1392" s="1" t="s">
        <v>3202</v>
      </c>
      <c r="AK1392" s="1" t="s">
        <v>2707</v>
      </c>
    </row>
    <row r="1393" spans="1:37" ht="16" customHeight="1">
      <c r="A1393" s="1" t="s">
        <v>53</v>
      </c>
      <c r="B1393" s="1" t="s">
        <v>36</v>
      </c>
      <c r="C1393" s="1" t="s">
        <v>27</v>
      </c>
      <c r="D1393" s="2" t="s">
        <v>28</v>
      </c>
      <c r="E1393" s="2" t="s">
        <v>11</v>
      </c>
      <c r="F1393" s="2" t="s">
        <v>44</v>
      </c>
      <c r="G1393" s="1" t="s">
        <v>188</v>
      </c>
      <c r="H1393" s="1" t="s">
        <v>278</v>
      </c>
      <c r="I1393" s="2" t="s">
        <v>271</v>
      </c>
      <c r="J1393" s="3" t="str">
        <f t="shared" si="66"/>
        <v>+CDM+DUM</v>
      </c>
      <c r="K1393" s="1" t="s">
        <v>257</v>
      </c>
      <c r="L1393" s="1" t="str">
        <f t="shared" si="67"/>
        <v>CR/LFINF(MUR+CL)+CDM+DUM/HBET:7-9</v>
      </c>
      <c r="M1393" s="1" t="str">
        <f t="shared" si="65"/>
        <v>CR/LFINF+CDM+DUM/H8</v>
      </c>
      <c r="AA1393"/>
      <c r="AC1393"/>
      <c r="AF1393" s="1" t="s">
        <v>284</v>
      </c>
      <c r="AG1393" s="2" t="s">
        <v>3249</v>
      </c>
      <c r="AH1393" s="1" t="s">
        <v>3223</v>
      </c>
      <c r="AI1393" s="4">
        <v>30</v>
      </c>
      <c r="AJ1393" s="1" t="s">
        <v>3200</v>
      </c>
      <c r="AK1393" s="1" t="s">
        <v>2705</v>
      </c>
    </row>
    <row r="1394" spans="1:37" ht="16" customHeight="1">
      <c r="A1394" s="1" t="s">
        <v>86</v>
      </c>
      <c r="B1394" s="1" t="s">
        <v>87</v>
      </c>
      <c r="C1394" s="1" t="s">
        <v>9</v>
      </c>
      <c r="D1394" s="2" t="s">
        <v>10</v>
      </c>
      <c r="E1394" s="2" t="s">
        <v>11</v>
      </c>
      <c r="F1394" s="2" t="s">
        <v>19</v>
      </c>
      <c r="G1394" s="1" t="s">
        <v>188</v>
      </c>
      <c r="H1394" s="1" t="s">
        <v>288</v>
      </c>
      <c r="I1394" s="2" t="s">
        <v>270</v>
      </c>
      <c r="J1394" s="3" t="str">
        <f t="shared" si="66"/>
        <v>+CDL+DUL</v>
      </c>
      <c r="K1394" s="1" t="s">
        <v>254</v>
      </c>
      <c r="L1394" s="1" t="str">
        <f t="shared" si="67"/>
        <v>MATO/LFM+CDL+DUL/H:1</v>
      </c>
      <c r="M1394" s="1" t="str">
        <f t="shared" si="65"/>
        <v>CR/LFM+CDL+DUL/H1</v>
      </c>
      <c r="AA1394"/>
      <c r="AC1394"/>
      <c r="AF1394" s="1" t="s">
        <v>284</v>
      </c>
      <c r="AG1394" s="2" t="s">
        <v>3249</v>
      </c>
      <c r="AH1394" s="1" t="s">
        <v>3228</v>
      </c>
      <c r="AI1394" s="4">
        <v>35</v>
      </c>
      <c r="AJ1394" s="1" t="s">
        <v>3201</v>
      </c>
      <c r="AK1394" s="1" t="s">
        <v>606</v>
      </c>
    </row>
    <row r="1395" spans="1:37" ht="16" customHeight="1">
      <c r="A1395" s="1" t="s">
        <v>120</v>
      </c>
      <c r="B1395" s="1" t="s">
        <v>64</v>
      </c>
      <c r="C1395" s="1" t="s">
        <v>32</v>
      </c>
      <c r="D1395" s="2" t="s">
        <v>46</v>
      </c>
      <c r="E1395" s="2" t="s">
        <v>11</v>
      </c>
      <c r="F1395" s="2" t="s">
        <v>18</v>
      </c>
      <c r="G1395" s="1" t="s">
        <v>188</v>
      </c>
      <c r="H1395" s="1" t="s">
        <v>281</v>
      </c>
      <c r="I1395" s="2" t="s">
        <v>272</v>
      </c>
      <c r="J1395" s="3" t="str">
        <f t="shared" si="66"/>
        <v>+DNO</v>
      </c>
      <c r="K1395" s="1" t="s">
        <v>261</v>
      </c>
      <c r="L1395" s="1" t="str">
        <f t="shared" si="67"/>
        <v>MUR+CBH/LWAL+DNO/H:5</v>
      </c>
      <c r="M1395" s="1" t="str">
        <f t="shared" si="65"/>
        <v>MUR+CBH/LWAL+DNO/H5</v>
      </c>
      <c r="AA1395"/>
      <c r="AC1395"/>
      <c r="AF1395" s="1" t="s">
        <v>284</v>
      </c>
      <c r="AG1395" s="2" t="s">
        <v>3249</v>
      </c>
      <c r="AH1395" s="1" t="s">
        <v>3228</v>
      </c>
      <c r="AI1395" s="4">
        <v>35</v>
      </c>
      <c r="AJ1395" s="1" t="s">
        <v>3202</v>
      </c>
      <c r="AK1395" s="1" t="s">
        <v>607</v>
      </c>
    </row>
    <row r="1396" spans="1:37" ht="16" customHeight="1">
      <c r="A1396" s="1" t="s">
        <v>83</v>
      </c>
      <c r="B1396" s="1" t="s">
        <v>16</v>
      </c>
      <c r="C1396" s="1" t="s">
        <v>32</v>
      </c>
      <c r="D1396" s="2" t="s">
        <v>33</v>
      </c>
      <c r="E1396" s="2" t="s">
        <v>11</v>
      </c>
      <c r="F1396" s="2" t="s">
        <v>37</v>
      </c>
      <c r="G1396" s="1" t="s">
        <v>188</v>
      </c>
      <c r="H1396" s="1" t="s">
        <v>276</v>
      </c>
      <c r="I1396" s="2" t="s">
        <v>270</v>
      </c>
      <c r="J1396" s="3" t="str">
        <f t="shared" si="66"/>
        <v>+CDL+DUL</v>
      </c>
      <c r="K1396" s="1" t="s">
        <v>258</v>
      </c>
      <c r="L1396" s="1" t="str">
        <f t="shared" si="67"/>
        <v>CR/LFINF(MUR+CBH)+CDL+DUL/H:6</v>
      </c>
      <c r="M1396" s="1" t="str">
        <f t="shared" si="65"/>
        <v>CR/LFINF+CDL+DUL/H6</v>
      </c>
      <c r="AA1396"/>
      <c r="AC1396"/>
      <c r="AF1396" s="1" t="s">
        <v>284</v>
      </c>
      <c r="AG1396" s="2" t="s">
        <v>3249</v>
      </c>
      <c r="AH1396" s="1" t="s">
        <v>3228</v>
      </c>
      <c r="AI1396" s="4">
        <v>35</v>
      </c>
      <c r="AJ1396" s="1" t="s">
        <v>3200</v>
      </c>
      <c r="AK1396" s="1" t="s">
        <v>605</v>
      </c>
    </row>
    <row r="1397" spans="1:37" ht="16" customHeight="1">
      <c r="A1397" s="1" t="s">
        <v>168</v>
      </c>
      <c r="B1397" s="1" t="s">
        <v>61</v>
      </c>
      <c r="C1397" s="1" t="s">
        <v>32</v>
      </c>
      <c r="D1397" s="2" t="s">
        <v>46</v>
      </c>
      <c r="E1397" s="2" t="s">
        <v>11</v>
      </c>
      <c r="F1397" s="2" t="s">
        <v>12</v>
      </c>
      <c r="G1397" s="1" t="s">
        <v>188</v>
      </c>
      <c r="H1397" s="1" t="s">
        <v>280</v>
      </c>
      <c r="I1397" s="2" t="s">
        <v>272</v>
      </c>
      <c r="J1397" s="3" t="str">
        <f t="shared" si="66"/>
        <v>+DNO</v>
      </c>
      <c r="K1397" s="1" t="s">
        <v>256</v>
      </c>
      <c r="L1397" s="1" t="str">
        <f t="shared" si="67"/>
        <v>MUR+ADO/LWAL+DNO/H:3</v>
      </c>
      <c r="M1397" s="1" t="str">
        <f t="shared" si="65"/>
        <v>MUR+ADO/LWAL+DNO/H3</v>
      </c>
      <c r="AA1397"/>
      <c r="AC1397"/>
      <c r="AF1397" s="1" t="s">
        <v>284</v>
      </c>
      <c r="AG1397" s="2" t="s">
        <v>3249</v>
      </c>
      <c r="AH1397" s="1" t="s">
        <v>3212</v>
      </c>
      <c r="AI1397" s="4">
        <v>40</v>
      </c>
      <c r="AJ1397" s="1" t="s">
        <v>3201</v>
      </c>
      <c r="AK1397" s="1" t="s">
        <v>1197</v>
      </c>
    </row>
    <row r="1398" spans="1:37" ht="16" customHeight="1">
      <c r="A1398" s="1" t="s">
        <v>198</v>
      </c>
      <c r="B1398" s="1" t="s">
        <v>125</v>
      </c>
      <c r="C1398" s="1" t="s">
        <v>9</v>
      </c>
      <c r="D1398" s="2" t="s">
        <v>25</v>
      </c>
      <c r="E1398" s="2" t="s">
        <v>34</v>
      </c>
      <c r="F1398" s="2" t="s">
        <v>34</v>
      </c>
      <c r="G1398" s="1" t="s">
        <v>188</v>
      </c>
      <c r="H1398" s="1" t="s">
        <v>291</v>
      </c>
      <c r="I1398" s="2" t="s">
        <v>271</v>
      </c>
      <c r="J1398" s="3" t="str">
        <f t="shared" si="66"/>
        <v>+CDM+DUM</v>
      </c>
      <c r="K1398" s="1" t="s">
        <v>256</v>
      </c>
      <c r="L1398" s="1" t="str">
        <f t="shared" si="67"/>
        <v>CR/LWAL+CDM+DUM/H:3</v>
      </c>
      <c r="M1398" s="1" t="str">
        <f t="shared" si="65"/>
        <v>CR/LWAL+CDM+DUM/H3</v>
      </c>
      <c r="AA1398"/>
      <c r="AC1398"/>
      <c r="AF1398" s="1" t="s">
        <v>284</v>
      </c>
      <c r="AG1398" s="2" t="s">
        <v>3249</v>
      </c>
      <c r="AH1398" s="1" t="s">
        <v>3212</v>
      </c>
      <c r="AI1398" s="4">
        <v>40</v>
      </c>
      <c r="AJ1398" s="1" t="s">
        <v>3202</v>
      </c>
      <c r="AK1398" s="1" t="s">
        <v>1198</v>
      </c>
    </row>
    <row r="1399" spans="1:37" ht="16" customHeight="1">
      <c r="A1399" s="1" t="s">
        <v>176</v>
      </c>
      <c r="B1399" s="1" t="s">
        <v>61</v>
      </c>
      <c r="C1399" s="1" t="s">
        <v>9</v>
      </c>
      <c r="D1399" s="2" t="s">
        <v>25</v>
      </c>
      <c r="E1399" s="2" t="s">
        <v>11</v>
      </c>
      <c r="F1399" s="2" t="s">
        <v>19</v>
      </c>
      <c r="G1399" s="1" t="s">
        <v>188</v>
      </c>
      <c r="H1399" s="1" t="s">
        <v>280</v>
      </c>
      <c r="I1399" s="2" t="s">
        <v>272</v>
      </c>
      <c r="J1399" s="3" t="str">
        <f t="shared" si="66"/>
        <v>+DNO</v>
      </c>
      <c r="K1399" s="1" t="s">
        <v>256</v>
      </c>
      <c r="L1399" s="1" t="str">
        <f t="shared" si="67"/>
        <v>MUR+ADO/LWAL+DNO/H:3</v>
      </c>
      <c r="M1399" s="1" t="str">
        <f t="shared" si="65"/>
        <v>MUR+ADO/LWAL+DNO/H3</v>
      </c>
      <c r="AA1399"/>
      <c r="AC1399"/>
      <c r="AF1399" s="1" t="s">
        <v>284</v>
      </c>
      <c r="AG1399" s="2" t="s">
        <v>3249</v>
      </c>
      <c r="AH1399" s="1" t="s">
        <v>3212</v>
      </c>
      <c r="AI1399" s="4">
        <v>40</v>
      </c>
      <c r="AJ1399" s="1" t="s">
        <v>3200</v>
      </c>
      <c r="AK1399" s="1" t="s">
        <v>1196</v>
      </c>
    </row>
    <row r="1400" spans="1:37" ht="16" customHeight="1">
      <c r="A1400" s="1" t="s">
        <v>117</v>
      </c>
      <c r="B1400" s="1" t="s">
        <v>61</v>
      </c>
      <c r="C1400" s="1" t="s">
        <v>9</v>
      </c>
      <c r="D1400" s="2" t="s">
        <v>44</v>
      </c>
      <c r="E1400" s="2" t="s">
        <v>11</v>
      </c>
      <c r="F1400" s="2" t="s">
        <v>18</v>
      </c>
      <c r="G1400" s="1" t="s">
        <v>188</v>
      </c>
      <c r="H1400" s="1" t="s">
        <v>280</v>
      </c>
      <c r="I1400" s="2" t="s">
        <v>272</v>
      </c>
      <c r="J1400" s="3" t="str">
        <f t="shared" si="66"/>
        <v>+DNO</v>
      </c>
      <c r="K1400" s="1" t="s">
        <v>262</v>
      </c>
      <c r="L1400" s="1" t="str">
        <f t="shared" si="67"/>
        <v>MUR+ADO/LWAL+DNO/H:UNK</v>
      </c>
      <c r="M1400" s="1" t="str">
        <f t="shared" si="65"/>
        <v>MUR+ADO/LWAL+DNO/H2</v>
      </c>
      <c r="AA1400"/>
      <c r="AC1400"/>
      <c r="AF1400" s="1" t="s">
        <v>284</v>
      </c>
      <c r="AG1400" s="2" t="s">
        <v>3249</v>
      </c>
      <c r="AH1400" s="1" t="s">
        <v>3235</v>
      </c>
      <c r="AI1400" s="4">
        <v>45</v>
      </c>
      <c r="AJ1400" s="1" t="s">
        <v>3201</v>
      </c>
      <c r="AK1400" s="1" t="s">
        <v>2031</v>
      </c>
    </row>
    <row r="1401" spans="1:37" ht="16" customHeight="1">
      <c r="A1401" s="1" t="s">
        <v>127</v>
      </c>
      <c r="B1401" s="1" t="s">
        <v>68</v>
      </c>
      <c r="C1401" s="1" t="s">
        <v>9</v>
      </c>
      <c r="D1401" s="2" t="s">
        <v>44</v>
      </c>
      <c r="E1401" s="2" t="s">
        <v>11</v>
      </c>
      <c r="F1401" s="2" t="s">
        <v>19</v>
      </c>
      <c r="G1401" s="1" t="s">
        <v>188</v>
      </c>
      <c r="H1401" s="1" t="s">
        <v>282</v>
      </c>
      <c r="I1401" s="2" t="s">
        <v>272</v>
      </c>
      <c r="J1401" s="3" t="str">
        <f t="shared" si="66"/>
        <v>+DNO</v>
      </c>
      <c r="K1401" s="1" t="s">
        <v>262</v>
      </c>
      <c r="L1401" s="1" t="str">
        <f t="shared" si="67"/>
        <v>MUR+CLBRS/LWAL+DNO/H:UNK</v>
      </c>
      <c r="M1401" s="1" t="str">
        <f t="shared" si="65"/>
        <v>MUR+CLBRS/LWAL+DNO/H2</v>
      </c>
      <c r="AA1401"/>
      <c r="AC1401"/>
      <c r="AF1401" s="1" t="s">
        <v>284</v>
      </c>
      <c r="AG1401" s="2" t="s">
        <v>3249</v>
      </c>
      <c r="AH1401" s="1" t="s">
        <v>3235</v>
      </c>
      <c r="AI1401" s="4">
        <v>45</v>
      </c>
      <c r="AJ1401" s="1" t="s">
        <v>3202</v>
      </c>
      <c r="AK1401" s="1" t="s">
        <v>2032</v>
      </c>
    </row>
    <row r="1402" spans="1:37" ht="16" customHeight="1">
      <c r="A1402" s="1" t="s">
        <v>77</v>
      </c>
      <c r="B1402" s="1" t="s">
        <v>76</v>
      </c>
      <c r="C1402" s="1" t="s">
        <v>9</v>
      </c>
      <c r="D1402" s="2" t="s">
        <v>22</v>
      </c>
      <c r="E1402" s="2" t="s">
        <v>11</v>
      </c>
      <c r="F1402" s="2" t="s">
        <v>44</v>
      </c>
      <c r="G1402" s="1" t="s">
        <v>188</v>
      </c>
      <c r="H1402" s="1" t="s">
        <v>285</v>
      </c>
      <c r="I1402" s="2" t="s">
        <v>272</v>
      </c>
      <c r="J1402" s="3" t="str">
        <f t="shared" si="66"/>
        <v>+DNO</v>
      </c>
      <c r="K1402" s="1" t="s">
        <v>255</v>
      </c>
      <c r="L1402" s="1" t="str">
        <f t="shared" si="67"/>
        <v>W/LFINF(MUR+ST)+DNO/H:2</v>
      </c>
      <c r="M1402" s="1" t="str">
        <f t="shared" si="65"/>
        <v>MUR+STDRE/LWAL+DNO/H2</v>
      </c>
      <c r="AA1402"/>
      <c r="AC1402"/>
      <c r="AF1402" s="1" t="s">
        <v>284</v>
      </c>
      <c r="AG1402" s="2" t="s">
        <v>3249</v>
      </c>
      <c r="AH1402" s="1" t="s">
        <v>3235</v>
      </c>
      <c r="AI1402" s="4">
        <v>45</v>
      </c>
      <c r="AJ1402" s="1" t="s">
        <v>3200</v>
      </c>
      <c r="AK1402" s="1" t="s">
        <v>2030</v>
      </c>
    </row>
    <row r="1403" spans="1:37" ht="16" customHeight="1">
      <c r="A1403" s="1" t="s">
        <v>159</v>
      </c>
      <c r="B1403" s="1" t="s">
        <v>81</v>
      </c>
      <c r="C1403" s="1" t="s">
        <v>9</v>
      </c>
      <c r="D1403" s="2" t="s">
        <v>44</v>
      </c>
      <c r="E1403" s="2" t="s">
        <v>11</v>
      </c>
      <c r="F1403" s="2" t="s">
        <v>19</v>
      </c>
      <c r="G1403" s="1" t="s">
        <v>188</v>
      </c>
      <c r="H1403" s="1" t="s">
        <v>287</v>
      </c>
      <c r="I1403" s="2" t="s">
        <v>270</v>
      </c>
      <c r="J1403" s="3" t="str">
        <f t="shared" si="66"/>
        <v>+CDL+DUL</v>
      </c>
      <c r="K1403" s="1" t="s">
        <v>262</v>
      </c>
      <c r="L1403" s="1" t="str">
        <f t="shared" si="67"/>
        <v>W/LWAL+CDL+DUL/H:UNK</v>
      </c>
      <c r="M1403" s="1" t="str">
        <f t="shared" si="65"/>
        <v>W/LFM+CDL+DUL/H2</v>
      </c>
      <c r="AA1403"/>
      <c r="AC1403"/>
      <c r="AF1403" s="1" t="s">
        <v>284</v>
      </c>
      <c r="AG1403" s="2" t="s">
        <v>3249</v>
      </c>
      <c r="AH1403" s="1" t="s">
        <v>3221</v>
      </c>
      <c r="AI1403" s="4">
        <v>50</v>
      </c>
      <c r="AJ1403" s="1" t="s">
        <v>3201</v>
      </c>
      <c r="AK1403" s="1" t="s">
        <v>2454</v>
      </c>
    </row>
    <row r="1404" spans="1:37" ht="16" customHeight="1">
      <c r="A1404" s="1" t="s">
        <v>47</v>
      </c>
      <c r="B1404" s="1" t="s">
        <v>36</v>
      </c>
      <c r="C1404" s="1" t="s">
        <v>32</v>
      </c>
      <c r="D1404" s="2" t="s">
        <v>33</v>
      </c>
      <c r="E1404" s="2" t="s">
        <v>11</v>
      </c>
      <c r="F1404" s="2" t="s">
        <v>37</v>
      </c>
      <c r="G1404" s="1" t="s">
        <v>188</v>
      </c>
      <c r="H1404" s="1" t="s">
        <v>278</v>
      </c>
      <c r="I1404" s="2" t="s">
        <v>270</v>
      </c>
      <c r="J1404" s="3" t="str">
        <f t="shared" si="66"/>
        <v>+CDL+DUL</v>
      </c>
      <c r="K1404" s="1" t="s">
        <v>258</v>
      </c>
      <c r="L1404" s="1" t="str">
        <f t="shared" si="67"/>
        <v>CR/LFINF(MUR+CL)+CDL+DUL/H:6</v>
      </c>
      <c r="M1404" s="1" t="str">
        <f t="shared" si="65"/>
        <v>CR/LFINF+CDL+DUL/H6</v>
      </c>
      <c r="AA1404"/>
      <c r="AC1404"/>
      <c r="AF1404" s="1" t="s">
        <v>284</v>
      </c>
      <c r="AG1404" s="2" t="s">
        <v>3249</v>
      </c>
      <c r="AH1404" s="1" t="s">
        <v>3221</v>
      </c>
      <c r="AI1404" s="4">
        <v>50</v>
      </c>
      <c r="AJ1404" s="1" t="s">
        <v>3202</v>
      </c>
      <c r="AK1404" s="1" t="s">
        <v>2455</v>
      </c>
    </row>
    <row r="1405" spans="1:37" ht="16" customHeight="1">
      <c r="A1405" s="1" t="s">
        <v>172</v>
      </c>
      <c r="B1405" s="1" t="s">
        <v>71</v>
      </c>
      <c r="C1405" s="1" t="s">
        <v>9</v>
      </c>
      <c r="D1405" s="2" t="s">
        <v>44</v>
      </c>
      <c r="E1405" s="2" t="s">
        <v>11</v>
      </c>
      <c r="F1405" s="2" t="s">
        <v>44</v>
      </c>
      <c r="G1405" s="1" t="s">
        <v>188</v>
      </c>
      <c r="H1405" s="1" t="s">
        <v>283</v>
      </c>
      <c r="I1405" s="2" t="s">
        <v>272</v>
      </c>
      <c r="J1405" s="3" t="str">
        <f t="shared" si="66"/>
        <v>+DNO</v>
      </c>
      <c r="K1405" s="1" t="s">
        <v>262</v>
      </c>
      <c r="L1405" s="1" t="str">
        <f t="shared" si="67"/>
        <v>MUR+STRUB/LWAL+DNO/H:UNK</v>
      </c>
      <c r="M1405" s="1" t="str">
        <f t="shared" si="65"/>
        <v>MUR+STRUB/LWAL+DNO/H2</v>
      </c>
      <c r="AA1405"/>
      <c r="AC1405"/>
      <c r="AF1405" s="1" t="s">
        <v>284</v>
      </c>
      <c r="AG1405" s="2" t="s">
        <v>3249</v>
      </c>
      <c r="AH1405" s="1" t="s">
        <v>3221</v>
      </c>
      <c r="AI1405" s="4">
        <v>50</v>
      </c>
      <c r="AJ1405" s="1" t="s">
        <v>3200</v>
      </c>
      <c r="AK1405" s="1" t="s">
        <v>2453</v>
      </c>
    </row>
    <row r="1406" spans="1:37" ht="16" customHeight="1">
      <c r="A1406" s="1" t="s">
        <v>78</v>
      </c>
      <c r="B1406" s="1" t="s">
        <v>79</v>
      </c>
      <c r="C1406" s="1" t="s">
        <v>9</v>
      </c>
      <c r="D1406" s="2" t="s">
        <v>10</v>
      </c>
      <c r="E1406" s="2" t="s">
        <v>11</v>
      </c>
      <c r="F1406" s="2" t="s">
        <v>18</v>
      </c>
      <c r="G1406" s="1" t="s">
        <v>188</v>
      </c>
      <c r="H1406" s="1" t="s">
        <v>286</v>
      </c>
      <c r="I1406" s="2" t="s">
        <v>270</v>
      </c>
      <c r="J1406" s="3" t="str">
        <f t="shared" si="66"/>
        <v>+CDL+DUL</v>
      </c>
      <c r="K1406" s="1" t="s">
        <v>254</v>
      </c>
      <c r="L1406" s="1" t="str">
        <f t="shared" si="67"/>
        <v>W/LFM+CDL+DUL/H:1</v>
      </c>
      <c r="M1406" s="1" t="str">
        <f t="shared" si="65"/>
        <v>W/LFM+CDL+DUL/H1</v>
      </c>
      <c r="AA1406"/>
      <c r="AC1406"/>
      <c r="AF1406" s="1" t="s">
        <v>284</v>
      </c>
      <c r="AG1406" s="2" t="s">
        <v>3250</v>
      </c>
      <c r="AH1406" s="1" t="s">
        <v>3204</v>
      </c>
      <c r="AI1406" s="4">
        <v>1</v>
      </c>
      <c r="AJ1406" s="1" t="s">
        <v>3201</v>
      </c>
      <c r="AK1406" s="1" t="s">
        <v>2082</v>
      </c>
    </row>
    <row r="1407" spans="1:37" ht="16" customHeight="1">
      <c r="A1407" s="1" t="s">
        <v>155</v>
      </c>
      <c r="B1407" s="1" t="s">
        <v>98</v>
      </c>
      <c r="C1407" s="1" t="s">
        <v>32</v>
      </c>
      <c r="D1407" s="2" t="s">
        <v>43</v>
      </c>
      <c r="E1407" s="2" t="s">
        <v>11</v>
      </c>
      <c r="F1407" s="2" t="s">
        <v>23</v>
      </c>
      <c r="G1407" s="1" t="s">
        <v>188</v>
      </c>
      <c r="H1407" s="1" t="s">
        <v>290</v>
      </c>
      <c r="I1407" s="2" t="s">
        <v>270</v>
      </c>
      <c r="J1407" s="3" t="str">
        <f t="shared" si="66"/>
        <v>+CDL+DUL</v>
      </c>
      <c r="K1407" s="1" t="s">
        <v>260</v>
      </c>
      <c r="L1407" s="1" t="str">
        <f t="shared" si="67"/>
        <v>UNK+CDL+DUL/H:4</v>
      </c>
      <c r="M1407" s="1" t="str">
        <f t="shared" si="65"/>
        <v>CR/LWAL+CDL+DUL/H4</v>
      </c>
      <c r="AA1407"/>
      <c r="AC1407"/>
      <c r="AF1407" s="1" t="s">
        <v>284</v>
      </c>
      <c r="AG1407" s="2" t="s">
        <v>3250</v>
      </c>
      <c r="AH1407" s="1" t="s">
        <v>3204</v>
      </c>
      <c r="AI1407" s="4">
        <v>1</v>
      </c>
      <c r="AJ1407" s="1" t="s">
        <v>3202</v>
      </c>
      <c r="AK1407" s="1" t="s">
        <v>2083</v>
      </c>
    </row>
    <row r="1408" spans="1:37" ht="16" customHeight="1">
      <c r="A1408" s="1" t="s">
        <v>113</v>
      </c>
      <c r="B1408" s="1" t="s">
        <v>98</v>
      </c>
      <c r="C1408" s="1" t="s">
        <v>9</v>
      </c>
      <c r="D1408" s="2" t="s">
        <v>44</v>
      </c>
      <c r="E1408" s="2" t="s">
        <v>11</v>
      </c>
      <c r="F1408" s="2" t="s">
        <v>44</v>
      </c>
      <c r="G1408" s="1" t="s">
        <v>188</v>
      </c>
      <c r="H1408" s="1" t="s">
        <v>290</v>
      </c>
      <c r="I1408" s="2" t="s">
        <v>270</v>
      </c>
      <c r="J1408" s="3" t="str">
        <f t="shared" si="66"/>
        <v>+CDM+DUM</v>
      </c>
      <c r="K1408" s="1" t="s">
        <v>262</v>
      </c>
      <c r="L1408" s="1" t="str">
        <f t="shared" si="67"/>
        <v>UNK+CDM+DUM/H:UNK</v>
      </c>
      <c r="M1408" s="1" t="str">
        <f t="shared" si="65"/>
        <v>CR/LWAL+CDM+DUM/H2</v>
      </c>
      <c r="AA1408"/>
      <c r="AC1408"/>
      <c r="AF1408" s="1" t="s">
        <v>284</v>
      </c>
      <c r="AG1408" s="2" t="s">
        <v>3250</v>
      </c>
      <c r="AH1408" s="1" t="s">
        <v>3204</v>
      </c>
      <c r="AI1408" s="4">
        <v>1</v>
      </c>
      <c r="AJ1408" s="1" t="s">
        <v>3200</v>
      </c>
      <c r="AK1408" s="1" t="s">
        <v>2081</v>
      </c>
    </row>
    <row r="1409" spans="1:37" ht="16" customHeight="1">
      <c r="A1409" s="1" t="s">
        <v>182</v>
      </c>
      <c r="B1409" s="1" t="s">
        <v>71</v>
      </c>
      <c r="C1409" s="1" t="s">
        <v>32</v>
      </c>
      <c r="D1409" s="2" t="s">
        <v>46</v>
      </c>
      <c r="E1409" s="2" t="s">
        <v>11</v>
      </c>
      <c r="F1409" s="2" t="s">
        <v>17</v>
      </c>
      <c r="G1409" s="1" t="s">
        <v>188</v>
      </c>
      <c r="H1409" s="1" t="s">
        <v>283</v>
      </c>
      <c r="I1409" s="2" t="s">
        <v>272</v>
      </c>
      <c r="J1409" s="3" t="str">
        <f t="shared" si="66"/>
        <v>+DNO</v>
      </c>
      <c r="K1409" s="1" t="s">
        <v>261</v>
      </c>
      <c r="L1409" s="1" t="str">
        <f t="shared" si="67"/>
        <v>MUR+STRUB/LWAL+DNO/H:5</v>
      </c>
      <c r="M1409" s="1" t="str">
        <f t="shared" si="65"/>
        <v>MUR+STRUB/LWAL+DNO/H5</v>
      </c>
      <c r="AA1409"/>
      <c r="AC1409"/>
      <c r="AF1409" s="1" t="s">
        <v>284</v>
      </c>
      <c r="AG1409" s="2" t="s">
        <v>3250</v>
      </c>
      <c r="AH1409" s="1" t="s">
        <v>3203</v>
      </c>
      <c r="AI1409" s="4">
        <v>2</v>
      </c>
      <c r="AJ1409" s="1" t="s">
        <v>3201</v>
      </c>
      <c r="AK1409" s="1" t="s">
        <v>1194</v>
      </c>
    </row>
    <row r="1410" spans="1:37" ht="16" customHeight="1">
      <c r="A1410" s="1" t="s">
        <v>141</v>
      </c>
      <c r="B1410" s="1" t="s">
        <v>98</v>
      </c>
      <c r="C1410" s="1" t="s">
        <v>9</v>
      </c>
      <c r="D1410" s="2" t="s">
        <v>22</v>
      </c>
      <c r="E1410" s="2" t="s">
        <v>11</v>
      </c>
      <c r="F1410" s="2" t="s">
        <v>12</v>
      </c>
      <c r="G1410" s="1" t="s">
        <v>188</v>
      </c>
      <c r="H1410" s="1" t="s">
        <v>290</v>
      </c>
      <c r="I1410" s="2" t="s">
        <v>270</v>
      </c>
      <c r="J1410" s="3" t="str">
        <f t="shared" si="66"/>
        <v>+CDL+DUM</v>
      </c>
      <c r="K1410" s="1" t="s">
        <v>255</v>
      </c>
      <c r="L1410" s="1" t="str">
        <f t="shared" si="67"/>
        <v>UNK+CDL+DUM/H:2</v>
      </c>
      <c r="M1410" s="1" t="str">
        <f t="shared" ref="M1410:M1473" si="68">_xlfn.CONCAT(VLOOKUP(H1410,AA:AB,2,FALSE), J1410, VLOOKUP(K1410,AC:AD,2,FALSE))</f>
        <v>CR/LWAL+CDL+DUM/H2</v>
      </c>
      <c r="AA1410"/>
      <c r="AC1410"/>
      <c r="AF1410" s="1" t="s">
        <v>284</v>
      </c>
      <c r="AG1410" s="2" t="s">
        <v>3250</v>
      </c>
      <c r="AH1410" s="1" t="s">
        <v>3203</v>
      </c>
      <c r="AI1410" s="4">
        <v>2</v>
      </c>
      <c r="AJ1410" s="1" t="s">
        <v>3202</v>
      </c>
      <c r="AK1410" s="1" t="s">
        <v>1195</v>
      </c>
    </row>
    <row r="1411" spans="1:37" ht="16" customHeight="1">
      <c r="A1411" s="1" t="s">
        <v>113</v>
      </c>
      <c r="B1411" s="1" t="s">
        <v>98</v>
      </c>
      <c r="C1411" s="1" t="s">
        <v>9</v>
      </c>
      <c r="D1411" s="2" t="s">
        <v>44</v>
      </c>
      <c r="E1411" s="2" t="s">
        <v>11</v>
      </c>
      <c r="F1411" s="2" t="s">
        <v>20</v>
      </c>
      <c r="G1411" s="1" t="s">
        <v>188</v>
      </c>
      <c r="H1411" s="1" t="s">
        <v>290</v>
      </c>
      <c r="I1411" s="2" t="s">
        <v>270</v>
      </c>
      <c r="J1411" s="3" t="str">
        <f t="shared" ref="J1411:J1474" si="69">IF(I1411="+DNO",I1411,VLOOKUP(_xlfn.CONCAT(F1411,"-",G1411), Q:T,4,FALSE))</f>
        <v>+CDL+DUM</v>
      </c>
      <c r="K1411" s="1" t="s">
        <v>262</v>
      </c>
      <c r="L1411" s="1" t="str">
        <f t="shared" ref="L1411:L1474" si="70">_xlfn.CONCAT(H1411,J1411:K1411)</f>
        <v>UNK+CDL+DUM/H:UNK</v>
      </c>
      <c r="M1411" s="1" t="str">
        <f t="shared" si="68"/>
        <v>CR/LWAL+CDL+DUM/H2</v>
      </c>
      <c r="AA1411"/>
      <c r="AC1411"/>
      <c r="AF1411" s="1" t="s">
        <v>284</v>
      </c>
      <c r="AG1411" s="2" t="s">
        <v>3250</v>
      </c>
      <c r="AH1411" s="1" t="s">
        <v>3203</v>
      </c>
      <c r="AI1411" s="4">
        <v>2</v>
      </c>
      <c r="AJ1411" s="1" t="s">
        <v>3200</v>
      </c>
      <c r="AK1411" s="1" t="s">
        <v>1193</v>
      </c>
    </row>
    <row r="1412" spans="1:37" ht="16" customHeight="1">
      <c r="A1412" s="1" t="s">
        <v>92</v>
      </c>
      <c r="B1412" s="1" t="s">
        <v>68</v>
      </c>
      <c r="C1412" s="1" t="s">
        <v>9</v>
      </c>
      <c r="D1412" s="2" t="s">
        <v>25</v>
      </c>
      <c r="E1412" s="2" t="s">
        <v>11</v>
      </c>
      <c r="F1412" s="2" t="s">
        <v>19</v>
      </c>
      <c r="G1412" s="1" t="s">
        <v>188</v>
      </c>
      <c r="H1412" s="1" t="s">
        <v>282</v>
      </c>
      <c r="I1412" s="2" t="s">
        <v>272</v>
      </c>
      <c r="J1412" s="3" t="str">
        <f t="shared" si="69"/>
        <v>+DNO</v>
      </c>
      <c r="K1412" s="1" t="s">
        <v>256</v>
      </c>
      <c r="L1412" s="1" t="str">
        <f t="shared" si="70"/>
        <v>MUR+CLBRS/LWAL+DNO/H:3</v>
      </c>
      <c r="M1412" s="1" t="str">
        <f t="shared" si="68"/>
        <v>MUR+CLBRS/LWAL+DNO/H3</v>
      </c>
      <c r="AA1412"/>
      <c r="AC1412"/>
      <c r="AF1412" s="1" t="s">
        <v>284</v>
      </c>
      <c r="AG1412" s="2" t="s">
        <v>3250</v>
      </c>
      <c r="AH1412" s="1" t="s">
        <v>3206</v>
      </c>
      <c r="AI1412" s="4">
        <v>3</v>
      </c>
      <c r="AJ1412" s="1" t="s">
        <v>3201</v>
      </c>
      <c r="AK1412" s="1" t="s">
        <v>618</v>
      </c>
    </row>
    <row r="1413" spans="1:37" ht="16" customHeight="1">
      <c r="A1413" s="1" t="s">
        <v>78</v>
      </c>
      <c r="B1413" s="1" t="s">
        <v>79</v>
      </c>
      <c r="C1413" s="1" t="s">
        <v>9</v>
      </c>
      <c r="D1413" s="2" t="s">
        <v>10</v>
      </c>
      <c r="E1413" s="2" t="s">
        <v>11</v>
      </c>
      <c r="F1413" s="2" t="s">
        <v>23</v>
      </c>
      <c r="G1413" s="1" t="s">
        <v>188</v>
      </c>
      <c r="H1413" s="1" t="s">
        <v>286</v>
      </c>
      <c r="I1413" s="2" t="s">
        <v>270</v>
      </c>
      <c r="J1413" s="3" t="str">
        <f t="shared" si="69"/>
        <v>+CDL+DUL</v>
      </c>
      <c r="K1413" s="1" t="s">
        <v>254</v>
      </c>
      <c r="L1413" s="1" t="str">
        <f t="shared" si="70"/>
        <v>W/LFM+CDL+DUL/H:1</v>
      </c>
      <c r="M1413" s="1" t="str">
        <f t="shared" si="68"/>
        <v>W/LFM+CDL+DUL/H1</v>
      </c>
      <c r="AA1413"/>
      <c r="AC1413"/>
      <c r="AF1413" s="1" t="s">
        <v>284</v>
      </c>
      <c r="AG1413" s="2" t="s">
        <v>3250</v>
      </c>
      <c r="AH1413" s="1" t="s">
        <v>3206</v>
      </c>
      <c r="AI1413" s="4">
        <v>3</v>
      </c>
      <c r="AJ1413" s="1" t="s">
        <v>3202</v>
      </c>
      <c r="AK1413" s="1" t="s">
        <v>619</v>
      </c>
    </row>
    <row r="1414" spans="1:37" ht="16" customHeight="1">
      <c r="A1414" s="1" t="s">
        <v>84</v>
      </c>
      <c r="B1414" s="1" t="s">
        <v>30</v>
      </c>
      <c r="C1414" s="1" t="s">
        <v>32</v>
      </c>
      <c r="D1414" s="2" t="s">
        <v>46</v>
      </c>
      <c r="E1414" s="2" t="s">
        <v>11</v>
      </c>
      <c r="F1414" s="2" t="s">
        <v>20</v>
      </c>
      <c r="G1414" s="1" t="s">
        <v>188</v>
      </c>
      <c r="H1414" s="1" t="s">
        <v>277</v>
      </c>
      <c r="I1414" s="2" t="s">
        <v>270</v>
      </c>
      <c r="J1414" s="3" t="str">
        <f t="shared" si="69"/>
        <v>+CDL+DUM</v>
      </c>
      <c r="K1414" s="1" t="s">
        <v>261</v>
      </c>
      <c r="L1414" s="1" t="str">
        <f t="shared" si="70"/>
        <v>CR/LFINF(MUR+CBS)+CDL+DUM/H:5</v>
      </c>
      <c r="M1414" s="1" t="str">
        <f t="shared" si="68"/>
        <v>CR/LFINF+CDL+DUM/H5</v>
      </c>
      <c r="AA1414"/>
      <c r="AC1414"/>
      <c r="AF1414" s="1" t="s">
        <v>284</v>
      </c>
      <c r="AG1414" s="2" t="s">
        <v>3250</v>
      </c>
      <c r="AH1414" s="1" t="s">
        <v>3206</v>
      </c>
      <c r="AI1414" s="4">
        <v>3</v>
      </c>
      <c r="AJ1414" s="1" t="s">
        <v>3200</v>
      </c>
      <c r="AK1414" s="1" t="s">
        <v>617</v>
      </c>
    </row>
    <row r="1415" spans="1:37" ht="16" customHeight="1">
      <c r="A1415" s="1" t="s">
        <v>93</v>
      </c>
      <c r="B1415" s="1" t="s">
        <v>94</v>
      </c>
      <c r="C1415" s="1" t="s">
        <v>9</v>
      </c>
      <c r="D1415" s="2" t="s">
        <v>10</v>
      </c>
      <c r="E1415" s="2" t="s">
        <v>11</v>
      </c>
      <c r="F1415" s="2" t="s">
        <v>20</v>
      </c>
      <c r="G1415" s="1" t="s">
        <v>188</v>
      </c>
      <c r="H1415" s="1" t="s">
        <v>289</v>
      </c>
      <c r="I1415" s="2" t="s">
        <v>272</v>
      </c>
      <c r="J1415" s="3" t="str">
        <f t="shared" si="69"/>
        <v>+DNO</v>
      </c>
      <c r="K1415" s="1" t="s">
        <v>254</v>
      </c>
      <c r="L1415" s="1" t="str">
        <f t="shared" si="70"/>
        <v>W/LFINF(MUR+ADO)+DNO/H:1</v>
      </c>
      <c r="M1415" s="1" t="str">
        <f t="shared" si="68"/>
        <v>MUR+STRUB/LWAL+DNO/H1</v>
      </c>
      <c r="AA1415"/>
      <c r="AC1415"/>
      <c r="AF1415" s="1" t="s">
        <v>284</v>
      </c>
      <c r="AG1415" s="2" t="s">
        <v>3250</v>
      </c>
      <c r="AH1415" s="1" t="s">
        <v>3205</v>
      </c>
      <c r="AI1415" s="4">
        <v>4</v>
      </c>
      <c r="AJ1415" s="1" t="s">
        <v>3201</v>
      </c>
      <c r="AK1415" s="1" t="s">
        <v>960</v>
      </c>
    </row>
    <row r="1416" spans="1:37" ht="16" customHeight="1">
      <c r="A1416" s="1" t="s">
        <v>83</v>
      </c>
      <c r="B1416" s="1" t="s">
        <v>16</v>
      </c>
      <c r="C1416" s="1" t="s">
        <v>32</v>
      </c>
      <c r="D1416" s="2" t="s">
        <v>33</v>
      </c>
      <c r="E1416" s="2" t="s">
        <v>11</v>
      </c>
      <c r="F1416" s="2" t="s">
        <v>18</v>
      </c>
      <c r="G1416" s="1" t="s">
        <v>188</v>
      </c>
      <c r="H1416" s="1" t="s">
        <v>276</v>
      </c>
      <c r="I1416" s="2" t="s">
        <v>270</v>
      </c>
      <c r="J1416" s="3" t="str">
        <f t="shared" si="69"/>
        <v>+CDL+DUL</v>
      </c>
      <c r="K1416" s="1" t="s">
        <v>258</v>
      </c>
      <c r="L1416" s="1" t="str">
        <f t="shared" si="70"/>
        <v>CR/LFINF(MUR+CBH)+CDL+DUL/H:6</v>
      </c>
      <c r="M1416" s="1" t="str">
        <f t="shared" si="68"/>
        <v>CR/LFINF+CDL+DUL/H6</v>
      </c>
      <c r="AA1416"/>
      <c r="AC1416"/>
      <c r="AF1416" s="1" t="s">
        <v>284</v>
      </c>
      <c r="AG1416" s="2" t="s">
        <v>3250</v>
      </c>
      <c r="AH1416" s="1" t="s">
        <v>3205</v>
      </c>
      <c r="AI1416" s="4">
        <v>4</v>
      </c>
      <c r="AJ1416" s="1" t="s">
        <v>3202</v>
      </c>
      <c r="AK1416" s="1" t="s">
        <v>961</v>
      </c>
    </row>
    <row r="1417" spans="1:37" ht="16" customHeight="1">
      <c r="A1417" s="1" t="s">
        <v>101</v>
      </c>
      <c r="B1417" s="1" t="s">
        <v>30</v>
      </c>
      <c r="C1417" s="1" t="s">
        <v>9</v>
      </c>
      <c r="D1417" s="2" t="s">
        <v>25</v>
      </c>
      <c r="E1417" s="2" t="s">
        <v>11</v>
      </c>
      <c r="F1417" s="2" t="s">
        <v>12</v>
      </c>
      <c r="G1417" s="1" t="s">
        <v>188</v>
      </c>
      <c r="H1417" s="1" t="s">
        <v>277</v>
      </c>
      <c r="I1417" s="2" t="s">
        <v>270</v>
      </c>
      <c r="J1417" s="3" t="str">
        <f t="shared" si="69"/>
        <v>+CDL+DUM</v>
      </c>
      <c r="K1417" s="1" t="s">
        <v>256</v>
      </c>
      <c r="L1417" s="1" t="str">
        <f t="shared" si="70"/>
        <v>CR/LFINF(MUR+CBS)+CDL+DUM/H:3</v>
      </c>
      <c r="M1417" s="1" t="str">
        <f t="shared" si="68"/>
        <v>CR/LFINF+CDL+DUM/H3</v>
      </c>
      <c r="AA1417"/>
      <c r="AC1417"/>
      <c r="AF1417" s="1" t="s">
        <v>284</v>
      </c>
      <c r="AG1417" s="2" t="s">
        <v>3250</v>
      </c>
      <c r="AH1417" s="1" t="s">
        <v>3205</v>
      </c>
      <c r="AI1417" s="4">
        <v>4</v>
      </c>
      <c r="AJ1417" s="1" t="s">
        <v>3200</v>
      </c>
      <c r="AK1417" s="1" t="s">
        <v>959</v>
      </c>
    </row>
    <row r="1418" spans="1:37" ht="16" customHeight="1">
      <c r="A1418" s="1" t="s">
        <v>152</v>
      </c>
      <c r="B1418" s="1" t="s">
        <v>57</v>
      </c>
      <c r="C1418" s="1" t="s">
        <v>9</v>
      </c>
      <c r="D1418" s="2" t="s">
        <v>44</v>
      </c>
      <c r="E1418" s="2" t="s">
        <v>11</v>
      </c>
      <c r="F1418" s="2" t="s">
        <v>19</v>
      </c>
      <c r="G1418" s="1" t="s">
        <v>188</v>
      </c>
      <c r="H1418" s="1" t="s">
        <v>301</v>
      </c>
      <c r="I1418" s="2" t="s">
        <v>272</v>
      </c>
      <c r="J1418" s="3" t="str">
        <f t="shared" si="69"/>
        <v>+DNO</v>
      </c>
      <c r="K1418" s="1" t="s">
        <v>262</v>
      </c>
      <c r="L1418" s="1" t="str">
        <f t="shared" si="70"/>
        <v>UNK/LWAL+DNO/H:UNK</v>
      </c>
      <c r="M1418" s="1" t="str">
        <f t="shared" si="68"/>
        <v>MUR+CLBRS/LWAL+DNO/H2</v>
      </c>
      <c r="AA1418"/>
      <c r="AC1418"/>
      <c r="AF1418" s="1" t="s">
        <v>284</v>
      </c>
      <c r="AG1418" s="2" t="s">
        <v>3250</v>
      </c>
      <c r="AH1418" s="1" t="s">
        <v>3208</v>
      </c>
      <c r="AI1418" s="4">
        <v>5</v>
      </c>
      <c r="AJ1418" s="1" t="s">
        <v>3201</v>
      </c>
      <c r="AK1418" s="1" t="s">
        <v>2277</v>
      </c>
    </row>
    <row r="1419" spans="1:37" ht="16" customHeight="1">
      <c r="A1419" s="1" t="s">
        <v>126</v>
      </c>
      <c r="B1419" s="1" t="s">
        <v>76</v>
      </c>
      <c r="C1419" s="1" t="s">
        <v>32</v>
      </c>
      <c r="D1419" s="2" t="s">
        <v>43</v>
      </c>
      <c r="E1419" s="2" t="s">
        <v>11</v>
      </c>
      <c r="F1419" s="2" t="s">
        <v>12</v>
      </c>
      <c r="G1419" s="1" t="s">
        <v>188</v>
      </c>
      <c r="H1419" s="1" t="s">
        <v>285</v>
      </c>
      <c r="I1419" s="2" t="s">
        <v>272</v>
      </c>
      <c r="J1419" s="3" t="str">
        <f t="shared" si="69"/>
        <v>+DNO</v>
      </c>
      <c r="K1419" s="1" t="s">
        <v>260</v>
      </c>
      <c r="L1419" s="1" t="str">
        <f t="shared" si="70"/>
        <v>W/LFINF(MUR+ST)+DNO/H:4</v>
      </c>
      <c r="M1419" s="1" t="str">
        <f t="shared" si="68"/>
        <v>MUR+STDRE/LWAL+DNO/H4</v>
      </c>
      <c r="AA1419"/>
      <c r="AC1419"/>
      <c r="AF1419" s="1" t="s">
        <v>284</v>
      </c>
      <c r="AG1419" s="2" t="s">
        <v>3250</v>
      </c>
      <c r="AH1419" s="1" t="s">
        <v>3208</v>
      </c>
      <c r="AI1419" s="4">
        <v>5</v>
      </c>
      <c r="AJ1419" s="1" t="s">
        <v>3202</v>
      </c>
      <c r="AK1419" s="1" t="s">
        <v>2278</v>
      </c>
    </row>
    <row r="1420" spans="1:37" ht="16" customHeight="1">
      <c r="A1420" s="1" t="s">
        <v>196</v>
      </c>
      <c r="B1420" s="1" t="s">
        <v>125</v>
      </c>
      <c r="C1420" s="1" t="s">
        <v>27</v>
      </c>
      <c r="D1420" s="2" t="s">
        <v>39</v>
      </c>
      <c r="E1420" s="2" t="s">
        <v>14</v>
      </c>
      <c r="F1420" s="2" t="s">
        <v>14</v>
      </c>
      <c r="G1420" s="1" t="s">
        <v>188</v>
      </c>
      <c r="H1420" s="1" t="s">
        <v>291</v>
      </c>
      <c r="I1420" s="2" t="s">
        <v>273</v>
      </c>
      <c r="J1420" s="3" t="str">
        <f t="shared" si="69"/>
        <v>+CDM+DUM</v>
      </c>
      <c r="K1420" s="1" t="s">
        <v>259</v>
      </c>
      <c r="L1420" s="1" t="str">
        <f t="shared" si="70"/>
        <v>CR/LWAL+CDM+DUM/HBET:10+</v>
      </c>
      <c r="M1420" s="1" t="str">
        <f t="shared" si="68"/>
        <v>CR/LWAL+CDM+DUM/H10</v>
      </c>
      <c r="AA1420"/>
      <c r="AC1420"/>
      <c r="AF1420" s="1" t="s">
        <v>284</v>
      </c>
      <c r="AG1420" s="2" t="s">
        <v>3250</v>
      </c>
      <c r="AH1420" s="1" t="s">
        <v>3208</v>
      </c>
      <c r="AI1420" s="4">
        <v>5</v>
      </c>
      <c r="AJ1420" s="1" t="s">
        <v>3200</v>
      </c>
      <c r="AK1420" s="1" t="s">
        <v>2276</v>
      </c>
    </row>
    <row r="1421" spans="1:37" ht="16" customHeight="1">
      <c r="A1421" s="1" t="s">
        <v>199</v>
      </c>
      <c r="B1421" s="1" t="s">
        <v>87</v>
      </c>
      <c r="C1421" s="1" t="s">
        <v>27</v>
      </c>
      <c r="D1421" s="2" t="s">
        <v>28</v>
      </c>
      <c r="E1421" s="2" t="s">
        <v>11</v>
      </c>
      <c r="F1421" s="2" t="s">
        <v>12</v>
      </c>
      <c r="G1421" s="1" t="s">
        <v>188</v>
      </c>
      <c r="H1421" s="1" t="s">
        <v>288</v>
      </c>
      <c r="I1421" s="2" t="s">
        <v>271</v>
      </c>
      <c r="J1421" s="3" t="str">
        <f t="shared" si="69"/>
        <v>+CDL+DUM</v>
      </c>
      <c r="K1421" s="1" t="s">
        <v>257</v>
      </c>
      <c r="L1421" s="1" t="str">
        <f t="shared" si="70"/>
        <v>MATO/LFM+CDL+DUM/HBET:7-9</v>
      </c>
      <c r="M1421" s="1" t="str">
        <f t="shared" si="68"/>
        <v>CR/LFM+CDL+DUM/H8</v>
      </c>
      <c r="AA1421"/>
      <c r="AC1421"/>
      <c r="AF1421" s="1" t="s">
        <v>284</v>
      </c>
      <c r="AG1421" s="2" t="s">
        <v>3250</v>
      </c>
      <c r="AH1421" s="1" t="s">
        <v>3222</v>
      </c>
      <c r="AI1421" s="4">
        <v>6</v>
      </c>
      <c r="AJ1421" s="1" t="s">
        <v>3201</v>
      </c>
      <c r="AK1421" s="1" t="s">
        <v>1266</v>
      </c>
    </row>
    <row r="1422" spans="1:37" ht="16" customHeight="1">
      <c r="A1422" s="1" t="s">
        <v>117</v>
      </c>
      <c r="B1422" s="1" t="s">
        <v>61</v>
      </c>
      <c r="C1422" s="1" t="s">
        <v>9</v>
      </c>
      <c r="D1422" s="2" t="s">
        <v>44</v>
      </c>
      <c r="E1422" s="2" t="s">
        <v>11</v>
      </c>
      <c r="F1422" s="2" t="s">
        <v>12</v>
      </c>
      <c r="G1422" s="1" t="s">
        <v>188</v>
      </c>
      <c r="H1422" s="1" t="s">
        <v>280</v>
      </c>
      <c r="I1422" s="2" t="s">
        <v>272</v>
      </c>
      <c r="J1422" s="3" t="str">
        <f t="shared" si="69"/>
        <v>+DNO</v>
      </c>
      <c r="K1422" s="1" t="s">
        <v>262</v>
      </c>
      <c r="L1422" s="1" t="str">
        <f t="shared" si="70"/>
        <v>MUR+ADO/LWAL+DNO/H:UNK</v>
      </c>
      <c r="M1422" s="1" t="str">
        <f t="shared" si="68"/>
        <v>MUR+ADO/LWAL+DNO/H2</v>
      </c>
      <c r="AA1422"/>
      <c r="AC1422"/>
      <c r="AF1422" s="1" t="s">
        <v>284</v>
      </c>
      <c r="AG1422" s="2" t="s">
        <v>3250</v>
      </c>
      <c r="AH1422" s="1" t="s">
        <v>3222</v>
      </c>
      <c r="AI1422" s="4">
        <v>6</v>
      </c>
      <c r="AJ1422" s="1" t="s">
        <v>3202</v>
      </c>
      <c r="AK1422" s="1" t="s">
        <v>1267</v>
      </c>
    </row>
    <row r="1423" spans="1:37" ht="16" customHeight="1">
      <c r="A1423" s="1" t="s">
        <v>111</v>
      </c>
      <c r="B1423" s="1" t="s">
        <v>68</v>
      </c>
      <c r="C1423" s="1" t="s">
        <v>32</v>
      </c>
      <c r="D1423" s="2" t="s">
        <v>46</v>
      </c>
      <c r="E1423" s="2" t="s">
        <v>11</v>
      </c>
      <c r="F1423" s="2" t="s">
        <v>19</v>
      </c>
      <c r="G1423" s="1" t="s">
        <v>188</v>
      </c>
      <c r="H1423" s="1" t="s">
        <v>282</v>
      </c>
      <c r="I1423" s="2" t="s">
        <v>272</v>
      </c>
      <c r="J1423" s="3" t="str">
        <f t="shared" si="69"/>
        <v>+DNO</v>
      </c>
      <c r="K1423" s="1" t="s">
        <v>261</v>
      </c>
      <c r="L1423" s="1" t="str">
        <f t="shared" si="70"/>
        <v>MUR+CLBRS/LWAL+DNO/H:5</v>
      </c>
      <c r="M1423" s="1" t="str">
        <f t="shared" si="68"/>
        <v>MUR+CLBRS/LWAL+DNO/H5</v>
      </c>
      <c r="AA1423"/>
      <c r="AC1423"/>
      <c r="AF1423" s="1" t="s">
        <v>284</v>
      </c>
      <c r="AG1423" s="2" t="s">
        <v>3250</v>
      </c>
      <c r="AH1423" s="1" t="s">
        <v>3222</v>
      </c>
      <c r="AI1423" s="4">
        <v>6</v>
      </c>
      <c r="AJ1423" s="1" t="s">
        <v>3200</v>
      </c>
      <c r="AK1423" s="1" t="s">
        <v>1265</v>
      </c>
    </row>
    <row r="1424" spans="1:37" ht="16" customHeight="1">
      <c r="A1424" s="1" t="s">
        <v>70</v>
      </c>
      <c r="B1424" s="1" t="s">
        <v>71</v>
      </c>
      <c r="C1424" s="1" t="s">
        <v>9</v>
      </c>
      <c r="D1424" s="2" t="s">
        <v>10</v>
      </c>
      <c r="E1424" s="2" t="s">
        <v>14</v>
      </c>
      <c r="F1424" s="2" t="s">
        <v>14</v>
      </c>
      <c r="G1424" s="1" t="s">
        <v>188</v>
      </c>
      <c r="H1424" s="1" t="s">
        <v>283</v>
      </c>
      <c r="I1424" s="2" t="s">
        <v>272</v>
      </c>
      <c r="J1424" s="3" t="str">
        <f t="shared" si="69"/>
        <v>+DNO</v>
      </c>
      <c r="K1424" s="1" t="s">
        <v>254</v>
      </c>
      <c r="L1424" s="1" t="str">
        <f t="shared" si="70"/>
        <v>MUR+STRUB/LWAL+DNO/H:1</v>
      </c>
      <c r="M1424" s="1" t="str">
        <f t="shared" si="68"/>
        <v>MUR+STRUB/LWAL+DNO/H1</v>
      </c>
      <c r="AA1424"/>
      <c r="AC1424"/>
      <c r="AF1424" s="1" t="s">
        <v>284</v>
      </c>
      <c r="AG1424" s="2" t="s">
        <v>3250</v>
      </c>
      <c r="AH1424" s="1" t="s">
        <v>3215</v>
      </c>
      <c r="AI1424" s="4">
        <v>7</v>
      </c>
      <c r="AJ1424" s="1" t="s">
        <v>3201</v>
      </c>
      <c r="AK1424" s="1" t="s">
        <v>435</v>
      </c>
    </row>
    <row r="1425" spans="1:37" ht="16" customHeight="1">
      <c r="A1425" s="1" t="s">
        <v>182</v>
      </c>
      <c r="B1425" s="1" t="s">
        <v>71</v>
      </c>
      <c r="C1425" s="1" t="s">
        <v>32</v>
      </c>
      <c r="D1425" s="2" t="s">
        <v>46</v>
      </c>
      <c r="E1425" s="2" t="s">
        <v>11</v>
      </c>
      <c r="F1425" s="2" t="s">
        <v>19</v>
      </c>
      <c r="G1425" s="1" t="s">
        <v>188</v>
      </c>
      <c r="H1425" s="1" t="s">
        <v>283</v>
      </c>
      <c r="I1425" s="2" t="s">
        <v>272</v>
      </c>
      <c r="J1425" s="3" t="str">
        <f t="shared" si="69"/>
        <v>+DNO</v>
      </c>
      <c r="K1425" s="1" t="s">
        <v>261</v>
      </c>
      <c r="L1425" s="1" t="str">
        <f t="shared" si="70"/>
        <v>MUR+STRUB/LWAL+DNO/H:5</v>
      </c>
      <c r="M1425" s="1" t="str">
        <f t="shared" si="68"/>
        <v>MUR+STRUB/LWAL+DNO/H5</v>
      </c>
      <c r="AA1425"/>
      <c r="AC1425"/>
      <c r="AF1425" s="1" t="s">
        <v>284</v>
      </c>
      <c r="AG1425" s="2" t="s">
        <v>3250</v>
      </c>
      <c r="AH1425" s="1" t="s">
        <v>3215</v>
      </c>
      <c r="AI1425" s="4">
        <v>7</v>
      </c>
      <c r="AJ1425" s="1" t="s">
        <v>3202</v>
      </c>
      <c r="AK1425" s="1" t="s">
        <v>436</v>
      </c>
    </row>
    <row r="1426" spans="1:37" ht="16" customHeight="1">
      <c r="A1426" s="1" t="s">
        <v>172</v>
      </c>
      <c r="B1426" s="1" t="s">
        <v>71</v>
      </c>
      <c r="C1426" s="1" t="s">
        <v>9</v>
      </c>
      <c r="D1426" s="2" t="s">
        <v>44</v>
      </c>
      <c r="E1426" s="2" t="s">
        <v>11</v>
      </c>
      <c r="F1426" s="2" t="s">
        <v>17</v>
      </c>
      <c r="G1426" s="1" t="s">
        <v>188</v>
      </c>
      <c r="H1426" s="1" t="s">
        <v>283</v>
      </c>
      <c r="I1426" s="2" t="s">
        <v>272</v>
      </c>
      <c r="J1426" s="3" t="str">
        <f t="shared" si="69"/>
        <v>+DNO</v>
      </c>
      <c r="K1426" s="1" t="s">
        <v>262</v>
      </c>
      <c r="L1426" s="1" t="str">
        <f t="shared" si="70"/>
        <v>MUR+STRUB/LWAL+DNO/H:UNK</v>
      </c>
      <c r="M1426" s="1" t="str">
        <f t="shared" si="68"/>
        <v>MUR+STRUB/LWAL+DNO/H2</v>
      </c>
      <c r="AA1426"/>
      <c r="AC1426"/>
      <c r="AF1426" s="1" t="s">
        <v>284</v>
      </c>
      <c r="AG1426" s="2" t="s">
        <v>3250</v>
      </c>
      <c r="AH1426" s="1" t="s">
        <v>3215</v>
      </c>
      <c r="AI1426" s="4">
        <v>7</v>
      </c>
      <c r="AJ1426" s="1" t="s">
        <v>3200</v>
      </c>
      <c r="AK1426" s="1" t="s">
        <v>434</v>
      </c>
    </row>
    <row r="1427" spans="1:37" ht="16" customHeight="1">
      <c r="A1427" s="1" t="s">
        <v>77</v>
      </c>
      <c r="B1427" s="1" t="s">
        <v>76</v>
      </c>
      <c r="C1427" s="1" t="s">
        <v>9</v>
      </c>
      <c r="D1427" s="2" t="s">
        <v>22</v>
      </c>
      <c r="E1427" s="2" t="s">
        <v>11</v>
      </c>
      <c r="F1427" s="2" t="s">
        <v>23</v>
      </c>
      <c r="G1427" s="1" t="s">
        <v>188</v>
      </c>
      <c r="H1427" s="1" t="s">
        <v>285</v>
      </c>
      <c r="I1427" s="2" t="s">
        <v>272</v>
      </c>
      <c r="J1427" s="3" t="str">
        <f t="shared" si="69"/>
        <v>+DNO</v>
      </c>
      <c r="K1427" s="1" t="s">
        <v>255</v>
      </c>
      <c r="L1427" s="1" t="str">
        <f t="shared" si="70"/>
        <v>W/LFINF(MUR+ST)+DNO/H:2</v>
      </c>
      <c r="M1427" s="1" t="str">
        <f t="shared" si="68"/>
        <v>MUR+STDRE/LWAL+DNO/H2</v>
      </c>
      <c r="AA1427"/>
      <c r="AC1427"/>
      <c r="AF1427" s="1" t="s">
        <v>284</v>
      </c>
      <c r="AG1427" s="2" t="s">
        <v>3250</v>
      </c>
      <c r="AH1427" s="1" t="s">
        <v>3225</v>
      </c>
      <c r="AI1427" s="4">
        <v>8</v>
      </c>
      <c r="AJ1427" s="1" t="s">
        <v>3201</v>
      </c>
      <c r="AK1427" s="1" t="s">
        <v>2340</v>
      </c>
    </row>
    <row r="1428" spans="1:37" ht="16" customHeight="1">
      <c r="A1428" s="1" t="s">
        <v>78</v>
      </c>
      <c r="B1428" s="1" t="s">
        <v>79</v>
      </c>
      <c r="C1428" s="1" t="s">
        <v>9</v>
      </c>
      <c r="D1428" s="2" t="s">
        <v>10</v>
      </c>
      <c r="E1428" s="2" t="s">
        <v>11</v>
      </c>
      <c r="F1428" s="2" t="s">
        <v>37</v>
      </c>
      <c r="G1428" s="1" t="s">
        <v>188</v>
      </c>
      <c r="H1428" s="1" t="s">
        <v>286</v>
      </c>
      <c r="I1428" s="2" t="s">
        <v>270</v>
      </c>
      <c r="J1428" s="3" t="str">
        <f t="shared" si="69"/>
        <v>+CDL+DUL</v>
      </c>
      <c r="K1428" s="1" t="s">
        <v>254</v>
      </c>
      <c r="L1428" s="1" t="str">
        <f t="shared" si="70"/>
        <v>W/LFM+CDL+DUL/H:1</v>
      </c>
      <c r="M1428" s="1" t="str">
        <f t="shared" si="68"/>
        <v>W/LFM+CDL+DUL/H1</v>
      </c>
      <c r="AA1428"/>
      <c r="AC1428"/>
      <c r="AF1428" s="1" t="s">
        <v>284</v>
      </c>
      <c r="AG1428" s="2" t="s">
        <v>3250</v>
      </c>
      <c r="AH1428" s="1" t="s">
        <v>3225</v>
      </c>
      <c r="AI1428" s="4">
        <v>8</v>
      </c>
      <c r="AJ1428" s="1" t="s">
        <v>3202</v>
      </c>
      <c r="AK1428" s="1" t="s">
        <v>2341</v>
      </c>
    </row>
    <row r="1429" spans="1:37" ht="16" customHeight="1">
      <c r="A1429" s="1" t="s">
        <v>180</v>
      </c>
      <c r="B1429" s="1" t="s">
        <v>59</v>
      </c>
      <c r="C1429" s="1" t="s">
        <v>9</v>
      </c>
      <c r="D1429" s="2" t="s">
        <v>44</v>
      </c>
      <c r="E1429" s="2" t="s">
        <v>11</v>
      </c>
      <c r="F1429" s="2" t="s">
        <v>19</v>
      </c>
      <c r="G1429" s="1" t="s">
        <v>188</v>
      </c>
      <c r="H1429" s="1" t="s">
        <v>279</v>
      </c>
      <c r="I1429" s="2" t="s">
        <v>272</v>
      </c>
      <c r="J1429" s="3" t="str">
        <f t="shared" si="69"/>
        <v>+DNO</v>
      </c>
      <c r="K1429" s="1" t="s">
        <v>262</v>
      </c>
      <c r="L1429" s="1" t="str">
        <f t="shared" si="70"/>
        <v>MATO/LWAL+DNO/H:UNK</v>
      </c>
      <c r="M1429" s="1" t="str">
        <f t="shared" si="68"/>
        <v>MUR+CLBRS/LWAL+DNO/H2</v>
      </c>
      <c r="AA1429"/>
      <c r="AC1429"/>
      <c r="AF1429" s="1" t="s">
        <v>284</v>
      </c>
      <c r="AG1429" s="2" t="s">
        <v>3250</v>
      </c>
      <c r="AH1429" s="1" t="s">
        <v>3225</v>
      </c>
      <c r="AI1429" s="4">
        <v>8</v>
      </c>
      <c r="AJ1429" s="1" t="s">
        <v>3200</v>
      </c>
      <c r="AK1429" s="1" t="s">
        <v>2339</v>
      </c>
    </row>
    <row r="1430" spans="1:37" ht="16" customHeight="1">
      <c r="A1430" s="1" t="s">
        <v>42</v>
      </c>
      <c r="B1430" s="1" t="s">
        <v>36</v>
      </c>
      <c r="C1430" s="1" t="s">
        <v>32</v>
      </c>
      <c r="D1430" s="2" t="s">
        <v>43</v>
      </c>
      <c r="E1430" s="2" t="s">
        <v>11</v>
      </c>
      <c r="F1430" s="2" t="s">
        <v>44</v>
      </c>
      <c r="G1430" s="1" t="s">
        <v>188</v>
      </c>
      <c r="H1430" s="1" t="s">
        <v>278</v>
      </c>
      <c r="I1430" s="2" t="s">
        <v>270</v>
      </c>
      <c r="J1430" s="3" t="str">
        <f t="shared" si="69"/>
        <v>+CDM+DUM</v>
      </c>
      <c r="K1430" s="1" t="s">
        <v>260</v>
      </c>
      <c r="L1430" s="1" t="str">
        <f t="shared" si="70"/>
        <v>CR/LFINF(MUR+CL)+CDM+DUM/H:4</v>
      </c>
      <c r="M1430" s="1" t="str">
        <f t="shared" si="68"/>
        <v>CR/LFINF+CDM+DUM/H4</v>
      </c>
      <c r="AA1430"/>
      <c r="AC1430"/>
      <c r="AF1430" s="1" t="s">
        <v>284</v>
      </c>
      <c r="AG1430" s="2" t="s">
        <v>3250</v>
      </c>
      <c r="AH1430" s="1" t="s">
        <v>3216</v>
      </c>
      <c r="AI1430" s="4">
        <v>9</v>
      </c>
      <c r="AJ1430" s="1" t="s">
        <v>3201</v>
      </c>
      <c r="AK1430" s="1" t="s">
        <v>2955</v>
      </c>
    </row>
    <row r="1431" spans="1:37" ht="16" customHeight="1">
      <c r="A1431" s="1" t="s">
        <v>200</v>
      </c>
      <c r="B1431" s="1" t="s">
        <v>87</v>
      </c>
      <c r="C1431" s="1" t="s">
        <v>32</v>
      </c>
      <c r="D1431" s="2" t="s">
        <v>46</v>
      </c>
      <c r="E1431" s="2" t="s">
        <v>11</v>
      </c>
      <c r="F1431" s="2" t="s">
        <v>12</v>
      </c>
      <c r="G1431" s="1" t="s">
        <v>188</v>
      </c>
      <c r="H1431" s="1" t="s">
        <v>288</v>
      </c>
      <c r="I1431" s="2" t="s">
        <v>270</v>
      </c>
      <c r="J1431" s="3" t="str">
        <f t="shared" si="69"/>
        <v>+CDL+DUM</v>
      </c>
      <c r="K1431" s="1" t="s">
        <v>261</v>
      </c>
      <c r="L1431" s="1" t="str">
        <f t="shared" si="70"/>
        <v>MATO/LFM+CDL+DUM/H:5</v>
      </c>
      <c r="M1431" s="1" t="str">
        <f t="shared" si="68"/>
        <v>CR/LFM+CDL+DUM/H5</v>
      </c>
      <c r="AA1431"/>
      <c r="AC1431"/>
      <c r="AF1431" s="1" t="s">
        <v>284</v>
      </c>
      <c r="AG1431" s="2" t="s">
        <v>3250</v>
      </c>
      <c r="AH1431" s="1" t="s">
        <v>3216</v>
      </c>
      <c r="AI1431" s="4">
        <v>9</v>
      </c>
      <c r="AJ1431" s="1" t="s">
        <v>3202</v>
      </c>
      <c r="AK1431" s="1" t="s">
        <v>2956</v>
      </c>
    </row>
    <row r="1432" spans="1:37" ht="16" customHeight="1">
      <c r="A1432" s="1" t="s">
        <v>189</v>
      </c>
      <c r="B1432" s="1" t="s">
        <v>87</v>
      </c>
      <c r="C1432" s="1" t="s">
        <v>9</v>
      </c>
      <c r="D1432" s="2" t="s">
        <v>44</v>
      </c>
      <c r="E1432" s="2" t="s">
        <v>11</v>
      </c>
      <c r="F1432" s="2" t="s">
        <v>19</v>
      </c>
      <c r="G1432" s="1" t="s">
        <v>188</v>
      </c>
      <c r="H1432" s="1" t="s">
        <v>288</v>
      </c>
      <c r="I1432" s="2" t="s">
        <v>270</v>
      </c>
      <c r="J1432" s="3" t="str">
        <f t="shared" si="69"/>
        <v>+CDL+DUL</v>
      </c>
      <c r="K1432" s="1" t="s">
        <v>262</v>
      </c>
      <c r="L1432" s="1" t="str">
        <f t="shared" si="70"/>
        <v>MATO/LFM+CDL+DUL/H:UNK</v>
      </c>
      <c r="M1432" s="1" t="str">
        <f t="shared" si="68"/>
        <v>CR/LFM+CDL+DUL/H2</v>
      </c>
      <c r="AA1432"/>
      <c r="AC1432"/>
      <c r="AF1432" s="1" t="s">
        <v>284</v>
      </c>
      <c r="AG1432" s="2" t="s">
        <v>3250</v>
      </c>
      <c r="AH1432" s="1" t="s">
        <v>3216</v>
      </c>
      <c r="AI1432" s="4">
        <v>9</v>
      </c>
      <c r="AJ1432" s="1" t="s">
        <v>3200</v>
      </c>
      <c r="AK1432" s="1" t="s">
        <v>2954</v>
      </c>
    </row>
    <row r="1433" spans="1:37" ht="16" customHeight="1">
      <c r="A1433" s="1" t="s">
        <v>117</v>
      </c>
      <c r="B1433" s="1" t="s">
        <v>61</v>
      </c>
      <c r="C1433" s="1" t="s">
        <v>9</v>
      </c>
      <c r="D1433" s="2" t="s">
        <v>44</v>
      </c>
      <c r="E1433" s="2" t="s">
        <v>11</v>
      </c>
      <c r="F1433" s="2" t="s">
        <v>37</v>
      </c>
      <c r="G1433" s="1" t="s">
        <v>188</v>
      </c>
      <c r="H1433" s="1" t="s">
        <v>280</v>
      </c>
      <c r="I1433" s="2" t="s">
        <v>272</v>
      </c>
      <c r="J1433" s="3" t="str">
        <f t="shared" si="69"/>
        <v>+DNO</v>
      </c>
      <c r="K1433" s="1" t="s">
        <v>262</v>
      </c>
      <c r="L1433" s="1" t="str">
        <f t="shared" si="70"/>
        <v>MUR+ADO/LWAL+DNO/H:UNK</v>
      </c>
      <c r="M1433" s="1" t="str">
        <f t="shared" si="68"/>
        <v>MUR+ADO/LWAL+DNO/H2</v>
      </c>
      <c r="AA1433"/>
      <c r="AC1433"/>
      <c r="AF1433" s="1" t="s">
        <v>284</v>
      </c>
      <c r="AG1433" s="2" t="s">
        <v>3250</v>
      </c>
      <c r="AH1433" s="1" t="s">
        <v>3211</v>
      </c>
      <c r="AI1433" s="4">
        <v>10</v>
      </c>
      <c r="AJ1433" s="1" t="s">
        <v>3201</v>
      </c>
      <c r="AK1433" s="1" t="s">
        <v>2271</v>
      </c>
    </row>
    <row r="1434" spans="1:37" ht="16" customHeight="1">
      <c r="A1434" s="1" t="s">
        <v>146</v>
      </c>
      <c r="B1434" s="1" t="s">
        <v>94</v>
      </c>
      <c r="C1434" s="1" t="s">
        <v>9</v>
      </c>
      <c r="D1434" s="2" t="s">
        <v>22</v>
      </c>
      <c r="E1434" s="2" t="s">
        <v>11</v>
      </c>
      <c r="F1434" s="2" t="s">
        <v>20</v>
      </c>
      <c r="G1434" s="1" t="s">
        <v>188</v>
      </c>
      <c r="H1434" s="1" t="s">
        <v>289</v>
      </c>
      <c r="I1434" s="2" t="s">
        <v>272</v>
      </c>
      <c r="J1434" s="3" t="str">
        <f t="shared" si="69"/>
        <v>+DNO</v>
      </c>
      <c r="K1434" s="1" t="s">
        <v>255</v>
      </c>
      <c r="L1434" s="1" t="str">
        <f t="shared" si="70"/>
        <v>W/LFINF(MUR+ADO)+DNO/H:2</v>
      </c>
      <c r="M1434" s="1" t="str">
        <f t="shared" si="68"/>
        <v>MUR+STRUB/LWAL+DNO/H2</v>
      </c>
      <c r="AA1434"/>
      <c r="AC1434"/>
      <c r="AF1434" s="1" t="s">
        <v>284</v>
      </c>
      <c r="AG1434" s="2" t="s">
        <v>3250</v>
      </c>
      <c r="AH1434" s="1" t="s">
        <v>3211</v>
      </c>
      <c r="AI1434" s="4">
        <v>10</v>
      </c>
      <c r="AJ1434" s="1" t="s">
        <v>3202</v>
      </c>
      <c r="AK1434" s="1" t="s">
        <v>2272</v>
      </c>
    </row>
    <row r="1435" spans="1:37" ht="16" customHeight="1">
      <c r="A1435" s="1" t="s">
        <v>151</v>
      </c>
      <c r="B1435" s="1" t="s">
        <v>76</v>
      </c>
      <c r="C1435" s="1" t="s">
        <v>9</v>
      </c>
      <c r="D1435" s="2" t="s">
        <v>25</v>
      </c>
      <c r="E1435" s="2" t="s">
        <v>11</v>
      </c>
      <c r="F1435" s="2" t="s">
        <v>18</v>
      </c>
      <c r="G1435" s="1" t="s">
        <v>188</v>
      </c>
      <c r="H1435" s="1" t="s">
        <v>285</v>
      </c>
      <c r="I1435" s="2" t="s">
        <v>272</v>
      </c>
      <c r="J1435" s="3" t="str">
        <f t="shared" si="69"/>
        <v>+DNO</v>
      </c>
      <c r="K1435" s="1" t="s">
        <v>256</v>
      </c>
      <c r="L1435" s="1" t="str">
        <f t="shared" si="70"/>
        <v>W/LFINF(MUR+ST)+DNO/H:3</v>
      </c>
      <c r="M1435" s="1" t="str">
        <f t="shared" si="68"/>
        <v>MUR+STDRE/LWAL+DNO/H3</v>
      </c>
      <c r="AA1435"/>
      <c r="AC1435"/>
      <c r="AF1435" s="1" t="s">
        <v>284</v>
      </c>
      <c r="AG1435" s="2" t="s">
        <v>3250</v>
      </c>
      <c r="AH1435" s="1" t="s">
        <v>3211</v>
      </c>
      <c r="AI1435" s="4">
        <v>10</v>
      </c>
      <c r="AJ1435" s="1" t="s">
        <v>3200</v>
      </c>
      <c r="AK1435" s="1" t="s">
        <v>2270</v>
      </c>
    </row>
    <row r="1436" spans="1:37" ht="16" customHeight="1">
      <c r="A1436" s="1" t="s">
        <v>115</v>
      </c>
      <c r="B1436" s="1" t="s">
        <v>76</v>
      </c>
      <c r="C1436" s="1" t="s">
        <v>9</v>
      </c>
      <c r="D1436" s="2" t="s">
        <v>44</v>
      </c>
      <c r="E1436" s="2" t="s">
        <v>11</v>
      </c>
      <c r="F1436" s="2" t="s">
        <v>23</v>
      </c>
      <c r="G1436" s="1" t="s">
        <v>188</v>
      </c>
      <c r="H1436" s="1" t="s">
        <v>285</v>
      </c>
      <c r="I1436" s="2" t="s">
        <v>272</v>
      </c>
      <c r="J1436" s="3" t="str">
        <f t="shared" si="69"/>
        <v>+DNO</v>
      </c>
      <c r="K1436" s="1" t="s">
        <v>262</v>
      </c>
      <c r="L1436" s="1" t="str">
        <f t="shared" si="70"/>
        <v>W/LFINF(MUR+ST)+DNO/H:UNK</v>
      </c>
      <c r="M1436" s="1" t="str">
        <f t="shared" si="68"/>
        <v>MUR+STDRE/LWAL+DNO/H2</v>
      </c>
      <c r="AA1436"/>
      <c r="AC1436"/>
      <c r="AF1436" s="1" t="s">
        <v>284</v>
      </c>
      <c r="AG1436" s="2" t="s">
        <v>3250</v>
      </c>
      <c r="AH1436" s="1" t="s">
        <v>3226</v>
      </c>
      <c r="AI1436" s="4">
        <v>11</v>
      </c>
      <c r="AJ1436" s="1" t="s">
        <v>3201</v>
      </c>
      <c r="AK1436" s="1" t="s">
        <v>573</v>
      </c>
    </row>
    <row r="1437" spans="1:37" ht="16" customHeight="1">
      <c r="A1437" s="1" t="s">
        <v>110</v>
      </c>
      <c r="B1437" s="1" t="s">
        <v>68</v>
      </c>
      <c r="C1437" s="1" t="s">
        <v>32</v>
      </c>
      <c r="D1437" s="2" t="s">
        <v>43</v>
      </c>
      <c r="E1437" s="2" t="s">
        <v>14</v>
      </c>
      <c r="F1437" s="2" t="s">
        <v>14</v>
      </c>
      <c r="G1437" s="1" t="s">
        <v>188</v>
      </c>
      <c r="H1437" s="1" t="s">
        <v>282</v>
      </c>
      <c r="I1437" s="2" t="s">
        <v>272</v>
      </c>
      <c r="J1437" s="3" t="str">
        <f t="shared" si="69"/>
        <v>+DNO</v>
      </c>
      <c r="K1437" s="1" t="s">
        <v>260</v>
      </c>
      <c r="L1437" s="1" t="str">
        <f t="shared" si="70"/>
        <v>MUR+CLBRS/LWAL+DNO/H:4</v>
      </c>
      <c r="M1437" s="1" t="str">
        <f t="shared" si="68"/>
        <v>MUR+CLBRS/LWAL+DNO/H4</v>
      </c>
      <c r="AA1437"/>
      <c r="AC1437"/>
      <c r="AF1437" s="1" t="s">
        <v>284</v>
      </c>
      <c r="AG1437" s="2" t="s">
        <v>3250</v>
      </c>
      <c r="AH1437" s="1" t="s">
        <v>3226</v>
      </c>
      <c r="AI1437" s="4">
        <v>11</v>
      </c>
      <c r="AJ1437" s="1" t="s">
        <v>3202</v>
      </c>
      <c r="AK1437" s="1" t="s">
        <v>574</v>
      </c>
    </row>
    <row r="1438" spans="1:37" ht="16" customHeight="1">
      <c r="A1438" s="1" t="s">
        <v>56</v>
      </c>
      <c r="B1438" s="1" t="s">
        <v>57</v>
      </c>
      <c r="C1438" s="1" t="s">
        <v>9</v>
      </c>
      <c r="D1438" s="2" t="s">
        <v>10</v>
      </c>
      <c r="E1438" s="2" t="s">
        <v>11</v>
      </c>
      <c r="F1438" s="2" t="s">
        <v>23</v>
      </c>
      <c r="G1438" s="1" t="s">
        <v>188</v>
      </c>
      <c r="H1438" s="1" t="s">
        <v>301</v>
      </c>
      <c r="I1438" s="2" t="s">
        <v>272</v>
      </c>
      <c r="J1438" s="3" t="str">
        <f t="shared" si="69"/>
        <v>+DNO</v>
      </c>
      <c r="K1438" s="1" t="s">
        <v>254</v>
      </c>
      <c r="L1438" s="1" t="str">
        <f t="shared" si="70"/>
        <v>UNK/LWAL+DNO/H:1</v>
      </c>
      <c r="M1438" s="1" t="str">
        <f t="shared" si="68"/>
        <v>MUR+CLBRS/LWAL+DNO/H1</v>
      </c>
      <c r="AA1438"/>
      <c r="AC1438"/>
      <c r="AF1438" s="1" t="s">
        <v>284</v>
      </c>
      <c r="AG1438" s="2" t="s">
        <v>3250</v>
      </c>
      <c r="AH1438" s="1" t="s">
        <v>3226</v>
      </c>
      <c r="AI1438" s="4">
        <v>11</v>
      </c>
      <c r="AJ1438" s="1" t="s">
        <v>3200</v>
      </c>
      <c r="AK1438" s="1" t="s">
        <v>572</v>
      </c>
    </row>
    <row r="1439" spans="1:37" ht="16" customHeight="1">
      <c r="A1439" s="1" t="s">
        <v>171</v>
      </c>
      <c r="B1439" s="1" t="s">
        <v>61</v>
      </c>
      <c r="C1439" s="1" t="s">
        <v>32</v>
      </c>
      <c r="D1439" s="2" t="s">
        <v>43</v>
      </c>
      <c r="E1439" s="2" t="s">
        <v>11</v>
      </c>
      <c r="F1439" s="2" t="s">
        <v>18</v>
      </c>
      <c r="G1439" s="1" t="s">
        <v>188</v>
      </c>
      <c r="H1439" s="1" t="s">
        <v>280</v>
      </c>
      <c r="I1439" s="2" t="s">
        <v>272</v>
      </c>
      <c r="J1439" s="3" t="str">
        <f t="shared" si="69"/>
        <v>+DNO</v>
      </c>
      <c r="K1439" s="1" t="s">
        <v>256</v>
      </c>
      <c r="L1439" s="1" t="str">
        <f t="shared" si="70"/>
        <v>MUR+ADO/LWAL+DNO/H:3</v>
      </c>
      <c r="M1439" s="1" t="str">
        <f t="shared" si="68"/>
        <v>MUR+ADO/LWAL+DNO/H3</v>
      </c>
      <c r="AA1439"/>
      <c r="AC1439"/>
      <c r="AF1439" s="1" t="s">
        <v>284</v>
      </c>
      <c r="AG1439" s="2" t="s">
        <v>3250</v>
      </c>
      <c r="AH1439" s="1" t="s">
        <v>3218</v>
      </c>
      <c r="AI1439" s="4">
        <v>12</v>
      </c>
      <c r="AJ1439" s="1" t="s">
        <v>3201</v>
      </c>
      <c r="AK1439" s="1" t="s">
        <v>2157</v>
      </c>
    </row>
    <row r="1440" spans="1:37" ht="16" customHeight="1">
      <c r="A1440" s="1" t="s">
        <v>65</v>
      </c>
      <c r="B1440" s="1" t="s">
        <v>64</v>
      </c>
      <c r="C1440" s="1" t="s">
        <v>9</v>
      </c>
      <c r="D1440" s="2" t="s">
        <v>22</v>
      </c>
      <c r="E1440" s="2" t="s">
        <v>11</v>
      </c>
      <c r="F1440" s="2" t="s">
        <v>23</v>
      </c>
      <c r="G1440" s="1" t="s">
        <v>188</v>
      </c>
      <c r="H1440" s="1" t="s">
        <v>281</v>
      </c>
      <c r="I1440" s="2" t="s">
        <v>272</v>
      </c>
      <c r="J1440" s="3" t="str">
        <f t="shared" si="69"/>
        <v>+DNO</v>
      </c>
      <c r="K1440" s="1" t="s">
        <v>255</v>
      </c>
      <c r="L1440" s="1" t="str">
        <f t="shared" si="70"/>
        <v>MUR+CBH/LWAL+DNO/H:2</v>
      </c>
      <c r="M1440" s="1" t="str">
        <f t="shared" si="68"/>
        <v>MUR+CBH/LWAL+DNO/H2</v>
      </c>
      <c r="AA1440"/>
      <c r="AC1440"/>
      <c r="AF1440" s="1" t="s">
        <v>284</v>
      </c>
      <c r="AG1440" s="2" t="s">
        <v>3250</v>
      </c>
      <c r="AH1440" s="1" t="s">
        <v>3218</v>
      </c>
      <c r="AI1440" s="4">
        <v>12</v>
      </c>
      <c r="AJ1440" s="1" t="s">
        <v>3202</v>
      </c>
      <c r="AK1440" s="1" t="s">
        <v>2158</v>
      </c>
    </row>
    <row r="1441" spans="1:37" ht="16" customHeight="1">
      <c r="A1441" s="1" t="s">
        <v>66</v>
      </c>
      <c r="B1441" s="1" t="s">
        <v>64</v>
      </c>
      <c r="C1441" s="1" t="s">
        <v>9</v>
      </c>
      <c r="D1441" s="2" t="s">
        <v>25</v>
      </c>
      <c r="E1441" s="2" t="s">
        <v>11</v>
      </c>
      <c r="F1441" s="2" t="s">
        <v>18</v>
      </c>
      <c r="G1441" s="1" t="s">
        <v>188</v>
      </c>
      <c r="H1441" s="1" t="s">
        <v>281</v>
      </c>
      <c r="I1441" s="2" t="s">
        <v>272</v>
      </c>
      <c r="J1441" s="3" t="str">
        <f t="shared" si="69"/>
        <v>+DNO</v>
      </c>
      <c r="K1441" s="1" t="s">
        <v>256</v>
      </c>
      <c r="L1441" s="1" t="str">
        <f t="shared" si="70"/>
        <v>MUR+CBH/LWAL+DNO/H:3</v>
      </c>
      <c r="M1441" s="1" t="str">
        <f t="shared" si="68"/>
        <v>MUR+CBH/LWAL+DNO/H3</v>
      </c>
      <c r="AA1441"/>
      <c r="AC1441"/>
      <c r="AF1441" s="1" t="s">
        <v>284</v>
      </c>
      <c r="AG1441" s="2" t="s">
        <v>3250</v>
      </c>
      <c r="AH1441" s="1" t="s">
        <v>3218</v>
      </c>
      <c r="AI1441" s="4">
        <v>12</v>
      </c>
      <c r="AJ1441" s="1" t="s">
        <v>3200</v>
      </c>
      <c r="AK1441" s="1" t="s">
        <v>2156</v>
      </c>
    </row>
    <row r="1442" spans="1:37" ht="16" customHeight="1">
      <c r="A1442" s="1" t="s">
        <v>160</v>
      </c>
      <c r="B1442" s="1" t="s">
        <v>71</v>
      </c>
      <c r="C1442" s="1" t="s">
        <v>32</v>
      </c>
      <c r="D1442" s="2" t="s">
        <v>43</v>
      </c>
      <c r="E1442" s="2" t="s">
        <v>11</v>
      </c>
      <c r="F1442" s="2" t="s">
        <v>12</v>
      </c>
      <c r="G1442" s="1" t="s">
        <v>188</v>
      </c>
      <c r="H1442" s="1" t="s">
        <v>283</v>
      </c>
      <c r="I1442" s="2" t="s">
        <v>272</v>
      </c>
      <c r="J1442" s="3" t="str">
        <f t="shared" si="69"/>
        <v>+DNO</v>
      </c>
      <c r="K1442" s="1" t="s">
        <v>260</v>
      </c>
      <c r="L1442" s="1" t="str">
        <f t="shared" si="70"/>
        <v>MUR+STRUB/LWAL+DNO/H:4</v>
      </c>
      <c r="M1442" s="1" t="str">
        <f t="shared" si="68"/>
        <v>MUR+STRUB/LWAL+DNO/H4</v>
      </c>
      <c r="AA1442"/>
      <c r="AC1442"/>
      <c r="AF1442" s="1" t="s">
        <v>284</v>
      </c>
      <c r="AG1442" s="2" t="s">
        <v>3250</v>
      </c>
      <c r="AH1442" s="1" t="s">
        <v>3224</v>
      </c>
      <c r="AI1442" s="4">
        <v>13</v>
      </c>
      <c r="AJ1442" s="1" t="s">
        <v>3201</v>
      </c>
      <c r="AK1442" s="1" t="s">
        <v>504</v>
      </c>
    </row>
    <row r="1443" spans="1:37" ht="16" customHeight="1">
      <c r="A1443" s="1" t="s">
        <v>107</v>
      </c>
      <c r="B1443" s="1" t="s">
        <v>57</v>
      </c>
      <c r="C1443" s="1" t="s">
        <v>9</v>
      </c>
      <c r="D1443" s="2" t="s">
        <v>22</v>
      </c>
      <c r="E1443" s="2" t="s">
        <v>11</v>
      </c>
      <c r="F1443" s="2" t="s">
        <v>88</v>
      </c>
      <c r="G1443" s="1" t="s">
        <v>188</v>
      </c>
      <c r="H1443" s="1" t="s">
        <v>301</v>
      </c>
      <c r="I1443" s="2" t="s">
        <v>272</v>
      </c>
      <c r="J1443" s="3" t="str">
        <f t="shared" si="69"/>
        <v>+DNO</v>
      </c>
      <c r="K1443" s="1" t="s">
        <v>255</v>
      </c>
      <c r="L1443" s="1" t="str">
        <f t="shared" si="70"/>
        <v>UNK/LWAL+DNO/H:2</v>
      </c>
      <c r="M1443" s="1" t="str">
        <f t="shared" si="68"/>
        <v>MUR+CLBRS/LWAL+DNO/H2</v>
      </c>
      <c r="AA1443"/>
      <c r="AC1443"/>
      <c r="AF1443" s="1" t="s">
        <v>284</v>
      </c>
      <c r="AG1443" s="2" t="s">
        <v>3250</v>
      </c>
      <c r="AH1443" s="1" t="s">
        <v>3224</v>
      </c>
      <c r="AI1443" s="4">
        <v>13</v>
      </c>
      <c r="AJ1443" s="1" t="s">
        <v>3202</v>
      </c>
      <c r="AK1443" s="1" t="s">
        <v>505</v>
      </c>
    </row>
    <row r="1444" spans="1:37" ht="16" customHeight="1">
      <c r="A1444" s="1" t="s">
        <v>201</v>
      </c>
      <c r="B1444" s="1" t="s">
        <v>81</v>
      </c>
      <c r="C1444" s="1" t="s">
        <v>9</v>
      </c>
      <c r="D1444" s="2" t="s">
        <v>22</v>
      </c>
      <c r="E1444" s="2" t="s">
        <v>34</v>
      </c>
      <c r="F1444" s="2" t="s">
        <v>34</v>
      </c>
      <c r="G1444" s="1" t="s">
        <v>188</v>
      </c>
      <c r="H1444" s="1" t="s">
        <v>287</v>
      </c>
      <c r="I1444" s="2" t="s">
        <v>271</v>
      </c>
      <c r="J1444" s="3" t="str">
        <f t="shared" si="69"/>
        <v>+CDM+DUM</v>
      </c>
      <c r="K1444" s="1" t="s">
        <v>255</v>
      </c>
      <c r="L1444" s="1" t="str">
        <f t="shared" si="70"/>
        <v>W/LWAL+CDM+DUM/H:2</v>
      </c>
      <c r="M1444" s="1" t="str">
        <f t="shared" si="68"/>
        <v>W/LFM+CDM+DUM/H2</v>
      </c>
      <c r="AA1444"/>
      <c r="AC1444"/>
      <c r="AF1444" s="1" t="s">
        <v>284</v>
      </c>
      <c r="AG1444" s="2" t="s">
        <v>3250</v>
      </c>
      <c r="AH1444" s="1" t="s">
        <v>3224</v>
      </c>
      <c r="AI1444" s="4">
        <v>13</v>
      </c>
      <c r="AJ1444" s="1" t="s">
        <v>3200</v>
      </c>
      <c r="AK1444" s="1" t="s">
        <v>503</v>
      </c>
    </row>
    <row r="1445" spans="1:37" ht="16" customHeight="1">
      <c r="A1445" s="1" t="s">
        <v>171</v>
      </c>
      <c r="B1445" s="1" t="s">
        <v>61</v>
      </c>
      <c r="C1445" s="1" t="s">
        <v>32</v>
      </c>
      <c r="D1445" s="2" t="s">
        <v>43</v>
      </c>
      <c r="E1445" s="2" t="s">
        <v>11</v>
      </c>
      <c r="F1445" s="2" t="s">
        <v>23</v>
      </c>
      <c r="G1445" s="1" t="s">
        <v>188</v>
      </c>
      <c r="H1445" s="1" t="s">
        <v>280</v>
      </c>
      <c r="I1445" s="2" t="s">
        <v>272</v>
      </c>
      <c r="J1445" s="3" t="str">
        <f t="shared" si="69"/>
        <v>+DNO</v>
      </c>
      <c r="K1445" s="1" t="s">
        <v>256</v>
      </c>
      <c r="L1445" s="1" t="str">
        <f t="shared" si="70"/>
        <v>MUR+ADO/LWAL+DNO/H:3</v>
      </c>
      <c r="M1445" s="1" t="str">
        <f t="shared" si="68"/>
        <v>MUR+ADO/LWAL+DNO/H3</v>
      </c>
      <c r="AA1445"/>
      <c r="AC1445"/>
      <c r="AF1445" s="1" t="s">
        <v>284</v>
      </c>
      <c r="AG1445" s="2" t="s">
        <v>3250</v>
      </c>
      <c r="AH1445" s="1" t="s">
        <v>3213</v>
      </c>
      <c r="AI1445" s="4">
        <v>14</v>
      </c>
      <c r="AJ1445" s="1" t="s">
        <v>3201</v>
      </c>
      <c r="AK1445" s="1" t="s">
        <v>555</v>
      </c>
    </row>
    <row r="1446" spans="1:37" ht="16" customHeight="1">
      <c r="A1446" s="1" t="s">
        <v>115</v>
      </c>
      <c r="B1446" s="1" t="s">
        <v>76</v>
      </c>
      <c r="C1446" s="1" t="s">
        <v>9</v>
      </c>
      <c r="D1446" s="2" t="s">
        <v>44</v>
      </c>
      <c r="E1446" s="2" t="s">
        <v>11</v>
      </c>
      <c r="F1446" s="2" t="s">
        <v>88</v>
      </c>
      <c r="G1446" s="1" t="s">
        <v>188</v>
      </c>
      <c r="H1446" s="1" t="s">
        <v>285</v>
      </c>
      <c r="I1446" s="2" t="s">
        <v>272</v>
      </c>
      <c r="J1446" s="3" t="str">
        <f t="shared" si="69"/>
        <v>+DNO</v>
      </c>
      <c r="K1446" s="1" t="s">
        <v>262</v>
      </c>
      <c r="L1446" s="1" t="str">
        <f t="shared" si="70"/>
        <v>W/LFINF(MUR+ST)+DNO/H:UNK</v>
      </c>
      <c r="M1446" s="1" t="str">
        <f t="shared" si="68"/>
        <v>MUR+STDRE/LWAL+DNO/H2</v>
      </c>
      <c r="AA1446"/>
      <c r="AC1446"/>
      <c r="AF1446" s="1" t="s">
        <v>284</v>
      </c>
      <c r="AG1446" s="2" t="s">
        <v>3250</v>
      </c>
      <c r="AH1446" s="1" t="s">
        <v>3213</v>
      </c>
      <c r="AI1446" s="4">
        <v>14</v>
      </c>
      <c r="AJ1446" s="1" t="s">
        <v>3202</v>
      </c>
      <c r="AK1446" s="1" t="s">
        <v>556</v>
      </c>
    </row>
    <row r="1447" spans="1:37" ht="16" customHeight="1">
      <c r="A1447" s="1" t="s">
        <v>42</v>
      </c>
      <c r="B1447" s="1" t="s">
        <v>36</v>
      </c>
      <c r="C1447" s="1" t="s">
        <v>32</v>
      </c>
      <c r="D1447" s="2" t="s">
        <v>43</v>
      </c>
      <c r="E1447" s="2" t="s">
        <v>11</v>
      </c>
      <c r="F1447" s="2" t="s">
        <v>18</v>
      </c>
      <c r="G1447" s="1" t="s">
        <v>188</v>
      </c>
      <c r="H1447" s="1" t="s">
        <v>278</v>
      </c>
      <c r="I1447" s="2" t="s">
        <v>270</v>
      </c>
      <c r="J1447" s="3" t="str">
        <f t="shared" si="69"/>
        <v>+CDL+DUL</v>
      </c>
      <c r="K1447" s="1" t="s">
        <v>260</v>
      </c>
      <c r="L1447" s="1" t="str">
        <f t="shared" si="70"/>
        <v>CR/LFINF(MUR+CL)+CDL+DUL/H:4</v>
      </c>
      <c r="M1447" s="1" t="str">
        <f t="shared" si="68"/>
        <v>CR/LFINF+CDL+DUL/H4</v>
      </c>
      <c r="AA1447"/>
      <c r="AC1447"/>
      <c r="AF1447" s="1" t="s">
        <v>284</v>
      </c>
      <c r="AG1447" s="2" t="s">
        <v>3250</v>
      </c>
      <c r="AH1447" s="1" t="s">
        <v>3213</v>
      </c>
      <c r="AI1447" s="4">
        <v>14</v>
      </c>
      <c r="AJ1447" s="1" t="s">
        <v>3200</v>
      </c>
      <c r="AK1447" s="1" t="s">
        <v>554</v>
      </c>
    </row>
    <row r="1448" spans="1:37" ht="16" customHeight="1">
      <c r="A1448" s="1" t="s">
        <v>53</v>
      </c>
      <c r="B1448" s="1" t="s">
        <v>36</v>
      </c>
      <c r="C1448" s="1" t="s">
        <v>27</v>
      </c>
      <c r="D1448" s="2" t="s">
        <v>28</v>
      </c>
      <c r="E1448" s="2" t="s">
        <v>11</v>
      </c>
      <c r="F1448" s="2" t="s">
        <v>19</v>
      </c>
      <c r="G1448" s="1" t="s">
        <v>188</v>
      </c>
      <c r="H1448" s="1" t="s">
        <v>278</v>
      </c>
      <c r="I1448" s="2" t="s">
        <v>271</v>
      </c>
      <c r="J1448" s="3" t="str">
        <f t="shared" si="69"/>
        <v>+CDL+DUL</v>
      </c>
      <c r="K1448" s="1" t="s">
        <v>257</v>
      </c>
      <c r="L1448" s="1" t="str">
        <f t="shared" si="70"/>
        <v>CR/LFINF(MUR+CL)+CDL+DUL/HBET:7-9</v>
      </c>
      <c r="M1448" s="1" t="str">
        <f t="shared" si="68"/>
        <v>CR/LFINF+CDL+DUL/H8</v>
      </c>
      <c r="AA1448"/>
      <c r="AC1448"/>
      <c r="AF1448" s="1" t="s">
        <v>284</v>
      </c>
      <c r="AG1448" s="2" t="s">
        <v>3250</v>
      </c>
      <c r="AH1448" s="1" t="s">
        <v>3214</v>
      </c>
      <c r="AI1448" s="4">
        <v>15</v>
      </c>
      <c r="AJ1448" s="1" t="s">
        <v>3201</v>
      </c>
      <c r="AK1448" s="1" t="s">
        <v>1425</v>
      </c>
    </row>
    <row r="1449" spans="1:37" ht="16" customHeight="1">
      <c r="A1449" s="1" t="s">
        <v>53</v>
      </c>
      <c r="B1449" s="1" t="s">
        <v>36</v>
      </c>
      <c r="C1449" s="1" t="s">
        <v>27</v>
      </c>
      <c r="D1449" s="2" t="s">
        <v>28</v>
      </c>
      <c r="E1449" s="2" t="s">
        <v>11</v>
      </c>
      <c r="F1449" s="2" t="s">
        <v>37</v>
      </c>
      <c r="G1449" s="1" t="s">
        <v>188</v>
      </c>
      <c r="H1449" s="1" t="s">
        <v>278</v>
      </c>
      <c r="I1449" s="2" t="s">
        <v>271</v>
      </c>
      <c r="J1449" s="3" t="str">
        <f t="shared" si="69"/>
        <v>+CDL+DUL</v>
      </c>
      <c r="K1449" s="1" t="s">
        <v>257</v>
      </c>
      <c r="L1449" s="1" t="str">
        <f t="shared" si="70"/>
        <v>CR/LFINF(MUR+CL)+CDL+DUL/HBET:7-9</v>
      </c>
      <c r="M1449" s="1" t="str">
        <f t="shared" si="68"/>
        <v>CR/LFINF+CDL+DUL/H8</v>
      </c>
      <c r="AA1449"/>
      <c r="AC1449"/>
      <c r="AF1449" s="1" t="s">
        <v>284</v>
      </c>
      <c r="AG1449" s="2" t="s">
        <v>3250</v>
      </c>
      <c r="AH1449" s="1" t="s">
        <v>3214</v>
      </c>
      <c r="AI1449" s="4">
        <v>15</v>
      </c>
      <c r="AJ1449" s="1" t="s">
        <v>3202</v>
      </c>
      <c r="AK1449" s="1" t="s">
        <v>1426</v>
      </c>
    </row>
    <row r="1450" spans="1:37" ht="16" customHeight="1">
      <c r="A1450" s="1" t="s">
        <v>143</v>
      </c>
      <c r="B1450" s="1" t="s">
        <v>71</v>
      </c>
      <c r="C1450" s="1" t="s">
        <v>9</v>
      </c>
      <c r="D1450" s="2" t="s">
        <v>25</v>
      </c>
      <c r="E1450" s="2" t="s">
        <v>11</v>
      </c>
      <c r="F1450" s="2" t="s">
        <v>18</v>
      </c>
      <c r="G1450" s="1" t="s">
        <v>188</v>
      </c>
      <c r="H1450" s="1" t="s">
        <v>283</v>
      </c>
      <c r="I1450" s="2" t="s">
        <v>272</v>
      </c>
      <c r="J1450" s="3" t="str">
        <f t="shared" si="69"/>
        <v>+DNO</v>
      </c>
      <c r="K1450" s="1" t="s">
        <v>256</v>
      </c>
      <c r="L1450" s="1" t="str">
        <f t="shared" si="70"/>
        <v>MUR+STRUB/LWAL+DNO/H:3</v>
      </c>
      <c r="M1450" s="1" t="str">
        <f t="shared" si="68"/>
        <v>MUR+STRUB/LWAL+DNO/H3</v>
      </c>
      <c r="AA1450"/>
      <c r="AC1450"/>
      <c r="AF1450" s="1" t="s">
        <v>284</v>
      </c>
      <c r="AG1450" s="2" t="s">
        <v>3250</v>
      </c>
      <c r="AH1450" s="1" t="s">
        <v>3214</v>
      </c>
      <c r="AI1450" s="4">
        <v>15</v>
      </c>
      <c r="AJ1450" s="1" t="s">
        <v>3200</v>
      </c>
      <c r="AK1450" s="1" t="s">
        <v>1424</v>
      </c>
    </row>
    <row r="1451" spans="1:37" ht="16" customHeight="1">
      <c r="A1451" s="1" t="s">
        <v>53</v>
      </c>
      <c r="B1451" s="1" t="s">
        <v>36</v>
      </c>
      <c r="C1451" s="1" t="s">
        <v>27</v>
      </c>
      <c r="D1451" s="2" t="s">
        <v>28</v>
      </c>
      <c r="E1451" s="2" t="s">
        <v>11</v>
      </c>
      <c r="F1451" s="2" t="s">
        <v>17</v>
      </c>
      <c r="G1451" s="1" t="s">
        <v>188</v>
      </c>
      <c r="H1451" s="1" t="s">
        <v>278</v>
      </c>
      <c r="I1451" s="2" t="s">
        <v>271</v>
      </c>
      <c r="J1451" s="3" t="str">
        <f t="shared" si="69"/>
        <v>+CDL+DUL</v>
      </c>
      <c r="K1451" s="1" t="s">
        <v>257</v>
      </c>
      <c r="L1451" s="1" t="str">
        <f t="shared" si="70"/>
        <v>CR/LFINF(MUR+CL)+CDL+DUL/HBET:7-9</v>
      </c>
      <c r="M1451" s="1" t="str">
        <f t="shared" si="68"/>
        <v>CR/LFINF+CDL+DUL/H8</v>
      </c>
      <c r="AA1451"/>
      <c r="AC1451"/>
      <c r="AF1451" s="1" t="s">
        <v>284</v>
      </c>
      <c r="AG1451" s="2" t="s">
        <v>3250</v>
      </c>
      <c r="AH1451" s="1" t="s">
        <v>3219</v>
      </c>
      <c r="AI1451" s="4">
        <v>16</v>
      </c>
      <c r="AJ1451" s="1" t="s">
        <v>3201</v>
      </c>
      <c r="AK1451" s="1" t="s">
        <v>1251</v>
      </c>
    </row>
    <row r="1452" spans="1:37" ht="16" customHeight="1">
      <c r="A1452" s="1" t="s">
        <v>202</v>
      </c>
      <c r="B1452" s="1" t="s">
        <v>125</v>
      </c>
      <c r="C1452" s="1" t="s">
        <v>9</v>
      </c>
      <c r="D1452" s="2" t="s">
        <v>44</v>
      </c>
      <c r="E1452" s="2" t="s">
        <v>34</v>
      </c>
      <c r="F1452" s="2" t="s">
        <v>34</v>
      </c>
      <c r="G1452" s="1" t="s">
        <v>188</v>
      </c>
      <c r="H1452" s="1" t="s">
        <v>291</v>
      </c>
      <c r="I1452" s="2" t="s">
        <v>271</v>
      </c>
      <c r="J1452" s="3" t="str">
        <f t="shared" si="69"/>
        <v>+CDM+DUM</v>
      </c>
      <c r="K1452" s="1" t="s">
        <v>262</v>
      </c>
      <c r="L1452" s="1" t="str">
        <f t="shared" si="70"/>
        <v>CR/LWAL+CDM+DUM/H:UNK</v>
      </c>
      <c r="M1452" s="1" t="str">
        <f t="shared" si="68"/>
        <v>CR/LWAL+CDM+DUM/H2</v>
      </c>
      <c r="AA1452"/>
      <c r="AC1452"/>
      <c r="AF1452" s="1" t="s">
        <v>284</v>
      </c>
      <c r="AG1452" s="2" t="s">
        <v>3250</v>
      </c>
      <c r="AH1452" s="1" t="s">
        <v>3219</v>
      </c>
      <c r="AI1452" s="4">
        <v>16</v>
      </c>
      <c r="AJ1452" s="1" t="s">
        <v>3202</v>
      </c>
      <c r="AK1452" s="1" t="s">
        <v>1252</v>
      </c>
    </row>
    <row r="1453" spans="1:37" ht="16" customHeight="1">
      <c r="A1453" s="1" t="s">
        <v>200</v>
      </c>
      <c r="B1453" s="1" t="s">
        <v>87</v>
      </c>
      <c r="C1453" s="1" t="s">
        <v>32</v>
      </c>
      <c r="D1453" s="2" t="s">
        <v>46</v>
      </c>
      <c r="E1453" s="2" t="s">
        <v>11</v>
      </c>
      <c r="F1453" s="2" t="s">
        <v>20</v>
      </c>
      <c r="G1453" s="1" t="s">
        <v>188</v>
      </c>
      <c r="H1453" s="1" t="s">
        <v>288</v>
      </c>
      <c r="I1453" s="2" t="s">
        <v>270</v>
      </c>
      <c r="J1453" s="3" t="str">
        <f t="shared" si="69"/>
        <v>+CDL+DUM</v>
      </c>
      <c r="K1453" s="1" t="s">
        <v>261</v>
      </c>
      <c r="L1453" s="1" t="str">
        <f t="shared" si="70"/>
        <v>MATO/LFM+CDL+DUM/H:5</v>
      </c>
      <c r="M1453" s="1" t="str">
        <f t="shared" si="68"/>
        <v>CR/LFM+CDL+DUM/H5</v>
      </c>
      <c r="AA1453"/>
      <c r="AC1453"/>
      <c r="AF1453" s="1" t="s">
        <v>284</v>
      </c>
      <c r="AG1453" s="2" t="s">
        <v>3250</v>
      </c>
      <c r="AH1453" s="1" t="s">
        <v>3219</v>
      </c>
      <c r="AI1453" s="4">
        <v>16</v>
      </c>
      <c r="AJ1453" s="1" t="s">
        <v>3200</v>
      </c>
      <c r="AK1453" s="1" t="s">
        <v>1250</v>
      </c>
    </row>
    <row r="1454" spans="1:37" ht="16" customHeight="1">
      <c r="A1454" s="1" t="s">
        <v>65</v>
      </c>
      <c r="B1454" s="1" t="s">
        <v>64</v>
      </c>
      <c r="C1454" s="1" t="s">
        <v>9</v>
      </c>
      <c r="D1454" s="2" t="s">
        <v>22</v>
      </c>
      <c r="E1454" s="2" t="s">
        <v>11</v>
      </c>
      <c r="F1454" s="2" t="s">
        <v>88</v>
      </c>
      <c r="G1454" s="1" t="s">
        <v>188</v>
      </c>
      <c r="H1454" s="1" t="s">
        <v>281</v>
      </c>
      <c r="I1454" s="2" t="s">
        <v>272</v>
      </c>
      <c r="J1454" s="3" t="str">
        <f t="shared" si="69"/>
        <v>+DNO</v>
      </c>
      <c r="K1454" s="1" t="s">
        <v>255</v>
      </c>
      <c r="L1454" s="1" t="str">
        <f t="shared" si="70"/>
        <v>MUR+CBH/LWAL+DNO/H:2</v>
      </c>
      <c r="M1454" s="1" t="str">
        <f t="shared" si="68"/>
        <v>MUR+CBH/LWAL+DNO/H2</v>
      </c>
      <c r="AA1454"/>
      <c r="AC1454"/>
      <c r="AF1454" s="1" t="s">
        <v>284</v>
      </c>
      <c r="AG1454" s="2" t="s">
        <v>3250</v>
      </c>
      <c r="AH1454" s="1" t="s">
        <v>3217</v>
      </c>
      <c r="AI1454" s="4">
        <v>17</v>
      </c>
      <c r="AJ1454" s="1" t="s">
        <v>3201</v>
      </c>
      <c r="AK1454" s="1" t="s">
        <v>2109</v>
      </c>
    </row>
    <row r="1455" spans="1:37" ht="16" customHeight="1">
      <c r="A1455" s="1" t="s">
        <v>110</v>
      </c>
      <c r="B1455" s="1" t="s">
        <v>68</v>
      </c>
      <c r="C1455" s="1" t="s">
        <v>32</v>
      </c>
      <c r="D1455" s="2" t="s">
        <v>43</v>
      </c>
      <c r="E1455" s="2" t="s">
        <v>11</v>
      </c>
      <c r="F1455" s="2" t="s">
        <v>12</v>
      </c>
      <c r="G1455" s="1" t="s">
        <v>188</v>
      </c>
      <c r="H1455" s="1" t="s">
        <v>282</v>
      </c>
      <c r="I1455" s="2" t="s">
        <v>272</v>
      </c>
      <c r="J1455" s="3" t="str">
        <f t="shared" si="69"/>
        <v>+DNO</v>
      </c>
      <c r="K1455" s="1" t="s">
        <v>260</v>
      </c>
      <c r="L1455" s="1" t="str">
        <f t="shared" si="70"/>
        <v>MUR+CLBRS/LWAL+DNO/H:4</v>
      </c>
      <c r="M1455" s="1" t="str">
        <f t="shared" si="68"/>
        <v>MUR+CLBRS/LWAL+DNO/H4</v>
      </c>
      <c r="AA1455"/>
      <c r="AC1455"/>
      <c r="AF1455" s="1" t="s">
        <v>284</v>
      </c>
      <c r="AG1455" s="2" t="s">
        <v>3250</v>
      </c>
      <c r="AH1455" s="1" t="s">
        <v>3217</v>
      </c>
      <c r="AI1455" s="4">
        <v>17</v>
      </c>
      <c r="AJ1455" s="1" t="s">
        <v>3202</v>
      </c>
      <c r="AK1455" s="1" t="s">
        <v>2110</v>
      </c>
    </row>
    <row r="1456" spans="1:37" ht="16" customHeight="1">
      <c r="A1456" s="1" t="s">
        <v>127</v>
      </c>
      <c r="B1456" s="1" t="s">
        <v>68</v>
      </c>
      <c r="C1456" s="1" t="s">
        <v>9</v>
      </c>
      <c r="D1456" s="2" t="s">
        <v>44</v>
      </c>
      <c r="E1456" s="2" t="s">
        <v>11</v>
      </c>
      <c r="F1456" s="2" t="s">
        <v>18</v>
      </c>
      <c r="G1456" s="1" t="s">
        <v>188</v>
      </c>
      <c r="H1456" s="1" t="s">
        <v>282</v>
      </c>
      <c r="I1456" s="2" t="s">
        <v>272</v>
      </c>
      <c r="J1456" s="3" t="str">
        <f t="shared" si="69"/>
        <v>+DNO</v>
      </c>
      <c r="K1456" s="1" t="s">
        <v>262</v>
      </c>
      <c r="L1456" s="1" t="str">
        <f t="shared" si="70"/>
        <v>MUR+CLBRS/LWAL+DNO/H:UNK</v>
      </c>
      <c r="M1456" s="1" t="str">
        <f t="shared" si="68"/>
        <v>MUR+CLBRS/LWAL+DNO/H2</v>
      </c>
      <c r="AA1456"/>
      <c r="AC1456"/>
      <c r="AF1456" s="1" t="s">
        <v>284</v>
      </c>
      <c r="AG1456" s="2" t="s">
        <v>3250</v>
      </c>
      <c r="AH1456" s="1" t="s">
        <v>3217</v>
      </c>
      <c r="AI1456" s="4">
        <v>17</v>
      </c>
      <c r="AJ1456" s="1" t="s">
        <v>3200</v>
      </c>
      <c r="AK1456" s="1" t="s">
        <v>2108</v>
      </c>
    </row>
    <row r="1457" spans="1:37" ht="16" customHeight="1">
      <c r="A1457" s="1" t="s">
        <v>119</v>
      </c>
      <c r="B1457" s="1" t="s">
        <v>55</v>
      </c>
      <c r="C1457" s="1" t="s">
        <v>9</v>
      </c>
      <c r="D1457" s="2" t="s">
        <v>25</v>
      </c>
      <c r="E1457" s="2" t="s">
        <v>11</v>
      </c>
      <c r="F1457" s="2" t="s">
        <v>20</v>
      </c>
      <c r="G1457" s="1" t="s">
        <v>188</v>
      </c>
      <c r="H1457" s="1" t="s">
        <v>302</v>
      </c>
      <c r="I1457" s="2" t="s">
        <v>270</v>
      </c>
      <c r="J1457" s="3" t="str">
        <f t="shared" si="69"/>
        <v>+CDL+DUM</v>
      </c>
      <c r="K1457" s="1" t="s">
        <v>256</v>
      </c>
      <c r="L1457" s="1" t="str">
        <f t="shared" si="70"/>
        <v>UNK/LFM+CDL+DUM/H:3</v>
      </c>
      <c r="M1457" s="1" t="str">
        <f t="shared" si="68"/>
        <v>CR/LFM+CDL+DUM/H3</v>
      </c>
      <c r="AA1457"/>
      <c r="AC1457"/>
      <c r="AF1457" s="1" t="s">
        <v>284</v>
      </c>
      <c r="AG1457" s="2" t="s">
        <v>3250</v>
      </c>
      <c r="AH1457" s="1" t="s">
        <v>3230</v>
      </c>
      <c r="AI1457" s="4">
        <v>18</v>
      </c>
      <c r="AJ1457" s="1" t="s">
        <v>3201</v>
      </c>
      <c r="AK1457" s="1" t="s">
        <v>2652</v>
      </c>
    </row>
    <row r="1458" spans="1:37" ht="16" customHeight="1">
      <c r="A1458" s="1" t="s">
        <v>133</v>
      </c>
      <c r="B1458" s="1" t="s">
        <v>76</v>
      </c>
      <c r="C1458" s="1" t="s">
        <v>32</v>
      </c>
      <c r="D1458" s="2" t="s">
        <v>46</v>
      </c>
      <c r="E1458" s="2" t="s">
        <v>11</v>
      </c>
      <c r="F1458" s="2" t="s">
        <v>20</v>
      </c>
      <c r="G1458" s="1" t="s">
        <v>188</v>
      </c>
      <c r="H1458" s="1" t="s">
        <v>285</v>
      </c>
      <c r="I1458" s="2" t="s">
        <v>272</v>
      </c>
      <c r="J1458" s="3" t="str">
        <f t="shared" si="69"/>
        <v>+DNO</v>
      </c>
      <c r="K1458" s="1" t="s">
        <v>261</v>
      </c>
      <c r="L1458" s="1" t="str">
        <f t="shared" si="70"/>
        <v>W/LFINF(MUR+ST)+DNO/H:5</v>
      </c>
      <c r="M1458" s="1" t="str">
        <f t="shared" si="68"/>
        <v>MUR+STDRE/LWAL+DNO/H5</v>
      </c>
      <c r="AA1458"/>
      <c r="AC1458"/>
      <c r="AF1458" s="1" t="s">
        <v>284</v>
      </c>
      <c r="AG1458" s="2" t="s">
        <v>3250</v>
      </c>
      <c r="AH1458" s="1" t="s">
        <v>3230</v>
      </c>
      <c r="AI1458" s="4">
        <v>18</v>
      </c>
      <c r="AJ1458" s="1" t="s">
        <v>3202</v>
      </c>
      <c r="AK1458" s="1" t="s">
        <v>2653</v>
      </c>
    </row>
    <row r="1459" spans="1:37" ht="16" customHeight="1">
      <c r="A1459" s="1" t="s">
        <v>115</v>
      </c>
      <c r="B1459" s="1" t="s">
        <v>76</v>
      </c>
      <c r="C1459" s="1" t="s">
        <v>9</v>
      </c>
      <c r="D1459" s="2" t="s">
        <v>44</v>
      </c>
      <c r="E1459" s="2" t="s">
        <v>11</v>
      </c>
      <c r="F1459" s="2" t="s">
        <v>44</v>
      </c>
      <c r="G1459" s="1" t="s">
        <v>188</v>
      </c>
      <c r="H1459" s="1" t="s">
        <v>285</v>
      </c>
      <c r="I1459" s="2" t="s">
        <v>272</v>
      </c>
      <c r="J1459" s="3" t="str">
        <f t="shared" si="69"/>
        <v>+DNO</v>
      </c>
      <c r="K1459" s="1" t="s">
        <v>262</v>
      </c>
      <c r="L1459" s="1" t="str">
        <f t="shared" si="70"/>
        <v>W/LFINF(MUR+ST)+DNO/H:UNK</v>
      </c>
      <c r="M1459" s="1" t="str">
        <f t="shared" si="68"/>
        <v>MUR+STDRE/LWAL+DNO/H2</v>
      </c>
      <c r="AA1459"/>
      <c r="AC1459"/>
      <c r="AF1459" s="1" t="s">
        <v>284</v>
      </c>
      <c r="AG1459" s="2" t="s">
        <v>3250</v>
      </c>
      <c r="AH1459" s="1" t="s">
        <v>3230</v>
      </c>
      <c r="AI1459" s="4">
        <v>18</v>
      </c>
      <c r="AJ1459" s="1" t="s">
        <v>3200</v>
      </c>
      <c r="AK1459" s="1" t="s">
        <v>2651</v>
      </c>
    </row>
    <row r="1460" spans="1:37" ht="16" customHeight="1">
      <c r="A1460" s="1" t="s">
        <v>47</v>
      </c>
      <c r="B1460" s="1" t="s">
        <v>36</v>
      </c>
      <c r="C1460" s="1" t="s">
        <v>32</v>
      </c>
      <c r="D1460" s="2" t="s">
        <v>33</v>
      </c>
      <c r="E1460" s="2" t="s">
        <v>11</v>
      </c>
      <c r="F1460" s="2" t="s">
        <v>18</v>
      </c>
      <c r="G1460" s="1" t="s">
        <v>188</v>
      </c>
      <c r="H1460" s="1" t="s">
        <v>278</v>
      </c>
      <c r="I1460" s="2" t="s">
        <v>270</v>
      </c>
      <c r="J1460" s="3" t="str">
        <f t="shared" si="69"/>
        <v>+CDL+DUL</v>
      </c>
      <c r="K1460" s="1" t="s">
        <v>258</v>
      </c>
      <c r="L1460" s="1" t="str">
        <f t="shared" si="70"/>
        <v>CR/LFINF(MUR+CL)+CDL+DUL/H:6</v>
      </c>
      <c r="M1460" s="1" t="str">
        <f t="shared" si="68"/>
        <v>CR/LFINF+CDL+DUL/H6</v>
      </c>
      <c r="AA1460"/>
      <c r="AC1460"/>
      <c r="AF1460" s="1" t="s">
        <v>284</v>
      </c>
      <c r="AG1460" s="2" t="s">
        <v>3250</v>
      </c>
      <c r="AH1460" s="1" t="s">
        <v>3227</v>
      </c>
      <c r="AI1460" s="4">
        <v>19</v>
      </c>
      <c r="AJ1460" s="1" t="s">
        <v>3201</v>
      </c>
      <c r="AK1460" s="1" t="s">
        <v>690</v>
      </c>
    </row>
    <row r="1461" spans="1:37" ht="16" customHeight="1">
      <c r="A1461" s="1" t="s">
        <v>116</v>
      </c>
      <c r="B1461" s="1" t="s">
        <v>30</v>
      </c>
      <c r="C1461" s="1" t="s">
        <v>32</v>
      </c>
      <c r="D1461" s="2" t="s">
        <v>43</v>
      </c>
      <c r="E1461" s="2" t="s">
        <v>14</v>
      </c>
      <c r="F1461" s="2" t="s">
        <v>14</v>
      </c>
      <c r="G1461" s="1" t="s">
        <v>188</v>
      </c>
      <c r="H1461" s="1" t="s">
        <v>277</v>
      </c>
      <c r="I1461" s="2" t="s">
        <v>271</v>
      </c>
      <c r="J1461" s="3" t="str">
        <f t="shared" si="69"/>
        <v>+CDM+DUM</v>
      </c>
      <c r="K1461" s="1" t="s">
        <v>260</v>
      </c>
      <c r="L1461" s="1" t="str">
        <f t="shared" si="70"/>
        <v>CR/LFINF(MUR+CBS)+CDM+DUM/H:4</v>
      </c>
      <c r="M1461" s="1" t="str">
        <f t="shared" si="68"/>
        <v>CR/LFINF+CDM+DUM/H4</v>
      </c>
      <c r="AA1461"/>
      <c r="AC1461"/>
      <c r="AF1461" s="1" t="s">
        <v>284</v>
      </c>
      <c r="AG1461" s="2" t="s">
        <v>3250</v>
      </c>
      <c r="AH1461" s="1" t="s">
        <v>3227</v>
      </c>
      <c r="AI1461" s="4">
        <v>19</v>
      </c>
      <c r="AJ1461" s="1" t="s">
        <v>3202</v>
      </c>
      <c r="AK1461" s="1" t="s">
        <v>691</v>
      </c>
    </row>
    <row r="1462" spans="1:37" ht="16" customHeight="1">
      <c r="A1462" s="1" t="s">
        <v>135</v>
      </c>
      <c r="B1462" s="1" t="s">
        <v>98</v>
      </c>
      <c r="C1462" s="1" t="s">
        <v>32</v>
      </c>
      <c r="D1462" s="2" t="s">
        <v>46</v>
      </c>
      <c r="E1462" s="2" t="s">
        <v>11</v>
      </c>
      <c r="F1462" s="2" t="s">
        <v>44</v>
      </c>
      <c r="G1462" s="1" t="s">
        <v>188</v>
      </c>
      <c r="H1462" s="1" t="s">
        <v>290</v>
      </c>
      <c r="I1462" s="2" t="s">
        <v>270</v>
      </c>
      <c r="J1462" s="3" t="str">
        <f t="shared" si="69"/>
        <v>+CDM+DUM</v>
      </c>
      <c r="K1462" s="1" t="s">
        <v>261</v>
      </c>
      <c r="L1462" s="1" t="str">
        <f t="shared" si="70"/>
        <v>UNK+CDM+DUM/H:5</v>
      </c>
      <c r="M1462" s="1" t="str">
        <f t="shared" si="68"/>
        <v>CR/LWAL+CDM+DUM/H5</v>
      </c>
      <c r="AA1462"/>
      <c r="AC1462"/>
      <c r="AF1462" s="1" t="s">
        <v>284</v>
      </c>
      <c r="AG1462" s="2" t="s">
        <v>3250</v>
      </c>
      <c r="AH1462" s="1" t="s">
        <v>3227</v>
      </c>
      <c r="AI1462" s="4">
        <v>19</v>
      </c>
      <c r="AJ1462" s="1" t="s">
        <v>3200</v>
      </c>
      <c r="AK1462" s="1" t="s">
        <v>689</v>
      </c>
    </row>
    <row r="1463" spans="1:37" ht="16" customHeight="1">
      <c r="A1463" s="1" t="s">
        <v>89</v>
      </c>
      <c r="B1463" s="1" t="s">
        <v>16</v>
      </c>
      <c r="C1463" s="1" t="s">
        <v>32</v>
      </c>
      <c r="D1463" s="2" t="s">
        <v>43</v>
      </c>
      <c r="E1463" s="2" t="s">
        <v>11</v>
      </c>
      <c r="F1463" s="2" t="s">
        <v>44</v>
      </c>
      <c r="G1463" s="1" t="s">
        <v>188</v>
      </c>
      <c r="H1463" s="1" t="s">
        <v>276</v>
      </c>
      <c r="I1463" s="2" t="s">
        <v>270</v>
      </c>
      <c r="J1463" s="3" t="str">
        <f t="shared" si="69"/>
        <v>+CDM+DUM</v>
      </c>
      <c r="K1463" s="1" t="s">
        <v>260</v>
      </c>
      <c r="L1463" s="1" t="str">
        <f t="shared" si="70"/>
        <v>CR/LFINF(MUR+CBH)+CDM+DUM/H:4</v>
      </c>
      <c r="M1463" s="1" t="str">
        <f t="shared" si="68"/>
        <v>CR/LFINF+CDM+DUM/H4</v>
      </c>
      <c r="AA1463"/>
      <c r="AC1463"/>
      <c r="AF1463" s="1" t="s">
        <v>284</v>
      </c>
      <c r="AG1463" s="2" t="s">
        <v>3250</v>
      </c>
      <c r="AH1463" s="1" t="s">
        <v>3220</v>
      </c>
      <c r="AI1463" s="4">
        <v>20</v>
      </c>
      <c r="AJ1463" s="1" t="s">
        <v>3201</v>
      </c>
      <c r="AK1463" s="1" t="s">
        <v>1422</v>
      </c>
    </row>
    <row r="1464" spans="1:37" ht="16" customHeight="1">
      <c r="A1464" s="1" t="s">
        <v>141</v>
      </c>
      <c r="B1464" s="1" t="s">
        <v>98</v>
      </c>
      <c r="C1464" s="1" t="s">
        <v>9</v>
      </c>
      <c r="D1464" s="2" t="s">
        <v>22</v>
      </c>
      <c r="E1464" s="2" t="s">
        <v>11</v>
      </c>
      <c r="F1464" s="2" t="s">
        <v>23</v>
      </c>
      <c r="G1464" s="1" t="s">
        <v>188</v>
      </c>
      <c r="H1464" s="1" t="s">
        <v>290</v>
      </c>
      <c r="I1464" s="2" t="s">
        <v>270</v>
      </c>
      <c r="J1464" s="3" t="str">
        <f t="shared" si="69"/>
        <v>+CDL+DUL</v>
      </c>
      <c r="K1464" s="1" t="s">
        <v>255</v>
      </c>
      <c r="L1464" s="1" t="str">
        <f t="shared" si="70"/>
        <v>UNK+CDL+DUL/H:2</v>
      </c>
      <c r="M1464" s="1" t="str">
        <f t="shared" si="68"/>
        <v>CR/LWAL+CDL+DUL/H2</v>
      </c>
      <c r="AA1464"/>
      <c r="AC1464"/>
      <c r="AF1464" s="1" t="s">
        <v>284</v>
      </c>
      <c r="AG1464" s="2" t="s">
        <v>3250</v>
      </c>
      <c r="AH1464" s="1" t="s">
        <v>3220</v>
      </c>
      <c r="AI1464" s="4">
        <v>20</v>
      </c>
      <c r="AJ1464" s="1" t="s">
        <v>3202</v>
      </c>
      <c r="AK1464" s="1" t="s">
        <v>1423</v>
      </c>
    </row>
    <row r="1465" spans="1:37" ht="16" customHeight="1">
      <c r="A1465" s="1" t="s">
        <v>29</v>
      </c>
      <c r="B1465" s="1" t="s">
        <v>30</v>
      </c>
      <c r="C1465" s="1" t="s">
        <v>9</v>
      </c>
      <c r="D1465" s="2" t="s">
        <v>22</v>
      </c>
      <c r="E1465" s="2" t="s">
        <v>11</v>
      </c>
      <c r="F1465" s="2" t="s">
        <v>44</v>
      </c>
      <c r="G1465" s="1" t="s">
        <v>188</v>
      </c>
      <c r="H1465" s="1" t="s">
        <v>277</v>
      </c>
      <c r="I1465" s="2" t="s">
        <v>270</v>
      </c>
      <c r="J1465" s="3" t="str">
        <f t="shared" si="69"/>
        <v>+CDM+DUM</v>
      </c>
      <c r="K1465" s="1" t="s">
        <v>255</v>
      </c>
      <c r="L1465" s="1" t="str">
        <f t="shared" si="70"/>
        <v>CR/LFINF(MUR+CBS)+CDM+DUM/H:2</v>
      </c>
      <c r="M1465" s="1" t="str">
        <f t="shared" si="68"/>
        <v>CR/LFINF+CDM+DUM/H2</v>
      </c>
      <c r="AA1465"/>
      <c r="AC1465"/>
      <c r="AF1465" s="1" t="s">
        <v>284</v>
      </c>
      <c r="AG1465" s="2" t="s">
        <v>3250</v>
      </c>
      <c r="AH1465" s="1" t="s">
        <v>3220</v>
      </c>
      <c r="AI1465" s="4">
        <v>20</v>
      </c>
      <c r="AJ1465" s="1" t="s">
        <v>3200</v>
      </c>
      <c r="AK1465" s="1" t="s">
        <v>1421</v>
      </c>
    </row>
    <row r="1466" spans="1:37" ht="16" customHeight="1">
      <c r="A1466" s="1" t="s">
        <v>122</v>
      </c>
      <c r="B1466" s="1" t="s">
        <v>79</v>
      </c>
      <c r="C1466" s="1" t="s">
        <v>9</v>
      </c>
      <c r="D1466" s="2" t="s">
        <v>22</v>
      </c>
      <c r="E1466" s="2" t="s">
        <v>11</v>
      </c>
      <c r="F1466" s="2" t="s">
        <v>18</v>
      </c>
      <c r="G1466" s="1" t="s">
        <v>188</v>
      </c>
      <c r="H1466" s="1" t="s">
        <v>286</v>
      </c>
      <c r="I1466" s="2" t="s">
        <v>270</v>
      </c>
      <c r="J1466" s="3" t="str">
        <f t="shared" si="69"/>
        <v>+CDL+DUL</v>
      </c>
      <c r="K1466" s="1" t="s">
        <v>255</v>
      </c>
      <c r="L1466" s="1" t="str">
        <f t="shared" si="70"/>
        <v>W/LFM+CDL+DUL/H:2</v>
      </c>
      <c r="M1466" s="1" t="str">
        <f t="shared" si="68"/>
        <v>W/LFM+CDL+DUL/H2</v>
      </c>
      <c r="AA1466"/>
      <c r="AC1466"/>
      <c r="AF1466" s="1" t="s">
        <v>284</v>
      </c>
      <c r="AG1466" s="2" t="s">
        <v>3250</v>
      </c>
      <c r="AH1466" s="1" t="s">
        <v>3232</v>
      </c>
      <c r="AI1466" s="4">
        <v>25</v>
      </c>
      <c r="AJ1466" s="1" t="s">
        <v>3201</v>
      </c>
      <c r="AK1466" s="1" t="s">
        <v>1092</v>
      </c>
    </row>
    <row r="1467" spans="1:37" ht="16" customHeight="1">
      <c r="A1467" s="1" t="s">
        <v>75</v>
      </c>
      <c r="B1467" s="1" t="s">
        <v>76</v>
      </c>
      <c r="C1467" s="1" t="s">
        <v>9</v>
      </c>
      <c r="D1467" s="2" t="s">
        <v>10</v>
      </c>
      <c r="E1467" s="2" t="s">
        <v>11</v>
      </c>
      <c r="F1467" s="2" t="s">
        <v>23</v>
      </c>
      <c r="G1467" s="1" t="s">
        <v>188</v>
      </c>
      <c r="H1467" s="1" t="s">
        <v>285</v>
      </c>
      <c r="I1467" s="2" t="s">
        <v>272</v>
      </c>
      <c r="J1467" s="3" t="str">
        <f t="shared" si="69"/>
        <v>+DNO</v>
      </c>
      <c r="K1467" s="1" t="s">
        <v>254</v>
      </c>
      <c r="L1467" s="1" t="str">
        <f t="shared" si="70"/>
        <v>W/LFINF(MUR+ST)+DNO/H:1</v>
      </c>
      <c r="M1467" s="1" t="str">
        <f t="shared" si="68"/>
        <v>MUR+STDRE/LWAL+DNO/H1</v>
      </c>
      <c r="AA1467"/>
      <c r="AC1467"/>
      <c r="AF1467" s="1" t="s">
        <v>284</v>
      </c>
      <c r="AG1467" s="2" t="s">
        <v>3250</v>
      </c>
      <c r="AH1467" s="1" t="s">
        <v>3232</v>
      </c>
      <c r="AI1467" s="4">
        <v>25</v>
      </c>
      <c r="AJ1467" s="1" t="s">
        <v>3202</v>
      </c>
      <c r="AK1467" s="1" t="s">
        <v>1093</v>
      </c>
    </row>
    <row r="1468" spans="1:37" ht="16" customHeight="1">
      <c r="A1468" s="1" t="s">
        <v>133</v>
      </c>
      <c r="B1468" s="1" t="s">
        <v>76</v>
      </c>
      <c r="C1468" s="1" t="s">
        <v>32</v>
      </c>
      <c r="D1468" s="2" t="s">
        <v>46</v>
      </c>
      <c r="E1468" s="2" t="s">
        <v>11</v>
      </c>
      <c r="F1468" s="2" t="s">
        <v>19</v>
      </c>
      <c r="G1468" s="1" t="s">
        <v>188</v>
      </c>
      <c r="H1468" s="1" t="s">
        <v>285</v>
      </c>
      <c r="I1468" s="2" t="s">
        <v>272</v>
      </c>
      <c r="J1468" s="3" t="str">
        <f t="shared" si="69"/>
        <v>+DNO</v>
      </c>
      <c r="K1468" s="1" t="s">
        <v>261</v>
      </c>
      <c r="L1468" s="1" t="str">
        <f t="shared" si="70"/>
        <v>W/LFINF(MUR+ST)+DNO/H:5</v>
      </c>
      <c r="M1468" s="1" t="str">
        <f t="shared" si="68"/>
        <v>MUR+STDRE/LWAL+DNO/H5</v>
      </c>
      <c r="AA1468"/>
      <c r="AC1468"/>
      <c r="AF1468" s="1" t="s">
        <v>284</v>
      </c>
      <c r="AG1468" s="2" t="s">
        <v>3250</v>
      </c>
      <c r="AH1468" s="1" t="s">
        <v>3232</v>
      </c>
      <c r="AI1468" s="4">
        <v>25</v>
      </c>
      <c r="AJ1468" s="1" t="s">
        <v>3200</v>
      </c>
      <c r="AK1468" s="1" t="s">
        <v>1091</v>
      </c>
    </row>
    <row r="1469" spans="1:37" ht="16" customHeight="1">
      <c r="A1469" s="1" t="s">
        <v>92</v>
      </c>
      <c r="B1469" s="1" t="s">
        <v>68</v>
      </c>
      <c r="C1469" s="1" t="s">
        <v>9</v>
      </c>
      <c r="D1469" s="2" t="s">
        <v>25</v>
      </c>
      <c r="E1469" s="2" t="s">
        <v>34</v>
      </c>
      <c r="F1469" s="2" t="s">
        <v>34</v>
      </c>
      <c r="G1469" s="1" t="s">
        <v>188</v>
      </c>
      <c r="H1469" s="1" t="s">
        <v>282</v>
      </c>
      <c r="I1469" s="2" t="s">
        <v>272</v>
      </c>
      <c r="J1469" s="3" t="str">
        <f t="shared" si="69"/>
        <v>+DNO</v>
      </c>
      <c r="K1469" s="1" t="s">
        <v>256</v>
      </c>
      <c r="L1469" s="1" t="str">
        <f t="shared" si="70"/>
        <v>MUR+CLBRS/LWAL+DNO/H:3</v>
      </c>
      <c r="M1469" s="1" t="str">
        <f t="shared" si="68"/>
        <v>MUR+CLBRS/LWAL+DNO/H3</v>
      </c>
      <c r="AA1469"/>
      <c r="AC1469"/>
      <c r="AF1469" s="1" t="s">
        <v>284</v>
      </c>
      <c r="AG1469" s="2" t="s">
        <v>3250</v>
      </c>
      <c r="AH1469" s="1" t="s">
        <v>3223</v>
      </c>
      <c r="AI1469" s="4">
        <v>30</v>
      </c>
      <c r="AJ1469" s="1" t="s">
        <v>3201</v>
      </c>
      <c r="AK1469" s="1" t="s">
        <v>2475</v>
      </c>
    </row>
    <row r="1470" spans="1:37" ht="16" customHeight="1">
      <c r="A1470" s="1" t="s">
        <v>109</v>
      </c>
      <c r="B1470" s="1" t="s">
        <v>64</v>
      </c>
      <c r="C1470" s="1" t="s">
        <v>9</v>
      </c>
      <c r="D1470" s="2" t="s">
        <v>44</v>
      </c>
      <c r="E1470" s="2" t="s">
        <v>11</v>
      </c>
      <c r="F1470" s="2" t="s">
        <v>18</v>
      </c>
      <c r="G1470" s="1" t="s">
        <v>188</v>
      </c>
      <c r="H1470" s="1" t="s">
        <v>281</v>
      </c>
      <c r="I1470" s="2" t="s">
        <v>272</v>
      </c>
      <c r="J1470" s="3" t="str">
        <f t="shared" si="69"/>
        <v>+DNO</v>
      </c>
      <c r="K1470" s="1" t="s">
        <v>262</v>
      </c>
      <c r="L1470" s="1" t="str">
        <f t="shared" si="70"/>
        <v>MUR+CBH/LWAL+DNO/H:UNK</v>
      </c>
      <c r="M1470" s="1" t="str">
        <f t="shared" si="68"/>
        <v>MUR+CBH/LWAL+DNO/H2</v>
      </c>
      <c r="AA1470"/>
      <c r="AC1470"/>
      <c r="AF1470" s="1" t="s">
        <v>284</v>
      </c>
      <c r="AG1470" s="2" t="s">
        <v>3250</v>
      </c>
      <c r="AH1470" s="1" t="s">
        <v>3223</v>
      </c>
      <c r="AI1470" s="4">
        <v>30</v>
      </c>
      <c r="AJ1470" s="1" t="s">
        <v>3202</v>
      </c>
      <c r="AK1470" s="1" t="s">
        <v>2476</v>
      </c>
    </row>
    <row r="1471" spans="1:37" ht="16" customHeight="1">
      <c r="A1471" s="1" t="s">
        <v>171</v>
      </c>
      <c r="B1471" s="1" t="s">
        <v>61</v>
      </c>
      <c r="C1471" s="1" t="s">
        <v>32</v>
      </c>
      <c r="D1471" s="2" t="s">
        <v>43</v>
      </c>
      <c r="E1471" s="2" t="s">
        <v>11</v>
      </c>
      <c r="F1471" s="2" t="s">
        <v>88</v>
      </c>
      <c r="G1471" s="1" t="s">
        <v>188</v>
      </c>
      <c r="H1471" s="1" t="s">
        <v>280</v>
      </c>
      <c r="I1471" s="2" t="s">
        <v>272</v>
      </c>
      <c r="J1471" s="3" t="str">
        <f t="shared" si="69"/>
        <v>+DNO</v>
      </c>
      <c r="K1471" s="1" t="s">
        <v>256</v>
      </c>
      <c r="L1471" s="1" t="str">
        <f t="shared" si="70"/>
        <v>MUR+ADO/LWAL+DNO/H:3</v>
      </c>
      <c r="M1471" s="1" t="str">
        <f t="shared" si="68"/>
        <v>MUR+ADO/LWAL+DNO/H3</v>
      </c>
      <c r="AA1471"/>
      <c r="AC1471"/>
      <c r="AF1471" s="1" t="s">
        <v>284</v>
      </c>
      <c r="AG1471" s="2" t="s">
        <v>3250</v>
      </c>
      <c r="AH1471" s="1" t="s">
        <v>3223</v>
      </c>
      <c r="AI1471" s="4">
        <v>30</v>
      </c>
      <c r="AJ1471" s="1" t="s">
        <v>3200</v>
      </c>
      <c r="AK1471" s="1" t="s">
        <v>2474</v>
      </c>
    </row>
    <row r="1472" spans="1:37" ht="16" customHeight="1">
      <c r="A1472" s="1" t="s">
        <v>172</v>
      </c>
      <c r="B1472" s="1" t="s">
        <v>71</v>
      </c>
      <c r="C1472" s="1" t="s">
        <v>9</v>
      </c>
      <c r="D1472" s="2" t="s">
        <v>44</v>
      </c>
      <c r="E1472" s="2" t="s">
        <v>14</v>
      </c>
      <c r="F1472" s="2" t="s">
        <v>14</v>
      </c>
      <c r="G1472" s="1" t="s">
        <v>188</v>
      </c>
      <c r="H1472" s="1" t="s">
        <v>283</v>
      </c>
      <c r="I1472" s="2" t="s">
        <v>272</v>
      </c>
      <c r="J1472" s="3" t="str">
        <f t="shared" si="69"/>
        <v>+DNO</v>
      </c>
      <c r="K1472" s="1" t="s">
        <v>262</v>
      </c>
      <c r="L1472" s="1" t="str">
        <f t="shared" si="70"/>
        <v>MUR+STRUB/LWAL+DNO/H:UNK</v>
      </c>
      <c r="M1472" s="1" t="str">
        <f t="shared" si="68"/>
        <v>MUR+STRUB/LWAL+DNO/H2</v>
      </c>
      <c r="AA1472"/>
      <c r="AC1472"/>
      <c r="AF1472" s="1" t="s">
        <v>284</v>
      </c>
      <c r="AG1472" s="2" t="s">
        <v>3250</v>
      </c>
      <c r="AH1472" s="1" t="s">
        <v>3228</v>
      </c>
      <c r="AI1472" s="4">
        <v>35</v>
      </c>
      <c r="AJ1472" s="1" t="s">
        <v>3201</v>
      </c>
      <c r="AK1472" s="1" t="s">
        <v>2214</v>
      </c>
    </row>
    <row r="1473" spans="1:37" ht="16" customHeight="1">
      <c r="A1473" s="1" t="s">
        <v>56</v>
      </c>
      <c r="B1473" s="1" t="s">
        <v>57</v>
      </c>
      <c r="C1473" s="1" t="s">
        <v>9</v>
      </c>
      <c r="D1473" s="2" t="s">
        <v>10</v>
      </c>
      <c r="E1473" s="2" t="s">
        <v>11</v>
      </c>
      <c r="F1473" s="2" t="s">
        <v>44</v>
      </c>
      <c r="G1473" s="1" t="s">
        <v>188</v>
      </c>
      <c r="H1473" s="1" t="s">
        <v>301</v>
      </c>
      <c r="I1473" s="2" t="s">
        <v>272</v>
      </c>
      <c r="J1473" s="3" t="str">
        <f t="shared" si="69"/>
        <v>+DNO</v>
      </c>
      <c r="K1473" s="1" t="s">
        <v>254</v>
      </c>
      <c r="L1473" s="1" t="str">
        <f t="shared" si="70"/>
        <v>UNK/LWAL+DNO/H:1</v>
      </c>
      <c r="M1473" s="1" t="str">
        <f t="shared" si="68"/>
        <v>MUR+CLBRS/LWAL+DNO/H1</v>
      </c>
      <c r="AA1473"/>
      <c r="AC1473"/>
      <c r="AF1473" s="1" t="s">
        <v>284</v>
      </c>
      <c r="AG1473" s="2" t="s">
        <v>3250</v>
      </c>
      <c r="AH1473" s="1" t="s">
        <v>3228</v>
      </c>
      <c r="AI1473" s="4">
        <v>35</v>
      </c>
      <c r="AJ1473" s="1" t="s">
        <v>3202</v>
      </c>
      <c r="AK1473" s="1" t="s">
        <v>2215</v>
      </c>
    </row>
    <row r="1474" spans="1:37" ht="16" customHeight="1">
      <c r="A1474" s="1" t="s">
        <v>153</v>
      </c>
      <c r="B1474" s="1" t="s">
        <v>87</v>
      </c>
      <c r="C1474" s="1" t="s">
        <v>9</v>
      </c>
      <c r="D1474" s="2" t="s">
        <v>22</v>
      </c>
      <c r="E1474" s="2" t="s">
        <v>11</v>
      </c>
      <c r="F1474" s="2" t="s">
        <v>20</v>
      </c>
      <c r="G1474" s="1" t="s">
        <v>188</v>
      </c>
      <c r="H1474" s="1" t="s">
        <v>288</v>
      </c>
      <c r="I1474" s="2" t="s">
        <v>270</v>
      </c>
      <c r="J1474" s="3" t="str">
        <f t="shared" si="69"/>
        <v>+CDL+DUM</v>
      </c>
      <c r="K1474" s="1" t="s">
        <v>255</v>
      </c>
      <c r="L1474" s="1" t="str">
        <f t="shared" si="70"/>
        <v>MATO/LFM+CDL+DUM/H:2</v>
      </c>
      <c r="M1474" s="1" t="str">
        <f t="shared" ref="M1474:M1537" si="71">_xlfn.CONCAT(VLOOKUP(H1474,AA:AB,2,FALSE), J1474, VLOOKUP(K1474,AC:AD,2,FALSE))</f>
        <v>CR/LFM+CDL+DUM/H2</v>
      </c>
      <c r="AA1474"/>
      <c r="AC1474"/>
      <c r="AF1474" s="1" t="s">
        <v>284</v>
      </c>
      <c r="AG1474" s="2" t="s">
        <v>3250</v>
      </c>
      <c r="AH1474" s="1" t="s">
        <v>3228</v>
      </c>
      <c r="AI1474" s="4">
        <v>35</v>
      </c>
      <c r="AJ1474" s="1" t="s">
        <v>3200</v>
      </c>
      <c r="AK1474" s="1" t="s">
        <v>2213</v>
      </c>
    </row>
    <row r="1475" spans="1:37" ht="16" customHeight="1">
      <c r="A1475" s="1" t="s">
        <v>203</v>
      </c>
      <c r="B1475" s="1" t="s">
        <v>125</v>
      </c>
      <c r="C1475" s="1" t="s">
        <v>32</v>
      </c>
      <c r="D1475" s="2" t="s">
        <v>46</v>
      </c>
      <c r="E1475" s="2" t="s">
        <v>34</v>
      </c>
      <c r="F1475" s="2" t="s">
        <v>34</v>
      </c>
      <c r="G1475" s="1" t="s">
        <v>188</v>
      </c>
      <c r="H1475" s="1" t="s">
        <v>291</v>
      </c>
      <c r="I1475" s="2" t="s">
        <v>271</v>
      </c>
      <c r="J1475" s="3" t="str">
        <f t="shared" ref="J1475:J1538" si="72">IF(I1475="+DNO",I1475,VLOOKUP(_xlfn.CONCAT(F1475,"-",G1475), Q:T,4,FALSE))</f>
        <v>+CDM+DUM</v>
      </c>
      <c r="K1475" s="1" t="s">
        <v>261</v>
      </c>
      <c r="L1475" s="1" t="str">
        <f t="shared" ref="L1475:L1538" si="73">_xlfn.CONCAT(H1475,J1475:K1475)</f>
        <v>CR/LWAL+CDM+DUM/H:5</v>
      </c>
      <c r="M1475" s="1" t="str">
        <f t="shared" si="71"/>
        <v>CR/LWAL+CDM+DUM/H5</v>
      </c>
      <c r="AA1475"/>
      <c r="AC1475"/>
      <c r="AF1475" s="1" t="s">
        <v>284</v>
      </c>
      <c r="AG1475" s="2" t="s">
        <v>3250</v>
      </c>
      <c r="AH1475" s="1" t="s">
        <v>3212</v>
      </c>
      <c r="AI1475" s="4">
        <v>40</v>
      </c>
      <c r="AJ1475" s="1" t="s">
        <v>3201</v>
      </c>
      <c r="AK1475" s="1" t="s">
        <v>762</v>
      </c>
    </row>
    <row r="1476" spans="1:37" ht="16" customHeight="1">
      <c r="A1476" s="1" t="s">
        <v>152</v>
      </c>
      <c r="B1476" s="1" t="s">
        <v>57</v>
      </c>
      <c r="C1476" s="1" t="s">
        <v>9</v>
      </c>
      <c r="D1476" s="2" t="s">
        <v>44</v>
      </c>
      <c r="E1476" s="2" t="s">
        <v>11</v>
      </c>
      <c r="F1476" s="2" t="s">
        <v>18</v>
      </c>
      <c r="G1476" s="1" t="s">
        <v>188</v>
      </c>
      <c r="H1476" s="1" t="s">
        <v>301</v>
      </c>
      <c r="I1476" s="2" t="s">
        <v>272</v>
      </c>
      <c r="J1476" s="3" t="str">
        <f t="shared" si="72"/>
        <v>+DNO</v>
      </c>
      <c r="K1476" s="1" t="s">
        <v>262</v>
      </c>
      <c r="L1476" s="1" t="str">
        <f t="shared" si="73"/>
        <v>UNK/LWAL+DNO/H:UNK</v>
      </c>
      <c r="M1476" s="1" t="str">
        <f t="shared" si="71"/>
        <v>MUR+CLBRS/LWAL+DNO/H2</v>
      </c>
      <c r="AA1476"/>
      <c r="AC1476"/>
      <c r="AF1476" s="1" t="s">
        <v>284</v>
      </c>
      <c r="AG1476" s="2" t="s">
        <v>3250</v>
      </c>
      <c r="AH1476" s="1" t="s">
        <v>3212</v>
      </c>
      <c r="AI1476" s="4">
        <v>40</v>
      </c>
      <c r="AJ1476" s="1" t="s">
        <v>3202</v>
      </c>
      <c r="AK1476" s="1" t="s">
        <v>763</v>
      </c>
    </row>
    <row r="1477" spans="1:37" ht="16" customHeight="1">
      <c r="A1477" s="1" t="s">
        <v>176</v>
      </c>
      <c r="B1477" s="1" t="s">
        <v>61</v>
      </c>
      <c r="C1477" s="1" t="s">
        <v>9</v>
      </c>
      <c r="D1477" s="2" t="s">
        <v>25</v>
      </c>
      <c r="E1477" s="2" t="s">
        <v>11</v>
      </c>
      <c r="F1477" s="2" t="s">
        <v>17</v>
      </c>
      <c r="G1477" s="1" t="s">
        <v>13</v>
      </c>
      <c r="H1477" s="1" t="s">
        <v>280</v>
      </c>
      <c r="I1477" s="2" t="s">
        <v>272</v>
      </c>
      <c r="J1477" s="3" t="str">
        <f t="shared" si="72"/>
        <v>+DNO</v>
      </c>
      <c r="K1477" s="1" t="s">
        <v>256</v>
      </c>
      <c r="L1477" s="1" t="str">
        <f t="shared" si="73"/>
        <v>MUR+ADO/LWAL+DNO/H:3</v>
      </c>
      <c r="M1477" s="1" t="str">
        <f t="shared" si="71"/>
        <v>MUR+ADO/LWAL+DNO/H3</v>
      </c>
      <c r="AA1477"/>
      <c r="AC1477"/>
      <c r="AF1477" s="1" t="s">
        <v>284</v>
      </c>
      <c r="AG1477" s="2" t="s">
        <v>3250</v>
      </c>
      <c r="AH1477" s="1" t="s">
        <v>3212</v>
      </c>
      <c r="AI1477" s="4">
        <v>40</v>
      </c>
      <c r="AJ1477" s="1" t="s">
        <v>3200</v>
      </c>
      <c r="AK1477" s="1" t="s">
        <v>761</v>
      </c>
    </row>
    <row r="1478" spans="1:37" ht="16" customHeight="1">
      <c r="A1478" s="1" t="s">
        <v>172</v>
      </c>
      <c r="B1478" s="1" t="s">
        <v>71</v>
      </c>
      <c r="C1478" s="1" t="s">
        <v>9</v>
      </c>
      <c r="D1478" s="2" t="s">
        <v>44</v>
      </c>
      <c r="E1478" s="2" t="s">
        <v>11</v>
      </c>
      <c r="F1478" s="2" t="s">
        <v>88</v>
      </c>
      <c r="G1478" s="1" t="s">
        <v>13</v>
      </c>
      <c r="H1478" s="1" t="s">
        <v>283</v>
      </c>
      <c r="I1478" s="2" t="s">
        <v>272</v>
      </c>
      <c r="J1478" s="3" t="str">
        <f t="shared" si="72"/>
        <v>+DNO</v>
      </c>
      <c r="K1478" s="1" t="s">
        <v>262</v>
      </c>
      <c r="L1478" s="1" t="str">
        <f t="shared" si="73"/>
        <v>MUR+STRUB/LWAL+DNO/H:UNK</v>
      </c>
      <c r="M1478" s="1" t="str">
        <f t="shared" si="71"/>
        <v>MUR+STRUB/LWAL+DNO/H2</v>
      </c>
      <c r="AA1478"/>
      <c r="AC1478"/>
      <c r="AF1478" s="1" t="s">
        <v>284</v>
      </c>
      <c r="AG1478" s="2" t="s">
        <v>3250</v>
      </c>
      <c r="AH1478" s="1" t="s">
        <v>3235</v>
      </c>
      <c r="AI1478" s="4">
        <v>45</v>
      </c>
      <c r="AJ1478" s="1" t="s">
        <v>3201</v>
      </c>
      <c r="AK1478" s="1" t="s">
        <v>1098</v>
      </c>
    </row>
    <row r="1479" spans="1:37" ht="16" customHeight="1">
      <c r="A1479" s="1" t="s">
        <v>200</v>
      </c>
      <c r="B1479" s="1" t="s">
        <v>87</v>
      </c>
      <c r="C1479" s="1" t="s">
        <v>32</v>
      </c>
      <c r="D1479" s="2" t="s">
        <v>46</v>
      </c>
      <c r="E1479" s="2" t="s">
        <v>11</v>
      </c>
      <c r="F1479" s="2" t="s">
        <v>20</v>
      </c>
      <c r="G1479" s="1" t="s">
        <v>13</v>
      </c>
      <c r="H1479" s="1" t="s">
        <v>288</v>
      </c>
      <c r="I1479" s="2" t="s">
        <v>270</v>
      </c>
      <c r="J1479" s="3" t="str">
        <f t="shared" si="72"/>
        <v>+CDL+DUM</v>
      </c>
      <c r="K1479" s="1" t="s">
        <v>261</v>
      </c>
      <c r="L1479" s="1" t="str">
        <f t="shared" si="73"/>
        <v>MATO/LFM+CDL+DUM/H:5</v>
      </c>
      <c r="M1479" s="1" t="str">
        <f t="shared" si="71"/>
        <v>CR/LFM+CDL+DUM/H5</v>
      </c>
      <c r="AA1479"/>
      <c r="AC1479"/>
      <c r="AF1479" s="1" t="s">
        <v>284</v>
      </c>
      <c r="AG1479" s="2" t="s">
        <v>3250</v>
      </c>
      <c r="AH1479" s="1" t="s">
        <v>3235</v>
      </c>
      <c r="AI1479" s="4">
        <v>45</v>
      </c>
      <c r="AJ1479" s="1" t="s">
        <v>3202</v>
      </c>
      <c r="AK1479" s="1" t="s">
        <v>1099</v>
      </c>
    </row>
    <row r="1480" spans="1:37" ht="16" customHeight="1">
      <c r="A1480" s="1" t="s">
        <v>171</v>
      </c>
      <c r="B1480" s="1" t="s">
        <v>61</v>
      </c>
      <c r="C1480" s="1" t="s">
        <v>32</v>
      </c>
      <c r="D1480" s="2" t="s">
        <v>43</v>
      </c>
      <c r="E1480" s="2" t="s">
        <v>11</v>
      </c>
      <c r="F1480" s="2" t="s">
        <v>19</v>
      </c>
      <c r="G1480" s="1" t="s">
        <v>188</v>
      </c>
      <c r="H1480" s="1" t="s">
        <v>280</v>
      </c>
      <c r="I1480" s="2" t="s">
        <v>272</v>
      </c>
      <c r="J1480" s="3" t="str">
        <f t="shared" si="72"/>
        <v>+DNO</v>
      </c>
      <c r="K1480" s="1" t="s">
        <v>256</v>
      </c>
      <c r="L1480" s="1" t="str">
        <f t="shared" si="73"/>
        <v>MUR+ADO/LWAL+DNO/H:3</v>
      </c>
      <c r="M1480" s="1" t="str">
        <f t="shared" si="71"/>
        <v>MUR+ADO/LWAL+DNO/H3</v>
      </c>
      <c r="AA1480"/>
      <c r="AC1480"/>
      <c r="AF1480" s="1" t="s">
        <v>284</v>
      </c>
      <c r="AG1480" s="2" t="s">
        <v>3250</v>
      </c>
      <c r="AH1480" s="1" t="s">
        <v>3235</v>
      </c>
      <c r="AI1480" s="4">
        <v>45</v>
      </c>
      <c r="AJ1480" s="1" t="s">
        <v>3200</v>
      </c>
      <c r="AK1480" s="1" t="s">
        <v>1097</v>
      </c>
    </row>
    <row r="1481" spans="1:37" ht="16" customHeight="1">
      <c r="A1481" s="1" t="s">
        <v>172</v>
      </c>
      <c r="B1481" s="1" t="s">
        <v>71</v>
      </c>
      <c r="C1481" s="1" t="s">
        <v>9</v>
      </c>
      <c r="D1481" s="2" t="s">
        <v>44</v>
      </c>
      <c r="E1481" s="2" t="s">
        <v>11</v>
      </c>
      <c r="F1481" s="2" t="s">
        <v>12</v>
      </c>
      <c r="G1481" s="1" t="s">
        <v>13</v>
      </c>
      <c r="H1481" s="1" t="s">
        <v>283</v>
      </c>
      <c r="I1481" s="2" t="s">
        <v>272</v>
      </c>
      <c r="J1481" s="3" t="str">
        <f t="shared" si="72"/>
        <v>+DNO</v>
      </c>
      <c r="K1481" s="1" t="s">
        <v>262</v>
      </c>
      <c r="L1481" s="1" t="str">
        <f t="shared" si="73"/>
        <v>MUR+STRUB/LWAL+DNO/H:UNK</v>
      </c>
      <c r="M1481" s="1" t="str">
        <f t="shared" si="71"/>
        <v>MUR+STRUB/LWAL+DNO/H2</v>
      </c>
      <c r="AA1481"/>
      <c r="AC1481"/>
      <c r="AF1481" s="1" t="s">
        <v>284</v>
      </c>
      <c r="AG1481" s="2" t="s">
        <v>3250</v>
      </c>
      <c r="AH1481" s="1" t="s">
        <v>3221</v>
      </c>
      <c r="AI1481" s="4">
        <v>50</v>
      </c>
      <c r="AJ1481" s="1" t="s">
        <v>3201</v>
      </c>
      <c r="AK1481" s="1" t="s">
        <v>1218</v>
      </c>
    </row>
    <row r="1482" spans="1:37" ht="16" customHeight="1">
      <c r="A1482" s="1" t="s">
        <v>172</v>
      </c>
      <c r="B1482" s="1" t="s">
        <v>71</v>
      </c>
      <c r="C1482" s="1" t="s">
        <v>9</v>
      </c>
      <c r="D1482" s="2" t="s">
        <v>44</v>
      </c>
      <c r="E1482" s="2" t="s">
        <v>11</v>
      </c>
      <c r="F1482" s="2" t="s">
        <v>19</v>
      </c>
      <c r="G1482" s="1" t="s">
        <v>13</v>
      </c>
      <c r="H1482" s="1" t="s">
        <v>283</v>
      </c>
      <c r="I1482" s="2" t="s">
        <v>272</v>
      </c>
      <c r="J1482" s="3" t="str">
        <f t="shared" si="72"/>
        <v>+DNO</v>
      </c>
      <c r="K1482" s="1" t="s">
        <v>262</v>
      </c>
      <c r="L1482" s="1" t="str">
        <f t="shared" si="73"/>
        <v>MUR+STRUB/LWAL+DNO/H:UNK</v>
      </c>
      <c r="M1482" s="1" t="str">
        <f t="shared" si="71"/>
        <v>MUR+STRUB/LWAL+DNO/H2</v>
      </c>
      <c r="AA1482"/>
      <c r="AC1482"/>
      <c r="AF1482" s="1" t="s">
        <v>284</v>
      </c>
      <c r="AG1482" s="2" t="s">
        <v>3250</v>
      </c>
      <c r="AH1482" s="1" t="s">
        <v>3221</v>
      </c>
      <c r="AI1482" s="4">
        <v>50</v>
      </c>
      <c r="AJ1482" s="1" t="s">
        <v>3202</v>
      </c>
      <c r="AK1482" s="1" t="s">
        <v>1219</v>
      </c>
    </row>
    <row r="1483" spans="1:37" ht="16" customHeight="1">
      <c r="A1483" s="1" t="s">
        <v>115</v>
      </c>
      <c r="B1483" s="1" t="s">
        <v>76</v>
      </c>
      <c r="C1483" s="1" t="s">
        <v>9</v>
      </c>
      <c r="D1483" s="2" t="s">
        <v>44</v>
      </c>
      <c r="E1483" s="2" t="s">
        <v>11</v>
      </c>
      <c r="F1483" s="2" t="s">
        <v>20</v>
      </c>
      <c r="G1483" s="1" t="s">
        <v>13</v>
      </c>
      <c r="H1483" s="1" t="s">
        <v>285</v>
      </c>
      <c r="I1483" s="2" t="s">
        <v>272</v>
      </c>
      <c r="J1483" s="3" t="str">
        <f t="shared" si="72"/>
        <v>+DNO</v>
      </c>
      <c r="K1483" s="1" t="s">
        <v>262</v>
      </c>
      <c r="L1483" s="1" t="str">
        <f t="shared" si="73"/>
        <v>W/LFINF(MUR+ST)+DNO/H:UNK</v>
      </c>
      <c r="M1483" s="1" t="str">
        <f t="shared" si="71"/>
        <v>MUR+STDRE/LWAL+DNO/H2</v>
      </c>
      <c r="AA1483"/>
      <c r="AC1483"/>
      <c r="AF1483" s="1" t="s">
        <v>284</v>
      </c>
      <c r="AG1483" s="2" t="s">
        <v>3250</v>
      </c>
      <c r="AH1483" s="1" t="s">
        <v>3221</v>
      </c>
      <c r="AI1483" s="4">
        <v>50</v>
      </c>
      <c r="AJ1483" s="1" t="s">
        <v>3200</v>
      </c>
      <c r="AK1483" s="1" t="s">
        <v>1217</v>
      </c>
    </row>
    <row r="1484" spans="1:37" ht="16" customHeight="1">
      <c r="A1484" s="1" t="s">
        <v>137</v>
      </c>
      <c r="B1484" s="1" t="s">
        <v>36</v>
      </c>
      <c r="C1484" s="1" t="s">
        <v>9</v>
      </c>
      <c r="D1484" s="2" t="s">
        <v>44</v>
      </c>
      <c r="E1484" s="2" t="s">
        <v>11</v>
      </c>
      <c r="F1484" s="2" t="s">
        <v>44</v>
      </c>
      <c r="G1484" s="1" t="s">
        <v>13</v>
      </c>
      <c r="H1484" s="1" t="s">
        <v>278</v>
      </c>
      <c r="I1484" s="2" t="s">
        <v>270</v>
      </c>
      <c r="J1484" s="3" t="str">
        <f t="shared" si="72"/>
        <v>+CDM+DUM</v>
      </c>
      <c r="K1484" s="1" t="s">
        <v>262</v>
      </c>
      <c r="L1484" s="1" t="str">
        <f t="shared" si="73"/>
        <v>CR/LFINF(MUR+CL)+CDM+DUM/H:UNK</v>
      </c>
      <c r="M1484" s="1" t="str">
        <f t="shared" si="71"/>
        <v>CR/LFINF+CDM+DUM/H2</v>
      </c>
      <c r="AA1484"/>
      <c r="AC1484"/>
      <c r="AF1484" s="1" t="s">
        <v>284</v>
      </c>
      <c r="AG1484" s="2" t="s">
        <v>292</v>
      </c>
      <c r="AH1484" s="1" t="s">
        <v>3204</v>
      </c>
      <c r="AI1484" s="4">
        <v>1</v>
      </c>
      <c r="AJ1484" s="1" t="s">
        <v>3201</v>
      </c>
      <c r="AK1484" s="1" t="s">
        <v>567</v>
      </c>
    </row>
    <row r="1485" spans="1:37" ht="16" customHeight="1">
      <c r="A1485" s="1" t="s">
        <v>169</v>
      </c>
      <c r="B1485" s="1" t="s">
        <v>55</v>
      </c>
      <c r="C1485" s="1" t="s">
        <v>9</v>
      </c>
      <c r="D1485" s="2" t="s">
        <v>44</v>
      </c>
      <c r="E1485" s="2" t="s">
        <v>11</v>
      </c>
      <c r="F1485" s="2" t="s">
        <v>20</v>
      </c>
      <c r="G1485" s="1" t="s">
        <v>188</v>
      </c>
      <c r="H1485" s="1" t="s">
        <v>302</v>
      </c>
      <c r="I1485" s="2" t="s">
        <v>270</v>
      </c>
      <c r="J1485" s="3" t="str">
        <f t="shared" si="72"/>
        <v>+CDL+DUM</v>
      </c>
      <c r="K1485" s="1" t="s">
        <v>262</v>
      </c>
      <c r="L1485" s="1" t="str">
        <f t="shared" si="73"/>
        <v>UNK/LFM+CDL+DUM/H:UNK</v>
      </c>
      <c r="M1485" s="1" t="str">
        <f t="shared" si="71"/>
        <v>CR/LFM+CDL+DUM/H2</v>
      </c>
      <c r="AA1485"/>
      <c r="AC1485"/>
      <c r="AF1485" s="1" t="s">
        <v>284</v>
      </c>
      <c r="AG1485" s="2" t="s">
        <v>292</v>
      </c>
      <c r="AH1485" s="1" t="s">
        <v>3204</v>
      </c>
      <c r="AI1485" s="4">
        <v>1</v>
      </c>
      <c r="AJ1485" s="1" t="s">
        <v>3202</v>
      </c>
      <c r="AK1485" s="1" t="s">
        <v>568</v>
      </c>
    </row>
    <row r="1486" spans="1:37" ht="16" customHeight="1">
      <c r="A1486" s="1" t="s">
        <v>144</v>
      </c>
      <c r="B1486" s="1" t="s">
        <v>55</v>
      </c>
      <c r="C1486" s="1" t="s">
        <v>32</v>
      </c>
      <c r="D1486" s="2" t="s">
        <v>43</v>
      </c>
      <c r="E1486" s="2" t="s">
        <v>11</v>
      </c>
      <c r="F1486" s="2" t="s">
        <v>12</v>
      </c>
      <c r="G1486" s="1" t="s">
        <v>188</v>
      </c>
      <c r="H1486" s="1" t="s">
        <v>302</v>
      </c>
      <c r="I1486" s="2" t="s">
        <v>270</v>
      </c>
      <c r="J1486" s="3" t="str">
        <f t="shared" si="72"/>
        <v>+CDL+DUM</v>
      </c>
      <c r="K1486" s="1" t="s">
        <v>260</v>
      </c>
      <c r="L1486" s="1" t="str">
        <f t="shared" si="73"/>
        <v>UNK/LFM+CDL+DUM/H:4</v>
      </c>
      <c r="M1486" s="1" t="str">
        <f t="shared" si="71"/>
        <v>CR/LFM+CDL+DUM/H4</v>
      </c>
      <c r="AA1486"/>
      <c r="AC1486"/>
      <c r="AF1486" s="1" t="s">
        <v>284</v>
      </c>
      <c r="AG1486" s="2" t="s">
        <v>292</v>
      </c>
      <c r="AH1486" s="1" t="s">
        <v>3204</v>
      </c>
      <c r="AI1486" s="4">
        <v>1</v>
      </c>
      <c r="AJ1486" s="1" t="s">
        <v>3200</v>
      </c>
      <c r="AK1486" s="1" t="s">
        <v>566</v>
      </c>
    </row>
    <row r="1487" spans="1:37" ht="16" customHeight="1">
      <c r="A1487" s="1" t="s">
        <v>117</v>
      </c>
      <c r="B1487" s="1" t="s">
        <v>61</v>
      </c>
      <c r="C1487" s="1" t="s">
        <v>9</v>
      </c>
      <c r="D1487" s="2" t="s">
        <v>44</v>
      </c>
      <c r="E1487" s="2" t="s">
        <v>11</v>
      </c>
      <c r="F1487" s="2" t="s">
        <v>88</v>
      </c>
      <c r="G1487" s="1" t="s">
        <v>188</v>
      </c>
      <c r="H1487" s="1" t="s">
        <v>280</v>
      </c>
      <c r="I1487" s="2" t="s">
        <v>272</v>
      </c>
      <c r="J1487" s="3" t="str">
        <f t="shared" si="72"/>
        <v>+DNO</v>
      </c>
      <c r="K1487" s="1" t="s">
        <v>262</v>
      </c>
      <c r="L1487" s="1" t="str">
        <f t="shared" si="73"/>
        <v>MUR+ADO/LWAL+DNO/H:UNK</v>
      </c>
      <c r="M1487" s="1" t="str">
        <f t="shared" si="71"/>
        <v>MUR+ADO/LWAL+DNO/H2</v>
      </c>
      <c r="AA1487"/>
      <c r="AC1487"/>
      <c r="AF1487" s="1" t="s">
        <v>284</v>
      </c>
      <c r="AG1487" s="2" t="s">
        <v>292</v>
      </c>
      <c r="AH1487" s="1" t="s">
        <v>3203</v>
      </c>
      <c r="AI1487" s="4">
        <v>2</v>
      </c>
      <c r="AJ1487" s="1" t="s">
        <v>3201</v>
      </c>
      <c r="AK1487" s="1" t="s">
        <v>2142</v>
      </c>
    </row>
    <row r="1488" spans="1:37" ht="16" customHeight="1">
      <c r="A1488" s="1" t="s">
        <v>102</v>
      </c>
      <c r="B1488" s="1" t="s">
        <v>30</v>
      </c>
      <c r="C1488" s="1" t="s">
        <v>32</v>
      </c>
      <c r="D1488" s="2" t="s">
        <v>33</v>
      </c>
      <c r="E1488" s="2" t="s">
        <v>11</v>
      </c>
      <c r="F1488" s="2" t="s">
        <v>20</v>
      </c>
      <c r="G1488" s="1" t="s">
        <v>188</v>
      </c>
      <c r="H1488" s="1" t="s">
        <v>277</v>
      </c>
      <c r="I1488" s="2" t="s">
        <v>270</v>
      </c>
      <c r="J1488" s="3" t="str">
        <f t="shared" si="72"/>
        <v>+CDL+DUM</v>
      </c>
      <c r="K1488" s="1" t="s">
        <v>258</v>
      </c>
      <c r="L1488" s="1" t="str">
        <f t="shared" si="73"/>
        <v>CR/LFINF(MUR+CBS)+CDL+DUM/H:6</v>
      </c>
      <c r="M1488" s="1" t="str">
        <f t="shared" si="71"/>
        <v>CR/LFINF+CDL+DUM/H6</v>
      </c>
      <c r="AA1488"/>
      <c r="AC1488"/>
      <c r="AF1488" s="1" t="s">
        <v>284</v>
      </c>
      <c r="AG1488" s="2" t="s">
        <v>292</v>
      </c>
      <c r="AH1488" s="1" t="s">
        <v>3203</v>
      </c>
      <c r="AI1488" s="4">
        <v>2</v>
      </c>
      <c r="AJ1488" s="1" t="s">
        <v>3202</v>
      </c>
      <c r="AK1488" s="1" t="s">
        <v>2143</v>
      </c>
    </row>
    <row r="1489" spans="1:37" ht="16" customHeight="1">
      <c r="A1489" s="1" t="s">
        <v>148</v>
      </c>
      <c r="B1489" s="1" t="s">
        <v>30</v>
      </c>
      <c r="C1489" s="1" t="s">
        <v>9</v>
      </c>
      <c r="D1489" s="2" t="s">
        <v>44</v>
      </c>
      <c r="E1489" s="2" t="s">
        <v>11</v>
      </c>
      <c r="F1489" s="2" t="s">
        <v>19</v>
      </c>
      <c r="G1489" s="1" t="s">
        <v>188</v>
      </c>
      <c r="H1489" s="1" t="s">
        <v>277</v>
      </c>
      <c r="I1489" s="2" t="s">
        <v>270</v>
      </c>
      <c r="J1489" s="3" t="str">
        <f t="shared" si="72"/>
        <v>+CDL+DUL</v>
      </c>
      <c r="K1489" s="1" t="s">
        <v>262</v>
      </c>
      <c r="L1489" s="1" t="str">
        <f t="shared" si="73"/>
        <v>CR/LFINF(MUR+CBS)+CDL+DUL/H:UNK</v>
      </c>
      <c r="M1489" s="1" t="str">
        <f t="shared" si="71"/>
        <v>CR/LFINF+CDL+DUL/H2</v>
      </c>
      <c r="AA1489"/>
      <c r="AC1489"/>
      <c r="AF1489" s="1" t="s">
        <v>284</v>
      </c>
      <c r="AG1489" s="2" t="s">
        <v>292</v>
      </c>
      <c r="AH1489" s="1" t="s">
        <v>3203</v>
      </c>
      <c r="AI1489" s="4">
        <v>2</v>
      </c>
      <c r="AJ1489" s="1" t="s">
        <v>3200</v>
      </c>
      <c r="AK1489" s="1" t="s">
        <v>2141</v>
      </c>
    </row>
    <row r="1490" spans="1:37" ht="16" customHeight="1">
      <c r="A1490" s="1" t="s">
        <v>153</v>
      </c>
      <c r="B1490" s="1" t="s">
        <v>87</v>
      </c>
      <c r="C1490" s="1" t="s">
        <v>9</v>
      </c>
      <c r="D1490" s="2" t="s">
        <v>22</v>
      </c>
      <c r="E1490" s="2" t="s">
        <v>11</v>
      </c>
      <c r="F1490" s="2" t="s">
        <v>12</v>
      </c>
      <c r="G1490" s="1" t="s">
        <v>188</v>
      </c>
      <c r="H1490" s="1" t="s">
        <v>288</v>
      </c>
      <c r="I1490" s="2" t="s">
        <v>270</v>
      </c>
      <c r="J1490" s="3" t="str">
        <f t="shared" si="72"/>
        <v>+CDL+DUM</v>
      </c>
      <c r="K1490" s="1" t="s">
        <v>255</v>
      </c>
      <c r="L1490" s="1" t="str">
        <f t="shared" si="73"/>
        <v>MATO/LFM+CDL+DUM/H:2</v>
      </c>
      <c r="M1490" s="1" t="str">
        <f t="shared" si="71"/>
        <v>CR/LFM+CDL+DUM/H2</v>
      </c>
      <c r="AA1490"/>
      <c r="AC1490"/>
      <c r="AF1490" s="1" t="s">
        <v>284</v>
      </c>
      <c r="AG1490" s="2" t="s">
        <v>292</v>
      </c>
      <c r="AH1490" s="1" t="s">
        <v>3206</v>
      </c>
      <c r="AI1490" s="4">
        <v>3</v>
      </c>
      <c r="AJ1490" s="1" t="s">
        <v>3201</v>
      </c>
      <c r="AK1490" s="1" t="s">
        <v>1377</v>
      </c>
    </row>
    <row r="1491" spans="1:37" ht="16" customHeight="1">
      <c r="A1491" s="1" t="s">
        <v>180</v>
      </c>
      <c r="B1491" s="1" t="s">
        <v>59</v>
      </c>
      <c r="C1491" s="1" t="s">
        <v>9</v>
      </c>
      <c r="D1491" s="2" t="s">
        <v>44</v>
      </c>
      <c r="E1491" s="2" t="s">
        <v>11</v>
      </c>
      <c r="F1491" s="2" t="s">
        <v>12</v>
      </c>
      <c r="G1491" s="1" t="s">
        <v>188</v>
      </c>
      <c r="H1491" s="1" t="s">
        <v>279</v>
      </c>
      <c r="I1491" s="2" t="s">
        <v>272</v>
      </c>
      <c r="J1491" s="3" t="str">
        <f t="shared" si="72"/>
        <v>+DNO</v>
      </c>
      <c r="K1491" s="1" t="s">
        <v>262</v>
      </c>
      <c r="L1491" s="1" t="str">
        <f t="shared" si="73"/>
        <v>MATO/LWAL+DNO/H:UNK</v>
      </c>
      <c r="M1491" s="1" t="str">
        <f t="shared" si="71"/>
        <v>MUR+CLBRS/LWAL+DNO/H2</v>
      </c>
      <c r="AA1491"/>
      <c r="AC1491"/>
      <c r="AF1491" s="1" t="s">
        <v>284</v>
      </c>
      <c r="AG1491" s="2" t="s">
        <v>292</v>
      </c>
      <c r="AH1491" s="1" t="s">
        <v>3206</v>
      </c>
      <c r="AI1491" s="4">
        <v>3</v>
      </c>
      <c r="AJ1491" s="1" t="s">
        <v>3202</v>
      </c>
      <c r="AK1491" s="1" t="s">
        <v>1378</v>
      </c>
    </row>
    <row r="1492" spans="1:37" ht="16" customHeight="1">
      <c r="A1492" s="1" t="s">
        <v>73</v>
      </c>
      <c r="B1492" s="1" t="s">
        <v>74</v>
      </c>
      <c r="C1492" s="1" t="s">
        <v>9</v>
      </c>
      <c r="D1492" s="2" t="s">
        <v>10</v>
      </c>
      <c r="E1492" s="2" t="s">
        <v>11</v>
      </c>
      <c r="F1492" s="2" t="s">
        <v>12</v>
      </c>
      <c r="G1492" s="1" t="s">
        <v>188</v>
      </c>
      <c r="H1492" s="1" t="s">
        <v>284</v>
      </c>
      <c r="I1492" s="2" t="s">
        <v>270</v>
      </c>
      <c r="J1492" s="3" t="str">
        <f t="shared" si="72"/>
        <v>+CDL+DUM</v>
      </c>
      <c r="K1492" s="1" t="s">
        <v>254</v>
      </c>
      <c r="L1492" s="1" t="str">
        <f t="shared" si="73"/>
        <v>S/LFBR+CDL+DUM/H:1</v>
      </c>
      <c r="M1492" s="1" t="str">
        <f t="shared" si="71"/>
        <v>S/LFBR+CDL+DUM/H1</v>
      </c>
      <c r="AA1492"/>
      <c r="AC1492"/>
      <c r="AF1492" s="1" t="s">
        <v>284</v>
      </c>
      <c r="AG1492" s="2" t="s">
        <v>292</v>
      </c>
      <c r="AH1492" s="1" t="s">
        <v>3206</v>
      </c>
      <c r="AI1492" s="4">
        <v>3</v>
      </c>
      <c r="AJ1492" s="1" t="s">
        <v>3200</v>
      </c>
      <c r="AK1492" s="1" t="s">
        <v>1376</v>
      </c>
    </row>
    <row r="1493" spans="1:37" ht="16" customHeight="1">
      <c r="A1493" s="1" t="s">
        <v>136</v>
      </c>
      <c r="B1493" s="1" t="s">
        <v>74</v>
      </c>
      <c r="C1493" s="1" t="s">
        <v>9</v>
      </c>
      <c r="D1493" s="2" t="s">
        <v>22</v>
      </c>
      <c r="E1493" s="2" t="s">
        <v>11</v>
      </c>
      <c r="F1493" s="2" t="s">
        <v>20</v>
      </c>
      <c r="G1493" s="1" t="s">
        <v>188</v>
      </c>
      <c r="H1493" s="1" t="s">
        <v>284</v>
      </c>
      <c r="I1493" s="2" t="s">
        <v>270</v>
      </c>
      <c r="J1493" s="3" t="str">
        <f t="shared" si="72"/>
        <v>+CDL+DUM</v>
      </c>
      <c r="K1493" s="1" t="s">
        <v>255</v>
      </c>
      <c r="L1493" s="1" t="str">
        <f t="shared" si="73"/>
        <v>S/LFBR+CDL+DUM/H:2</v>
      </c>
      <c r="M1493" s="1" t="str">
        <f t="shared" si="71"/>
        <v>S/LFBR+CDL+DUM/H2</v>
      </c>
      <c r="AA1493"/>
      <c r="AC1493"/>
      <c r="AF1493" s="1" t="s">
        <v>284</v>
      </c>
      <c r="AG1493" s="2" t="s">
        <v>292</v>
      </c>
      <c r="AH1493" s="1" t="s">
        <v>3205</v>
      </c>
      <c r="AI1493" s="4">
        <v>4</v>
      </c>
      <c r="AJ1493" s="1" t="s">
        <v>3201</v>
      </c>
      <c r="AK1493" s="1" t="s">
        <v>906</v>
      </c>
    </row>
    <row r="1494" spans="1:37" ht="16" customHeight="1">
      <c r="A1494" s="1" t="s">
        <v>109</v>
      </c>
      <c r="B1494" s="1" t="s">
        <v>64</v>
      </c>
      <c r="C1494" s="1" t="s">
        <v>9</v>
      </c>
      <c r="D1494" s="2" t="s">
        <v>44</v>
      </c>
      <c r="E1494" s="2" t="s">
        <v>11</v>
      </c>
      <c r="F1494" s="2" t="s">
        <v>23</v>
      </c>
      <c r="G1494" s="1" t="s">
        <v>188</v>
      </c>
      <c r="H1494" s="1" t="s">
        <v>281</v>
      </c>
      <c r="I1494" s="2" t="s">
        <v>272</v>
      </c>
      <c r="J1494" s="3" t="str">
        <f t="shared" si="72"/>
        <v>+DNO</v>
      </c>
      <c r="K1494" s="1" t="s">
        <v>262</v>
      </c>
      <c r="L1494" s="1" t="str">
        <f t="shared" si="73"/>
        <v>MUR+CBH/LWAL+DNO/H:UNK</v>
      </c>
      <c r="M1494" s="1" t="str">
        <f t="shared" si="71"/>
        <v>MUR+CBH/LWAL+DNO/H2</v>
      </c>
      <c r="AA1494"/>
      <c r="AC1494"/>
      <c r="AF1494" s="1" t="s">
        <v>284</v>
      </c>
      <c r="AG1494" s="2" t="s">
        <v>292</v>
      </c>
      <c r="AH1494" s="1" t="s">
        <v>3205</v>
      </c>
      <c r="AI1494" s="4">
        <v>4</v>
      </c>
      <c r="AJ1494" s="1" t="s">
        <v>3202</v>
      </c>
      <c r="AK1494" s="1" t="s">
        <v>907</v>
      </c>
    </row>
    <row r="1495" spans="1:37" ht="16" customHeight="1">
      <c r="A1495" s="1" t="s">
        <v>176</v>
      </c>
      <c r="B1495" s="1" t="s">
        <v>61</v>
      </c>
      <c r="C1495" s="1" t="s">
        <v>9</v>
      </c>
      <c r="D1495" s="2" t="s">
        <v>25</v>
      </c>
      <c r="E1495" s="2" t="s">
        <v>11</v>
      </c>
      <c r="F1495" s="2" t="s">
        <v>37</v>
      </c>
      <c r="G1495" s="1" t="s">
        <v>188</v>
      </c>
      <c r="H1495" s="1" t="s">
        <v>280</v>
      </c>
      <c r="I1495" s="2" t="s">
        <v>272</v>
      </c>
      <c r="J1495" s="3" t="str">
        <f t="shared" si="72"/>
        <v>+DNO</v>
      </c>
      <c r="K1495" s="1" t="s">
        <v>256</v>
      </c>
      <c r="L1495" s="1" t="str">
        <f t="shared" si="73"/>
        <v>MUR+ADO/LWAL+DNO/H:3</v>
      </c>
      <c r="M1495" s="1" t="str">
        <f t="shared" si="71"/>
        <v>MUR+ADO/LWAL+DNO/H3</v>
      </c>
      <c r="AA1495"/>
      <c r="AC1495"/>
      <c r="AF1495" s="1" t="s">
        <v>284</v>
      </c>
      <c r="AG1495" s="2" t="s">
        <v>292</v>
      </c>
      <c r="AH1495" s="1" t="s">
        <v>3205</v>
      </c>
      <c r="AI1495" s="4">
        <v>4</v>
      </c>
      <c r="AJ1495" s="1" t="s">
        <v>3200</v>
      </c>
      <c r="AK1495" s="1" t="s">
        <v>905</v>
      </c>
    </row>
    <row r="1496" spans="1:37" ht="16" customHeight="1">
      <c r="A1496" s="1" t="s">
        <v>69</v>
      </c>
      <c r="B1496" s="1" t="s">
        <v>68</v>
      </c>
      <c r="C1496" s="1" t="s">
        <v>9</v>
      </c>
      <c r="D1496" s="2" t="s">
        <v>22</v>
      </c>
      <c r="E1496" s="2" t="s">
        <v>11</v>
      </c>
      <c r="F1496" s="2" t="s">
        <v>37</v>
      </c>
      <c r="G1496" s="1" t="s">
        <v>188</v>
      </c>
      <c r="H1496" s="1" t="s">
        <v>282</v>
      </c>
      <c r="I1496" s="2" t="s">
        <v>272</v>
      </c>
      <c r="J1496" s="3" t="str">
        <f t="shared" si="72"/>
        <v>+DNO</v>
      </c>
      <c r="K1496" s="1" t="s">
        <v>255</v>
      </c>
      <c r="L1496" s="1" t="str">
        <f t="shared" si="73"/>
        <v>MUR+CLBRS/LWAL+DNO/H:2</v>
      </c>
      <c r="M1496" s="1" t="str">
        <f t="shared" si="71"/>
        <v>MUR+CLBRS/LWAL+DNO/H2</v>
      </c>
      <c r="AA1496"/>
      <c r="AC1496"/>
      <c r="AF1496" s="1" t="s">
        <v>284</v>
      </c>
      <c r="AG1496" s="2" t="s">
        <v>292</v>
      </c>
      <c r="AH1496" s="1" t="s">
        <v>3208</v>
      </c>
      <c r="AI1496" s="4">
        <v>5</v>
      </c>
      <c r="AJ1496" s="1" t="s">
        <v>3201</v>
      </c>
      <c r="AK1496" s="1" t="s">
        <v>2019</v>
      </c>
    </row>
    <row r="1497" spans="1:37" ht="16" customHeight="1">
      <c r="A1497" s="1" t="s">
        <v>77</v>
      </c>
      <c r="B1497" s="1" t="s">
        <v>76</v>
      </c>
      <c r="C1497" s="1" t="s">
        <v>9</v>
      </c>
      <c r="D1497" s="2" t="s">
        <v>22</v>
      </c>
      <c r="E1497" s="2" t="s">
        <v>11</v>
      </c>
      <c r="F1497" s="2" t="s">
        <v>37</v>
      </c>
      <c r="G1497" s="1" t="s">
        <v>188</v>
      </c>
      <c r="H1497" s="1" t="s">
        <v>285</v>
      </c>
      <c r="I1497" s="2" t="s">
        <v>272</v>
      </c>
      <c r="J1497" s="3" t="str">
        <f t="shared" si="72"/>
        <v>+DNO</v>
      </c>
      <c r="K1497" s="1" t="s">
        <v>255</v>
      </c>
      <c r="L1497" s="1" t="str">
        <f t="shared" si="73"/>
        <v>W/LFINF(MUR+ST)+DNO/H:2</v>
      </c>
      <c r="M1497" s="1" t="str">
        <f t="shared" si="71"/>
        <v>MUR+STDRE/LWAL+DNO/H2</v>
      </c>
      <c r="AA1497"/>
      <c r="AC1497"/>
      <c r="AF1497" s="1" t="s">
        <v>284</v>
      </c>
      <c r="AG1497" s="2" t="s">
        <v>292</v>
      </c>
      <c r="AH1497" s="1" t="s">
        <v>3208</v>
      </c>
      <c r="AI1497" s="4">
        <v>5</v>
      </c>
      <c r="AJ1497" s="1" t="s">
        <v>3202</v>
      </c>
      <c r="AK1497" s="1" t="s">
        <v>2020</v>
      </c>
    </row>
    <row r="1498" spans="1:37" ht="16" customHeight="1">
      <c r="A1498" s="1" t="s">
        <v>82</v>
      </c>
      <c r="B1498" s="1" t="s">
        <v>81</v>
      </c>
      <c r="C1498" s="1" t="s">
        <v>9</v>
      </c>
      <c r="D1498" s="2" t="s">
        <v>22</v>
      </c>
      <c r="E1498" s="2" t="s">
        <v>11</v>
      </c>
      <c r="F1498" s="2" t="s">
        <v>18</v>
      </c>
      <c r="G1498" s="1" t="s">
        <v>188</v>
      </c>
      <c r="H1498" s="1" t="s">
        <v>287</v>
      </c>
      <c r="I1498" s="2" t="s">
        <v>270</v>
      </c>
      <c r="J1498" s="3" t="str">
        <f t="shared" si="72"/>
        <v>+CDL+DUL</v>
      </c>
      <c r="K1498" s="1" t="s">
        <v>255</v>
      </c>
      <c r="L1498" s="1" t="str">
        <f t="shared" si="73"/>
        <v>W/LWAL+CDL+DUL/H:2</v>
      </c>
      <c r="M1498" s="1" t="str">
        <f t="shared" si="71"/>
        <v>W/LFM+CDL+DUL/H2</v>
      </c>
      <c r="AA1498"/>
      <c r="AC1498"/>
      <c r="AF1498" s="1" t="s">
        <v>284</v>
      </c>
      <c r="AG1498" s="2" t="s">
        <v>292</v>
      </c>
      <c r="AH1498" s="1" t="s">
        <v>3208</v>
      </c>
      <c r="AI1498" s="4">
        <v>5</v>
      </c>
      <c r="AJ1498" s="1" t="s">
        <v>3200</v>
      </c>
      <c r="AK1498" s="1" t="s">
        <v>2018</v>
      </c>
    </row>
    <row r="1499" spans="1:37" ht="16" customHeight="1">
      <c r="A1499" s="1" t="s">
        <v>204</v>
      </c>
      <c r="B1499" s="1" t="s">
        <v>36</v>
      </c>
      <c r="C1499" s="1" t="s">
        <v>27</v>
      </c>
      <c r="D1499" s="2" t="s">
        <v>39</v>
      </c>
      <c r="E1499" s="2" t="s">
        <v>34</v>
      </c>
      <c r="F1499" s="2" t="s">
        <v>34</v>
      </c>
      <c r="G1499" s="1" t="s">
        <v>188</v>
      </c>
      <c r="H1499" s="1" t="s">
        <v>278</v>
      </c>
      <c r="I1499" s="2" t="s">
        <v>273</v>
      </c>
      <c r="J1499" s="3" t="str">
        <f t="shared" si="72"/>
        <v>+CDM+DUM</v>
      </c>
      <c r="K1499" s="1" t="s">
        <v>259</v>
      </c>
      <c r="L1499" s="1" t="str">
        <f t="shared" si="73"/>
        <v>CR/LFINF(MUR+CL)+CDM+DUM/HBET:10+</v>
      </c>
      <c r="M1499" s="1" t="str">
        <f t="shared" si="71"/>
        <v>CR/LFINF+CDM+DUM/H10</v>
      </c>
      <c r="AA1499"/>
      <c r="AC1499"/>
      <c r="AF1499" s="1" t="s">
        <v>284</v>
      </c>
      <c r="AG1499" s="2" t="s">
        <v>292</v>
      </c>
      <c r="AH1499" s="1" t="s">
        <v>3222</v>
      </c>
      <c r="AI1499" s="4">
        <v>6</v>
      </c>
      <c r="AJ1499" s="1" t="s">
        <v>3201</v>
      </c>
      <c r="AK1499" s="1" t="s">
        <v>777</v>
      </c>
    </row>
    <row r="1500" spans="1:37" ht="16" customHeight="1">
      <c r="A1500" s="1" t="s">
        <v>160</v>
      </c>
      <c r="B1500" s="1" t="s">
        <v>71</v>
      </c>
      <c r="C1500" s="1" t="s">
        <v>32</v>
      </c>
      <c r="D1500" s="2" t="s">
        <v>43</v>
      </c>
      <c r="E1500" s="2" t="s">
        <v>11</v>
      </c>
      <c r="F1500" s="2" t="s">
        <v>20</v>
      </c>
      <c r="G1500" s="1" t="s">
        <v>188</v>
      </c>
      <c r="H1500" s="1" t="s">
        <v>283</v>
      </c>
      <c r="I1500" s="2" t="s">
        <v>272</v>
      </c>
      <c r="J1500" s="3" t="str">
        <f t="shared" si="72"/>
        <v>+DNO</v>
      </c>
      <c r="K1500" s="1" t="s">
        <v>260</v>
      </c>
      <c r="L1500" s="1" t="str">
        <f t="shared" si="73"/>
        <v>MUR+STRUB/LWAL+DNO/H:4</v>
      </c>
      <c r="M1500" s="1" t="str">
        <f t="shared" si="71"/>
        <v>MUR+STRUB/LWAL+DNO/H4</v>
      </c>
      <c r="AA1500"/>
      <c r="AC1500"/>
      <c r="AF1500" s="1" t="s">
        <v>284</v>
      </c>
      <c r="AG1500" s="2" t="s">
        <v>292</v>
      </c>
      <c r="AH1500" s="1" t="s">
        <v>3222</v>
      </c>
      <c r="AI1500" s="4">
        <v>6</v>
      </c>
      <c r="AJ1500" s="1" t="s">
        <v>3202</v>
      </c>
      <c r="AK1500" s="1" t="s">
        <v>778</v>
      </c>
    </row>
    <row r="1501" spans="1:37" ht="16" customHeight="1">
      <c r="A1501" s="1" t="s">
        <v>203</v>
      </c>
      <c r="B1501" s="1" t="s">
        <v>125</v>
      </c>
      <c r="C1501" s="1" t="s">
        <v>32</v>
      </c>
      <c r="D1501" s="2" t="s">
        <v>46</v>
      </c>
      <c r="E1501" s="2" t="s">
        <v>14</v>
      </c>
      <c r="F1501" s="2" t="s">
        <v>14</v>
      </c>
      <c r="G1501" s="1" t="s">
        <v>188</v>
      </c>
      <c r="H1501" s="1" t="s">
        <v>291</v>
      </c>
      <c r="I1501" s="2" t="s">
        <v>271</v>
      </c>
      <c r="J1501" s="3" t="str">
        <f t="shared" si="72"/>
        <v>+CDM+DUM</v>
      </c>
      <c r="K1501" s="1" t="s">
        <v>261</v>
      </c>
      <c r="L1501" s="1" t="str">
        <f t="shared" si="73"/>
        <v>CR/LWAL+CDM+DUM/H:5</v>
      </c>
      <c r="M1501" s="1" t="str">
        <f t="shared" si="71"/>
        <v>CR/LWAL+CDM+DUM/H5</v>
      </c>
      <c r="AA1501"/>
      <c r="AC1501"/>
      <c r="AF1501" s="1" t="s">
        <v>284</v>
      </c>
      <c r="AG1501" s="2" t="s">
        <v>292</v>
      </c>
      <c r="AH1501" s="1" t="s">
        <v>3222</v>
      </c>
      <c r="AI1501" s="4">
        <v>6</v>
      </c>
      <c r="AJ1501" s="1" t="s">
        <v>3200</v>
      </c>
      <c r="AK1501" s="1" t="s">
        <v>776</v>
      </c>
    </row>
    <row r="1502" spans="1:37" ht="16" customHeight="1">
      <c r="A1502" s="1" t="s">
        <v>193</v>
      </c>
      <c r="B1502" s="1" t="s">
        <v>94</v>
      </c>
      <c r="C1502" s="1" t="s">
        <v>9</v>
      </c>
      <c r="D1502" s="2" t="s">
        <v>44</v>
      </c>
      <c r="E1502" s="2" t="s">
        <v>11</v>
      </c>
      <c r="F1502" s="2" t="s">
        <v>20</v>
      </c>
      <c r="G1502" s="1" t="s">
        <v>188</v>
      </c>
      <c r="H1502" s="1" t="s">
        <v>289</v>
      </c>
      <c r="I1502" s="2" t="s">
        <v>272</v>
      </c>
      <c r="J1502" s="3" t="str">
        <f t="shared" si="72"/>
        <v>+DNO</v>
      </c>
      <c r="K1502" s="1" t="s">
        <v>262</v>
      </c>
      <c r="L1502" s="1" t="str">
        <f t="shared" si="73"/>
        <v>W/LFINF(MUR+ADO)+DNO/H:UNK</v>
      </c>
      <c r="M1502" s="1" t="str">
        <f t="shared" si="71"/>
        <v>MUR+STRUB/LWAL+DNO/H2</v>
      </c>
      <c r="AA1502"/>
      <c r="AC1502"/>
      <c r="AF1502" s="1" t="s">
        <v>284</v>
      </c>
      <c r="AG1502" s="2" t="s">
        <v>292</v>
      </c>
      <c r="AH1502" s="1" t="s">
        <v>3215</v>
      </c>
      <c r="AI1502" s="4">
        <v>7</v>
      </c>
      <c r="AJ1502" s="1" t="s">
        <v>3201</v>
      </c>
      <c r="AK1502" s="1" t="s">
        <v>771</v>
      </c>
    </row>
    <row r="1503" spans="1:37" ht="16" customHeight="1">
      <c r="A1503" s="1" t="s">
        <v>84</v>
      </c>
      <c r="B1503" s="1" t="s">
        <v>30</v>
      </c>
      <c r="C1503" s="1" t="s">
        <v>32</v>
      </c>
      <c r="D1503" s="2" t="s">
        <v>46</v>
      </c>
      <c r="E1503" s="2" t="s">
        <v>11</v>
      </c>
      <c r="F1503" s="2" t="s">
        <v>19</v>
      </c>
      <c r="G1503" s="1" t="s">
        <v>188</v>
      </c>
      <c r="H1503" s="1" t="s">
        <v>277</v>
      </c>
      <c r="I1503" s="2" t="s">
        <v>270</v>
      </c>
      <c r="J1503" s="3" t="str">
        <f t="shared" si="72"/>
        <v>+CDL+DUL</v>
      </c>
      <c r="K1503" s="1" t="s">
        <v>261</v>
      </c>
      <c r="L1503" s="1" t="str">
        <f t="shared" si="73"/>
        <v>CR/LFINF(MUR+CBS)+CDL+DUL/H:5</v>
      </c>
      <c r="M1503" s="1" t="str">
        <f t="shared" si="71"/>
        <v>CR/LFINF+CDL+DUL/H5</v>
      </c>
      <c r="AA1503"/>
      <c r="AC1503"/>
      <c r="AF1503" s="1" t="s">
        <v>284</v>
      </c>
      <c r="AG1503" s="2" t="s">
        <v>292</v>
      </c>
      <c r="AH1503" s="1" t="s">
        <v>3215</v>
      </c>
      <c r="AI1503" s="4">
        <v>7</v>
      </c>
      <c r="AJ1503" s="1" t="s">
        <v>3202</v>
      </c>
      <c r="AK1503" s="1" t="s">
        <v>772</v>
      </c>
    </row>
    <row r="1504" spans="1:37" ht="16" customHeight="1">
      <c r="A1504" s="1" t="s">
        <v>56</v>
      </c>
      <c r="B1504" s="1" t="s">
        <v>57</v>
      </c>
      <c r="C1504" s="1" t="s">
        <v>9</v>
      </c>
      <c r="D1504" s="2" t="s">
        <v>10</v>
      </c>
      <c r="E1504" s="2" t="s">
        <v>11</v>
      </c>
      <c r="F1504" s="2" t="s">
        <v>88</v>
      </c>
      <c r="G1504" s="1" t="s">
        <v>188</v>
      </c>
      <c r="H1504" s="1" t="s">
        <v>301</v>
      </c>
      <c r="I1504" s="2" t="s">
        <v>272</v>
      </c>
      <c r="J1504" s="3" t="str">
        <f t="shared" si="72"/>
        <v>+DNO</v>
      </c>
      <c r="K1504" s="1" t="s">
        <v>254</v>
      </c>
      <c r="L1504" s="1" t="str">
        <f t="shared" si="73"/>
        <v>UNK/LWAL+DNO/H:1</v>
      </c>
      <c r="M1504" s="1" t="str">
        <f t="shared" si="71"/>
        <v>MUR+CLBRS/LWAL+DNO/H1</v>
      </c>
      <c r="AA1504"/>
      <c r="AC1504"/>
      <c r="AF1504" s="1" t="s">
        <v>284</v>
      </c>
      <c r="AG1504" s="2" t="s">
        <v>292</v>
      </c>
      <c r="AH1504" s="1" t="s">
        <v>3215</v>
      </c>
      <c r="AI1504" s="4">
        <v>7</v>
      </c>
      <c r="AJ1504" s="1" t="s">
        <v>3200</v>
      </c>
      <c r="AK1504" s="1" t="s">
        <v>770</v>
      </c>
    </row>
    <row r="1505" spans="1:37" ht="16" customHeight="1">
      <c r="A1505" s="1" t="s">
        <v>92</v>
      </c>
      <c r="B1505" s="1" t="s">
        <v>68</v>
      </c>
      <c r="C1505" s="1" t="s">
        <v>9</v>
      </c>
      <c r="D1505" s="2" t="s">
        <v>25</v>
      </c>
      <c r="E1505" s="2" t="s">
        <v>11</v>
      </c>
      <c r="F1505" s="2" t="s">
        <v>18</v>
      </c>
      <c r="G1505" s="1" t="s">
        <v>188</v>
      </c>
      <c r="H1505" s="1" t="s">
        <v>282</v>
      </c>
      <c r="I1505" s="2" t="s">
        <v>272</v>
      </c>
      <c r="J1505" s="3" t="str">
        <f t="shared" si="72"/>
        <v>+DNO</v>
      </c>
      <c r="K1505" s="1" t="s">
        <v>256</v>
      </c>
      <c r="L1505" s="1" t="str">
        <f t="shared" si="73"/>
        <v>MUR+CLBRS/LWAL+DNO/H:3</v>
      </c>
      <c r="M1505" s="1" t="str">
        <f t="shared" si="71"/>
        <v>MUR+CLBRS/LWAL+DNO/H3</v>
      </c>
      <c r="AA1505"/>
      <c r="AC1505"/>
      <c r="AF1505" s="1" t="s">
        <v>284</v>
      </c>
      <c r="AG1505" s="2" t="s">
        <v>292</v>
      </c>
      <c r="AH1505" s="1" t="s">
        <v>3225</v>
      </c>
      <c r="AI1505" s="4">
        <v>8</v>
      </c>
      <c r="AJ1505" s="1" t="s">
        <v>3201</v>
      </c>
      <c r="AK1505" s="1" t="s">
        <v>2319</v>
      </c>
    </row>
    <row r="1506" spans="1:37" ht="16" customHeight="1">
      <c r="A1506" s="1" t="s">
        <v>146</v>
      </c>
      <c r="B1506" s="1" t="s">
        <v>94</v>
      </c>
      <c r="C1506" s="1" t="s">
        <v>9</v>
      </c>
      <c r="D1506" s="2" t="s">
        <v>22</v>
      </c>
      <c r="E1506" s="2" t="s">
        <v>11</v>
      </c>
      <c r="F1506" s="2" t="s">
        <v>37</v>
      </c>
      <c r="G1506" s="1" t="s">
        <v>188</v>
      </c>
      <c r="H1506" s="1" t="s">
        <v>289</v>
      </c>
      <c r="I1506" s="2" t="s">
        <v>272</v>
      </c>
      <c r="J1506" s="3" t="str">
        <f t="shared" si="72"/>
        <v>+DNO</v>
      </c>
      <c r="K1506" s="1" t="s">
        <v>255</v>
      </c>
      <c r="L1506" s="1" t="str">
        <f t="shared" si="73"/>
        <v>W/LFINF(MUR+ADO)+DNO/H:2</v>
      </c>
      <c r="M1506" s="1" t="str">
        <f t="shared" si="71"/>
        <v>MUR+STRUB/LWAL+DNO/H2</v>
      </c>
      <c r="AA1506"/>
      <c r="AC1506"/>
      <c r="AF1506" s="1" t="s">
        <v>284</v>
      </c>
      <c r="AG1506" s="2" t="s">
        <v>292</v>
      </c>
      <c r="AH1506" s="1" t="s">
        <v>3225</v>
      </c>
      <c r="AI1506" s="4">
        <v>8</v>
      </c>
      <c r="AJ1506" s="1" t="s">
        <v>3202</v>
      </c>
      <c r="AK1506" s="1" t="s">
        <v>2320</v>
      </c>
    </row>
    <row r="1507" spans="1:37" ht="16" customHeight="1">
      <c r="A1507" s="1" t="s">
        <v>146</v>
      </c>
      <c r="B1507" s="1" t="s">
        <v>94</v>
      </c>
      <c r="C1507" s="1" t="s">
        <v>9</v>
      </c>
      <c r="D1507" s="2" t="s">
        <v>22</v>
      </c>
      <c r="E1507" s="2" t="s">
        <v>11</v>
      </c>
      <c r="F1507" s="2" t="s">
        <v>12</v>
      </c>
      <c r="G1507" s="1" t="s">
        <v>188</v>
      </c>
      <c r="H1507" s="1" t="s">
        <v>289</v>
      </c>
      <c r="I1507" s="2" t="s">
        <v>272</v>
      </c>
      <c r="J1507" s="3" t="str">
        <f t="shared" si="72"/>
        <v>+DNO</v>
      </c>
      <c r="K1507" s="1" t="s">
        <v>255</v>
      </c>
      <c r="L1507" s="1" t="str">
        <f t="shared" si="73"/>
        <v>W/LFINF(MUR+ADO)+DNO/H:2</v>
      </c>
      <c r="M1507" s="1" t="str">
        <f t="shared" si="71"/>
        <v>MUR+STRUB/LWAL+DNO/H2</v>
      </c>
      <c r="AA1507"/>
      <c r="AC1507"/>
      <c r="AF1507" s="1" t="s">
        <v>284</v>
      </c>
      <c r="AG1507" s="2" t="s">
        <v>292</v>
      </c>
      <c r="AH1507" s="1" t="s">
        <v>3225</v>
      </c>
      <c r="AI1507" s="4">
        <v>8</v>
      </c>
      <c r="AJ1507" s="1" t="s">
        <v>3200</v>
      </c>
      <c r="AK1507" s="1" t="s">
        <v>2318</v>
      </c>
    </row>
    <row r="1508" spans="1:37" ht="16" customHeight="1">
      <c r="A1508" s="1" t="s">
        <v>82</v>
      </c>
      <c r="B1508" s="1" t="s">
        <v>81</v>
      </c>
      <c r="C1508" s="1" t="s">
        <v>9</v>
      </c>
      <c r="D1508" s="2" t="s">
        <v>22</v>
      </c>
      <c r="E1508" s="2" t="s">
        <v>11</v>
      </c>
      <c r="F1508" s="2" t="s">
        <v>37</v>
      </c>
      <c r="G1508" s="1" t="s">
        <v>188</v>
      </c>
      <c r="H1508" s="1" t="s">
        <v>287</v>
      </c>
      <c r="I1508" s="2" t="s">
        <v>270</v>
      </c>
      <c r="J1508" s="3" t="str">
        <f t="shared" si="72"/>
        <v>+CDL+DUL</v>
      </c>
      <c r="K1508" s="1" t="s">
        <v>255</v>
      </c>
      <c r="L1508" s="1" t="str">
        <f t="shared" si="73"/>
        <v>W/LWAL+CDL+DUL/H:2</v>
      </c>
      <c r="M1508" s="1" t="str">
        <f t="shared" si="71"/>
        <v>W/LFM+CDL+DUL/H2</v>
      </c>
      <c r="AA1508"/>
      <c r="AC1508"/>
      <c r="AF1508" s="1" t="s">
        <v>284</v>
      </c>
      <c r="AG1508" s="2" t="s">
        <v>292</v>
      </c>
      <c r="AH1508" s="1" t="s">
        <v>3216</v>
      </c>
      <c r="AI1508" s="4">
        <v>9</v>
      </c>
      <c r="AJ1508" s="1" t="s">
        <v>3201</v>
      </c>
      <c r="AK1508" s="1" t="s">
        <v>2808</v>
      </c>
    </row>
    <row r="1509" spans="1:37" ht="16" customHeight="1">
      <c r="A1509" s="1" t="s">
        <v>153</v>
      </c>
      <c r="B1509" s="1" t="s">
        <v>87</v>
      </c>
      <c r="C1509" s="1" t="s">
        <v>9</v>
      </c>
      <c r="D1509" s="2" t="s">
        <v>22</v>
      </c>
      <c r="E1509" s="2" t="s">
        <v>11</v>
      </c>
      <c r="F1509" s="2" t="s">
        <v>19</v>
      </c>
      <c r="G1509" s="1" t="s">
        <v>188</v>
      </c>
      <c r="H1509" s="1" t="s">
        <v>288</v>
      </c>
      <c r="I1509" s="2" t="s">
        <v>270</v>
      </c>
      <c r="J1509" s="3" t="str">
        <f t="shared" si="72"/>
        <v>+CDL+DUL</v>
      </c>
      <c r="K1509" s="1" t="s">
        <v>255</v>
      </c>
      <c r="L1509" s="1" t="str">
        <f t="shared" si="73"/>
        <v>MATO/LFM+CDL+DUL/H:2</v>
      </c>
      <c r="M1509" s="1" t="str">
        <f t="shared" si="71"/>
        <v>CR/LFM+CDL+DUL/H2</v>
      </c>
      <c r="AA1509"/>
      <c r="AC1509"/>
      <c r="AF1509" s="1" t="s">
        <v>284</v>
      </c>
      <c r="AG1509" s="2" t="s">
        <v>292</v>
      </c>
      <c r="AH1509" s="1" t="s">
        <v>3216</v>
      </c>
      <c r="AI1509" s="4">
        <v>9</v>
      </c>
      <c r="AJ1509" s="1" t="s">
        <v>3202</v>
      </c>
      <c r="AK1509" s="1" t="s">
        <v>2809</v>
      </c>
    </row>
    <row r="1510" spans="1:37" ht="16" customHeight="1">
      <c r="A1510" s="1" t="s">
        <v>193</v>
      </c>
      <c r="B1510" s="1" t="s">
        <v>94</v>
      </c>
      <c r="C1510" s="1" t="s">
        <v>9</v>
      </c>
      <c r="D1510" s="2" t="s">
        <v>44</v>
      </c>
      <c r="E1510" s="2" t="s">
        <v>11</v>
      </c>
      <c r="F1510" s="2" t="s">
        <v>19</v>
      </c>
      <c r="G1510" s="1" t="s">
        <v>13</v>
      </c>
      <c r="H1510" s="1" t="s">
        <v>289</v>
      </c>
      <c r="I1510" s="2" t="s">
        <v>272</v>
      </c>
      <c r="J1510" s="3" t="str">
        <f t="shared" si="72"/>
        <v>+DNO</v>
      </c>
      <c r="K1510" s="1" t="s">
        <v>262</v>
      </c>
      <c r="L1510" s="1" t="str">
        <f t="shared" si="73"/>
        <v>W/LFINF(MUR+ADO)+DNO/H:UNK</v>
      </c>
      <c r="M1510" s="1" t="str">
        <f t="shared" si="71"/>
        <v>MUR+STRUB/LWAL+DNO/H2</v>
      </c>
      <c r="AA1510"/>
      <c r="AC1510"/>
      <c r="AF1510" s="1" t="s">
        <v>284</v>
      </c>
      <c r="AG1510" s="2" t="s">
        <v>292</v>
      </c>
      <c r="AH1510" s="1" t="s">
        <v>3216</v>
      </c>
      <c r="AI1510" s="4">
        <v>9</v>
      </c>
      <c r="AJ1510" s="1" t="s">
        <v>3200</v>
      </c>
      <c r="AK1510" s="1" t="s">
        <v>2807</v>
      </c>
    </row>
    <row r="1511" spans="1:37" ht="16" customHeight="1">
      <c r="A1511" s="1" t="s">
        <v>172</v>
      </c>
      <c r="B1511" s="1" t="s">
        <v>71</v>
      </c>
      <c r="C1511" s="1" t="s">
        <v>9</v>
      </c>
      <c r="D1511" s="2" t="s">
        <v>44</v>
      </c>
      <c r="E1511" s="2" t="s">
        <v>11</v>
      </c>
      <c r="F1511" s="2" t="s">
        <v>20</v>
      </c>
      <c r="G1511" s="1" t="s">
        <v>13</v>
      </c>
      <c r="H1511" s="1" t="s">
        <v>283</v>
      </c>
      <c r="I1511" s="2" t="s">
        <v>272</v>
      </c>
      <c r="J1511" s="3" t="str">
        <f t="shared" si="72"/>
        <v>+DNO</v>
      </c>
      <c r="K1511" s="1" t="s">
        <v>262</v>
      </c>
      <c r="L1511" s="1" t="str">
        <f t="shared" si="73"/>
        <v>MUR+STRUB/LWAL+DNO/H:UNK</v>
      </c>
      <c r="M1511" s="1" t="str">
        <f t="shared" si="71"/>
        <v>MUR+STRUB/LWAL+DNO/H2</v>
      </c>
      <c r="AA1511"/>
      <c r="AC1511"/>
      <c r="AF1511" s="1" t="s">
        <v>284</v>
      </c>
      <c r="AG1511" s="2" t="s">
        <v>292</v>
      </c>
      <c r="AH1511" s="1" t="s">
        <v>3211</v>
      </c>
      <c r="AI1511" s="4">
        <v>10</v>
      </c>
      <c r="AJ1511" s="1" t="s">
        <v>3201</v>
      </c>
      <c r="AK1511" s="1" t="s">
        <v>2211</v>
      </c>
    </row>
    <row r="1512" spans="1:37" ht="16" customHeight="1">
      <c r="A1512" s="1" t="s">
        <v>115</v>
      </c>
      <c r="B1512" s="1" t="s">
        <v>76</v>
      </c>
      <c r="C1512" s="1" t="s">
        <v>9</v>
      </c>
      <c r="D1512" s="2" t="s">
        <v>44</v>
      </c>
      <c r="E1512" s="2" t="s">
        <v>11</v>
      </c>
      <c r="F1512" s="2" t="s">
        <v>37</v>
      </c>
      <c r="G1512" s="1" t="s">
        <v>13</v>
      </c>
      <c r="H1512" s="1" t="s">
        <v>285</v>
      </c>
      <c r="I1512" s="2" t="s">
        <v>272</v>
      </c>
      <c r="J1512" s="3" t="str">
        <f t="shared" si="72"/>
        <v>+DNO</v>
      </c>
      <c r="K1512" s="1" t="s">
        <v>262</v>
      </c>
      <c r="L1512" s="1" t="str">
        <f t="shared" si="73"/>
        <v>W/LFINF(MUR+ST)+DNO/H:UNK</v>
      </c>
      <c r="M1512" s="1" t="str">
        <f t="shared" si="71"/>
        <v>MUR+STDRE/LWAL+DNO/H2</v>
      </c>
      <c r="AA1512"/>
      <c r="AC1512"/>
      <c r="AF1512" s="1" t="s">
        <v>284</v>
      </c>
      <c r="AG1512" s="2" t="s">
        <v>292</v>
      </c>
      <c r="AH1512" s="1" t="s">
        <v>3211</v>
      </c>
      <c r="AI1512" s="4">
        <v>10</v>
      </c>
      <c r="AJ1512" s="1" t="s">
        <v>3202</v>
      </c>
      <c r="AK1512" s="1" t="s">
        <v>2212</v>
      </c>
    </row>
    <row r="1513" spans="1:37" ht="16" customHeight="1">
      <c r="A1513" s="1" t="s">
        <v>205</v>
      </c>
      <c r="B1513" s="1" t="s">
        <v>16</v>
      </c>
      <c r="C1513" s="1" t="s">
        <v>32</v>
      </c>
      <c r="D1513" s="2" t="s">
        <v>43</v>
      </c>
      <c r="E1513" s="2" t="s">
        <v>14</v>
      </c>
      <c r="F1513" s="2" t="s">
        <v>14</v>
      </c>
      <c r="G1513" s="1" t="s">
        <v>188</v>
      </c>
      <c r="H1513" s="1" t="s">
        <v>276</v>
      </c>
      <c r="I1513" s="2" t="s">
        <v>271</v>
      </c>
      <c r="J1513" s="3" t="str">
        <f t="shared" si="72"/>
        <v>+CDM+DUM</v>
      </c>
      <c r="K1513" s="1" t="s">
        <v>260</v>
      </c>
      <c r="L1513" s="1" t="str">
        <f t="shared" si="73"/>
        <v>CR/LFINF(MUR+CBH)+CDM+DUM/H:4</v>
      </c>
      <c r="M1513" s="1" t="str">
        <f t="shared" si="71"/>
        <v>CR/LFINF+CDM+DUM/H4</v>
      </c>
      <c r="AA1513"/>
      <c r="AC1513"/>
      <c r="AF1513" s="1" t="s">
        <v>284</v>
      </c>
      <c r="AG1513" s="2" t="s">
        <v>292</v>
      </c>
      <c r="AH1513" s="1" t="s">
        <v>3211</v>
      </c>
      <c r="AI1513" s="4">
        <v>10</v>
      </c>
      <c r="AJ1513" s="1" t="s">
        <v>3200</v>
      </c>
      <c r="AK1513" s="1" t="s">
        <v>2210</v>
      </c>
    </row>
    <row r="1514" spans="1:37" ht="16" customHeight="1">
      <c r="A1514" s="1" t="s">
        <v>141</v>
      </c>
      <c r="B1514" s="1" t="s">
        <v>98</v>
      </c>
      <c r="C1514" s="1" t="s">
        <v>9</v>
      </c>
      <c r="D1514" s="2" t="s">
        <v>22</v>
      </c>
      <c r="E1514" s="2" t="s">
        <v>11</v>
      </c>
      <c r="F1514" s="2" t="s">
        <v>19</v>
      </c>
      <c r="G1514" s="1" t="s">
        <v>188</v>
      </c>
      <c r="H1514" s="1" t="s">
        <v>290</v>
      </c>
      <c r="I1514" s="2" t="s">
        <v>270</v>
      </c>
      <c r="J1514" s="3" t="str">
        <f t="shared" si="72"/>
        <v>+CDL+DUL</v>
      </c>
      <c r="K1514" s="1" t="s">
        <v>255</v>
      </c>
      <c r="L1514" s="1" t="str">
        <f t="shared" si="73"/>
        <v>UNK+CDL+DUL/H:2</v>
      </c>
      <c r="M1514" s="1" t="str">
        <f t="shared" si="71"/>
        <v>CR/LWAL+CDL+DUL/H2</v>
      </c>
      <c r="AA1514"/>
      <c r="AC1514"/>
      <c r="AF1514" s="1" t="s">
        <v>284</v>
      </c>
      <c r="AG1514" s="2" t="s">
        <v>292</v>
      </c>
      <c r="AH1514" s="1" t="s">
        <v>3226</v>
      </c>
      <c r="AI1514" s="4">
        <v>11</v>
      </c>
      <c r="AJ1514" s="1" t="s">
        <v>3201</v>
      </c>
      <c r="AK1514" s="1" t="s">
        <v>2208</v>
      </c>
    </row>
    <row r="1515" spans="1:37" ht="16" customHeight="1">
      <c r="A1515" s="1" t="s">
        <v>141</v>
      </c>
      <c r="B1515" s="1" t="s">
        <v>98</v>
      </c>
      <c r="C1515" s="1" t="s">
        <v>9</v>
      </c>
      <c r="D1515" s="2" t="s">
        <v>22</v>
      </c>
      <c r="E1515" s="2" t="s">
        <v>14</v>
      </c>
      <c r="F1515" s="2" t="s">
        <v>14</v>
      </c>
      <c r="G1515" s="1" t="s">
        <v>188</v>
      </c>
      <c r="H1515" s="1" t="s">
        <v>290</v>
      </c>
      <c r="I1515" s="2" t="s">
        <v>270</v>
      </c>
      <c r="J1515" s="3" t="str">
        <f t="shared" si="72"/>
        <v>+CDM+DUM</v>
      </c>
      <c r="K1515" s="1" t="s">
        <v>255</v>
      </c>
      <c r="L1515" s="1" t="str">
        <f t="shared" si="73"/>
        <v>UNK+CDM+DUM/H:2</v>
      </c>
      <c r="M1515" s="1" t="str">
        <f t="shared" si="71"/>
        <v>CR/LWAL+CDM+DUM/H2</v>
      </c>
      <c r="AA1515"/>
      <c r="AC1515"/>
      <c r="AF1515" s="1" t="s">
        <v>284</v>
      </c>
      <c r="AG1515" s="2" t="s">
        <v>292</v>
      </c>
      <c r="AH1515" s="1" t="s">
        <v>3226</v>
      </c>
      <c r="AI1515" s="4">
        <v>11</v>
      </c>
      <c r="AJ1515" s="1" t="s">
        <v>3202</v>
      </c>
      <c r="AK1515" s="1" t="s">
        <v>2209</v>
      </c>
    </row>
    <row r="1516" spans="1:37" ht="16" customHeight="1">
      <c r="A1516" s="1" t="s">
        <v>180</v>
      </c>
      <c r="B1516" s="1" t="s">
        <v>59</v>
      </c>
      <c r="C1516" s="1" t="s">
        <v>9</v>
      </c>
      <c r="D1516" s="2" t="s">
        <v>44</v>
      </c>
      <c r="E1516" s="2" t="s">
        <v>11</v>
      </c>
      <c r="F1516" s="2" t="s">
        <v>20</v>
      </c>
      <c r="G1516" s="1" t="s">
        <v>188</v>
      </c>
      <c r="H1516" s="1" t="s">
        <v>279</v>
      </c>
      <c r="I1516" s="2" t="s">
        <v>272</v>
      </c>
      <c r="J1516" s="3" t="str">
        <f t="shared" si="72"/>
        <v>+DNO</v>
      </c>
      <c r="K1516" s="1" t="s">
        <v>262</v>
      </c>
      <c r="L1516" s="1" t="str">
        <f t="shared" si="73"/>
        <v>MATO/LWAL+DNO/H:UNK</v>
      </c>
      <c r="M1516" s="1" t="str">
        <f t="shared" si="71"/>
        <v>MUR+CLBRS/LWAL+DNO/H2</v>
      </c>
      <c r="AA1516"/>
      <c r="AC1516"/>
      <c r="AF1516" s="1" t="s">
        <v>284</v>
      </c>
      <c r="AG1516" s="2" t="s">
        <v>292</v>
      </c>
      <c r="AH1516" s="1" t="s">
        <v>3226</v>
      </c>
      <c r="AI1516" s="4">
        <v>11</v>
      </c>
      <c r="AJ1516" s="1" t="s">
        <v>3200</v>
      </c>
      <c r="AK1516" s="1" t="s">
        <v>2207</v>
      </c>
    </row>
    <row r="1517" spans="1:37" ht="16" customHeight="1">
      <c r="A1517" s="1" t="s">
        <v>122</v>
      </c>
      <c r="B1517" s="1" t="s">
        <v>79</v>
      </c>
      <c r="C1517" s="1" t="s">
        <v>9</v>
      </c>
      <c r="D1517" s="2" t="s">
        <v>22</v>
      </c>
      <c r="E1517" s="2" t="s">
        <v>11</v>
      </c>
      <c r="F1517" s="2" t="s">
        <v>88</v>
      </c>
      <c r="G1517" s="1" t="s">
        <v>188</v>
      </c>
      <c r="H1517" s="1" t="s">
        <v>286</v>
      </c>
      <c r="I1517" s="2" t="s">
        <v>270</v>
      </c>
      <c r="J1517" s="3" t="str">
        <f t="shared" si="72"/>
        <v>+CDL+DUL</v>
      </c>
      <c r="K1517" s="1" t="s">
        <v>255</v>
      </c>
      <c r="L1517" s="1" t="str">
        <f t="shared" si="73"/>
        <v>W/LFM+CDL+DUL/H:2</v>
      </c>
      <c r="M1517" s="1" t="str">
        <f t="shared" si="71"/>
        <v>W/LFM+CDL+DUL/H2</v>
      </c>
      <c r="AA1517"/>
      <c r="AC1517"/>
      <c r="AF1517" s="1" t="s">
        <v>284</v>
      </c>
      <c r="AG1517" s="2" t="s">
        <v>292</v>
      </c>
      <c r="AH1517" s="1" t="s">
        <v>3218</v>
      </c>
      <c r="AI1517" s="4">
        <v>12</v>
      </c>
      <c r="AJ1517" s="1" t="s">
        <v>3201</v>
      </c>
      <c r="AK1517" s="1" t="s">
        <v>3084</v>
      </c>
    </row>
    <row r="1518" spans="1:37" ht="16" customHeight="1">
      <c r="A1518" s="1" t="s">
        <v>160</v>
      </c>
      <c r="B1518" s="1" t="s">
        <v>71</v>
      </c>
      <c r="C1518" s="1" t="s">
        <v>32</v>
      </c>
      <c r="D1518" s="2" t="s">
        <v>43</v>
      </c>
      <c r="E1518" s="2" t="s">
        <v>11</v>
      </c>
      <c r="F1518" s="2" t="s">
        <v>19</v>
      </c>
      <c r="G1518" s="1" t="s">
        <v>13</v>
      </c>
      <c r="H1518" s="1" t="s">
        <v>283</v>
      </c>
      <c r="I1518" s="2" t="s">
        <v>272</v>
      </c>
      <c r="J1518" s="3" t="str">
        <f t="shared" si="72"/>
        <v>+DNO</v>
      </c>
      <c r="K1518" s="1" t="s">
        <v>260</v>
      </c>
      <c r="L1518" s="1" t="str">
        <f t="shared" si="73"/>
        <v>MUR+STRUB/LWAL+DNO/H:4</v>
      </c>
      <c r="M1518" s="1" t="str">
        <f t="shared" si="71"/>
        <v>MUR+STRUB/LWAL+DNO/H4</v>
      </c>
      <c r="AA1518"/>
      <c r="AC1518"/>
      <c r="AF1518" s="1" t="s">
        <v>284</v>
      </c>
      <c r="AG1518" s="2" t="s">
        <v>292</v>
      </c>
      <c r="AH1518" s="1" t="s">
        <v>3218</v>
      </c>
      <c r="AI1518" s="4">
        <v>12</v>
      </c>
      <c r="AJ1518" s="1" t="s">
        <v>3202</v>
      </c>
      <c r="AK1518" s="1" t="s">
        <v>3085</v>
      </c>
    </row>
    <row r="1519" spans="1:37" ht="16" customHeight="1">
      <c r="A1519" s="1" t="s">
        <v>90</v>
      </c>
      <c r="B1519" s="1" t="s">
        <v>30</v>
      </c>
      <c r="C1519" s="1" t="s">
        <v>9</v>
      </c>
      <c r="D1519" s="2" t="s">
        <v>10</v>
      </c>
      <c r="E1519" s="2" t="s">
        <v>11</v>
      </c>
      <c r="F1519" s="2" t="s">
        <v>44</v>
      </c>
      <c r="G1519" s="1" t="s">
        <v>188</v>
      </c>
      <c r="H1519" s="1" t="s">
        <v>277</v>
      </c>
      <c r="I1519" s="2" t="s">
        <v>270</v>
      </c>
      <c r="J1519" s="3" t="str">
        <f t="shared" si="72"/>
        <v>+CDM+DUM</v>
      </c>
      <c r="K1519" s="1" t="s">
        <v>254</v>
      </c>
      <c r="L1519" s="1" t="str">
        <f t="shared" si="73"/>
        <v>CR/LFINF(MUR+CBS)+CDM+DUM/H:1</v>
      </c>
      <c r="M1519" s="1" t="str">
        <f t="shared" si="71"/>
        <v>CR/LFINF+CDM+DUM/H1</v>
      </c>
      <c r="AA1519"/>
      <c r="AC1519"/>
      <c r="AF1519" s="1" t="s">
        <v>284</v>
      </c>
      <c r="AG1519" s="2" t="s">
        <v>292</v>
      </c>
      <c r="AH1519" s="1" t="s">
        <v>3218</v>
      </c>
      <c r="AI1519" s="4">
        <v>12</v>
      </c>
      <c r="AJ1519" s="1" t="s">
        <v>3200</v>
      </c>
      <c r="AK1519" s="1" t="s">
        <v>3083</v>
      </c>
    </row>
    <row r="1520" spans="1:37" ht="16" customHeight="1">
      <c r="A1520" s="1" t="s">
        <v>15</v>
      </c>
      <c r="B1520" s="1" t="s">
        <v>16</v>
      </c>
      <c r="C1520" s="1" t="s">
        <v>9</v>
      </c>
      <c r="D1520" s="2" t="s">
        <v>10</v>
      </c>
      <c r="E1520" s="2" t="s">
        <v>11</v>
      </c>
      <c r="F1520" s="2" t="s">
        <v>88</v>
      </c>
      <c r="G1520" s="1" t="s">
        <v>188</v>
      </c>
      <c r="H1520" s="1" t="s">
        <v>276</v>
      </c>
      <c r="I1520" s="2" t="s">
        <v>270</v>
      </c>
      <c r="J1520" s="3" t="str">
        <f t="shared" si="72"/>
        <v>+CDL+DUL</v>
      </c>
      <c r="K1520" s="1" t="s">
        <v>254</v>
      </c>
      <c r="L1520" s="1" t="str">
        <f t="shared" si="73"/>
        <v>CR/LFINF(MUR+CBH)+CDL+DUL/H:1</v>
      </c>
      <c r="M1520" s="1" t="str">
        <f t="shared" si="71"/>
        <v>CR/LFINF+CDL+DUL/H1</v>
      </c>
      <c r="AA1520"/>
      <c r="AC1520"/>
      <c r="AF1520" s="1" t="s">
        <v>284</v>
      </c>
      <c r="AG1520" s="2" t="s">
        <v>292</v>
      </c>
      <c r="AH1520" s="1" t="s">
        <v>3224</v>
      </c>
      <c r="AI1520" s="4">
        <v>13</v>
      </c>
      <c r="AJ1520" s="1" t="s">
        <v>3201</v>
      </c>
      <c r="AK1520" s="1" t="s">
        <v>2664</v>
      </c>
    </row>
    <row r="1521" spans="1:37" ht="16" customHeight="1">
      <c r="A1521" s="1" t="s">
        <v>182</v>
      </c>
      <c r="B1521" s="1" t="s">
        <v>71</v>
      </c>
      <c r="C1521" s="1" t="s">
        <v>32</v>
      </c>
      <c r="D1521" s="2" t="s">
        <v>46</v>
      </c>
      <c r="E1521" s="2" t="s">
        <v>11</v>
      </c>
      <c r="F1521" s="2" t="s">
        <v>12</v>
      </c>
      <c r="G1521" s="1" t="s">
        <v>188</v>
      </c>
      <c r="H1521" s="1" t="s">
        <v>283</v>
      </c>
      <c r="I1521" s="2" t="s">
        <v>272</v>
      </c>
      <c r="J1521" s="3" t="str">
        <f t="shared" si="72"/>
        <v>+DNO</v>
      </c>
      <c r="K1521" s="1" t="s">
        <v>261</v>
      </c>
      <c r="L1521" s="1" t="str">
        <f t="shared" si="73"/>
        <v>MUR+STRUB/LWAL+DNO/H:5</v>
      </c>
      <c r="M1521" s="1" t="str">
        <f t="shared" si="71"/>
        <v>MUR+STRUB/LWAL+DNO/H5</v>
      </c>
      <c r="AA1521"/>
      <c r="AC1521"/>
      <c r="AF1521" s="1" t="s">
        <v>284</v>
      </c>
      <c r="AG1521" s="2" t="s">
        <v>292</v>
      </c>
      <c r="AH1521" s="1" t="s">
        <v>3224</v>
      </c>
      <c r="AI1521" s="4">
        <v>13</v>
      </c>
      <c r="AJ1521" s="1" t="s">
        <v>3202</v>
      </c>
      <c r="AK1521" s="1" t="s">
        <v>2665</v>
      </c>
    </row>
    <row r="1522" spans="1:37" ht="16" customHeight="1">
      <c r="A1522" s="1" t="s">
        <v>195</v>
      </c>
      <c r="B1522" s="1" t="s">
        <v>125</v>
      </c>
      <c r="C1522" s="1" t="s">
        <v>32</v>
      </c>
      <c r="D1522" s="2" t="s">
        <v>43</v>
      </c>
      <c r="E1522" s="2" t="s">
        <v>34</v>
      </c>
      <c r="F1522" s="2" t="s">
        <v>34</v>
      </c>
      <c r="G1522" s="1" t="s">
        <v>188</v>
      </c>
      <c r="H1522" s="1" t="s">
        <v>291</v>
      </c>
      <c r="I1522" s="2" t="s">
        <v>271</v>
      </c>
      <c r="J1522" s="3" t="str">
        <f t="shared" si="72"/>
        <v>+CDM+DUM</v>
      </c>
      <c r="K1522" s="1" t="s">
        <v>260</v>
      </c>
      <c r="L1522" s="1" t="str">
        <f t="shared" si="73"/>
        <v>CR/LWAL+CDM+DUM/H:4</v>
      </c>
      <c r="M1522" s="1" t="str">
        <f t="shared" si="71"/>
        <v>CR/LWAL+CDM+DUM/H4</v>
      </c>
      <c r="AA1522"/>
      <c r="AC1522"/>
      <c r="AF1522" s="1" t="s">
        <v>284</v>
      </c>
      <c r="AG1522" s="2" t="s">
        <v>292</v>
      </c>
      <c r="AH1522" s="1" t="s">
        <v>3224</v>
      </c>
      <c r="AI1522" s="4">
        <v>13</v>
      </c>
      <c r="AJ1522" s="1" t="s">
        <v>3200</v>
      </c>
      <c r="AK1522" s="1" t="s">
        <v>2663</v>
      </c>
    </row>
    <row r="1523" spans="1:37" ht="16" customHeight="1">
      <c r="A1523" s="1" t="s">
        <v>86</v>
      </c>
      <c r="B1523" s="1" t="s">
        <v>87</v>
      </c>
      <c r="C1523" s="1" t="s">
        <v>9</v>
      </c>
      <c r="D1523" s="2" t="s">
        <v>10</v>
      </c>
      <c r="E1523" s="2" t="s">
        <v>11</v>
      </c>
      <c r="F1523" s="2" t="s">
        <v>20</v>
      </c>
      <c r="G1523" s="1" t="s">
        <v>188</v>
      </c>
      <c r="H1523" s="1" t="s">
        <v>288</v>
      </c>
      <c r="I1523" s="2" t="s">
        <v>270</v>
      </c>
      <c r="J1523" s="3" t="str">
        <f t="shared" si="72"/>
        <v>+CDL+DUM</v>
      </c>
      <c r="K1523" s="1" t="s">
        <v>254</v>
      </c>
      <c r="L1523" s="1" t="str">
        <f t="shared" si="73"/>
        <v>MATO/LFM+CDL+DUM/H:1</v>
      </c>
      <c r="M1523" s="1" t="str">
        <f t="shared" si="71"/>
        <v>CR/LFM+CDL+DUM/H1</v>
      </c>
      <c r="AA1523"/>
      <c r="AC1523"/>
      <c r="AF1523" s="1" t="s">
        <v>284</v>
      </c>
      <c r="AG1523" s="2" t="s">
        <v>292</v>
      </c>
      <c r="AH1523" s="1" t="s">
        <v>3213</v>
      </c>
      <c r="AI1523" s="4">
        <v>14</v>
      </c>
      <c r="AJ1523" s="1" t="s">
        <v>3201</v>
      </c>
      <c r="AK1523" s="1" t="s">
        <v>1665</v>
      </c>
    </row>
    <row r="1524" spans="1:37" ht="16" customHeight="1">
      <c r="A1524" s="1" t="s">
        <v>80</v>
      </c>
      <c r="B1524" s="1" t="s">
        <v>81</v>
      </c>
      <c r="C1524" s="1" t="s">
        <v>9</v>
      </c>
      <c r="D1524" s="2" t="s">
        <v>10</v>
      </c>
      <c r="E1524" s="2" t="s">
        <v>14</v>
      </c>
      <c r="F1524" s="2" t="s">
        <v>14</v>
      </c>
      <c r="G1524" s="1" t="s">
        <v>188</v>
      </c>
      <c r="H1524" s="1" t="s">
        <v>287</v>
      </c>
      <c r="I1524" s="2" t="s">
        <v>270</v>
      </c>
      <c r="J1524" s="3" t="str">
        <f t="shared" si="72"/>
        <v>+CDM+DUM</v>
      </c>
      <c r="K1524" s="1" t="s">
        <v>254</v>
      </c>
      <c r="L1524" s="1" t="str">
        <f t="shared" si="73"/>
        <v>W/LWAL+CDM+DUM/H:1</v>
      </c>
      <c r="M1524" s="1" t="str">
        <f t="shared" si="71"/>
        <v>W/LFM+CDM+DUM/H1</v>
      </c>
      <c r="AA1524"/>
      <c r="AC1524"/>
      <c r="AF1524" s="1" t="s">
        <v>284</v>
      </c>
      <c r="AG1524" s="2" t="s">
        <v>292</v>
      </c>
      <c r="AH1524" s="1" t="s">
        <v>3213</v>
      </c>
      <c r="AI1524" s="4">
        <v>14</v>
      </c>
      <c r="AJ1524" s="1" t="s">
        <v>3202</v>
      </c>
      <c r="AK1524" s="1" t="s">
        <v>1666</v>
      </c>
    </row>
    <row r="1525" spans="1:37" ht="16" customHeight="1">
      <c r="A1525" s="1" t="s">
        <v>113</v>
      </c>
      <c r="B1525" s="1" t="s">
        <v>98</v>
      </c>
      <c r="C1525" s="1" t="s">
        <v>9</v>
      </c>
      <c r="D1525" s="2" t="s">
        <v>44</v>
      </c>
      <c r="E1525" s="2" t="s">
        <v>11</v>
      </c>
      <c r="F1525" s="2" t="s">
        <v>19</v>
      </c>
      <c r="G1525" s="1" t="s">
        <v>188</v>
      </c>
      <c r="H1525" s="1" t="s">
        <v>290</v>
      </c>
      <c r="I1525" s="2" t="s">
        <v>270</v>
      </c>
      <c r="J1525" s="3" t="str">
        <f t="shared" si="72"/>
        <v>+CDL+DUL</v>
      </c>
      <c r="K1525" s="1" t="s">
        <v>262</v>
      </c>
      <c r="L1525" s="1" t="str">
        <f t="shared" si="73"/>
        <v>UNK+CDL+DUL/H:UNK</v>
      </c>
      <c r="M1525" s="1" t="str">
        <f t="shared" si="71"/>
        <v>CR/LWAL+CDL+DUL/H2</v>
      </c>
      <c r="AA1525"/>
      <c r="AC1525"/>
      <c r="AF1525" s="1" t="s">
        <v>284</v>
      </c>
      <c r="AG1525" s="2" t="s">
        <v>292</v>
      </c>
      <c r="AH1525" s="1" t="s">
        <v>3213</v>
      </c>
      <c r="AI1525" s="4">
        <v>14</v>
      </c>
      <c r="AJ1525" s="1" t="s">
        <v>3200</v>
      </c>
      <c r="AK1525" s="1" t="s">
        <v>1664</v>
      </c>
    </row>
    <row r="1526" spans="1:37" ht="16" customHeight="1">
      <c r="A1526" s="1" t="s">
        <v>108</v>
      </c>
      <c r="B1526" s="1" t="s">
        <v>59</v>
      </c>
      <c r="C1526" s="1" t="s">
        <v>9</v>
      </c>
      <c r="D1526" s="2" t="s">
        <v>22</v>
      </c>
      <c r="E1526" s="2" t="s">
        <v>11</v>
      </c>
      <c r="F1526" s="2" t="s">
        <v>18</v>
      </c>
      <c r="G1526" s="1" t="s">
        <v>188</v>
      </c>
      <c r="H1526" s="1" t="s">
        <v>279</v>
      </c>
      <c r="I1526" s="2" t="s">
        <v>272</v>
      </c>
      <c r="J1526" s="3" t="str">
        <f t="shared" si="72"/>
        <v>+DNO</v>
      </c>
      <c r="K1526" s="1" t="s">
        <v>255</v>
      </c>
      <c r="L1526" s="1" t="str">
        <f t="shared" si="73"/>
        <v>MATO/LWAL+DNO/H:2</v>
      </c>
      <c r="M1526" s="1" t="str">
        <f t="shared" si="71"/>
        <v>MUR+CLBRS/LWAL+DNO/H2</v>
      </c>
      <c r="AA1526"/>
      <c r="AC1526"/>
      <c r="AF1526" s="1" t="s">
        <v>284</v>
      </c>
      <c r="AG1526" s="2" t="s">
        <v>292</v>
      </c>
      <c r="AH1526" s="1" t="s">
        <v>3214</v>
      </c>
      <c r="AI1526" s="4">
        <v>15</v>
      </c>
      <c r="AJ1526" s="1" t="s">
        <v>3201</v>
      </c>
      <c r="AK1526" s="1" t="s">
        <v>1404</v>
      </c>
    </row>
    <row r="1527" spans="1:37" ht="16" customHeight="1">
      <c r="A1527" s="1" t="s">
        <v>62</v>
      </c>
      <c r="B1527" s="1" t="s">
        <v>61</v>
      </c>
      <c r="C1527" s="1" t="s">
        <v>9</v>
      </c>
      <c r="D1527" s="2" t="s">
        <v>22</v>
      </c>
      <c r="E1527" s="2" t="s">
        <v>11</v>
      </c>
      <c r="F1527" s="2" t="s">
        <v>88</v>
      </c>
      <c r="G1527" s="1" t="s">
        <v>188</v>
      </c>
      <c r="H1527" s="1" t="s">
        <v>280</v>
      </c>
      <c r="I1527" s="2" t="s">
        <v>272</v>
      </c>
      <c r="J1527" s="3" t="str">
        <f t="shared" si="72"/>
        <v>+DNO</v>
      </c>
      <c r="K1527" s="1" t="s">
        <v>255</v>
      </c>
      <c r="L1527" s="1" t="str">
        <f t="shared" si="73"/>
        <v>MUR+ADO/LWAL+DNO/H:2</v>
      </c>
      <c r="M1527" s="1" t="str">
        <f t="shared" si="71"/>
        <v>MUR+ADO/LWAL+DNO/H2</v>
      </c>
      <c r="AA1527"/>
      <c r="AC1527"/>
      <c r="AF1527" s="1" t="s">
        <v>284</v>
      </c>
      <c r="AG1527" s="2" t="s">
        <v>292</v>
      </c>
      <c r="AH1527" s="1" t="s">
        <v>3214</v>
      </c>
      <c r="AI1527" s="4">
        <v>15</v>
      </c>
      <c r="AJ1527" s="1" t="s">
        <v>3202</v>
      </c>
      <c r="AK1527" s="1" t="s">
        <v>1405</v>
      </c>
    </row>
    <row r="1528" spans="1:37" ht="16" customHeight="1">
      <c r="A1528" s="1" t="s">
        <v>134</v>
      </c>
      <c r="B1528" s="1" t="s">
        <v>30</v>
      </c>
      <c r="C1528" s="1" t="s">
        <v>32</v>
      </c>
      <c r="D1528" s="2" t="s">
        <v>46</v>
      </c>
      <c r="E1528" s="2" t="s">
        <v>14</v>
      </c>
      <c r="F1528" s="2" t="s">
        <v>14</v>
      </c>
      <c r="G1528" s="1" t="s">
        <v>188</v>
      </c>
      <c r="H1528" s="1" t="s">
        <v>277</v>
      </c>
      <c r="I1528" s="2" t="s">
        <v>271</v>
      </c>
      <c r="J1528" s="3" t="str">
        <f t="shared" si="72"/>
        <v>+CDM+DUM</v>
      </c>
      <c r="K1528" s="1" t="s">
        <v>261</v>
      </c>
      <c r="L1528" s="1" t="str">
        <f t="shared" si="73"/>
        <v>CR/LFINF(MUR+CBS)+CDM+DUM/H:5</v>
      </c>
      <c r="M1528" s="1" t="str">
        <f t="shared" si="71"/>
        <v>CR/LFINF+CDM+DUM/H5</v>
      </c>
      <c r="AA1528"/>
      <c r="AC1528"/>
      <c r="AF1528" s="1" t="s">
        <v>284</v>
      </c>
      <c r="AG1528" s="2" t="s">
        <v>292</v>
      </c>
      <c r="AH1528" s="1" t="s">
        <v>3214</v>
      </c>
      <c r="AI1528" s="4">
        <v>15</v>
      </c>
      <c r="AJ1528" s="1" t="s">
        <v>3200</v>
      </c>
      <c r="AK1528" s="1" t="s">
        <v>1403</v>
      </c>
    </row>
    <row r="1529" spans="1:37" ht="16" customHeight="1">
      <c r="A1529" s="1" t="s">
        <v>160</v>
      </c>
      <c r="B1529" s="1" t="s">
        <v>71</v>
      </c>
      <c r="C1529" s="1" t="s">
        <v>32</v>
      </c>
      <c r="D1529" s="2" t="s">
        <v>43</v>
      </c>
      <c r="E1529" s="2" t="s">
        <v>11</v>
      </c>
      <c r="F1529" s="2" t="s">
        <v>19</v>
      </c>
      <c r="G1529" s="1" t="s">
        <v>188</v>
      </c>
      <c r="H1529" s="1" t="s">
        <v>283</v>
      </c>
      <c r="I1529" s="2" t="s">
        <v>272</v>
      </c>
      <c r="J1529" s="3" t="str">
        <f t="shared" si="72"/>
        <v>+DNO</v>
      </c>
      <c r="K1529" s="1" t="s">
        <v>260</v>
      </c>
      <c r="L1529" s="1" t="str">
        <f t="shared" si="73"/>
        <v>MUR+STRUB/LWAL+DNO/H:4</v>
      </c>
      <c r="M1529" s="1" t="str">
        <f t="shared" si="71"/>
        <v>MUR+STRUB/LWAL+DNO/H4</v>
      </c>
      <c r="AA1529"/>
      <c r="AC1529"/>
      <c r="AF1529" s="1" t="s">
        <v>284</v>
      </c>
      <c r="AG1529" s="2" t="s">
        <v>292</v>
      </c>
      <c r="AH1529" s="1" t="s">
        <v>3219</v>
      </c>
      <c r="AI1529" s="4">
        <v>16</v>
      </c>
      <c r="AJ1529" s="1" t="s">
        <v>3201</v>
      </c>
      <c r="AK1529" s="1" t="s">
        <v>1914</v>
      </c>
    </row>
    <row r="1530" spans="1:37" ht="16" customHeight="1">
      <c r="A1530" s="1" t="s">
        <v>7</v>
      </c>
      <c r="B1530" s="1" t="s">
        <v>8</v>
      </c>
      <c r="C1530" s="1" t="s">
        <v>9</v>
      </c>
      <c r="D1530" s="2" t="s">
        <v>10</v>
      </c>
      <c r="E1530" s="2" t="s">
        <v>11</v>
      </c>
      <c r="F1530" s="2" t="s">
        <v>19</v>
      </c>
      <c r="G1530" s="1" t="s">
        <v>188</v>
      </c>
      <c r="H1530" s="1" t="s">
        <v>275</v>
      </c>
      <c r="I1530" s="2" t="s">
        <v>270</v>
      </c>
      <c r="J1530" s="3" t="str">
        <f t="shared" si="72"/>
        <v>+CDL+DUL</v>
      </c>
      <c r="K1530" s="1" t="s">
        <v>254</v>
      </c>
      <c r="L1530" s="1" t="str">
        <f t="shared" si="73"/>
        <v>CR+PC/LFM+CDL+DUL/H:1</v>
      </c>
      <c r="M1530" s="1" t="str">
        <f t="shared" si="71"/>
        <v>CR/LFM+CDL+DUL/H1</v>
      </c>
      <c r="AA1530"/>
      <c r="AC1530"/>
      <c r="AF1530" s="1" t="s">
        <v>284</v>
      </c>
      <c r="AG1530" s="2" t="s">
        <v>292</v>
      </c>
      <c r="AH1530" s="1" t="s">
        <v>3219</v>
      </c>
      <c r="AI1530" s="4">
        <v>16</v>
      </c>
      <c r="AJ1530" s="1" t="s">
        <v>3202</v>
      </c>
      <c r="AK1530" s="1" t="s">
        <v>1915</v>
      </c>
    </row>
    <row r="1531" spans="1:37" ht="16" customHeight="1">
      <c r="A1531" s="1" t="s">
        <v>148</v>
      </c>
      <c r="B1531" s="1" t="s">
        <v>30</v>
      </c>
      <c r="C1531" s="1" t="s">
        <v>9</v>
      </c>
      <c r="D1531" s="2" t="s">
        <v>44</v>
      </c>
      <c r="E1531" s="2" t="s">
        <v>11</v>
      </c>
      <c r="F1531" s="2" t="s">
        <v>18</v>
      </c>
      <c r="G1531" s="1" t="s">
        <v>188</v>
      </c>
      <c r="H1531" s="1" t="s">
        <v>277</v>
      </c>
      <c r="I1531" s="2" t="s">
        <v>270</v>
      </c>
      <c r="J1531" s="3" t="str">
        <f t="shared" si="72"/>
        <v>+CDL+DUL</v>
      </c>
      <c r="K1531" s="1" t="s">
        <v>262</v>
      </c>
      <c r="L1531" s="1" t="str">
        <f t="shared" si="73"/>
        <v>CR/LFINF(MUR+CBS)+CDL+DUL/H:UNK</v>
      </c>
      <c r="M1531" s="1" t="str">
        <f t="shared" si="71"/>
        <v>CR/LFINF+CDL+DUL/H2</v>
      </c>
      <c r="AA1531"/>
      <c r="AC1531"/>
      <c r="AF1531" s="1" t="s">
        <v>284</v>
      </c>
      <c r="AG1531" s="2" t="s">
        <v>292</v>
      </c>
      <c r="AH1531" s="1" t="s">
        <v>3219</v>
      </c>
      <c r="AI1531" s="4">
        <v>16</v>
      </c>
      <c r="AJ1531" s="1" t="s">
        <v>3200</v>
      </c>
      <c r="AK1531" s="1" t="s">
        <v>1913</v>
      </c>
    </row>
    <row r="1532" spans="1:37" ht="16" customHeight="1">
      <c r="A1532" s="1" t="s">
        <v>172</v>
      </c>
      <c r="B1532" s="1" t="s">
        <v>71</v>
      </c>
      <c r="C1532" s="1" t="s">
        <v>9</v>
      </c>
      <c r="D1532" s="2" t="s">
        <v>44</v>
      </c>
      <c r="E1532" s="2" t="s">
        <v>11</v>
      </c>
      <c r="F1532" s="2" t="s">
        <v>88</v>
      </c>
      <c r="G1532" s="1" t="s">
        <v>188</v>
      </c>
      <c r="H1532" s="1" t="s">
        <v>283</v>
      </c>
      <c r="I1532" s="2" t="s">
        <v>272</v>
      </c>
      <c r="J1532" s="3" t="str">
        <f t="shared" si="72"/>
        <v>+DNO</v>
      </c>
      <c r="K1532" s="1" t="s">
        <v>262</v>
      </c>
      <c r="L1532" s="1" t="str">
        <f t="shared" si="73"/>
        <v>MUR+STRUB/LWAL+DNO/H:UNK</v>
      </c>
      <c r="M1532" s="1" t="str">
        <f t="shared" si="71"/>
        <v>MUR+STRUB/LWAL+DNO/H2</v>
      </c>
      <c r="AA1532"/>
      <c r="AC1532"/>
      <c r="AF1532" s="1" t="s">
        <v>284</v>
      </c>
      <c r="AG1532" s="2" t="s">
        <v>292</v>
      </c>
      <c r="AH1532" s="1" t="s">
        <v>3217</v>
      </c>
      <c r="AI1532" s="4">
        <v>17</v>
      </c>
      <c r="AJ1532" s="1" t="s">
        <v>3201</v>
      </c>
      <c r="AK1532" s="1" t="s">
        <v>2682</v>
      </c>
    </row>
    <row r="1533" spans="1:37" ht="16" customHeight="1">
      <c r="A1533" s="1" t="s">
        <v>102</v>
      </c>
      <c r="B1533" s="1" t="s">
        <v>30</v>
      </c>
      <c r="C1533" s="1" t="s">
        <v>32</v>
      </c>
      <c r="D1533" s="2" t="s">
        <v>33</v>
      </c>
      <c r="E1533" s="2" t="s">
        <v>11</v>
      </c>
      <c r="F1533" s="2" t="s">
        <v>12</v>
      </c>
      <c r="G1533" s="1" t="s">
        <v>188</v>
      </c>
      <c r="H1533" s="1" t="s">
        <v>277</v>
      </c>
      <c r="I1533" s="2" t="s">
        <v>270</v>
      </c>
      <c r="J1533" s="3" t="str">
        <f t="shared" si="72"/>
        <v>+CDL+DUM</v>
      </c>
      <c r="K1533" s="1" t="s">
        <v>258</v>
      </c>
      <c r="L1533" s="1" t="str">
        <f t="shared" si="73"/>
        <v>CR/LFINF(MUR+CBS)+CDL+DUM/H:6</v>
      </c>
      <c r="M1533" s="1" t="str">
        <f t="shared" si="71"/>
        <v>CR/LFINF+CDL+DUM/H6</v>
      </c>
      <c r="AA1533"/>
      <c r="AC1533"/>
      <c r="AF1533" s="1" t="s">
        <v>284</v>
      </c>
      <c r="AG1533" s="2" t="s">
        <v>292</v>
      </c>
      <c r="AH1533" s="1" t="s">
        <v>3217</v>
      </c>
      <c r="AI1533" s="4">
        <v>17</v>
      </c>
      <c r="AJ1533" s="1" t="s">
        <v>3202</v>
      </c>
      <c r="AK1533" s="1" t="s">
        <v>2683</v>
      </c>
    </row>
    <row r="1534" spans="1:37" ht="16" customHeight="1">
      <c r="A1534" s="1" t="s">
        <v>151</v>
      </c>
      <c r="B1534" s="1" t="s">
        <v>76</v>
      </c>
      <c r="C1534" s="1" t="s">
        <v>9</v>
      </c>
      <c r="D1534" s="2" t="s">
        <v>25</v>
      </c>
      <c r="E1534" s="2" t="s">
        <v>11</v>
      </c>
      <c r="F1534" s="2" t="s">
        <v>37</v>
      </c>
      <c r="G1534" s="1" t="s">
        <v>188</v>
      </c>
      <c r="H1534" s="1" t="s">
        <v>285</v>
      </c>
      <c r="I1534" s="2" t="s">
        <v>272</v>
      </c>
      <c r="J1534" s="3" t="str">
        <f t="shared" si="72"/>
        <v>+DNO</v>
      </c>
      <c r="K1534" s="1" t="s">
        <v>256</v>
      </c>
      <c r="L1534" s="1" t="str">
        <f t="shared" si="73"/>
        <v>W/LFINF(MUR+ST)+DNO/H:3</v>
      </c>
      <c r="M1534" s="1" t="str">
        <f t="shared" si="71"/>
        <v>MUR+STDRE/LWAL+DNO/H3</v>
      </c>
      <c r="AA1534"/>
      <c r="AC1534"/>
      <c r="AF1534" s="1" t="s">
        <v>284</v>
      </c>
      <c r="AG1534" s="2" t="s">
        <v>292</v>
      </c>
      <c r="AH1534" s="1" t="s">
        <v>3217</v>
      </c>
      <c r="AI1534" s="4">
        <v>17</v>
      </c>
      <c r="AJ1534" s="1" t="s">
        <v>3200</v>
      </c>
      <c r="AK1534" s="1" t="s">
        <v>2681</v>
      </c>
    </row>
    <row r="1535" spans="1:37" ht="16" customHeight="1">
      <c r="A1535" s="1" t="s">
        <v>73</v>
      </c>
      <c r="B1535" s="1" t="s">
        <v>74</v>
      </c>
      <c r="C1535" s="1" t="s">
        <v>9</v>
      </c>
      <c r="D1535" s="2" t="s">
        <v>10</v>
      </c>
      <c r="E1535" s="2" t="s">
        <v>14</v>
      </c>
      <c r="F1535" s="2" t="s">
        <v>14</v>
      </c>
      <c r="G1535" s="1" t="s">
        <v>188</v>
      </c>
      <c r="H1535" s="1" t="s">
        <v>284</v>
      </c>
      <c r="I1535" s="2" t="s">
        <v>270</v>
      </c>
      <c r="J1535" s="3" t="str">
        <f t="shared" si="72"/>
        <v>+CDM+DUM</v>
      </c>
      <c r="K1535" s="1" t="s">
        <v>254</v>
      </c>
      <c r="L1535" s="1" t="str">
        <f t="shared" si="73"/>
        <v>S/LFBR+CDM+DUM/H:1</v>
      </c>
      <c r="M1535" s="1" t="str">
        <f t="shared" si="71"/>
        <v>S/LFBR+CDM+DUM/H1</v>
      </c>
      <c r="AA1535"/>
      <c r="AC1535"/>
      <c r="AF1535" s="1" t="s">
        <v>284</v>
      </c>
      <c r="AG1535" s="2" t="s">
        <v>292</v>
      </c>
      <c r="AH1535" s="1" t="s">
        <v>3230</v>
      </c>
      <c r="AI1535" s="4">
        <v>18</v>
      </c>
      <c r="AJ1535" s="1" t="s">
        <v>3201</v>
      </c>
      <c r="AK1535" s="1" t="s">
        <v>2607</v>
      </c>
    </row>
    <row r="1536" spans="1:37" ht="16" customHeight="1">
      <c r="A1536" s="1" t="s">
        <v>127</v>
      </c>
      <c r="B1536" s="1" t="s">
        <v>68</v>
      </c>
      <c r="C1536" s="1" t="s">
        <v>9</v>
      </c>
      <c r="D1536" s="2" t="s">
        <v>44</v>
      </c>
      <c r="E1536" s="2" t="s">
        <v>11</v>
      </c>
      <c r="F1536" s="2" t="s">
        <v>44</v>
      </c>
      <c r="G1536" s="1" t="s">
        <v>188</v>
      </c>
      <c r="H1536" s="1" t="s">
        <v>282</v>
      </c>
      <c r="I1536" s="2" t="s">
        <v>272</v>
      </c>
      <c r="J1536" s="3" t="str">
        <f t="shared" si="72"/>
        <v>+DNO</v>
      </c>
      <c r="K1536" s="1" t="s">
        <v>262</v>
      </c>
      <c r="L1536" s="1" t="str">
        <f t="shared" si="73"/>
        <v>MUR+CLBRS/LWAL+DNO/H:UNK</v>
      </c>
      <c r="M1536" s="1" t="str">
        <f t="shared" si="71"/>
        <v>MUR+CLBRS/LWAL+DNO/H2</v>
      </c>
      <c r="AA1536"/>
      <c r="AC1536"/>
      <c r="AF1536" s="1" t="s">
        <v>284</v>
      </c>
      <c r="AG1536" s="2" t="s">
        <v>292</v>
      </c>
      <c r="AH1536" s="1" t="s">
        <v>3230</v>
      </c>
      <c r="AI1536" s="4">
        <v>18</v>
      </c>
      <c r="AJ1536" s="1" t="s">
        <v>3202</v>
      </c>
      <c r="AK1536" s="1" t="s">
        <v>2608</v>
      </c>
    </row>
    <row r="1537" spans="1:37" ht="16" customHeight="1">
      <c r="A1537" s="1" t="s">
        <v>116</v>
      </c>
      <c r="B1537" s="1" t="s">
        <v>30</v>
      </c>
      <c r="C1537" s="1" t="s">
        <v>32</v>
      </c>
      <c r="D1537" s="2" t="s">
        <v>43</v>
      </c>
      <c r="E1537" s="2" t="s">
        <v>34</v>
      </c>
      <c r="F1537" s="2" t="s">
        <v>34</v>
      </c>
      <c r="G1537" s="1" t="s">
        <v>188</v>
      </c>
      <c r="H1537" s="1" t="s">
        <v>277</v>
      </c>
      <c r="I1537" s="2" t="s">
        <v>271</v>
      </c>
      <c r="J1537" s="3" t="str">
        <f t="shared" si="72"/>
        <v>+CDM+DUM</v>
      </c>
      <c r="K1537" s="1" t="s">
        <v>260</v>
      </c>
      <c r="L1537" s="1" t="str">
        <f t="shared" si="73"/>
        <v>CR/LFINF(MUR+CBS)+CDM+DUM/H:4</v>
      </c>
      <c r="M1537" s="1" t="str">
        <f t="shared" si="71"/>
        <v>CR/LFINF+CDM+DUM/H4</v>
      </c>
      <c r="AA1537"/>
      <c r="AC1537"/>
      <c r="AF1537" s="1" t="s">
        <v>284</v>
      </c>
      <c r="AG1537" s="2" t="s">
        <v>292</v>
      </c>
      <c r="AH1537" s="1" t="s">
        <v>3230</v>
      </c>
      <c r="AI1537" s="4">
        <v>18</v>
      </c>
      <c r="AJ1537" s="1" t="s">
        <v>3200</v>
      </c>
      <c r="AK1537" s="1" t="s">
        <v>2606</v>
      </c>
    </row>
    <row r="1538" spans="1:37" ht="16" customHeight="1">
      <c r="A1538" s="1" t="s">
        <v>97</v>
      </c>
      <c r="B1538" s="1" t="s">
        <v>98</v>
      </c>
      <c r="C1538" s="1" t="s">
        <v>9</v>
      </c>
      <c r="D1538" s="2" t="s">
        <v>10</v>
      </c>
      <c r="E1538" s="2" t="s">
        <v>11</v>
      </c>
      <c r="F1538" s="2" t="s">
        <v>37</v>
      </c>
      <c r="G1538" s="1" t="s">
        <v>188</v>
      </c>
      <c r="H1538" s="1" t="s">
        <v>290</v>
      </c>
      <c r="I1538" s="2" t="s">
        <v>270</v>
      </c>
      <c r="J1538" s="3" t="str">
        <f t="shared" si="72"/>
        <v>+CDL+DUL</v>
      </c>
      <c r="K1538" s="1" t="s">
        <v>254</v>
      </c>
      <c r="L1538" s="1" t="str">
        <f t="shared" si="73"/>
        <v>UNK+CDL+DUL/H:1</v>
      </c>
      <c r="M1538" s="1" t="str">
        <f t="shared" ref="M1538:M1601" si="74">_xlfn.CONCAT(VLOOKUP(H1538,AA:AB,2,FALSE), J1538, VLOOKUP(K1538,AC:AD,2,FALSE))</f>
        <v>CR/LWAL+CDL+DUL/H1</v>
      </c>
      <c r="AA1538"/>
      <c r="AC1538"/>
      <c r="AF1538" s="1" t="s">
        <v>284</v>
      </c>
      <c r="AG1538" s="2" t="s">
        <v>292</v>
      </c>
      <c r="AH1538" s="1" t="s">
        <v>3227</v>
      </c>
      <c r="AI1538" s="4">
        <v>19</v>
      </c>
      <c r="AJ1538" s="1" t="s">
        <v>3201</v>
      </c>
      <c r="AK1538" s="1" t="s">
        <v>2391</v>
      </c>
    </row>
    <row r="1539" spans="1:37" ht="16" customHeight="1">
      <c r="A1539" s="1" t="s">
        <v>160</v>
      </c>
      <c r="B1539" s="1" t="s">
        <v>71</v>
      </c>
      <c r="C1539" s="1" t="s">
        <v>32</v>
      </c>
      <c r="D1539" s="2" t="s">
        <v>43</v>
      </c>
      <c r="E1539" s="2" t="s">
        <v>11</v>
      </c>
      <c r="F1539" s="2" t="s">
        <v>18</v>
      </c>
      <c r="G1539" s="1" t="s">
        <v>188</v>
      </c>
      <c r="H1539" s="1" t="s">
        <v>283</v>
      </c>
      <c r="I1539" s="2" t="s">
        <v>272</v>
      </c>
      <c r="J1539" s="3" t="str">
        <f t="shared" ref="J1539:J1602" si="75">IF(I1539="+DNO",I1539,VLOOKUP(_xlfn.CONCAT(F1539,"-",G1539), Q:T,4,FALSE))</f>
        <v>+DNO</v>
      </c>
      <c r="K1539" s="1" t="s">
        <v>260</v>
      </c>
      <c r="L1539" s="1" t="str">
        <f t="shared" ref="L1539:L1602" si="76">_xlfn.CONCAT(H1539,J1539:K1539)</f>
        <v>MUR+STRUB/LWAL+DNO/H:4</v>
      </c>
      <c r="M1539" s="1" t="str">
        <f t="shared" si="74"/>
        <v>MUR+STRUB/LWAL+DNO/H4</v>
      </c>
      <c r="AA1539"/>
      <c r="AC1539"/>
      <c r="AF1539" s="1" t="s">
        <v>284</v>
      </c>
      <c r="AG1539" s="2" t="s">
        <v>292</v>
      </c>
      <c r="AH1539" s="1" t="s">
        <v>3227</v>
      </c>
      <c r="AI1539" s="4">
        <v>19</v>
      </c>
      <c r="AJ1539" s="1" t="s">
        <v>3202</v>
      </c>
      <c r="AK1539" s="1" t="s">
        <v>2392</v>
      </c>
    </row>
    <row r="1540" spans="1:37" ht="16" customHeight="1">
      <c r="A1540" s="1" t="s">
        <v>148</v>
      </c>
      <c r="B1540" s="1" t="s">
        <v>30</v>
      </c>
      <c r="C1540" s="1" t="s">
        <v>9</v>
      </c>
      <c r="D1540" s="2" t="s">
        <v>44</v>
      </c>
      <c r="E1540" s="2" t="s">
        <v>11</v>
      </c>
      <c r="F1540" s="2" t="s">
        <v>12</v>
      </c>
      <c r="G1540" s="1" t="s">
        <v>188</v>
      </c>
      <c r="H1540" s="1" t="s">
        <v>277</v>
      </c>
      <c r="I1540" s="2" t="s">
        <v>270</v>
      </c>
      <c r="J1540" s="3" t="str">
        <f t="shared" si="75"/>
        <v>+CDL+DUM</v>
      </c>
      <c r="K1540" s="1" t="s">
        <v>262</v>
      </c>
      <c r="L1540" s="1" t="str">
        <f t="shared" si="76"/>
        <v>CR/LFINF(MUR+CBS)+CDL+DUM/H:UNK</v>
      </c>
      <c r="M1540" s="1" t="str">
        <f t="shared" si="74"/>
        <v>CR/LFINF+CDL+DUM/H2</v>
      </c>
      <c r="AA1540"/>
      <c r="AC1540"/>
      <c r="AF1540" s="1" t="s">
        <v>284</v>
      </c>
      <c r="AG1540" s="2" t="s">
        <v>292</v>
      </c>
      <c r="AH1540" s="1" t="s">
        <v>3227</v>
      </c>
      <c r="AI1540" s="4">
        <v>19</v>
      </c>
      <c r="AJ1540" s="1" t="s">
        <v>3200</v>
      </c>
      <c r="AK1540" s="1" t="s">
        <v>2390</v>
      </c>
    </row>
    <row r="1541" spans="1:37" ht="16" customHeight="1">
      <c r="A1541" s="1" t="s">
        <v>45</v>
      </c>
      <c r="B1541" s="1" t="s">
        <v>36</v>
      </c>
      <c r="C1541" s="1" t="s">
        <v>32</v>
      </c>
      <c r="D1541" s="2" t="s">
        <v>46</v>
      </c>
      <c r="E1541" s="2" t="s">
        <v>11</v>
      </c>
      <c r="F1541" s="2" t="s">
        <v>18</v>
      </c>
      <c r="G1541" s="1" t="s">
        <v>188</v>
      </c>
      <c r="H1541" s="1" t="s">
        <v>278</v>
      </c>
      <c r="I1541" s="2" t="s">
        <v>270</v>
      </c>
      <c r="J1541" s="3" t="str">
        <f t="shared" si="75"/>
        <v>+CDL+DUL</v>
      </c>
      <c r="K1541" s="1" t="s">
        <v>261</v>
      </c>
      <c r="L1541" s="1" t="str">
        <f t="shared" si="76"/>
        <v>CR/LFINF(MUR+CL)+CDL+DUL/H:5</v>
      </c>
      <c r="M1541" s="1" t="str">
        <f t="shared" si="74"/>
        <v>CR/LFINF+CDL+DUL/H5</v>
      </c>
      <c r="AA1541"/>
      <c r="AC1541"/>
      <c r="AF1541" s="1" t="s">
        <v>284</v>
      </c>
      <c r="AG1541" s="2" t="s">
        <v>292</v>
      </c>
      <c r="AH1541" s="1" t="s">
        <v>3220</v>
      </c>
      <c r="AI1541" s="4">
        <v>20</v>
      </c>
      <c r="AJ1541" s="1" t="s">
        <v>3201</v>
      </c>
      <c r="AK1541" s="1" t="s">
        <v>867</v>
      </c>
    </row>
    <row r="1542" spans="1:37" ht="16" customHeight="1">
      <c r="A1542" s="1" t="s">
        <v>146</v>
      </c>
      <c r="B1542" s="1" t="s">
        <v>94</v>
      </c>
      <c r="C1542" s="1" t="s">
        <v>9</v>
      </c>
      <c r="D1542" s="2" t="s">
        <v>22</v>
      </c>
      <c r="E1542" s="2" t="s">
        <v>11</v>
      </c>
      <c r="F1542" s="2" t="s">
        <v>19</v>
      </c>
      <c r="G1542" s="1" t="s">
        <v>188</v>
      </c>
      <c r="H1542" s="1" t="s">
        <v>289</v>
      </c>
      <c r="I1542" s="2" t="s">
        <v>272</v>
      </c>
      <c r="J1542" s="3" t="str">
        <f t="shared" si="75"/>
        <v>+DNO</v>
      </c>
      <c r="K1542" s="1" t="s">
        <v>255</v>
      </c>
      <c r="L1542" s="1" t="str">
        <f t="shared" si="76"/>
        <v>W/LFINF(MUR+ADO)+DNO/H:2</v>
      </c>
      <c r="M1542" s="1" t="str">
        <f t="shared" si="74"/>
        <v>MUR+STRUB/LWAL+DNO/H2</v>
      </c>
      <c r="AA1542"/>
      <c r="AC1542"/>
      <c r="AF1542" s="1" t="s">
        <v>284</v>
      </c>
      <c r="AG1542" s="2" t="s">
        <v>292</v>
      </c>
      <c r="AH1542" s="1" t="s">
        <v>3220</v>
      </c>
      <c r="AI1542" s="4">
        <v>20</v>
      </c>
      <c r="AJ1542" s="1" t="s">
        <v>3202</v>
      </c>
      <c r="AK1542" s="1" t="s">
        <v>868</v>
      </c>
    </row>
    <row r="1543" spans="1:37" ht="16" customHeight="1">
      <c r="A1543" s="1" t="s">
        <v>102</v>
      </c>
      <c r="B1543" s="1" t="s">
        <v>30</v>
      </c>
      <c r="C1543" s="1" t="s">
        <v>32</v>
      </c>
      <c r="D1543" s="2" t="s">
        <v>33</v>
      </c>
      <c r="E1543" s="2" t="s">
        <v>11</v>
      </c>
      <c r="F1543" s="2" t="s">
        <v>19</v>
      </c>
      <c r="G1543" s="1" t="s">
        <v>188</v>
      </c>
      <c r="H1543" s="1" t="s">
        <v>277</v>
      </c>
      <c r="I1543" s="2" t="s">
        <v>270</v>
      </c>
      <c r="J1543" s="3" t="str">
        <f t="shared" si="75"/>
        <v>+CDL+DUL</v>
      </c>
      <c r="K1543" s="1" t="s">
        <v>258</v>
      </c>
      <c r="L1543" s="1" t="str">
        <f t="shared" si="76"/>
        <v>CR/LFINF(MUR+CBS)+CDL+DUL/H:6</v>
      </c>
      <c r="M1543" s="1" t="str">
        <f t="shared" si="74"/>
        <v>CR/LFINF+CDL+DUL/H6</v>
      </c>
      <c r="AA1543"/>
      <c r="AC1543"/>
      <c r="AF1543" s="1" t="s">
        <v>284</v>
      </c>
      <c r="AG1543" s="2" t="s">
        <v>292</v>
      </c>
      <c r="AH1543" s="1" t="s">
        <v>3220</v>
      </c>
      <c r="AI1543" s="4">
        <v>20</v>
      </c>
      <c r="AJ1543" s="1" t="s">
        <v>3200</v>
      </c>
      <c r="AK1543" s="1" t="s">
        <v>866</v>
      </c>
    </row>
    <row r="1544" spans="1:37" ht="16" customHeight="1">
      <c r="A1544" s="1" t="s">
        <v>164</v>
      </c>
      <c r="B1544" s="1" t="s">
        <v>55</v>
      </c>
      <c r="C1544" s="1" t="s">
        <v>32</v>
      </c>
      <c r="D1544" s="2" t="s">
        <v>46</v>
      </c>
      <c r="E1544" s="2" t="s">
        <v>11</v>
      </c>
      <c r="F1544" s="2" t="s">
        <v>12</v>
      </c>
      <c r="G1544" s="1" t="s">
        <v>188</v>
      </c>
      <c r="H1544" s="1" t="s">
        <v>302</v>
      </c>
      <c r="I1544" s="2" t="s">
        <v>270</v>
      </c>
      <c r="J1544" s="3" t="str">
        <f t="shared" si="75"/>
        <v>+CDL+DUM</v>
      </c>
      <c r="K1544" s="1" t="s">
        <v>261</v>
      </c>
      <c r="L1544" s="1" t="str">
        <f t="shared" si="76"/>
        <v>UNK/LFM+CDL+DUM/H:5</v>
      </c>
      <c r="M1544" s="1" t="str">
        <f t="shared" si="74"/>
        <v>CR/LFM+CDL+DUM/H5</v>
      </c>
      <c r="AA1544"/>
      <c r="AC1544"/>
      <c r="AF1544" s="1" t="s">
        <v>284</v>
      </c>
      <c r="AG1544" s="2" t="s">
        <v>292</v>
      </c>
      <c r="AH1544" s="1" t="s">
        <v>3232</v>
      </c>
      <c r="AI1544" s="4">
        <v>25</v>
      </c>
      <c r="AJ1544" s="1" t="s">
        <v>3201</v>
      </c>
      <c r="AK1544" s="1" t="s">
        <v>918</v>
      </c>
    </row>
    <row r="1545" spans="1:37" ht="16" customHeight="1">
      <c r="A1545" s="1" t="s">
        <v>29</v>
      </c>
      <c r="B1545" s="1" t="s">
        <v>30</v>
      </c>
      <c r="C1545" s="1" t="s">
        <v>9</v>
      </c>
      <c r="D1545" s="2" t="s">
        <v>22</v>
      </c>
      <c r="E1545" s="2" t="s">
        <v>11</v>
      </c>
      <c r="F1545" s="2" t="s">
        <v>37</v>
      </c>
      <c r="G1545" s="1" t="s">
        <v>188</v>
      </c>
      <c r="H1545" s="1" t="s">
        <v>277</v>
      </c>
      <c r="I1545" s="2" t="s">
        <v>270</v>
      </c>
      <c r="J1545" s="3" t="str">
        <f t="shared" si="75"/>
        <v>+CDL+DUL</v>
      </c>
      <c r="K1545" s="1" t="s">
        <v>255</v>
      </c>
      <c r="L1545" s="1" t="str">
        <f t="shared" si="76"/>
        <v>CR/LFINF(MUR+CBS)+CDL+DUL/H:2</v>
      </c>
      <c r="M1545" s="1" t="str">
        <f t="shared" si="74"/>
        <v>CR/LFINF+CDL+DUL/H2</v>
      </c>
      <c r="AA1545"/>
      <c r="AC1545"/>
      <c r="AF1545" s="1" t="s">
        <v>284</v>
      </c>
      <c r="AG1545" s="2" t="s">
        <v>292</v>
      </c>
      <c r="AH1545" s="1" t="s">
        <v>3232</v>
      </c>
      <c r="AI1545" s="4">
        <v>25</v>
      </c>
      <c r="AJ1545" s="1" t="s">
        <v>3202</v>
      </c>
      <c r="AK1545" s="1" t="s">
        <v>919</v>
      </c>
    </row>
    <row r="1546" spans="1:37" ht="16" customHeight="1">
      <c r="A1546" s="1" t="s">
        <v>78</v>
      </c>
      <c r="B1546" s="1" t="s">
        <v>79</v>
      </c>
      <c r="C1546" s="1" t="s">
        <v>9</v>
      </c>
      <c r="D1546" s="2" t="s">
        <v>10</v>
      </c>
      <c r="E1546" s="2" t="s">
        <v>11</v>
      </c>
      <c r="F1546" s="2" t="s">
        <v>12</v>
      </c>
      <c r="G1546" s="1" t="s">
        <v>188</v>
      </c>
      <c r="H1546" s="1" t="s">
        <v>286</v>
      </c>
      <c r="I1546" s="2" t="s">
        <v>270</v>
      </c>
      <c r="J1546" s="3" t="str">
        <f t="shared" si="75"/>
        <v>+CDL+DUM</v>
      </c>
      <c r="K1546" s="1" t="s">
        <v>254</v>
      </c>
      <c r="L1546" s="1" t="str">
        <f t="shared" si="76"/>
        <v>W/LFM+CDL+DUM/H:1</v>
      </c>
      <c r="M1546" s="1" t="str">
        <f t="shared" si="74"/>
        <v>W/LFM+CDL+DUM/H1</v>
      </c>
      <c r="AA1546"/>
      <c r="AC1546"/>
      <c r="AF1546" s="1" t="s">
        <v>284</v>
      </c>
      <c r="AG1546" s="2" t="s">
        <v>292</v>
      </c>
      <c r="AH1546" s="1" t="s">
        <v>3232</v>
      </c>
      <c r="AI1546" s="4">
        <v>25</v>
      </c>
      <c r="AJ1546" s="1" t="s">
        <v>3200</v>
      </c>
      <c r="AK1546" s="1" t="s">
        <v>917</v>
      </c>
    </row>
    <row r="1547" spans="1:37" ht="16" customHeight="1">
      <c r="A1547" s="1" t="s">
        <v>171</v>
      </c>
      <c r="B1547" s="1" t="s">
        <v>61</v>
      </c>
      <c r="C1547" s="1" t="s">
        <v>32</v>
      </c>
      <c r="D1547" s="2" t="s">
        <v>43</v>
      </c>
      <c r="E1547" s="2" t="s">
        <v>11</v>
      </c>
      <c r="F1547" s="2" t="s">
        <v>20</v>
      </c>
      <c r="G1547" s="1" t="s">
        <v>188</v>
      </c>
      <c r="H1547" s="1" t="s">
        <v>280</v>
      </c>
      <c r="I1547" s="2" t="s">
        <v>272</v>
      </c>
      <c r="J1547" s="3" t="str">
        <f t="shared" si="75"/>
        <v>+DNO</v>
      </c>
      <c r="K1547" s="1" t="s">
        <v>256</v>
      </c>
      <c r="L1547" s="1" t="str">
        <f t="shared" si="76"/>
        <v>MUR+ADO/LWAL+DNO/H:3</v>
      </c>
      <c r="M1547" s="1" t="str">
        <f t="shared" si="74"/>
        <v>MUR+ADO/LWAL+DNO/H3</v>
      </c>
      <c r="AA1547"/>
      <c r="AC1547"/>
      <c r="AF1547" s="1" t="s">
        <v>284</v>
      </c>
      <c r="AG1547" s="2" t="s">
        <v>292</v>
      </c>
      <c r="AH1547" s="1" t="s">
        <v>3223</v>
      </c>
      <c r="AI1547" s="4">
        <v>30</v>
      </c>
      <c r="AJ1547" s="1" t="s">
        <v>3201</v>
      </c>
      <c r="AK1547" s="1" t="s">
        <v>2676</v>
      </c>
    </row>
    <row r="1548" spans="1:37" ht="16" customHeight="1">
      <c r="A1548" s="1" t="s">
        <v>63</v>
      </c>
      <c r="B1548" s="1" t="s">
        <v>64</v>
      </c>
      <c r="C1548" s="1" t="s">
        <v>9</v>
      </c>
      <c r="D1548" s="2" t="s">
        <v>10</v>
      </c>
      <c r="E1548" s="2" t="s">
        <v>11</v>
      </c>
      <c r="F1548" s="2" t="s">
        <v>88</v>
      </c>
      <c r="G1548" s="1" t="s">
        <v>188</v>
      </c>
      <c r="H1548" s="1" t="s">
        <v>281</v>
      </c>
      <c r="I1548" s="2" t="s">
        <v>272</v>
      </c>
      <c r="J1548" s="3" t="str">
        <f t="shared" si="75"/>
        <v>+DNO</v>
      </c>
      <c r="K1548" s="1" t="s">
        <v>254</v>
      </c>
      <c r="L1548" s="1" t="str">
        <f t="shared" si="76"/>
        <v>MUR+CBH/LWAL+DNO/H:1</v>
      </c>
      <c r="M1548" s="1" t="str">
        <f t="shared" si="74"/>
        <v>MUR+CBH/LWAL+DNO/H1</v>
      </c>
      <c r="AA1548"/>
      <c r="AC1548"/>
      <c r="AF1548" s="1" t="s">
        <v>284</v>
      </c>
      <c r="AG1548" s="2" t="s">
        <v>292</v>
      </c>
      <c r="AH1548" s="1" t="s">
        <v>3223</v>
      </c>
      <c r="AI1548" s="4">
        <v>30</v>
      </c>
      <c r="AJ1548" s="1" t="s">
        <v>3202</v>
      </c>
      <c r="AK1548" s="1" t="s">
        <v>2677</v>
      </c>
    </row>
    <row r="1549" spans="1:37" ht="16" customHeight="1">
      <c r="A1549" s="1" t="s">
        <v>135</v>
      </c>
      <c r="B1549" s="1" t="s">
        <v>98</v>
      </c>
      <c r="C1549" s="1" t="s">
        <v>32</v>
      </c>
      <c r="D1549" s="2" t="s">
        <v>46</v>
      </c>
      <c r="E1549" s="2" t="s">
        <v>11</v>
      </c>
      <c r="F1549" s="2" t="s">
        <v>18</v>
      </c>
      <c r="G1549" s="1" t="s">
        <v>188</v>
      </c>
      <c r="H1549" s="1" t="s">
        <v>290</v>
      </c>
      <c r="I1549" s="2" t="s">
        <v>270</v>
      </c>
      <c r="J1549" s="3" t="str">
        <f t="shared" si="75"/>
        <v>+CDL+DUL</v>
      </c>
      <c r="K1549" s="1" t="s">
        <v>261</v>
      </c>
      <c r="L1549" s="1" t="str">
        <f t="shared" si="76"/>
        <v>UNK+CDL+DUL/H:5</v>
      </c>
      <c r="M1549" s="1" t="str">
        <f t="shared" si="74"/>
        <v>CR/LWAL+CDL+DUL/H5</v>
      </c>
      <c r="AA1549"/>
      <c r="AC1549"/>
      <c r="AF1549" s="1" t="s">
        <v>284</v>
      </c>
      <c r="AG1549" s="2" t="s">
        <v>292</v>
      </c>
      <c r="AH1549" s="1" t="s">
        <v>3223</v>
      </c>
      <c r="AI1549" s="4">
        <v>30</v>
      </c>
      <c r="AJ1549" s="1" t="s">
        <v>3200</v>
      </c>
      <c r="AK1549" s="1" t="s">
        <v>2675</v>
      </c>
    </row>
    <row r="1550" spans="1:37" ht="16" customHeight="1">
      <c r="A1550" s="1" t="s">
        <v>140</v>
      </c>
      <c r="B1550" s="1" t="s">
        <v>30</v>
      </c>
      <c r="C1550" s="1" t="s">
        <v>32</v>
      </c>
      <c r="D1550" s="2" t="s">
        <v>43</v>
      </c>
      <c r="E1550" s="2" t="s">
        <v>11</v>
      </c>
      <c r="F1550" s="2" t="s">
        <v>19</v>
      </c>
      <c r="G1550" s="1" t="s">
        <v>188</v>
      </c>
      <c r="H1550" s="1" t="s">
        <v>277</v>
      </c>
      <c r="I1550" s="2" t="s">
        <v>270</v>
      </c>
      <c r="J1550" s="3" t="str">
        <f t="shared" si="75"/>
        <v>+CDL+DUL</v>
      </c>
      <c r="K1550" s="1" t="s">
        <v>260</v>
      </c>
      <c r="L1550" s="1" t="str">
        <f t="shared" si="76"/>
        <v>CR/LFINF(MUR+CBS)+CDL+DUL/H:4</v>
      </c>
      <c r="M1550" s="1" t="str">
        <f t="shared" si="74"/>
        <v>CR/LFINF+CDL+DUL/H4</v>
      </c>
      <c r="AA1550"/>
      <c r="AC1550"/>
      <c r="AF1550" s="1" t="s">
        <v>284</v>
      </c>
      <c r="AG1550" s="2" t="s">
        <v>292</v>
      </c>
      <c r="AH1550" s="1" t="s">
        <v>3228</v>
      </c>
      <c r="AI1550" s="4">
        <v>35</v>
      </c>
      <c r="AJ1550" s="1" t="s">
        <v>3201</v>
      </c>
      <c r="AK1550" s="1" t="s">
        <v>1185</v>
      </c>
    </row>
    <row r="1551" spans="1:37" ht="16" customHeight="1">
      <c r="A1551" s="1" t="s">
        <v>172</v>
      </c>
      <c r="B1551" s="1" t="s">
        <v>71</v>
      </c>
      <c r="C1551" s="1" t="s">
        <v>9</v>
      </c>
      <c r="D1551" s="2" t="s">
        <v>44</v>
      </c>
      <c r="E1551" s="2" t="s">
        <v>11</v>
      </c>
      <c r="F1551" s="2" t="s">
        <v>23</v>
      </c>
      <c r="G1551" s="1" t="s">
        <v>13</v>
      </c>
      <c r="H1551" s="1" t="s">
        <v>283</v>
      </c>
      <c r="I1551" s="2" t="s">
        <v>272</v>
      </c>
      <c r="J1551" s="3" t="str">
        <f t="shared" si="75"/>
        <v>+DNO</v>
      </c>
      <c r="K1551" s="1" t="s">
        <v>262</v>
      </c>
      <c r="L1551" s="1" t="str">
        <f t="shared" si="76"/>
        <v>MUR+STRUB/LWAL+DNO/H:UNK</v>
      </c>
      <c r="M1551" s="1" t="str">
        <f t="shared" si="74"/>
        <v>MUR+STRUB/LWAL+DNO/H2</v>
      </c>
      <c r="AA1551"/>
      <c r="AC1551"/>
      <c r="AF1551" s="1" t="s">
        <v>284</v>
      </c>
      <c r="AG1551" s="2" t="s">
        <v>292</v>
      </c>
      <c r="AH1551" s="1" t="s">
        <v>3228</v>
      </c>
      <c r="AI1551" s="4">
        <v>35</v>
      </c>
      <c r="AJ1551" s="1" t="s">
        <v>3202</v>
      </c>
      <c r="AK1551" s="1" t="s">
        <v>1186</v>
      </c>
    </row>
    <row r="1552" spans="1:37" ht="16" customHeight="1">
      <c r="A1552" s="1" t="s">
        <v>84</v>
      </c>
      <c r="B1552" s="1" t="s">
        <v>30</v>
      </c>
      <c r="C1552" s="1" t="s">
        <v>32</v>
      </c>
      <c r="D1552" s="2" t="s">
        <v>46</v>
      </c>
      <c r="E1552" s="2" t="s">
        <v>11</v>
      </c>
      <c r="F1552" s="2" t="s">
        <v>12</v>
      </c>
      <c r="G1552" s="1" t="s">
        <v>188</v>
      </c>
      <c r="H1552" s="1" t="s">
        <v>277</v>
      </c>
      <c r="I1552" s="2" t="s">
        <v>270</v>
      </c>
      <c r="J1552" s="3" t="str">
        <f t="shared" si="75"/>
        <v>+CDL+DUM</v>
      </c>
      <c r="K1552" s="1" t="s">
        <v>261</v>
      </c>
      <c r="L1552" s="1" t="str">
        <f t="shared" si="76"/>
        <v>CR/LFINF(MUR+CBS)+CDL+DUM/H:5</v>
      </c>
      <c r="M1552" s="1" t="str">
        <f t="shared" si="74"/>
        <v>CR/LFINF+CDL+DUM/H5</v>
      </c>
      <c r="AA1552"/>
      <c r="AC1552"/>
      <c r="AF1552" s="1" t="s">
        <v>284</v>
      </c>
      <c r="AG1552" s="2" t="s">
        <v>292</v>
      </c>
      <c r="AH1552" s="1" t="s">
        <v>3228</v>
      </c>
      <c r="AI1552" s="4">
        <v>35</v>
      </c>
      <c r="AJ1552" s="1" t="s">
        <v>3200</v>
      </c>
      <c r="AK1552" s="1" t="s">
        <v>1184</v>
      </c>
    </row>
    <row r="1553" spans="1:37" ht="16" customHeight="1">
      <c r="A1553" s="1" t="s">
        <v>168</v>
      </c>
      <c r="B1553" s="1" t="s">
        <v>61</v>
      </c>
      <c r="C1553" s="1" t="s">
        <v>32</v>
      </c>
      <c r="D1553" s="2" t="s">
        <v>46</v>
      </c>
      <c r="E1553" s="2" t="s">
        <v>11</v>
      </c>
      <c r="F1553" s="2" t="s">
        <v>37</v>
      </c>
      <c r="G1553" s="1" t="s">
        <v>188</v>
      </c>
      <c r="H1553" s="1" t="s">
        <v>280</v>
      </c>
      <c r="I1553" s="2" t="s">
        <v>272</v>
      </c>
      <c r="J1553" s="3" t="str">
        <f t="shared" si="75"/>
        <v>+DNO</v>
      </c>
      <c r="K1553" s="1" t="s">
        <v>256</v>
      </c>
      <c r="L1553" s="1" t="str">
        <f t="shared" si="76"/>
        <v>MUR+ADO/LWAL+DNO/H:3</v>
      </c>
      <c r="M1553" s="1" t="str">
        <f t="shared" si="74"/>
        <v>MUR+ADO/LWAL+DNO/H3</v>
      </c>
      <c r="AA1553"/>
      <c r="AC1553"/>
      <c r="AF1553" s="1" t="s">
        <v>284</v>
      </c>
      <c r="AG1553" s="2" t="s">
        <v>292</v>
      </c>
      <c r="AH1553" s="1" t="s">
        <v>3212</v>
      </c>
      <c r="AI1553" s="4">
        <v>40</v>
      </c>
      <c r="AJ1553" s="1" t="s">
        <v>3201</v>
      </c>
      <c r="AK1553" s="1" t="s">
        <v>1446</v>
      </c>
    </row>
    <row r="1554" spans="1:37" ht="16" customHeight="1">
      <c r="A1554" s="1" t="s">
        <v>189</v>
      </c>
      <c r="B1554" s="1" t="s">
        <v>87</v>
      </c>
      <c r="C1554" s="1" t="s">
        <v>9</v>
      </c>
      <c r="D1554" s="2" t="s">
        <v>44</v>
      </c>
      <c r="E1554" s="2" t="s">
        <v>11</v>
      </c>
      <c r="F1554" s="2" t="s">
        <v>18</v>
      </c>
      <c r="G1554" s="1" t="s">
        <v>188</v>
      </c>
      <c r="H1554" s="1" t="s">
        <v>288</v>
      </c>
      <c r="I1554" s="2" t="s">
        <v>270</v>
      </c>
      <c r="J1554" s="3" t="str">
        <f t="shared" si="75"/>
        <v>+CDL+DUL</v>
      </c>
      <c r="K1554" s="1" t="s">
        <v>262</v>
      </c>
      <c r="L1554" s="1" t="str">
        <f t="shared" si="76"/>
        <v>MATO/LFM+CDL+DUL/H:UNK</v>
      </c>
      <c r="M1554" s="1" t="str">
        <f t="shared" si="74"/>
        <v>CR/LFM+CDL+DUL/H2</v>
      </c>
      <c r="AA1554"/>
      <c r="AC1554"/>
      <c r="AF1554" s="1" t="s">
        <v>284</v>
      </c>
      <c r="AG1554" s="2" t="s">
        <v>292</v>
      </c>
      <c r="AH1554" s="1" t="s">
        <v>3212</v>
      </c>
      <c r="AI1554" s="4">
        <v>40</v>
      </c>
      <c r="AJ1554" s="1" t="s">
        <v>3202</v>
      </c>
      <c r="AK1554" s="1" t="s">
        <v>1447</v>
      </c>
    </row>
    <row r="1555" spans="1:37" ht="16" customHeight="1">
      <c r="A1555" s="1" t="s">
        <v>206</v>
      </c>
      <c r="B1555" s="1" t="s">
        <v>30</v>
      </c>
      <c r="C1555" s="1" t="s">
        <v>9</v>
      </c>
      <c r="D1555" s="2" t="s">
        <v>44</v>
      </c>
      <c r="E1555" s="2" t="s">
        <v>34</v>
      </c>
      <c r="F1555" s="2" t="s">
        <v>34</v>
      </c>
      <c r="G1555" s="1" t="s">
        <v>188</v>
      </c>
      <c r="H1555" s="1" t="s">
        <v>277</v>
      </c>
      <c r="I1555" s="2" t="s">
        <v>271</v>
      </c>
      <c r="J1555" s="3" t="str">
        <f t="shared" si="75"/>
        <v>+CDM+DUM</v>
      </c>
      <c r="K1555" s="1" t="s">
        <v>262</v>
      </c>
      <c r="L1555" s="1" t="str">
        <f t="shared" si="76"/>
        <v>CR/LFINF(MUR+CBS)+CDM+DUM/H:UNK</v>
      </c>
      <c r="M1555" s="1" t="str">
        <f t="shared" si="74"/>
        <v>CR/LFINF+CDM+DUM/H2</v>
      </c>
      <c r="AA1555"/>
      <c r="AC1555"/>
      <c r="AF1555" s="1" t="s">
        <v>284</v>
      </c>
      <c r="AG1555" s="2" t="s">
        <v>292</v>
      </c>
      <c r="AH1555" s="1" t="s">
        <v>3212</v>
      </c>
      <c r="AI1555" s="4">
        <v>40</v>
      </c>
      <c r="AJ1555" s="1" t="s">
        <v>3200</v>
      </c>
      <c r="AK1555" s="1" t="s">
        <v>1445</v>
      </c>
    </row>
    <row r="1556" spans="1:37" ht="16" customHeight="1">
      <c r="A1556" s="1" t="s">
        <v>207</v>
      </c>
      <c r="B1556" s="1" t="s">
        <v>125</v>
      </c>
      <c r="C1556" s="1" t="s">
        <v>32</v>
      </c>
      <c r="D1556" s="2" t="s">
        <v>33</v>
      </c>
      <c r="E1556" s="2" t="s">
        <v>14</v>
      </c>
      <c r="F1556" s="2" t="s">
        <v>14</v>
      </c>
      <c r="G1556" s="1" t="s">
        <v>188</v>
      </c>
      <c r="H1556" s="1" t="s">
        <v>291</v>
      </c>
      <c r="I1556" s="2" t="s">
        <v>271</v>
      </c>
      <c r="J1556" s="3" t="str">
        <f t="shared" si="75"/>
        <v>+CDM+DUM</v>
      </c>
      <c r="K1556" s="1" t="s">
        <v>258</v>
      </c>
      <c r="L1556" s="1" t="str">
        <f t="shared" si="76"/>
        <v>CR/LWAL+CDM+DUM/H:6</v>
      </c>
      <c r="M1556" s="1" t="str">
        <f t="shared" si="74"/>
        <v>CR/LWAL+CDM+DUM/H6</v>
      </c>
      <c r="AA1556"/>
      <c r="AC1556"/>
      <c r="AF1556" s="1" t="s">
        <v>284</v>
      </c>
      <c r="AG1556" s="2" t="s">
        <v>292</v>
      </c>
      <c r="AH1556" s="1" t="s">
        <v>3235</v>
      </c>
      <c r="AI1556" s="4">
        <v>45</v>
      </c>
      <c r="AJ1556" s="1" t="s">
        <v>3201</v>
      </c>
      <c r="AK1556" s="1" t="s">
        <v>2622</v>
      </c>
    </row>
    <row r="1557" spans="1:37" ht="16" customHeight="1">
      <c r="A1557" s="1" t="s">
        <v>65</v>
      </c>
      <c r="B1557" s="1" t="s">
        <v>64</v>
      </c>
      <c r="C1557" s="1" t="s">
        <v>9</v>
      </c>
      <c r="D1557" s="2" t="s">
        <v>22</v>
      </c>
      <c r="E1557" s="2" t="s">
        <v>11</v>
      </c>
      <c r="F1557" s="2" t="s">
        <v>17</v>
      </c>
      <c r="G1557" s="1" t="s">
        <v>188</v>
      </c>
      <c r="H1557" s="1" t="s">
        <v>281</v>
      </c>
      <c r="I1557" s="2" t="s">
        <v>272</v>
      </c>
      <c r="J1557" s="3" t="str">
        <f t="shared" si="75"/>
        <v>+DNO</v>
      </c>
      <c r="K1557" s="1" t="s">
        <v>255</v>
      </c>
      <c r="L1557" s="1" t="str">
        <f t="shared" si="76"/>
        <v>MUR+CBH/LWAL+DNO/H:2</v>
      </c>
      <c r="M1557" s="1" t="str">
        <f t="shared" si="74"/>
        <v>MUR+CBH/LWAL+DNO/H2</v>
      </c>
      <c r="AA1557"/>
      <c r="AC1557"/>
      <c r="AF1557" s="1" t="s">
        <v>284</v>
      </c>
      <c r="AG1557" s="2" t="s">
        <v>292</v>
      </c>
      <c r="AH1557" s="1" t="s">
        <v>3235</v>
      </c>
      <c r="AI1557" s="4">
        <v>45</v>
      </c>
      <c r="AJ1557" s="1" t="s">
        <v>3202</v>
      </c>
      <c r="AK1557" s="1" t="s">
        <v>2623</v>
      </c>
    </row>
    <row r="1558" spans="1:37" ht="16" customHeight="1">
      <c r="A1558" s="1" t="s">
        <v>67</v>
      </c>
      <c r="B1558" s="1" t="s">
        <v>68</v>
      </c>
      <c r="C1558" s="1" t="s">
        <v>9</v>
      </c>
      <c r="D1558" s="2" t="s">
        <v>10</v>
      </c>
      <c r="E1558" s="2" t="s">
        <v>11</v>
      </c>
      <c r="F1558" s="2" t="s">
        <v>37</v>
      </c>
      <c r="G1558" s="1" t="s">
        <v>188</v>
      </c>
      <c r="H1558" s="1" t="s">
        <v>282</v>
      </c>
      <c r="I1558" s="2" t="s">
        <v>272</v>
      </c>
      <c r="J1558" s="3" t="str">
        <f t="shared" si="75"/>
        <v>+DNO</v>
      </c>
      <c r="K1558" s="1" t="s">
        <v>254</v>
      </c>
      <c r="L1558" s="1" t="str">
        <f t="shared" si="76"/>
        <v>MUR+CLBRS/LWAL+DNO/H:1</v>
      </c>
      <c r="M1558" s="1" t="str">
        <f t="shared" si="74"/>
        <v>MUR+CLBRS/LWAL+DNO/H1</v>
      </c>
      <c r="AA1558"/>
      <c r="AC1558"/>
      <c r="AF1558" s="1" t="s">
        <v>284</v>
      </c>
      <c r="AG1558" s="2" t="s">
        <v>292</v>
      </c>
      <c r="AH1558" s="1" t="s">
        <v>3235</v>
      </c>
      <c r="AI1558" s="4">
        <v>45</v>
      </c>
      <c r="AJ1558" s="1" t="s">
        <v>3200</v>
      </c>
      <c r="AK1558" s="1" t="s">
        <v>2621</v>
      </c>
    </row>
    <row r="1559" spans="1:37" ht="16" customHeight="1">
      <c r="A1559" s="1" t="s">
        <v>73</v>
      </c>
      <c r="B1559" s="1" t="s">
        <v>74</v>
      </c>
      <c r="C1559" s="1" t="s">
        <v>9</v>
      </c>
      <c r="D1559" s="2" t="s">
        <v>10</v>
      </c>
      <c r="E1559" s="2" t="s">
        <v>11</v>
      </c>
      <c r="F1559" s="2" t="s">
        <v>44</v>
      </c>
      <c r="G1559" s="1" t="s">
        <v>188</v>
      </c>
      <c r="H1559" s="1" t="s">
        <v>284</v>
      </c>
      <c r="I1559" s="2" t="s">
        <v>270</v>
      </c>
      <c r="J1559" s="3" t="str">
        <f t="shared" si="75"/>
        <v>+CDM+DUM</v>
      </c>
      <c r="K1559" s="1" t="s">
        <v>254</v>
      </c>
      <c r="L1559" s="1" t="str">
        <f t="shared" si="76"/>
        <v>S/LFBR+CDM+DUM/H:1</v>
      </c>
      <c r="M1559" s="1" t="str">
        <f t="shared" si="74"/>
        <v>S/LFBR+CDM+DUM/H1</v>
      </c>
      <c r="AA1559"/>
      <c r="AC1559"/>
      <c r="AF1559" s="1" t="s">
        <v>284</v>
      </c>
      <c r="AG1559" s="2" t="s">
        <v>292</v>
      </c>
      <c r="AH1559" s="1" t="s">
        <v>3221</v>
      </c>
      <c r="AI1559" s="4">
        <v>50</v>
      </c>
      <c r="AJ1559" s="1" t="s">
        <v>3201</v>
      </c>
      <c r="AK1559" s="1" t="s">
        <v>1911</v>
      </c>
    </row>
    <row r="1560" spans="1:37" ht="16" customHeight="1">
      <c r="A1560" s="1" t="s">
        <v>208</v>
      </c>
      <c r="B1560" s="1" t="s">
        <v>125</v>
      </c>
      <c r="C1560" s="1" t="s">
        <v>9</v>
      </c>
      <c r="D1560" s="2" t="s">
        <v>44</v>
      </c>
      <c r="E1560" s="2" t="s">
        <v>14</v>
      </c>
      <c r="F1560" s="2" t="s">
        <v>14</v>
      </c>
      <c r="G1560" s="1" t="s">
        <v>188</v>
      </c>
      <c r="H1560" s="1" t="s">
        <v>291</v>
      </c>
      <c r="I1560" s="2" t="s">
        <v>270</v>
      </c>
      <c r="J1560" s="3" t="str">
        <f t="shared" si="75"/>
        <v>+CDM+DUM</v>
      </c>
      <c r="K1560" s="1" t="s">
        <v>262</v>
      </c>
      <c r="L1560" s="1" t="str">
        <f t="shared" si="76"/>
        <v>CR/LWAL+CDM+DUM/H:UNK</v>
      </c>
      <c r="M1560" s="1" t="str">
        <f t="shared" si="74"/>
        <v>CR/LWAL+CDM+DUM/H2</v>
      </c>
      <c r="AA1560"/>
      <c r="AC1560"/>
      <c r="AF1560" s="1" t="s">
        <v>284</v>
      </c>
      <c r="AG1560" s="2" t="s">
        <v>292</v>
      </c>
      <c r="AH1560" s="1" t="s">
        <v>3221</v>
      </c>
      <c r="AI1560" s="4">
        <v>50</v>
      </c>
      <c r="AJ1560" s="1" t="s">
        <v>3202</v>
      </c>
      <c r="AK1560" s="1" t="s">
        <v>1912</v>
      </c>
    </row>
    <row r="1561" spans="1:37" ht="16" customHeight="1">
      <c r="A1561" s="1" t="s">
        <v>141</v>
      </c>
      <c r="B1561" s="1" t="s">
        <v>98</v>
      </c>
      <c r="C1561" s="1" t="s">
        <v>9</v>
      </c>
      <c r="D1561" s="2" t="s">
        <v>22</v>
      </c>
      <c r="E1561" s="2" t="s">
        <v>11</v>
      </c>
      <c r="F1561" s="2" t="s">
        <v>37</v>
      </c>
      <c r="G1561" s="1" t="s">
        <v>188</v>
      </c>
      <c r="H1561" s="1" t="s">
        <v>290</v>
      </c>
      <c r="I1561" s="2" t="s">
        <v>270</v>
      </c>
      <c r="J1561" s="3" t="str">
        <f t="shared" si="75"/>
        <v>+CDL+DUL</v>
      </c>
      <c r="K1561" s="1" t="s">
        <v>255</v>
      </c>
      <c r="L1561" s="1" t="str">
        <f t="shared" si="76"/>
        <v>UNK+CDL+DUL/H:2</v>
      </c>
      <c r="M1561" s="1" t="str">
        <f t="shared" si="74"/>
        <v>CR/LWAL+CDL+DUL/H2</v>
      </c>
      <c r="AA1561"/>
      <c r="AC1561"/>
      <c r="AF1561" s="1" t="s">
        <v>284</v>
      </c>
      <c r="AG1561" s="2" t="s">
        <v>292</v>
      </c>
      <c r="AH1561" s="1" t="s">
        <v>3221</v>
      </c>
      <c r="AI1561" s="4">
        <v>50</v>
      </c>
      <c r="AJ1561" s="1" t="s">
        <v>3200</v>
      </c>
      <c r="AK1561" s="1" t="s">
        <v>1910</v>
      </c>
    </row>
    <row r="1562" spans="1:37" ht="16" customHeight="1">
      <c r="A1562" s="1" t="s">
        <v>138</v>
      </c>
      <c r="B1562" s="1" t="s">
        <v>57</v>
      </c>
      <c r="C1562" s="1" t="s">
        <v>9</v>
      </c>
      <c r="D1562" s="2" t="s">
        <v>25</v>
      </c>
      <c r="E1562" s="2" t="s">
        <v>11</v>
      </c>
      <c r="F1562" s="2" t="s">
        <v>20</v>
      </c>
      <c r="G1562" s="1" t="s">
        <v>188</v>
      </c>
      <c r="H1562" s="1" t="s">
        <v>301</v>
      </c>
      <c r="I1562" s="2" t="s">
        <v>272</v>
      </c>
      <c r="J1562" s="3" t="str">
        <f t="shared" si="75"/>
        <v>+DNO</v>
      </c>
      <c r="K1562" s="1" t="s">
        <v>256</v>
      </c>
      <c r="L1562" s="1" t="str">
        <f t="shared" si="76"/>
        <v>UNK/LWAL+DNO/H:3</v>
      </c>
      <c r="M1562" s="1" t="str">
        <f t="shared" si="74"/>
        <v>MUR+CLBRS/LWAL+DNO/H3</v>
      </c>
      <c r="AA1562"/>
      <c r="AC1562"/>
      <c r="AF1562" s="1" t="s">
        <v>284</v>
      </c>
      <c r="AG1562" s="2" t="s">
        <v>297</v>
      </c>
      <c r="AH1562" s="1" t="s">
        <v>3204</v>
      </c>
      <c r="AI1562" s="4">
        <v>1</v>
      </c>
      <c r="AJ1562" s="1" t="s">
        <v>3201</v>
      </c>
      <c r="AK1562" s="1" t="s">
        <v>2115</v>
      </c>
    </row>
    <row r="1563" spans="1:37" ht="16" customHeight="1">
      <c r="A1563" s="1" t="s">
        <v>80</v>
      </c>
      <c r="B1563" s="1" t="s">
        <v>81</v>
      </c>
      <c r="C1563" s="1" t="s">
        <v>9</v>
      </c>
      <c r="D1563" s="2" t="s">
        <v>10</v>
      </c>
      <c r="E1563" s="2" t="s">
        <v>11</v>
      </c>
      <c r="F1563" s="2" t="s">
        <v>88</v>
      </c>
      <c r="G1563" s="1" t="s">
        <v>188</v>
      </c>
      <c r="H1563" s="1" t="s">
        <v>287</v>
      </c>
      <c r="I1563" s="2" t="s">
        <v>270</v>
      </c>
      <c r="J1563" s="3" t="str">
        <f t="shared" si="75"/>
        <v>+CDL+DUL</v>
      </c>
      <c r="K1563" s="1" t="s">
        <v>254</v>
      </c>
      <c r="L1563" s="1" t="str">
        <f t="shared" si="76"/>
        <v>W/LWAL+CDL+DUL/H:1</v>
      </c>
      <c r="M1563" s="1" t="str">
        <f t="shared" si="74"/>
        <v>W/LFM+CDL+DUL/H1</v>
      </c>
      <c r="AA1563"/>
      <c r="AC1563"/>
      <c r="AF1563" s="1" t="s">
        <v>284</v>
      </c>
      <c r="AG1563" s="2" t="s">
        <v>297</v>
      </c>
      <c r="AH1563" s="1" t="s">
        <v>3204</v>
      </c>
      <c r="AI1563" s="4">
        <v>1</v>
      </c>
      <c r="AJ1563" s="1" t="s">
        <v>3202</v>
      </c>
      <c r="AK1563" s="1" t="s">
        <v>2116</v>
      </c>
    </row>
    <row r="1564" spans="1:37" ht="16" customHeight="1">
      <c r="A1564" s="1" t="s">
        <v>171</v>
      </c>
      <c r="B1564" s="1" t="s">
        <v>61</v>
      </c>
      <c r="C1564" s="1" t="s">
        <v>32</v>
      </c>
      <c r="D1564" s="2" t="s">
        <v>43</v>
      </c>
      <c r="E1564" s="2" t="s">
        <v>11</v>
      </c>
      <c r="F1564" s="2" t="s">
        <v>12</v>
      </c>
      <c r="G1564" s="1" t="s">
        <v>188</v>
      </c>
      <c r="H1564" s="1" t="s">
        <v>280</v>
      </c>
      <c r="I1564" s="2" t="s">
        <v>272</v>
      </c>
      <c r="J1564" s="3" t="str">
        <f t="shared" si="75"/>
        <v>+DNO</v>
      </c>
      <c r="K1564" s="1" t="s">
        <v>256</v>
      </c>
      <c r="L1564" s="1" t="str">
        <f t="shared" si="76"/>
        <v>MUR+ADO/LWAL+DNO/H:3</v>
      </c>
      <c r="M1564" s="1" t="str">
        <f t="shared" si="74"/>
        <v>MUR+ADO/LWAL+DNO/H3</v>
      </c>
      <c r="AA1564"/>
      <c r="AC1564"/>
      <c r="AF1564" s="1" t="s">
        <v>284</v>
      </c>
      <c r="AG1564" s="2" t="s">
        <v>297</v>
      </c>
      <c r="AH1564" s="1" t="s">
        <v>3204</v>
      </c>
      <c r="AI1564" s="4">
        <v>1</v>
      </c>
      <c r="AJ1564" s="1" t="s">
        <v>3200</v>
      </c>
      <c r="AK1564" s="1" t="s">
        <v>2114</v>
      </c>
    </row>
    <row r="1565" spans="1:37" ht="16" customHeight="1">
      <c r="A1565" s="1" t="s">
        <v>128</v>
      </c>
      <c r="B1565" s="1" t="s">
        <v>81</v>
      </c>
      <c r="C1565" s="1" t="s">
        <v>9</v>
      </c>
      <c r="D1565" s="2" t="s">
        <v>25</v>
      </c>
      <c r="E1565" s="2" t="s">
        <v>11</v>
      </c>
      <c r="F1565" s="2" t="s">
        <v>18</v>
      </c>
      <c r="G1565" s="1" t="s">
        <v>188</v>
      </c>
      <c r="H1565" s="1" t="s">
        <v>287</v>
      </c>
      <c r="I1565" s="2" t="s">
        <v>270</v>
      </c>
      <c r="J1565" s="3" t="str">
        <f t="shared" si="75"/>
        <v>+CDL+DUL</v>
      </c>
      <c r="K1565" s="1" t="s">
        <v>256</v>
      </c>
      <c r="L1565" s="1" t="str">
        <f t="shared" si="76"/>
        <v>W/LWAL+CDL+DUL/H:3</v>
      </c>
      <c r="M1565" s="1" t="str">
        <f t="shared" si="74"/>
        <v>W/LFM+CDL+DUL/H3</v>
      </c>
      <c r="AA1565"/>
      <c r="AC1565"/>
      <c r="AF1565" s="1" t="s">
        <v>284</v>
      </c>
      <c r="AG1565" s="2" t="s">
        <v>297</v>
      </c>
      <c r="AH1565" s="1" t="s">
        <v>3203</v>
      </c>
      <c r="AI1565" s="4">
        <v>2</v>
      </c>
      <c r="AJ1565" s="1" t="s">
        <v>3201</v>
      </c>
      <c r="AK1565" s="1" t="s">
        <v>1410</v>
      </c>
    </row>
    <row r="1566" spans="1:37" ht="16" customHeight="1">
      <c r="A1566" s="1" t="s">
        <v>168</v>
      </c>
      <c r="B1566" s="1" t="s">
        <v>61</v>
      </c>
      <c r="C1566" s="1" t="s">
        <v>32</v>
      </c>
      <c r="D1566" s="2" t="s">
        <v>46</v>
      </c>
      <c r="E1566" s="2" t="s">
        <v>11</v>
      </c>
      <c r="F1566" s="2" t="s">
        <v>44</v>
      </c>
      <c r="G1566" s="1" t="s">
        <v>13</v>
      </c>
      <c r="H1566" s="1" t="s">
        <v>280</v>
      </c>
      <c r="I1566" s="2" t="s">
        <v>272</v>
      </c>
      <c r="J1566" s="3" t="str">
        <f t="shared" si="75"/>
        <v>+DNO</v>
      </c>
      <c r="K1566" s="1" t="s">
        <v>256</v>
      </c>
      <c r="L1566" s="1" t="str">
        <f t="shared" si="76"/>
        <v>MUR+ADO/LWAL+DNO/H:3</v>
      </c>
      <c r="M1566" s="1" t="str">
        <f t="shared" si="74"/>
        <v>MUR+ADO/LWAL+DNO/H3</v>
      </c>
      <c r="AA1566"/>
      <c r="AC1566"/>
      <c r="AF1566" s="1" t="s">
        <v>284</v>
      </c>
      <c r="AG1566" s="2" t="s">
        <v>297</v>
      </c>
      <c r="AH1566" s="1" t="s">
        <v>3203</v>
      </c>
      <c r="AI1566" s="4">
        <v>2</v>
      </c>
      <c r="AJ1566" s="1" t="s">
        <v>3202</v>
      </c>
      <c r="AK1566" s="1" t="s">
        <v>1411</v>
      </c>
    </row>
    <row r="1567" spans="1:37" ht="16" customHeight="1">
      <c r="A1567" s="1" t="s">
        <v>154</v>
      </c>
      <c r="B1567" s="1" t="s">
        <v>57</v>
      </c>
      <c r="C1567" s="1" t="s">
        <v>32</v>
      </c>
      <c r="D1567" s="2" t="s">
        <v>43</v>
      </c>
      <c r="E1567" s="2" t="s">
        <v>11</v>
      </c>
      <c r="F1567" s="2" t="s">
        <v>44</v>
      </c>
      <c r="G1567" s="1" t="s">
        <v>188</v>
      </c>
      <c r="H1567" s="1" t="s">
        <v>301</v>
      </c>
      <c r="I1567" s="2" t="s">
        <v>272</v>
      </c>
      <c r="J1567" s="3" t="str">
        <f t="shared" si="75"/>
        <v>+DNO</v>
      </c>
      <c r="K1567" s="1" t="s">
        <v>260</v>
      </c>
      <c r="L1567" s="1" t="str">
        <f t="shared" si="76"/>
        <v>UNK/LWAL+DNO/H:4</v>
      </c>
      <c r="M1567" s="1" t="str">
        <f t="shared" si="74"/>
        <v>MUR+CLBRS/LWAL+DNO/H4</v>
      </c>
      <c r="AA1567"/>
      <c r="AC1567"/>
      <c r="AF1567" s="1" t="s">
        <v>284</v>
      </c>
      <c r="AG1567" s="2" t="s">
        <v>297</v>
      </c>
      <c r="AH1567" s="1" t="s">
        <v>3203</v>
      </c>
      <c r="AI1567" s="4">
        <v>2</v>
      </c>
      <c r="AJ1567" s="1" t="s">
        <v>3200</v>
      </c>
      <c r="AK1567" s="1" t="s">
        <v>1409</v>
      </c>
    </row>
    <row r="1568" spans="1:37" ht="16" customHeight="1">
      <c r="A1568" s="1" t="s">
        <v>75</v>
      </c>
      <c r="B1568" s="1" t="s">
        <v>76</v>
      </c>
      <c r="C1568" s="1" t="s">
        <v>9</v>
      </c>
      <c r="D1568" s="2" t="s">
        <v>10</v>
      </c>
      <c r="E1568" s="2" t="s">
        <v>11</v>
      </c>
      <c r="F1568" s="2" t="s">
        <v>44</v>
      </c>
      <c r="G1568" s="1" t="s">
        <v>188</v>
      </c>
      <c r="H1568" s="1" t="s">
        <v>285</v>
      </c>
      <c r="I1568" s="2" t="s">
        <v>272</v>
      </c>
      <c r="J1568" s="3" t="str">
        <f t="shared" si="75"/>
        <v>+DNO</v>
      </c>
      <c r="K1568" s="1" t="s">
        <v>254</v>
      </c>
      <c r="L1568" s="1" t="str">
        <f t="shared" si="76"/>
        <v>W/LFINF(MUR+ST)+DNO/H:1</v>
      </c>
      <c r="M1568" s="1" t="str">
        <f t="shared" si="74"/>
        <v>MUR+STDRE/LWAL+DNO/H1</v>
      </c>
      <c r="AA1568"/>
      <c r="AC1568"/>
      <c r="AF1568" s="1" t="s">
        <v>284</v>
      </c>
      <c r="AG1568" s="2" t="s">
        <v>297</v>
      </c>
      <c r="AH1568" s="1" t="s">
        <v>3206</v>
      </c>
      <c r="AI1568" s="4">
        <v>3</v>
      </c>
      <c r="AJ1568" s="1" t="s">
        <v>3201</v>
      </c>
      <c r="AK1568" s="1" t="s">
        <v>1221</v>
      </c>
    </row>
    <row r="1569" spans="1:37" ht="16" customHeight="1">
      <c r="A1569" s="1" t="s">
        <v>83</v>
      </c>
      <c r="B1569" s="1" t="s">
        <v>16</v>
      </c>
      <c r="C1569" s="1" t="s">
        <v>32</v>
      </c>
      <c r="D1569" s="2" t="s">
        <v>33</v>
      </c>
      <c r="E1569" s="2" t="s">
        <v>11</v>
      </c>
      <c r="F1569" s="2" t="s">
        <v>23</v>
      </c>
      <c r="G1569" s="1" t="s">
        <v>188</v>
      </c>
      <c r="H1569" s="1" t="s">
        <v>276</v>
      </c>
      <c r="I1569" s="2" t="s">
        <v>270</v>
      </c>
      <c r="J1569" s="3" t="str">
        <f t="shared" si="75"/>
        <v>+CDL+DUL</v>
      </c>
      <c r="K1569" s="1" t="s">
        <v>258</v>
      </c>
      <c r="L1569" s="1" t="str">
        <f t="shared" si="76"/>
        <v>CR/LFINF(MUR+CBH)+CDL+DUL/H:6</v>
      </c>
      <c r="M1569" s="1" t="str">
        <f t="shared" si="74"/>
        <v>CR/LFINF+CDL+DUL/H6</v>
      </c>
      <c r="AA1569"/>
      <c r="AC1569"/>
      <c r="AF1569" s="1" t="s">
        <v>284</v>
      </c>
      <c r="AG1569" s="2" t="s">
        <v>297</v>
      </c>
      <c r="AH1569" s="1" t="s">
        <v>3206</v>
      </c>
      <c r="AI1569" s="4">
        <v>3</v>
      </c>
      <c r="AJ1569" s="1" t="s">
        <v>3202</v>
      </c>
      <c r="AK1569" s="1" t="s">
        <v>1222</v>
      </c>
    </row>
    <row r="1570" spans="1:37" ht="16" customHeight="1">
      <c r="A1570" s="1" t="s">
        <v>117</v>
      </c>
      <c r="B1570" s="1" t="s">
        <v>61</v>
      </c>
      <c r="C1570" s="1" t="s">
        <v>9</v>
      </c>
      <c r="D1570" s="2" t="s">
        <v>44</v>
      </c>
      <c r="E1570" s="2" t="s">
        <v>11</v>
      </c>
      <c r="F1570" s="2" t="s">
        <v>44</v>
      </c>
      <c r="G1570" s="1" t="s">
        <v>188</v>
      </c>
      <c r="H1570" s="1" t="s">
        <v>280</v>
      </c>
      <c r="I1570" s="2" t="s">
        <v>272</v>
      </c>
      <c r="J1570" s="3" t="str">
        <f t="shared" si="75"/>
        <v>+DNO</v>
      </c>
      <c r="K1570" s="1" t="s">
        <v>262</v>
      </c>
      <c r="L1570" s="1" t="str">
        <f t="shared" si="76"/>
        <v>MUR+ADO/LWAL+DNO/H:UNK</v>
      </c>
      <c r="M1570" s="1" t="str">
        <f t="shared" si="74"/>
        <v>MUR+ADO/LWAL+DNO/H2</v>
      </c>
      <c r="AA1570"/>
      <c r="AC1570"/>
      <c r="AF1570" s="1" t="s">
        <v>284</v>
      </c>
      <c r="AG1570" s="2" t="s">
        <v>297</v>
      </c>
      <c r="AH1570" s="1" t="s">
        <v>3206</v>
      </c>
      <c r="AI1570" s="4">
        <v>3</v>
      </c>
      <c r="AJ1570" s="1" t="s">
        <v>3200</v>
      </c>
      <c r="AK1570" s="1" t="s">
        <v>1220</v>
      </c>
    </row>
    <row r="1571" spans="1:37" ht="16" customHeight="1">
      <c r="A1571" s="1" t="s">
        <v>193</v>
      </c>
      <c r="B1571" s="1" t="s">
        <v>94</v>
      </c>
      <c r="C1571" s="1" t="s">
        <v>9</v>
      </c>
      <c r="D1571" s="2" t="s">
        <v>44</v>
      </c>
      <c r="E1571" s="2" t="s">
        <v>11</v>
      </c>
      <c r="F1571" s="2" t="s">
        <v>23</v>
      </c>
      <c r="G1571" s="1" t="s">
        <v>188</v>
      </c>
      <c r="H1571" s="1" t="s">
        <v>289</v>
      </c>
      <c r="I1571" s="2" t="s">
        <v>272</v>
      </c>
      <c r="J1571" s="3" t="str">
        <f t="shared" si="75"/>
        <v>+DNO</v>
      </c>
      <c r="K1571" s="1" t="s">
        <v>262</v>
      </c>
      <c r="L1571" s="1" t="str">
        <f t="shared" si="76"/>
        <v>W/LFINF(MUR+ADO)+DNO/H:UNK</v>
      </c>
      <c r="M1571" s="1" t="str">
        <f t="shared" si="74"/>
        <v>MUR+STRUB/LWAL+DNO/H2</v>
      </c>
      <c r="AA1571"/>
      <c r="AC1571"/>
      <c r="AF1571" s="1" t="s">
        <v>284</v>
      </c>
      <c r="AG1571" s="2" t="s">
        <v>297</v>
      </c>
      <c r="AH1571" s="1" t="s">
        <v>3205</v>
      </c>
      <c r="AI1571" s="4">
        <v>4</v>
      </c>
      <c r="AJ1571" s="1" t="s">
        <v>3201</v>
      </c>
      <c r="AK1571" s="1" t="s">
        <v>1599</v>
      </c>
    </row>
    <row r="1572" spans="1:37" ht="16" customHeight="1">
      <c r="A1572" s="1" t="s">
        <v>126</v>
      </c>
      <c r="B1572" s="1" t="s">
        <v>76</v>
      </c>
      <c r="C1572" s="1" t="s">
        <v>32</v>
      </c>
      <c r="D1572" s="2" t="s">
        <v>43</v>
      </c>
      <c r="E1572" s="2" t="s">
        <v>11</v>
      </c>
      <c r="F1572" s="2" t="s">
        <v>37</v>
      </c>
      <c r="G1572" s="1" t="s">
        <v>188</v>
      </c>
      <c r="H1572" s="1" t="s">
        <v>285</v>
      </c>
      <c r="I1572" s="2" t="s">
        <v>272</v>
      </c>
      <c r="J1572" s="3" t="str">
        <f t="shared" si="75"/>
        <v>+DNO</v>
      </c>
      <c r="K1572" s="1" t="s">
        <v>260</v>
      </c>
      <c r="L1572" s="1" t="str">
        <f t="shared" si="76"/>
        <v>W/LFINF(MUR+ST)+DNO/H:4</v>
      </c>
      <c r="M1572" s="1" t="str">
        <f t="shared" si="74"/>
        <v>MUR+STDRE/LWAL+DNO/H4</v>
      </c>
      <c r="AA1572"/>
      <c r="AC1572"/>
      <c r="AF1572" s="1" t="s">
        <v>284</v>
      </c>
      <c r="AG1572" s="2" t="s">
        <v>297</v>
      </c>
      <c r="AH1572" s="1" t="s">
        <v>3205</v>
      </c>
      <c r="AI1572" s="4">
        <v>4</v>
      </c>
      <c r="AJ1572" s="1" t="s">
        <v>3202</v>
      </c>
      <c r="AK1572" s="1" t="s">
        <v>1600</v>
      </c>
    </row>
    <row r="1573" spans="1:37" ht="16" customHeight="1">
      <c r="A1573" s="1" t="s">
        <v>117</v>
      </c>
      <c r="B1573" s="1" t="s">
        <v>61</v>
      </c>
      <c r="C1573" s="1" t="s">
        <v>9</v>
      </c>
      <c r="D1573" s="2" t="s">
        <v>44</v>
      </c>
      <c r="E1573" s="2" t="s">
        <v>11</v>
      </c>
      <c r="F1573" s="2" t="s">
        <v>23</v>
      </c>
      <c r="G1573" s="1" t="s">
        <v>188</v>
      </c>
      <c r="H1573" s="1" t="s">
        <v>280</v>
      </c>
      <c r="I1573" s="2" t="s">
        <v>272</v>
      </c>
      <c r="J1573" s="3" t="str">
        <f t="shared" si="75"/>
        <v>+DNO</v>
      </c>
      <c r="K1573" s="1" t="s">
        <v>262</v>
      </c>
      <c r="L1573" s="1" t="str">
        <f t="shared" si="76"/>
        <v>MUR+ADO/LWAL+DNO/H:UNK</v>
      </c>
      <c r="M1573" s="1" t="str">
        <f t="shared" si="74"/>
        <v>MUR+ADO/LWAL+DNO/H2</v>
      </c>
      <c r="AA1573"/>
      <c r="AC1573"/>
      <c r="AF1573" s="1" t="s">
        <v>284</v>
      </c>
      <c r="AG1573" s="2" t="s">
        <v>297</v>
      </c>
      <c r="AH1573" s="1" t="s">
        <v>3205</v>
      </c>
      <c r="AI1573" s="4">
        <v>4</v>
      </c>
      <c r="AJ1573" s="1" t="s">
        <v>3200</v>
      </c>
      <c r="AK1573" s="1" t="s">
        <v>1598</v>
      </c>
    </row>
    <row r="1574" spans="1:37" ht="16" customHeight="1">
      <c r="A1574" s="1" t="s">
        <v>122</v>
      </c>
      <c r="B1574" s="1" t="s">
        <v>79</v>
      </c>
      <c r="C1574" s="1" t="s">
        <v>9</v>
      </c>
      <c r="D1574" s="2" t="s">
        <v>22</v>
      </c>
      <c r="E1574" s="2" t="s">
        <v>11</v>
      </c>
      <c r="F1574" s="2" t="s">
        <v>20</v>
      </c>
      <c r="G1574" s="1" t="s">
        <v>188</v>
      </c>
      <c r="H1574" s="1" t="s">
        <v>286</v>
      </c>
      <c r="I1574" s="2" t="s">
        <v>270</v>
      </c>
      <c r="J1574" s="3" t="str">
        <f t="shared" si="75"/>
        <v>+CDL+DUM</v>
      </c>
      <c r="K1574" s="1" t="s">
        <v>255</v>
      </c>
      <c r="L1574" s="1" t="str">
        <f t="shared" si="76"/>
        <v>W/LFM+CDL+DUM/H:2</v>
      </c>
      <c r="M1574" s="1" t="str">
        <f t="shared" si="74"/>
        <v>W/LFM+CDL+DUM/H2</v>
      </c>
      <c r="AA1574"/>
      <c r="AC1574"/>
      <c r="AF1574" s="1" t="s">
        <v>284</v>
      </c>
      <c r="AG1574" s="2" t="s">
        <v>297</v>
      </c>
      <c r="AH1574" s="1" t="s">
        <v>3208</v>
      </c>
      <c r="AI1574" s="4">
        <v>5</v>
      </c>
      <c r="AJ1574" s="1" t="s">
        <v>3201</v>
      </c>
      <c r="AK1574" s="1" t="s">
        <v>1854</v>
      </c>
    </row>
    <row r="1575" spans="1:37" ht="16" customHeight="1">
      <c r="A1575" s="1" t="s">
        <v>176</v>
      </c>
      <c r="B1575" s="1" t="s">
        <v>61</v>
      </c>
      <c r="C1575" s="1" t="s">
        <v>9</v>
      </c>
      <c r="D1575" s="2" t="s">
        <v>25</v>
      </c>
      <c r="E1575" s="2" t="s">
        <v>11</v>
      </c>
      <c r="F1575" s="2" t="s">
        <v>37</v>
      </c>
      <c r="G1575" s="1" t="s">
        <v>13</v>
      </c>
      <c r="H1575" s="1" t="s">
        <v>280</v>
      </c>
      <c r="I1575" s="2" t="s">
        <v>272</v>
      </c>
      <c r="J1575" s="3" t="str">
        <f t="shared" si="75"/>
        <v>+DNO</v>
      </c>
      <c r="K1575" s="1" t="s">
        <v>256</v>
      </c>
      <c r="L1575" s="1" t="str">
        <f t="shared" si="76"/>
        <v>MUR+ADO/LWAL+DNO/H:3</v>
      </c>
      <c r="M1575" s="1" t="str">
        <f t="shared" si="74"/>
        <v>MUR+ADO/LWAL+DNO/H3</v>
      </c>
      <c r="AA1575"/>
      <c r="AC1575"/>
      <c r="AF1575" s="1" t="s">
        <v>284</v>
      </c>
      <c r="AG1575" s="2" t="s">
        <v>297</v>
      </c>
      <c r="AH1575" s="1" t="s">
        <v>3208</v>
      </c>
      <c r="AI1575" s="4">
        <v>5</v>
      </c>
      <c r="AJ1575" s="1" t="s">
        <v>3202</v>
      </c>
      <c r="AK1575" s="1" t="s">
        <v>1855</v>
      </c>
    </row>
    <row r="1576" spans="1:37" ht="16" customHeight="1">
      <c r="A1576" s="1" t="s">
        <v>96</v>
      </c>
      <c r="B1576" s="1" t="s">
        <v>64</v>
      </c>
      <c r="C1576" s="1" t="s">
        <v>32</v>
      </c>
      <c r="D1576" s="2" t="s">
        <v>43</v>
      </c>
      <c r="E1576" s="2" t="s">
        <v>11</v>
      </c>
      <c r="F1576" s="2" t="s">
        <v>18</v>
      </c>
      <c r="G1576" s="1" t="s">
        <v>188</v>
      </c>
      <c r="H1576" s="1" t="s">
        <v>281</v>
      </c>
      <c r="I1576" s="2" t="s">
        <v>272</v>
      </c>
      <c r="J1576" s="3" t="str">
        <f t="shared" si="75"/>
        <v>+DNO</v>
      </c>
      <c r="K1576" s="1" t="s">
        <v>260</v>
      </c>
      <c r="L1576" s="1" t="str">
        <f t="shared" si="76"/>
        <v>MUR+CBH/LWAL+DNO/H:4</v>
      </c>
      <c r="M1576" s="1" t="str">
        <f t="shared" si="74"/>
        <v>MUR+CBH/LWAL+DNO/H4</v>
      </c>
      <c r="AA1576"/>
      <c r="AC1576"/>
      <c r="AF1576" s="1" t="s">
        <v>284</v>
      </c>
      <c r="AG1576" s="2" t="s">
        <v>297</v>
      </c>
      <c r="AH1576" s="1" t="s">
        <v>3208</v>
      </c>
      <c r="AI1576" s="4">
        <v>5</v>
      </c>
      <c r="AJ1576" s="1" t="s">
        <v>3200</v>
      </c>
      <c r="AK1576" s="1" t="s">
        <v>1853</v>
      </c>
    </row>
    <row r="1577" spans="1:37" ht="16" customHeight="1">
      <c r="A1577" s="1" t="s">
        <v>108</v>
      </c>
      <c r="B1577" s="1" t="s">
        <v>59</v>
      </c>
      <c r="C1577" s="1" t="s">
        <v>9</v>
      </c>
      <c r="D1577" s="2" t="s">
        <v>22</v>
      </c>
      <c r="E1577" s="2" t="s">
        <v>11</v>
      </c>
      <c r="F1577" s="2" t="s">
        <v>19</v>
      </c>
      <c r="G1577" s="1" t="s">
        <v>188</v>
      </c>
      <c r="H1577" s="1" t="s">
        <v>279</v>
      </c>
      <c r="I1577" s="2" t="s">
        <v>272</v>
      </c>
      <c r="J1577" s="3" t="str">
        <f t="shared" si="75"/>
        <v>+DNO</v>
      </c>
      <c r="K1577" s="1" t="s">
        <v>255</v>
      </c>
      <c r="L1577" s="1" t="str">
        <f t="shared" si="76"/>
        <v>MATO/LWAL+DNO/H:2</v>
      </c>
      <c r="M1577" s="1" t="str">
        <f t="shared" si="74"/>
        <v>MUR+CLBRS/LWAL+DNO/H2</v>
      </c>
      <c r="AA1577"/>
      <c r="AC1577"/>
      <c r="AF1577" s="1" t="s">
        <v>284</v>
      </c>
      <c r="AG1577" s="2" t="s">
        <v>297</v>
      </c>
      <c r="AH1577" s="1" t="s">
        <v>3222</v>
      </c>
      <c r="AI1577" s="4">
        <v>6</v>
      </c>
      <c r="AJ1577" s="1" t="s">
        <v>3201</v>
      </c>
      <c r="AK1577" s="1" t="s">
        <v>1824</v>
      </c>
    </row>
    <row r="1578" spans="1:37" ht="16" customHeight="1">
      <c r="A1578" s="1" t="s">
        <v>176</v>
      </c>
      <c r="B1578" s="1" t="s">
        <v>61</v>
      </c>
      <c r="C1578" s="1" t="s">
        <v>9</v>
      </c>
      <c r="D1578" s="2" t="s">
        <v>25</v>
      </c>
      <c r="E1578" s="2" t="s">
        <v>11</v>
      </c>
      <c r="F1578" s="2" t="s">
        <v>23</v>
      </c>
      <c r="G1578" s="1" t="s">
        <v>188</v>
      </c>
      <c r="H1578" s="1" t="s">
        <v>280</v>
      </c>
      <c r="I1578" s="2" t="s">
        <v>272</v>
      </c>
      <c r="J1578" s="3" t="str">
        <f t="shared" si="75"/>
        <v>+DNO</v>
      </c>
      <c r="K1578" s="1" t="s">
        <v>256</v>
      </c>
      <c r="L1578" s="1" t="str">
        <f t="shared" si="76"/>
        <v>MUR+ADO/LWAL+DNO/H:3</v>
      </c>
      <c r="M1578" s="1" t="str">
        <f t="shared" si="74"/>
        <v>MUR+ADO/LWAL+DNO/H3</v>
      </c>
      <c r="AA1578"/>
      <c r="AC1578"/>
      <c r="AF1578" s="1" t="s">
        <v>284</v>
      </c>
      <c r="AG1578" s="2" t="s">
        <v>297</v>
      </c>
      <c r="AH1578" s="1" t="s">
        <v>3222</v>
      </c>
      <c r="AI1578" s="4">
        <v>6</v>
      </c>
      <c r="AJ1578" s="1" t="s">
        <v>3202</v>
      </c>
      <c r="AK1578" s="1" t="s">
        <v>1825</v>
      </c>
    </row>
    <row r="1579" spans="1:37" ht="16" customHeight="1">
      <c r="A1579" s="1" t="s">
        <v>115</v>
      </c>
      <c r="B1579" s="1" t="s">
        <v>76</v>
      </c>
      <c r="C1579" s="1" t="s">
        <v>9</v>
      </c>
      <c r="D1579" s="2" t="s">
        <v>44</v>
      </c>
      <c r="E1579" s="2" t="s">
        <v>11</v>
      </c>
      <c r="F1579" s="2" t="s">
        <v>17</v>
      </c>
      <c r="G1579" s="1" t="s">
        <v>188</v>
      </c>
      <c r="H1579" s="1" t="s">
        <v>285</v>
      </c>
      <c r="I1579" s="2" t="s">
        <v>272</v>
      </c>
      <c r="J1579" s="3" t="str">
        <f t="shared" si="75"/>
        <v>+DNO</v>
      </c>
      <c r="K1579" s="1" t="s">
        <v>262</v>
      </c>
      <c r="L1579" s="1" t="str">
        <f t="shared" si="76"/>
        <v>W/LFINF(MUR+ST)+DNO/H:UNK</v>
      </c>
      <c r="M1579" s="1" t="str">
        <f t="shared" si="74"/>
        <v>MUR+STDRE/LWAL+DNO/H2</v>
      </c>
      <c r="AA1579"/>
      <c r="AC1579"/>
      <c r="AF1579" s="1" t="s">
        <v>284</v>
      </c>
      <c r="AG1579" s="2" t="s">
        <v>297</v>
      </c>
      <c r="AH1579" s="1" t="s">
        <v>3222</v>
      </c>
      <c r="AI1579" s="4">
        <v>6</v>
      </c>
      <c r="AJ1579" s="1" t="s">
        <v>3200</v>
      </c>
      <c r="AK1579" s="1" t="s">
        <v>1823</v>
      </c>
    </row>
    <row r="1580" spans="1:37" ht="16" customHeight="1">
      <c r="A1580" s="1" t="s">
        <v>146</v>
      </c>
      <c r="B1580" s="1" t="s">
        <v>94</v>
      </c>
      <c r="C1580" s="1" t="s">
        <v>9</v>
      </c>
      <c r="D1580" s="2" t="s">
        <v>22</v>
      </c>
      <c r="E1580" s="2" t="s">
        <v>11</v>
      </c>
      <c r="F1580" s="2" t="s">
        <v>88</v>
      </c>
      <c r="G1580" s="1" t="s">
        <v>13</v>
      </c>
      <c r="H1580" s="1" t="s">
        <v>289</v>
      </c>
      <c r="I1580" s="2" t="s">
        <v>272</v>
      </c>
      <c r="J1580" s="3" t="str">
        <f t="shared" si="75"/>
        <v>+DNO</v>
      </c>
      <c r="K1580" s="1" t="s">
        <v>255</v>
      </c>
      <c r="L1580" s="1" t="str">
        <f t="shared" si="76"/>
        <v>W/LFINF(MUR+ADO)+DNO/H:2</v>
      </c>
      <c r="M1580" s="1" t="str">
        <f t="shared" si="74"/>
        <v>MUR+STRUB/LWAL+DNO/H2</v>
      </c>
      <c r="AA1580"/>
      <c r="AC1580"/>
      <c r="AF1580" s="1" t="s">
        <v>284</v>
      </c>
      <c r="AG1580" s="2" t="s">
        <v>297</v>
      </c>
      <c r="AH1580" s="1" t="s">
        <v>3215</v>
      </c>
      <c r="AI1580" s="4">
        <v>7</v>
      </c>
      <c r="AJ1580" s="1" t="s">
        <v>3201</v>
      </c>
      <c r="AK1580" s="1" t="s">
        <v>2289</v>
      </c>
    </row>
    <row r="1581" spans="1:37" ht="16" customHeight="1">
      <c r="A1581" s="1" t="s">
        <v>114</v>
      </c>
      <c r="B1581" s="1" t="s">
        <v>94</v>
      </c>
      <c r="C1581" s="1" t="s">
        <v>9</v>
      </c>
      <c r="D1581" s="2" t="s">
        <v>25</v>
      </c>
      <c r="E1581" s="2" t="s">
        <v>11</v>
      </c>
      <c r="F1581" s="2" t="s">
        <v>88</v>
      </c>
      <c r="G1581" s="1" t="s">
        <v>13</v>
      </c>
      <c r="H1581" s="1" t="s">
        <v>289</v>
      </c>
      <c r="I1581" s="2" t="s">
        <v>272</v>
      </c>
      <c r="J1581" s="3" t="str">
        <f t="shared" si="75"/>
        <v>+DNO</v>
      </c>
      <c r="K1581" s="1" t="s">
        <v>256</v>
      </c>
      <c r="L1581" s="1" t="str">
        <f t="shared" si="76"/>
        <v>W/LFINF(MUR+ADO)+DNO/H:3</v>
      </c>
      <c r="M1581" s="1" t="str">
        <f t="shared" si="74"/>
        <v>MUR+STRUB/LWAL+DNO/H3</v>
      </c>
      <c r="AA1581"/>
      <c r="AC1581"/>
      <c r="AF1581" s="1" t="s">
        <v>284</v>
      </c>
      <c r="AG1581" s="2" t="s">
        <v>297</v>
      </c>
      <c r="AH1581" s="1" t="s">
        <v>3215</v>
      </c>
      <c r="AI1581" s="4">
        <v>7</v>
      </c>
      <c r="AJ1581" s="1" t="s">
        <v>3202</v>
      </c>
      <c r="AK1581" s="1" t="s">
        <v>2290</v>
      </c>
    </row>
    <row r="1582" spans="1:37" ht="16" customHeight="1">
      <c r="A1582" s="1" t="s">
        <v>197</v>
      </c>
      <c r="B1582" s="1" t="s">
        <v>125</v>
      </c>
      <c r="C1582" s="1" t="s">
        <v>9</v>
      </c>
      <c r="D1582" s="2" t="s">
        <v>10</v>
      </c>
      <c r="E1582" s="2" t="s">
        <v>14</v>
      </c>
      <c r="F1582" s="2" t="s">
        <v>14</v>
      </c>
      <c r="G1582" s="1" t="s">
        <v>13</v>
      </c>
      <c r="H1582" s="1" t="s">
        <v>291</v>
      </c>
      <c r="I1582" s="2" t="s">
        <v>270</v>
      </c>
      <c r="J1582" s="3" t="str">
        <f t="shared" si="75"/>
        <v>+CDM+DUM</v>
      </c>
      <c r="K1582" s="1" t="s">
        <v>254</v>
      </c>
      <c r="L1582" s="1" t="str">
        <f t="shared" si="76"/>
        <v>CR/LWAL+CDM+DUM/H:1</v>
      </c>
      <c r="M1582" s="1" t="str">
        <f t="shared" si="74"/>
        <v>CR/LWAL+CDM+DUM/H1</v>
      </c>
      <c r="AA1582"/>
      <c r="AC1582"/>
      <c r="AF1582" s="1" t="s">
        <v>284</v>
      </c>
      <c r="AG1582" s="2" t="s">
        <v>297</v>
      </c>
      <c r="AH1582" s="1" t="s">
        <v>3215</v>
      </c>
      <c r="AI1582" s="4">
        <v>7</v>
      </c>
      <c r="AJ1582" s="1" t="s">
        <v>3200</v>
      </c>
      <c r="AK1582" s="1" t="s">
        <v>2288</v>
      </c>
    </row>
    <row r="1583" spans="1:37" ht="16" customHeight="1">
      <c r="A1583" s="1" t="s">
        <v>117</v>
      </c>
      <c r="B1583" s="1" t="s">
        <v>61</v>
      </c>
      <c r="C1583" s="1" t="s">
        <v>9</v>
      </c>
      <c r="D1583" s="2" t="s">
        <v>44</v>
      </c>
      <c r="E1583" s="2" t="s">
        <v>11</v>
      </c>
      <c r="F1583" s="2" t="s">
        <v>12</v>
      </c>
      <c r="G1583" s="1" t="s">
        <v>13</v>
      </c>
      <c r="H1583" s="1" t="s">
        <v>280</v>
      </c>
      <c r="I1583" s="2" t="s">
        <v>272</v>
      </c>
      <c r="J1583" s="3" t="str">
        <f t="shared" si="75"/>
        <v>+DNO</v>
      </c>
      <c r="K1583" s="1" t="s">
        <v>262</v>
      </c>
      <c r="L1583" s="1" t="str">
        <f t="shared" si="76"/>
        <v>MUR+ADO/LWAL+DNO/H:UNK</v>
      </c>
      <c r="M1583" s="1" t="str">
        <f t="shared" si="74"/>
        <v>MUR+ADO/LWAL+DNO/H2</v>
      </c>
      <c r="AA1583"/>
      <c r="AC1583"/>
      <c r="AF1583" s="1" t="s">
        <v>284</v>
      </c>
      <c r="AG1583" s="2" t="s">
        <v>297</v>
      </c>
      <c r="AH1583" s="1" t="s">
        <v>3225</v>
      </c>
      <c r="AI1583" s="4">
        <v>8</v>
      </c>
      <c r="AJ1583" s="1" t="s">
        <v>3201</v>
      </c>
      <c r="AK1583" s="1" t="s">
        <v>2244</v>
      </c>
    </row>
    <row r="1584" spans="1:37" ht="16" customHeight="1">
      <c r="A1584" s="1" t="s">
        <v>159</v>
      </c>
      <c r="B1584" s="1" t="s">
        <v>81</v>
      </c>
      <c r="C1584" s="1" t="s">
        <v>9</v>
      </c>
      <c r="D1584" s="2" t="s">
        <v>44</v>
      </c>
      <c r="E1584" s="2" t="s">
        <v>11</v>
      </c>
      <c r="F1584" s="2" t="s">
        <v>19</v>
      </c>
      <c r="G1584" s="1" t="s">
        <v>13</v>
      </c>
      <c r="H1584" s="1" t="s">
        <v>287</v>
      </c>
      <c r="I1584" s="2" t="s">
        <v>270</v>
      </c>
      <c r="J1584" s="3" t="str">
        <f t="shared" si="75"/>
        <v>+CDL+DUL</v>
      </c>
      <c r="K1584" s="1" t="s">
        <v>262</v>
      </c>
      <c r="L1584" s="1" t="str">
        <f t="shared" si="76"/>
        <v>W/LWAL+CDL+DUL/H:UNK</v>
      </c>
      <c r="M1584" s="1" t="str">
        <f t="shared" si="74"/>
        <v>W/LFM+CDL+DUL/H2</v>
      </c>
      <c r="AA1584"/>
      <c r="AC1584"/>
      <c r="AF1584" s="1" t="s">
        <v>284</v>
      </c>
      <c r="AG1584" s="2" t="s">
        <v>297</v>
      </c>
      <c r="AH1584" s="1" t="s">
        <v>3225</v>
      </c>
      <c r="AI1584" s="4">
        <v>8</v>
      </c>
      <c r="AJ1584" s="1" t="s">
        <v>3202</v>
      </c>
      <c r="AK1584" s="1" t="s">
        <v>2245</v>
      </c>
    </row>
    <row r="1585" spans="1:37" ht="16" customHeight="1">
      <c r="A1585" s="1" t="s">
        <v>62</v>
      </c>
      <c r="B1585" s="1" t="s">
        <v>61</v>
      </c>
      <c r="C1585" s="1" t="s">
        <v>9</v>
      </c>
      <c r="D1585" s="2" t="s">
        <v>22</v>
      </c>
      <c r="E1585" s="2" t="s">
        <v>11</v>
      </c>
      <c r="F1585" s="2" t="s">
        <v>44</v>
      </c>
      <c r="G1585" s="1" t="s">
        <v>13</v>
      </c>
      <c r="H1585" s="1" t="s">
        <v>280</v>
      </c>
      <c r="I1585" s="2" t="s">
        <v>272</v>
      </c>
      <c r="J1585" s="3" t="str">
        <f t="shared" si="75"/>
        <v>+DNO</v>
      </c>
      <c r="K1585" s="1" t="s">
        <v>255</v>
      </c>
      <c r="L1585" s="1" t="str">
        <f t="shared" si="76"/>
        <v>MUR+ADO/LWAL+DNO/H:2</v>
      </c>
      <c r="M1585" s="1" t="str">
        <f t="shared" si="74"/>
        <v>MUR+ADO/LWAL+DNO/H2</v>
      </c>
      <c r="AA1585"/>
      <c r="AC1585"/>
      <c r="AF1585" s="1" t="s">
        <v>284</v>
      </c>
      <c r="AG1585" s="2" t="s">
        <v>297</v>
      </c>
      <c r="AH1585" s="1" t="s">
        <v>3225</v>
      </c>
      <c r="AI1585" s="4">
        <v>8</v>
      </c>
      <c r="AJ1585" s="1" t="s">
        <v>3200</v>
      </c>
      <c r="AK1585" s="1" t="s">
        <v>2243</v>
      </c>
    </row>
    <row r="1586" spans="1:37" ht="16" customHeight="1">
      <c r="A1586" s="1" t="s">
        <v>114</v>
      </c>
      <c r="B1586" s="1" t="s">
        <v>94</v>
      </c>
      <c r="C1586" s="1" t="s">
        <v>9</v>
      </c>
      <c r="D1586" s="2" t="s">
        <v>25</v>
      </c>
      <c r="E1586" s="2" t="s">
        <v>11</v>
      </c>
      <c r="F1586" s="2" t="s">
        <v>12</v>
      </c>
      <c r="G1586" s="1" t="s">
        <v>13</v>
      </c>
      <c r="H1586" s="1" t="s">
        <v>289</v>
      </c>
      <c r="I1586" s="2" t="s">
        <v>272</v>
      </c>
      <c r="J1586" s="3" t="str">
        <f t="shared" si="75"/>
        <v>+DNO</v>
      </c>
      <c r="K1586" s="1" t="s">
        <v>256</v>
      </c>
      <c r="L1586" s="1" t="str">
        <f t="shared" si="76"/>
        <v>W/LFINF(MUR+ADO)+DNO/H:3</v>
      </c>
      <c r="M1586" s="1" t="str">
        <f t="shared" si="74"/>
        <v>MUR+STRUB/LWAL+DNO/H3</v>
      </c>
      <c r="AA1586"/>
      <c r="AC1586"/>
      <c r="AF1586" s="1" t="s">
        <v>284</v>
      </c>
      <c r="AG1586" s="2" t="s">
        <v>297</v>
      </c>
      <c r="AH1586" s="1" t="s">
        <v>3216</v>
      </c>
      <c r="AI1586" s="4">
        <v>9</v>
      </c>
      <c r="AJ1586" s="1" t="s">
        <v>3201</v>
      </c>
      <c r="AK1586" s="1" t="s">
        <v>2964</v>
      </c>
    </row>
    <row r="1587" spans="1:37" ht="16" customHeight="1">
      <c r="A1587" s="1" t="s">
        <v>177</v>
      </c>
      <c r="B1587" s="1" t="s">
        <v>30</v>
      </c>
      <c r="C1587" s="1" t="s">
        <v>27</v>
      </c>
      <c r="D1587" s="2" t="s">
        <v>28</v>
      </c>
      <c r="E1587" s="2" t="s">
        <v>34</v>
      </c>
      <c r="F1587" s="2" t="s">
        <v>34</v>
      </c>
      <c r="G1587" s="1" t="s">
        <v>13</v>
      </c>
      <c r="H1587" s="1" t="s">
        <v>277</v>
      </c>
      <c r="I1587" s="2" t="s">
        <v>271</v>
      </c>
      <c r="J1587" s="3" t="str">
        <f t="shared" si="75"/>
        <v>+CDM+DUM</v>
      </c>
      <c r="K1587" s="1" t="s">
        <v>257</v>
      </c>
      <c r="L1587" s="1" t="str">
        <f t="shared" si="76"/>
        <v>CR/LFINF(MUR+CBS)+CDM+DUM/HBET:7-9</v>
      </c>
      <c r="M1587" s="1" t="str">
        <f t="shared" si="74"/>
        <v>CR/LFINF+CDM+DUM/H8</v>
      </c>
      <c r="AA1587"/>
      <c r="AC1587"/>
      <c r="AF1587" s="1" t="s">
        <v>284</v>
      </c>
      <c r="AG1587" s="2" t="s">
        <v>297</v>
      </c>
      <c r="AH1587" s="1" t="s">
        <v>3216</v>
      </c>
      <c r="AI1587" s="4">
        <v>9</v>
      </c>
      <c r="AJ1587" s="1" t="s">
        <v>3202</v>
      </c>
      <c r="AK1587" s="1" t="s">
        <v>2965</v>
      </c>
    </row>
    <row r="1588" spans="1:37" ht="16" customHeight="1">
      <c r="A1588" s="1" t="s">
        <v>197</v>
      </c>
      <c r="B1588" s="1" t="s">
        <v>125</v>
      </c>
      <c r="C1588" s="1" t="s">
        <v>9</v>
      </c>
      <c r="D1588" s="2" t="s">
        <v>10</v>
      </c>
      <c r="E1588" s="2" t="s">
        <v>11</v>
      </c>
      <c r="F1588" s="2" t="s">
        <v>20</v>
      </c>
      <c r="G1588" s="1" t="s">
        <v>13</v>
      </c>
      <c r="H1588" s="1" t="s">
        <v>291</v>
      </c>
      <c r="I1588" s="2" t="s">
        <v>270</v>
      </c>
      <c r="J1588" s="3" t="str">
        <f t="shared" si="75"/>
        <v>+CDL+DUM</v>
      </c>
      <c r="K1588" s="1" t="s">
        <v>254</v>
      </c>
      <c r="L1588" s="1" t="str">
        <f t="shared" si="76"/>
        <v>CR/LWAL+CDL+DUM/H:1</v>
      </c>
      <c r="M1588" s="1" t="str">
        <f t="shared" si="74"/>
        <v>CR/LWAL+CDL+DUM/H1</v>
      </c>
      <c r="AA1588"/>
      <c r="AC1588"/>
      <c r="AF1588" s="1" t="s">
        <v>284</v>
      </c>
      <c r="AG1588" s="2" t="s">
        <v>297</v>
      </c>
      <c r="AH1588" s="1" t="s">
        <v>3216</v>
      </c>
      <c r="AI1588" s="4">
        <v>9</v>
      </c>
      <c r="AJ1588" s="1" t="s">
        <v>3200</v>
      </c>
      <c r="AK1588" s="1" t="s">
        <v>2963</v>
      </c>
    </row>
    <row r="1589" spans="1:37" ht="16" customHeight="1">
      <c r="A1589" s="1" t="s">
        <v>209</v>
      </c>
      <c r="B1589" s="1" t="s">
        <v>125</v>
      </c>
      <c r="C1589" s="1" t="s">
        <v>32</v>
      </c>
      <c r="D1589" s="2" t="s">
        <v>46</v>
      </c>
      <c r="E1589" s="2" t="s">
        <v>11</v>
      </c>
      <c r="F1589" s="2" t="s">
        <v>20</v>
      </c>
      <c r="G1589" s="1" t="s">
        <v>13</v>
      </c>
      <c r="H1589" s="1" t="s">
        <v>291</v>
      </c>
      <c r="I1589" s="2" t="s">
        <v>270</v>
      </c>
      <c r="J1589" s="3" t="str">
        <f t="shared" si="75"/>
        <v>+CDL+DUM</v>
      </c>
      <c r="K1589" s="1" t="s">
        <v>261</v>
      </c>
      <c r="L1589" s="1" t="str">
        <f t="shared" si="76"/>
        <v>CR/LWAL+CDL+DUM/H:5</v>
      </c>
      <c r="M1589" s="1" t="str">
        <f t="shared" si="74"/>
        <v>CR/LWAL+CDL+DUM/H5</v>
      </c>
      <c r="AA1589"/>
      <c r="AC1589"/>
      <c r="AF1589" s="1" t="s">
        <v>284</v>
      </c>
      <c r="AG1589" s="2" t="s">
        <v>297</v>
      </c>
      <c r="AH1589" s="1" t="s">
        <v>3211</v>
      </c>
      <c r="AI1589" s="4">
        <v>10</v>
      </c>
      <c r="AJ1589" s="1" t="s">
        <v>3201</v>
      </c>
      <c r="AK1589" s="1" t="s">
        <v>2067</v>
      </c>
    </row>
    <row r="1590" spans="1:37" ht="16" customHeight="1">
      <c r="A1590" s="1" t="s">
        <v>152</v>
      </c>
      <c r="B1590" s="1" t="s">
        <v>57</v>
      </c>
      <c r="C1590" s="1" t="s">
        <v>9</v>
      </c>
      <c r="D1590" s="2" t="s">
        <v>44</v>
      </c>
      <c r="E1590" s="2" t="s">
        <v>11</v>
      </c>
      <c r="F1590" s="2" t="s">
        <v>23</v>
      </c>
      <c r="G1590" s="1" t="s">
        <v>13</v>
      </c>
      <c r="H1590" s="1" t="s">
        <v>301</v>
      </c>
      <c r="I1590" s="2" t="s">
        <v>272</v>
      </c>
      <c r="J1590" s="3" t="str">
        <f t="shared" si="75"/>
        <v>+DNO</v>
      </c>
      <c r="K1590" s="1" t="s">
        <v>262</v>
      </c>
      <c r="L1590" s="1" t="str">
        <f t="shared" si="76"/>
        <v>UNK/LWAL+DNO/H:UNK</v>
      </c>
      <c r="M1590" s="1" t="str">
        <f t="shared" si="74"/>
        <v>MUR+CLBRS/LWAL+DNO/H2</v>
      </c>
      <c r="AA1590"/>
      <c r="AC1590"/>
      <c r="AF1590" s="1" t="s">
        <v>284</v>
      </c>
      <c r="AG1590" s="2" t="s">
        <v>297</v>
      </c>
      <c r="AH1590" s="1" t="s">
        <v>3211</v>
      </c>
      <c r="AI1590" s="4">
        <v>10</v>
      </c>
      <c r="AJ1590" s="1" t="s">
        <v>3202</v>
      </c>
      <c r="AK1590" s="1" t="s">
        <v>2068</v>
      </c>
    </row>
    <row r="1591" spans="1:37" ht="16" customHeight="1">
      <c r="A1591" s="1" t="s">
        <v>210</v>
      </c>
      <c r="B1591" s="1" t="s">
        <v>87</v>
      </c>
      <c r="C1591" s="1" t="s">
        <v>9</v>
      </c>
      <c r="D1591" s="2" t="s">
        <v>25</v>
      </c>
      <c r="E1591" s="2" t="s">
        <v>11</v>
      </c>
      <c r="F1591" s="2" t="s">
        <v>20</v>
      </c>
      <c r="G1591" s="1" t="s">
        <v>13</v>
      </c>
      <c r="H1591" s="1" t="s">
        <v>288</v>
      </c>
      <c r="I1591" s="2" t="s">
        <v>270</v>
      </c>
      <c r="J1591" s="3" t="str">
        <f t="shared" si="75"/>
        <v>+CDL+DUM</v>
      </c>
      <c r="K1591" s="1" t="s">
        <v>256</v>
      </c>
      <c r="L1591" s="1" t="str">
        <f t="shared" si="76"/>
        <v>MATO/LFM+CDL+DUM/H:3</v>
      </c>
      <c r="M1591" s="1" t="str">
        <f t="shared" si="74"/>
        <v>CR/LFM+CDL+DUM/H3</v>
      </c>
      <c r="AA1591"/>
      <c r="AC1591"/>
      <c r="AF1591" s="1" t="s">
        <v>284</v>
      </c>
      <c r="AG1591" s="2" t="s">
        <v>297</v>
      </c>
      <c r="AH1591" s="1" t="s">
        <v>3211</v>
      </c>
      <c r="AI1591" s="4">
        <v>10</v>
      </c>
      <c r="AJ1591" s="1" t="s">
        <v>3200</v>
      </c>
      <c r="AK1591" s="1" t="s">
        <v>2066</v>
      </c>
    </row>
    <row r="1592" spans="1:37" ht="16" customHeight="1">
      <c r="A1592" s="1" t="s">
        <v>176</v>
      </c>
      <c r="B1592" s="1" t="s">
        <v>61</v>
      </c>
      <c r="C1592" s="1" t="s">
        <v>9</v>
      </c>
      <c r="D1592" s="2" t="s">
        <v>25</v>
      </c>
      <c r="E1592" s="2" t="s">
        <v>11</v>
      </c>
      <c r="F1592" s="2" t="s">
        <v>19</v>
      </c>
      <c r="G1592" s="1" t="s">
        <v>13</v>
      </c>
      <c r="H1592" s="1" t="s">
        <v>280</v>
      </c>
      <c r="I1592" s="2" t="s">
        <v>272</v>
      </c>
      <c r="J1592" s="3" t="str">
        <f t="shared" si="75"/>
        <v>+DNO</v>
      </c>
      <c r="K1592" s="1" t="s">
        <v>256</v>
      </c>
      <c r="L1592" s="1" t="str">
        <f t="shared" si="76"/>
        <v>MUR+ADO/LWAL+DNO/H:3</v>
      </c>
      <c r="M1592" s="1" t="str">
        <f t="shared" si="74"/>
        <v>MUR+ADO/LWAL+DNO/H3</v>
      </c>
      <c r="AA1592"/>
      <c r="AC1592"/>
      <c r="AF1592" s="1" t="s">
        <v>284</v>
      </c>
      <c r="AG1592" s="2" t="s">
        <v>297</v>
      </c>
      <c r="AH1592" s="1" t="s">
        <v>3226</v>
      </c>
      <c r="AI1592" s="4">
        <v>11</v>
      </c>
      <c r="AJ1592" s="1" t="s">
        <v>3201</v>
      </c>
      <c r="AK1592" s="1" t="s">
        <v>930</v>
      </c>
    </row>
    <row r="1593" spans="1:37" ht="16" customHeight="1">
      <c r="A1593" s="1" t="s">
        <v>203</v>
      </c>
      <c r="B1593" s="1" t="s">
        <v>125</v>
      </c>
      <c r="C1593" s="1" t="s">
        <v>32</v>
      </c>
      <c r="D1593" s="2" t="s">
        <v>46</v>
      </c>
      <c r="E1593" s="2" t="s">
        <v>34</v>
      </c>
      <c r="F1593" s="2" t="s">
        <v>34</v>
      </c>
      <c r="G1593" s="1" t="s">
        <v>13</v>
      </c>
      <c r="H1593" s="1" t="s">
        <v>291</v>
      </c>
      <c r="I1593" s="2" t="s">
        <v>271</v>
      </c>
      <c r="J1593" s="3" t="str">
        <f t="shared" si="75"/>
        <v>+CDM+DUM</v>
      </c>
      <c r="K1593" s="1" t="s">
        <v>261</v>
      </c>
      <c r="L1593" s="1" t="str">
        <f t="shared" si="76"/>
        <v>CR/LWAL+CDM+DUM/H:5</v>
      </c>
      <c r="M1593" s="1" t="str">
        <f t="shared" si="74"/>
        <v>CR/LWAL+CDM+DUM/H5</v>
      </c>
      <c r="AA1593"/>
      <c r="AC1593"/>
      <c r="AF1593" s="1" t="s">
        <v>284</v>
      </c>
      <c r="AG1593" s="2" t="s">
        <v>297</v>
      </c>
      <c r="AH1593" s="1" t="s">
        <v>3226</v>
      </c>
      <c r="AI1593" s="4">
        <v>11</v>
      </c>
      <c r="AJ1593" s="1" t="s">
        <v>3202</v>
      </c>
      <c r="AK1593" s="1" t="s">
        <v>931</v>
      </c>
    </row>
    <row r="1594" spans="1:37" ht="16" customHeight="1">
      <c r="A1594" s="1" t="s">
        <v>114</v>
      </c>
      <c r="B1594" s="1" t="s">
        <v>94</v>
      </c>
      <c r="C1594" s="1" t="s">
        <v>9</v>
      </c>
      <c r="D1594" s="2" t="s">
        <v>25</v>
      </c>
      <c r="E1594" s="2" t="s">
        <v>11</v>
      </c>
      <c r="F1594" s="2" t="s">
        <v>37</v>
      </c>
      <c r="G1594" s="1" t="s">
        <v>13</v>
      </c>
      <c r="H1594" s="1" t="s">
        <v>289</v>
      </c>
      <c r="I1594" s="2" t="s">
        <v>272</v>
      </c>
      <c r="J1594" s="3" t="str">
        <f t="shared" si="75"/>
        <v>+DNO</v>
      </c>
      <c r="K1594" s="1" t="s">
        <v>256</v>
      </c>
      <c r="L1594" s="1" t="str">
        <f t="shared" si="76"/>
        <v>W/LFINF(MUR+ADO)+DNO/H:3</v>
      </c>
      <c r="M1594" s="1" t="str">
        <f t="shared" si="74"/>
        <v>MUR+STRUB/LWAL+DNO/H3</v>
      </c>
      <c r="AA1594"/>
      <c r="AC1594"/>
      <c r="AF1594" s="1" t="s">
        <v>284</v>
      </c>
      <c r="AG1594" s="2" t="s">
        <v>297</v>
      </c>
      <c r="AH1594" s="1" t="s">
        <v>3226</v>
      </c>
      <c r="AI1594" s="4">
        <v>11</v>
      </c>
      <c r="AJ1594" s="1" t="s">
        <v>3200</v>
      </c>
      <c r="AK1594" s="1" t="s">
        <v>929</v>
      </c>
    </row>
    <row r="1595" spans="1:37" ht="16" customHeight="1">
      <c r="A1595" s="1" t="s">
        <v>114</v>
      </c>
      <c r="B1595" s="1" t="s">
        <v>94</v>
      </c>
      <c r="C1595" s="1" t="s">
        <v>9</v>
      </c>
      <c r="D1595" s="2" t="s">
        <v>25</v>
      </c>
      <c r="E1595" s="2" t="s">
        <v>11</v>
      </c>
      <c r="F1595" s="2" t="s">
        <v>23</v>
      </c>
      <c r="G1595" s="1" t="s">
        <v>13</v>
      </c>
      <c r="H1595" s="1" t="s">
        <v>289</v>
      </c>
      <c r="I1595" s="2" t="s">
        <v>272</v>
      </c>
      <c r="J1595" s="3" t="str">
        <f t="shared" si="75"/>
        <v>+DNO</v>
      </c>
      <c r="K1595" s="1" t="s">
        <v>256</v>
      </c>
      <c r="L1595" s="1" t="str">
        <f t="shared" si="76"/>
        <v>W/LFINF(MUR+ADO)+DNO/H:3</v>
      </c>
      <c r="M1595" s="1" t="str">
        <f t="shared" si="74"/>
        <v>MUR+STRUB/LWAL+DNO/H3</v>
      </c>
      <c r="AA1595"/>
      <c r="AC1595"/>
      <c r="AF1595" s="1" t="s">
        <v>284</v>
      </c>
      <c r="AG1595" s="2" t="s">
        <v>297</v>
      </c>
      <c r="AH1595" s="1" t="s">
        <v>3218</v>
      </c>
      <c r="AI1595" s="4">
        <v>12</v>
      </c>
      <c r="AJ1595" s="1" t="s">
        <v>3201</v>
      </c>
      <c r="AK1595" s="1" t="s">
        <v>753</v>
      </c>
    </row>
    <row r="1596" spans="1:37" ht="16" customHeight="1">
      <c r="A1596" s="1" t="s">
        <v>7</v>
      </c>
      <c r="B1596" s="1" t="s">
        <v>8</v>
      </c>
      <c r="C1596" s="1" t="s">
        <v>9</v>
      </c>
      <c r="D1596" s="2" t="s">
        <v>10</v>
      </c>
      <c r="E1596" s="2" t="s">
        <v>11</v>
      </c>
      <c r="F1596" s="2" t="s">
        <v>88</v>
      </c>
      <c r="G1596" s="1" t="s">
        <v>13</v>
      </c>
      <c r="H1596" s="1" t="s">
        <v>275</v>
      </c>
      <c r="I1596" s="2" t="s">
        <v>270</v>
      </c>
      <c r="J1596" s="3" t="str">
        <f t="shared" si="75"/>
        <v>+CDL+DUL</v>
      </c>
      <c r="K1596" s="1" t="s">
        <v>254</v>
      </c>
      <c r="L1596" s="1" t="str">
        <f t="shared" si="76"/>
        <v>CR+PC/LFM+CDL+DUL/H:1</v>
      </c>
      <c r="M1596" s="1" t="str">
        <f t="shared" si="74"/>
        <v>CR/LFM+CDL+DUL/H1</v>
      </c>
      <c r="AA1596"/>
      <c r="AC1596"/>
      <c r="AF1596" s="1" t="s">
        <v>284</v>
      </c>
      <c r="AG1596" s="2" t="s">
        <v>297</v>
      </c>
      <c r="AH1596" s="1" t="s">
        <v>3218</v>
      </c>
      <c r="AI1596" s="4">
        <v>12</v>
      </c>
      <c r="AJ1596" s="1" t="s">
        <v>3202</v>
      </c>
      <c r="AK1596" s="1" t="s">
        <v>754</v>
      </c>
    </row>
    <row r="1597" spans="1:37" ht="16" customHeight="1">
      <c r="A1597" s="1" t="s">
        <v>109</v>
      </c>
      <c r="B1597" s="1" t="s">
        <v>64</v>
      </c>
      <c r="C1597" s="1" t="s">
        <v>9</v>
      </c>
      <c r="D1597" s="2" t="s">
        <v>44</v>
      </c>
      <c r="E1597" s="2" t="s">
        <v>11</v>
      </c>
      <c r="F1597" s="2" t="s">
        <v>23</v>
      </c>
      <c r="G1597" s="1" t="s">
        <v>13</v>
      </c>
      <c r="H1597" s="1" t="s">
        <v>281</v>
      </c>
      <c r="I1597" s="2" t="s">
        <v>272</v>
      </c>
      <c r="J1597" s="3" t="str">
        <f t="shared" si="75"/>
        <v>+DNO</v>
      </c>
      <c r="K1597" s="1" t="s">
        <v>262</v>
      </c>
      <c r="L1597" s="1" t="str">
        <f t="shared" si="76"/>
        <v>MUR+CBH/LWAL+DNO/H:UNK</v>
      </c>
      <c r="M1597" s="1" t="str">
        <f t="shared" si="74"/>
        <v>MUR+CBH/LWAL+DNO/H2</v>
      </c>
      <c r="AA1597"/>
      <c r="AC1597"/>
      <c r="AF1597" s="1" t="s">
        <v>284</v>
      </c>
      <c r="AG1597" s="2" t="s">
        <v>297</v>
      </c>
      <c r="AH1597" s="1" t="s">
        <v>3218</v>
      </c>
      <c r="AI1597" s="4">
        <v>12</v>
      </c>
      <c r="AJ1597" s="1" t="s">
        <v>3200</v>
      </c>
      <c r="AK1597" s="1" t="s">
        <v>752</v>
      </c>
    </row>
    <row r="1598" spans="1:37" ht="16" customHeight="1">
      <c r="A1598" s="1" t="s">
        <v>211</v>
      </c>
      <c r="B1598" s="1" t="s">
        <v>8</v>
      </c>
      <c r="C1598" s="1" t="s">
        <v>9</v>
      </c>
      <c r="D1598" s="2" t="s">
        <v>25</v>
      </c>
      <c r="E1598" s="2" t="s">
        <v>14</v>
      </c>
      <c r="F1598" s="2" t="s">
        <v>14</v>
      </c>
      <c r="G1598" s="1" t="s">
        <v>13</v>
      </c>
      <c r="H1598" s="1" t="s">
        <v>275</v>
      </c>
      <c r="I1598" s="2" t="s">
        <v>270</v>
      </c>
      <c r="J1598" s="3" t="str">
        <f t="shared" si="75"/>
        <v>+CDM+DUM</v>
      </c>
      <c r="K1598" s="1" t="s">
        <v>256</v>
      </c>
      <c r="L1598" s="1" t="str">
        <f t="shared" si="76"/>
        <v>CR+PC/LFM+CDM+DUM/H:3</v>
      </c>
      <c r="M1598" s="1" t="str">
        <f t="shared" si="74"/>
        <v>CR/LFM+CDM+DUM/H3</v>
      </c>
      <c r="AA1598"/>
      <c r="AC1598"/>
      <c r="AF1598" s="1" t="s">
        <v>284</v>
      </c>
      <c r="AG1598" s="2" t="s">
        <v>297</v>
      </c>
      <c r="AH1598" s="1" t="s">
        <v>3224</v>
      </c>
      <c r="AI1598" s="4">
        <v>13</v>
      </c>
      <c r="AJ1598" s="1" t="s">
        <v>3201</v>
      </c>
      <c r="AK1598" s="1" t="s">
        <v>2601</v>
      </c>
    </row>
    <row r="1599" spans="1:37" ht="16" customHeight="1">
      <c r="A1599" s="1" t="s">
        <v>47</v>
      </c>
      <c r="B1599" s="1" t="s">
        <v>36</v>
      </c>
      <c r="C1599" s="1" t="s">
        <v>32</v>
      </c>
      <c r="D1599" s="2" t="s">
        <v>33</v>
      </c>
      <c r="E1599" s="2" t="s">
        <v>11</v>
      </c>
      <c r="F1599" s="2" t="s">
        <v>17</v>
      </c>
      <c r="G1599" s="1" t="s">
        <v>13</v>
      </c>
      <c r="H1599" s="1" t="s">
        <v>278</v>
      </c>
      <c r="I1599" s="2" t="s">
        <v>270</v>
      </c>
      <c r="J1599" s="3" t="str">
        <f t="shared" si="75"/>
        <v>+CDL+DUL</v>
      </c>
      <c r="K1599" s="1" t="s">
        <v>258</v>
      </c>
      <c r="L1599" s="1" t="str">
        <f t="shared" si="76"/>
        <v>CR/LFINF(MUR+CL)+CDL+DUL/H:6</v>
      </c>
      <c r="M1599" s="1" t="str">
        <f t="shared" si="74"/>
        <v>CR/LFINF+CDL+DUL/H6</v>
      </c>
      <c r="AA1599"/>
      <c r="AC1599"/>
      <c r="AF1599" s="1" t="s">
        <v>284</v>
      </c>
      <c r="AG1599" s="2" t="s">
        <v>297</v>
      </c>
      <c r="AH1599" s="1" t="s">
        <v>3224</v>
      </c>
      <c r="AI1599" s="4">
        <v>13</v>
      </c>
      <c r="AJ1599" s="1" t="s">
        <v>3202</v>
      </c>
      <c r="AK1599" s="1" t="s">
        <v>2602</v>
      </c>
    </row>
    <row r="1600" spans="1:37" ht="16" customHeight="1">
      <c r="A1600" s="1" t="s">
        <v>212</v>
      </c>
      <c r="B1600" s="1" t="s">
        <v>125</v>
      </c>
      <c r="C1600" s="1" t="s">
        <v>9</v>
      </c>
      <c r="D1600" s="2" t="s">
        <v>25</v>
      </c>
      <c r="E1600" s="2" t="s">
        <v>14</v>
      </c>
      <c r="F1600" s="2" t="s">
        <v>14</v>
      </c>
      <c r="G1600" s="1" t="s">
        <v>13</v>
      </c>
      <c r="H1600" s="1" t="s">
        <v>291</v>
      </c>
      <c r="I1600" s="2" t="s">
        <v>270</v>
      </c>
      <c r="J1600" s="3" t="str">
        <f t="shared" si="75"/>
        <v>+CDM+DUM</v>
      </c>
      <c r="K1600" s="1" t="s">
        <v>256</v>
      </c>
      <c r="L1600" s="1" t="str">
        <f t="shared" si="76"/>
        <v>CR/LWAL+CDM+DUM/H:3</v>
      </c>
      <c r="M1600" s="1" t="str">
        <f t="shared" si="74"/>
        <v>CR/LWAL+CDM+DUM/H3</v>
      </c>
      <c r="AA1600"/>
      <c r="AC1600"/>
      <c r="AF1600" s="1" t="s">
        <v>284</v>
      </c>
      <c r="AG1600" s="2" t="s">
        <v>297</v>
      </c>
      <c r="AH1600" s="1" t="s">
        <v>3224</v>
      </c>
      <c r="AI1600" s="4">
        <v>13</v>
      </c>
      <c r="AJ1600" s="1" t="s">
        <v>3200</v>
      </c>
      <c r="AK1600" s="1" t="s">
        <v>2600</v>
      </c>
    </row>
    <row r="1601" spans="1:37" ht="16" customHeight="1">
      <c r="A1601" s="1" t="s">
        <v>113</v>
      </c>
      <c r="B1601" s="1" t="s">
        <v>98</v>
      </c>
      <c r="C1601" s="1" t="s">
        <v>9</v>
      </c>
      <c r="D1601" s="2" t="s">
        <v>44</v>
      </c>
      <c r="E1601" s="2" t="s">
        <v>11</v>
      </c>
      <c r="F1601" s="2" t="s">
        <v>17</v>
      </c>
      <c r="G1601" s="1" t="s">
        <v>13</v>
      </c>
      <c r="H1601" s="1" t="s">
        <v>290</v>
      </c>
      <c r="I1601" s="2" t="s">
        <v>270</v>
      </c>
      <c r="J1601" s="3" t="str">
        <f t="shared" si="75"/>
        <v>+CDL+DUL</v>
      </c>
      <c r="K1601" s="1" t="s">
        <v>262</v>
      </c>
      <c r="L1601" s="1" t="str">
        <f t="shared" si="76"/>
        <v>UNK+CDL+DUL/H:UNK</v>
      </c>
      <c r="M1601" s="1" t="str">
        <f t="shared" si="74"/>
        <v>CR/LWAL+CDL+DUL/H2</v>
      </c>
      <c r="AA1601"/>
      <c r="AC1601"/>
      <c r="AF1601" s="1" t="s">
        <v>284</v>
      </c>
      <c r="AG1601" s="2" t="s">
        <v>297</v>
      </c>
      <c r="AH1601" s="1" t="s">
        <v>3213</v>
      </c>
      <c r="AI1601" s="4">
        <v>14</v>
      </c>
      <c r="AJ1601" s="1" t="s">
        <v>3201</v>
      </c>
      <c r="AK1601" s="1" t="s">
        <v>3024</v>
      </c>
    </row>
    <row r="1602" spans="1:37" ht="16" customHeight="1">
      <c r="A1602" s="1" t="s">
        <v>140</v>
      </c>
      <c r="B1602" s="1" t="s">
        <v>30</v>
      </c>
      <c r="C1602" s="1" t="s">
        <v>32</v>
      </c>
      <c r="D1602" s="2" t="s">
        <v>43</v>
      </c>
      <c r="E1602" s="2" t="s">
        <v>11</v>
      </c>
      <c r="F1602" s="2" t="s">
        <v>23</v>
      </c>
      <c r="G1602" s="1" t="s">
        <v>13</v>
      </c>
      <c r="H1602" s="1" t="s">
        <v>277</v>
      </c>
      <c r="I1602" s="2" t="s">
        <v>270</v>
      </c>
      <c r="J1602" s="3" t="str">
        <f t="shared" si="75"/>
        <v>+CDL+DUL</v>
      </c>
      <c r="K1602" s="1" t="s">
        <v>260</v>
      </c>
      <c r="L1602" s="1" t="str">
        <f t="shared" si="76"/>
        <v>CR/LFINF(MUR+CBS)+CDL+DUL/H:4</v>
      </c>
      <c r="M1602" s="1" t="str">
        <f t="shared" ref="M1602:M1665" si="77">_xlfn.CONCAT(VLOOKUP(H1602,AA:AB,2,FALSE), J1602, VLOOKUP(K1602,AC:AD,2,FALSE))</f>
        <v>CR/LFINF+CDL+DUL/H4</v>
      </c>
      <c r="AA1602"/>
      <c r="AC1602"/>
      <c r="AF1602" s="1" t="s">
        <v>284</v>
      </c>
      <c r="AG1602" s="2" t="s">
        <v>297</v>
      </c>
      <c r="AH1602" s="1" t="s">
        <v>3213</v>
      </c>
      <c r="AI1602" s="4">
        <v>14</v>
      </c>
      <c r="AJ1602" s="1" t="s">
        <v>3202</v>
      </c>
      <c r="AK1602" s="1" t="s">
        <v>3025</v>
      </c>
    </row>
    <row r="1603" spans="1:37" ht="16" customHeight="1">
      <c r="A1603" s="1" t="s">
        <v>168</v>
      </c>
      <c r="B1603" s="1" t="s">
        <v>61</v>
      </c>
      <c r="C1603" s="1" t="s">
        <v>32</v>
      </c>
      <c r="D1603" s="2" t="s">
        <v>46</v>
      </c>
      <c r="E1603" s="2" t="s">
        <v>11</v>
      </c>
      <c r="F1603" s="2" t="s">
        <v>19</v>
      </c>
      <c r="G1603" s="1" t="s">
        <v>13</v>
      </c>
      <c r="H1603" s="1" t="s">
        <v>280</v>
      </c>
      <c r="I1603" s="2" t="s">
        <v>272</v>
      </c>
      <c r="J1603" s="3" t="str">
        <f t="shared" ref="J1603:J1666" si="78">IF(I1603="+DNO",I1603,VLOOKUP(_xlfn.CONCAT(F1603,"-",G1603), Q:T,4,FALSE))</f>
        <v>+DNO</v>
      </c>
      <c r="K1603" s="1" t="s">
        <v>256</v>
      </c>
      <c r="L1603" s="1" t="str">
        <f t="shared" ref="L1603:L1666" si="79">_xlfn.CONCAT(H1603,J1603:K1603)</f>
        <v>MUR+ADO/LWAL+DNO/H:3</v>
      </c>
      <c r="M1603" s="1" t="str">
        <f t="shared" si="77"/>
        <v>MUR+ADO/LWAL+DNO/H3</v>
      </c>
      <c r="AA1603"/>
      <c r="AC1603"/>
      <c r="AF1603" s="1" t="s">
        <v>284</v>
      </c>
      <c r="AG1603" s="2" t="s">
        <v>297</v>
      </c>
      <c r="AH1603" s="1" t="s">
        <v>3213</v>
      </c>
      <c r="AI1603" s="4">
        <v>14</v>
      </c>
      <c r="AJ1603" s="1" t="s">
        <v>3200</v>
      </c>
      <c r="AK1603" s="1" t="s">
        <v>3023</v>
      </c>
    </row>
    <row r="1604" spans="1:37" ht="16" customHeight="1">
      <c r="A1604" s="1" t="s">
        <v>113</v>
      </c>
      <c r="B1604" s="1" t="s">
        <v>98</v>
      </c>
      <c r="C1604" s="1" t="s">
        <v>9</v>
      </c>
      <c r="D1604" s="2" t="s">
        <v>44</v>
      </c>
      <c r="E1604" s="2" t="s">
        <v>11</v>
      </c>
      <c r="F1604" s="2" t="s">
        <v>44</v>
      </c>
      <c r="G1604" s="1" t="s">
        <v>13</v>
      </c>
      <c r="H1604" s="1" t="s">
        <v>290</v>
      </c>
      <c r="I1604" s="2" t="s">
        <v>270</v>
      </c>
      <c r="J1604" s="3" t="str">
        <f t="shared" si="78"/>
        <v>+CDM+DUM</v>
      </c>
      <c r="K1604" s="1" t="s">
        <v>262</v>
      </c>
      <c r="L1604" s="1" t="str">
        <f t="shared" si="79"/>
        <v>UNK+CDM+DUM/H:UNK</v>
      </c>
      <c r="M1604" s="1" t="str">
        <f t="shared" si="77"/>
        <v>CR/LWAL+CDM+DUM/H2</v>
      </c>
      <c r="AA1604"/>
      <c r="AC1604"/>
      <c r="AF1604" s="1" t="s">
        <v>284</v>
      </c>
      <c r="AG1604" s="2" t="s">
        <v>297</v>
      </c>
      <c r="AH1604" s="1" t="s">
        <v>3214</v>
      </c>
      <c r="AI1604" s="4">
        <v>15</v>
      </c>
      <c r="AJ1604" s="1" t="s">
        <v>3201</v>
      </c>
      <c r="AK1604" s="1" t="s">
        <v>2913</v>
      </c>
    </row>
    <row r="1605" spans="1:37" ht="16" customHeight="1">
      <c r="A1605" s="1" t="s">
        <v>178</v>
      </c>
      <c r="B1605" s="1" t="s">
        <v>94</v>
      </c>
      <c r="C1605" s="1" t="s">
        <v>32</v>
      </c>
      <c r="D1605" s="2" t="s">
        <v>43</v>
      </c>
      <c r="E1605" s="2" t="s">
        <v>11</v>
      </c>
      <c r="F1605" s="2" t="s">
        <v>19</v>
      </c>
      <c r="G1605" s="1" t="s">
        <v>13</v>
      </c>
      <c r="H1605" s="1" t="s">
        <v>289</v>
      </c>
      <c r="I1605" s="2" t="s">
        <v>272</v>
      </c>
      <c r="J1605" s="3" t="str">
        <f t="shared" si="78"/>
        <v>+DNO</v>
      </c>
      <c r="K1605" s="1" t="s">
        <v>260</v>
      </c>
      <c r="L1605" s="1" t="str">
        <f t="shared" si="79"/>
        <v>W/LFINF(MUR+ADO)+DNO/H:4</v>
      </c>
      <c r="M1605" s="1" t="str">
        <f t="shared" si="77"/>
        <v>MUR+STRUB/LWAL+DNO/H4</v>
      </c>
      <c r="AA1605"/>
      <c r="AC1605"/>
      <c r="AF1605" s="1" t="s">
        <v>284</v>
      </c>
      <c r="AG1605" s="2" t="s">
        <v>297</v>
      </c>
      <c r="AH1605" s="1" t="s">
        <v>3214</v>
      </c>
      <c r="AI1605" s="4">
        <v>15</v>
      </c>
      <c r="AJ1605" s="1" t="s">
        <v>3202</v>
      </c>
      <c r="AK1605" s="1" t="s">
        <v>2914</v>
      </c>
    </row>
    <row r="1606" spans="1:37" ht="16" customHeight="1">
      <c r="A1606" s="1" t="s">
        <v>176</v>
      </c>
      <c r="B1606" s="1" t="s">
        <v>61</v>
      </c>
      <c r="C1606" s="1" t="s">
        <v>9</v>
      </c>
      <c r="D1606" s="2" t="s">
        <v>25</v>
      </c>
      <c r="E1606" s="2" t="s">
        <v>11</v>
      </c>
      <c r="F1606" s="2" t="s">
        <v>12</v>
      </c>
      <c r="G1606" s="1" t="s">
        <v>13</v>
      </c>
      <c r="H1606" s="1" t="s">
        <v>280</v>
      </c>
      <c r="I1606" s="2" t="s">
        <v>272</v>
      </c>
      <c r="J1606" s="3" t="str">
        <f t="shared" si="78"/>
        <v>+DNO</v>
      </c>
      <c r="K1606" s="1" t="s">
        <v>256</v>
      </c>
      <c r="L1606" s="1" t="str">
        <f t="shared" si="79"/>
        <v>MUR+ADO/LWAL+DNO/H:3</v>
      </c>
      <c r="M1606" s="1" t="str">
        <f t="shared" si="77"/>
        <v>MUR+ADO/LWAL+DNO/H3</v>
      </c>
      <c r="AA1606"/>
      <c r="AC1606"/>
      <c r="AF1606" s="1" t="s">
        <v>284</v>
      </c>
      <c r="AG1606" s="2" t="s">
        <v>297</v>
      </c>
      <c r="AH1606" s="1" t="s">
        <v>3214</v>
      </c>
      <c r="AI1606" s="4">
        <v>15</v>
      </c>
      <c r="AJ1606" s="1" t="s">
        <v>3200</v>
      </c>
      <c r="AK1606" s="1" t="s">
        <v>2912</v>
      </c>
    </row>
    <row r="1607" spans="1:37" ht="16" customHeight="1">
      <c r="A1607" s="1" t="s">
        <v>213</v>
      </c>
      <c r="B1607" s="1" t="s">
        <v>59</v>
      </c>
      <c r="C1607" s="1" t="s">
        <v>32</v>
      </c>
      <c r="D1607" s="2" t="s">
        <v>46</v>
      </c>
      <c r="E1607" s="2" t="s">
        <v>11</v>
      </c>
      <c r="F1607" s="2" t="s">
        <v>18</v>
      </c>
      <c r="G1607" s="1" t="s">
        <v>13</v>
      </c>
      <c r="H1607" s="1" t="s">
        <v>279</v>
      </c>
      <c r="I1607" s="2" t="s">
        <v>272</v>
      </c>
      <c r="J1607" s="3" t="str">
        <f t="shared" si="78"/>
        <v>+DNO</v>
      </c>
      <c r="K1607" s="1" t="s">
        <v>261</v>
      </c>
      <c r="L1607" s="1" t="str">
        <f t="shared" si="79"/>
        <v>MATO/LWAL+DNO/H:5</v>
      </c>
      <c r="M1607" s="1" t="str">
        <f t="shared" si="77"/>
        <v>MUR+CLBRS/LWAL+DNO/H5</v>
      </c>
      <c r="AA1607"/>
      <c r="AC1607"/>
      <c r="AF1607" s="1" t="s">
        <v>284</v>
      </c>
      <c r="AG1607" s="2" t="s">
        <v>297</v>
      </c>
      <c r="AH1607" s="1" t="s">
        <v>3219</v>
      </c>
      <c r="AI1607" s="4">
        <v>16</v>
      </c>
      <c r="AJ1607" s="1" t="s">
        <v>3201</v>
      </c>
      <c r="AK1607" s="1" t="s">
        <v>474</v>
      </c>
    </row>
    <row r="1608" spans="1:37" ht="16" customHeight="1">
      <c r="A1608" s="1" t="s">
        <v>127</v>
      </c>
      <c r="B1608" s="1" t="s">
        <v>68</v>
      </c>
      <c r="C1608" s="1" t="s">
        <v>9</v>
      </c>
      <c r="D1608" s="2" t="s">
        <v>44</v>
      </c>
      <c r="E1608" s="2" t="s">
        <v>11</v>
      </c>
      <c r="F1608" s="2" t="s">
        <v>37</v>
      </c>
      <c r="G1608" s="1" t="s">
        <v>13</v>
      </c>
      <c r="H1608" s="1" t="s">
        <v>282</v>
      </c>
      <c r="I1608" s="2" t="s">
        <v>272</v>
      </c>
      <c r="J1608" s="3" t="str">
        <f t="shared" si="78"/>
        <v>+DNO</v>
      </c>
      <c r="K1608" s="1" t="s">
        <v>262</v>
      </c>
      <c r="L1608" s="1" t="str">
        <f t="shared" si="79"/>
        <v>MUR+CLBRS/LWAL+DNO/H:UNK</v>
      </c>
      <c r="M1608" s="1" t="str">
        <f t="shared" si="77"/>
        <v>MUR+CLBRS/LWAL+DNO/H2</v>
      </c>
      <c r="AA1608"/>
      <c r="AC1608"/>
      <c r="AF1608" s="1" t="s">
        <v>284</v>
      </c>
      <c r="AG1608" s="2" t="s">
        <v>297</v>
      </c>
      <c r="AH1608" s="1" t="s">
        <v>3219</v>
      </c>
      <c r="AI1608" s="4">
        <v>16</v>
      </c>
      <c r="AJ1608" s="1" t="s">
        <v>3202</v>
      </c>
      <c r="AK1608" s="1" t="s">
        <v>475</v>
      </c>
    </row>
    <row r="1609" spans="1:37" ht="16" customHeight="1">
      <c r="A1609" s="1" t="s">
        <v>182</v>
      </c>
      <c r="B1609" s="1" t="s">
        <v>71</v>
      </c>
      <c r="C1609" s="1" t="s">
        <v>32</v>
      </c>
      <c r="D1609" s="2" t="s">
        <v>46</v>
      </c>
      <c r="E1609" s="2" t="s">
        <v>11</v>
      </c>
      <c r="F1609" s="2" t="s">
        <v>37</v>
      </c>
      <c r="G1609" s="1" t="s">
        <v>13</v>
      </c>
      <c r="H1609" s="1" t="s">
        <v>283</v>
      </c>
      <c r="I1609" s="2" t="s">
        <v>272</v>
      </c>
      <c r="J1609" s="3" t="str">
        <f t="shared" si="78"/>
        <v>+DNO</v>
      </c>
      <c r="K1609" s="1" t="s">
        <v>261</v>
      </c>
      <c r="L1609" s="1" t="str">
        <f t="shared" si="79"/>
        <v>MUR+STRUB/LWAL+DNO/H:5</v>
      </c>
      <c r="M1609" s="1" t="str">
        <f t="shared" si="77"/>
        <v>MUR+STRUB/LWAL+DNO/H5</v>
      </c>
      <c r="AA1609"/>
      <c r="AC1609"/>
      <c r="AF1609" s="1" t="s">
        <v>284</v>
      </c>
      <c r="AG1609" s="2" t="s">
        <v>297</v>
      </c>
      <c r="AH1609" s="1" t="s">
        <v>3219</v>
      </c>
      <c r="AI1609" s="4">
        <v>16</v>
      </c>
      <c r="AJ1609" s="1" t="s">
        <v>3200</v>
      </c>
      <c r="AK1609" s="1" t="s">
        <v>473</v>
      </c>
    </row>
    <row r="1610" spans="1:37" ht="16" customHeight="1">
      <c r="A1610" s="1" t="s">
        <v>126</v>
      </c>
      <c r="B1610" s="1" t="s">
        <v>76</v>
      </c>
      <c r="C1610" s="1" t="s">
        <v>32</v>
      </c>
      <c r="D1610" s="2" t="s">
        <v>43</v>
      </c>
      <c r="E1610" s="2" t="s">
        <v>11</v>
      </c>
      <c r="F1610" s="2" t="s">
        <v>12</v>
      </c>
      <c r="G1610" s="1" t="s">
        <v>13</v>
      </c>
      <c r="H1610" s="1" t="s">
        <v>285</v>
      </c>
      <c r="I1610" s="2" t="s">
        <v>272</v>
      </c>
      <c r="J1610" s="3" t="str">
        <f t="shared" si="78"/>
        <v>+DNO</v>
      </c>
      <c r="K1610" s="1" t="s">
        <v>260</v>
      </c>
      <c r="L1610" s="1" t="str">
        <f t="shared" si="79"/>
        <v>W/LFINF(MUR+ST)+DNO/H:4</v>
      </c>
      <c r="M1610" s="1" t="str">
        <f t="shared" si="77"/>
        <v>MUR+STDRE/LWAL+DNO/H4</v>
      </c>
      <c r="AA1610"/>
      <c r="AC1610"/>
      <c r="AF1610" s="1" t="s">
        <v>284</v>
      </c>
      <c r="AG1610" s="2" t="s">
        <v>297</v>
      </c>
      <c r="AH1610" s="1" t="s">
        <v>3217</v>
      </c>
      <c r="AI1610" s="4">
        <v>17</v>
      </c>
      <c r="AJ1610" s="1" t="s">
        <v>3201</v>
      </c>
      <c r="AK1610" s="1" t="s">
        <v>3168</v>
      </c>
    </row>
    <row r="1611" spans="1:37" ht="16" customHeight="1">
      <c r="A1611" s="1" t="s">
        <v>101</v>
      </c>
      <c r="B1611" s="1" t="s">
        <v>30</v>
      </c>
      <c r="C1611" s="1" t="s">
        <v>9</v>
      </c>
      <c r="D1611" s="2" t="s">
        <v>25</v>
      </c>
      <c r="E1611" s="2" t="s">
        <v>11</v>
      </c>
      <c r="F1611" s="2" t="s">
        <v>44</v>
      </c>
      <c r="G1611" s="1" t="s">
        <v>13</v>
      </c>
      <c r="H1611" s="1" t="s">
        <v>277</v>
      </c>
      <c r="I1611" s="2" t="s">
        <v>270</v>
      </c>
      <c r="J1611" s="3" t="str">
        <f t="shared" si="78"/>
        <v>+CDM+DUM</v>
      </c>
      <c r="K1611" s="1" t="s">
        <v>256</v>
      </c>
      <c r="L1611" s="1" t="str">
        <f t="shared" si="79"/>
        <v>CR/LFINF(MUR+CBS)+CDM+DUM/H:3</v>
      </c>
      <c r="M1611" s="1" t="str">
        <f t="shared" si="77"/>
        <v>CR/LFINF+CDM+DUM/H3</v>
      </c>
      <c r="AA1611"/>
      <c r="AC1611"/>
      <c r="AF1611" s="1" t="s">
        <v>284</v>
      </c>
      <c r="AG1611" s="2" t="s">
        <v>297</v>
      </c>
      <c r="AH1611" s="1" t="s">
        <v>3217</v>
      </c>
      <c r="AI1611" s="4">
        <v>17</v>
      </c>
      <c r="AJ1611" s="1" t="s">
        <v>3202</v>
      </c>
      <c r="AK1611" s="1" t="s">
        <v>3169</v>
      </c>
    </row>
    <row r="1612" spans="1:37" ht="16" customHeight="1">
      <c r="A1612" s="1" t="s">
        <v>194</v>
      </c>
      <c r="B1612" s="1" t="s">
        <v>125</v>
      </c>
      <c r="C1612" s="1" t="s">
        <v>9</v>
      </c>
      <c r="D1612" s="2" t="s">
        <v>10</v>
      </c>
      <c r="E1612" s="2" t="s">
        <v>34</v>
      </c>
      <c r="F1612" s="2" t="s">
        <v>34</v>
      </c>
      <c r="G1612" s="1" t="s">
        <v>13</v>
      </c>
      <c r="H1612" s="1" t="s">
        <v>291</v>
      </c>
      <c r="I1612" s="2" t="s">
        <v>271</v>
      </c>
      <c r="J1612" s="3" t="str">
        <f t="shared" si="78"/>
        <v>+CDM+DUM</v>
      </c>
      <c r="K1612" s="1" t="s">
        <v>254</v>
      </c>
      <c r="L1612" s="1" t="str">
        <f t="shared" si="79"/>
        <v>CR/LWAL+CDM+DUM/H:1</v>
      </c>
      <c r="M1612" s="1" t="str">
        <f t="shared" si="77"/>
        <v>CR/LWAL+CDM+DUM/H1</v>
      </c>
      <c r="AA1612"/>
      <c r="AC1612"/>
      <c r="AF1612" s="1" t="s">
        <v>284</v>
      </c>
      <c r="AG1612" s="2" t="s">
        <v>297</v>
      </c>
      <c r="AH1612" s="1" t="s">
        <v>3217</v>
      </c>
      <c r="AI1612" s="4">
        <v>17</v>
      </c>
      <c r="AJ1612" s="1" t="s">
        <v>3200</v>
      </c>
      <c r="AK1612" s="1" t="s">
        <v>3167</v>
      </c>
    </row>
    <row r="1613" spans="1:37" ht="16" customHeight="1">
      <c r="A1613" s="1" t="s">
        <v>162</v>
      </c>
      <c r="B1613" s="1" t="s">
        <v>8</v>
      </c>
      <c r="C1613" s="1" t="s">
        <v>9</v>
      </c>
      <c r="D1613" s="2" t="s">
        <v>22</v>
      </c>
      <c r="E1613" s="2" t="s">
        <v>11</v>
      </c>
      <c r="F1613" s="2" t="s">
        <v>20</v>
      </c>
      <c r="G1613" s="1" t="s">
        <v>13</v>
      </c>
      <c r="H1613" s="1" t="s">
        <v>275</v>
      </c>
      <c r="I1613" s="2" t="s">
        <v>270</v>
      </c>
      <c r="J1613" s="3" t="str">
        <f t="shared" si="78"/>
        <v>+CDL+DUM</v>
      </c>
      <c r="K1613" s="1" t="s">
        <v>255</v>
      </c>
      <c r="L1613" s="1" t="str">
        <f t="shared" si="79"/>
        <v>CR+PC/LFM+CDL+DUM/H:2</v>
      </c>
      <c r="M1613" s="1" t="str">
        <f t="shared" si="77"/>
        <v>CR/LFM+CDL+DUM/H2</v>
      </c>
      <c r="AA1613"/>
      <c r="AC1613"/>
      <c r="AF1613" s="1" t="s">
        <v>284</v>
      </c>
      <c r="AG1613" s="2" t="s">
        <v>297</v>
      </c>
      <c r="AH1613" s="1" t="s">
        <v>3230</v>
      </c>
      <c r="AI1613" s="4">
        <v>18</v>
      </c>
      <c r="AJ1613" s="1" t="s">
        <v>3201</v>
      </c>
      <c r="AK1613" s="1" t="s">
        <v>2571</v>
      </c>
    </row>
    <row r="1614" spans="1:37" ht="16" customHeight="1">
      <c r="A1614" s="1" t="s">
        <v>128</v>
      </c>
      <c r="B1614" s="1" t="s">
        <v>81</v>
      </c>
      <c r="C1614" s="1" t="s">
        <v>9</v>
      </c>
      <c r="D1614" s="2" t="s">
        <v>25</v>
      </c>
      <c r="E1614" s="2" t="s">
        <v>11</v>
      </c>
      <c r="F1614" s="2" t="s">
        <v>88</v>
      </c>
      <c r="G1614" s="1" t="s">
        <v>13</v>
      </c>
      <c r="H1614" s="1" t="s">
        <v>287</v>
      </c>
      <c r="I1614" s="2" t="s">
        <v>270</v>
      </c>
      <c r="J1614" s="3" t="str">
        <f t="shared" si="78"/>
        <v>+CDL+DUL</v>
      </c>
      <c r="K1614" s="1" t="s">
        <v>256</v>
      </c>
      <c r="L1614" s="1" t="str">
        <f t="shared" si="79"/>
        <v>W/LWAL+CDL+DUL/H:3</v>
      </c>
      <c r="M1614" s="1" t="str">
        <f t="shared" si="77"/>
        <v>W/LFM+CDL+DUL/H3</v>
      </c>
      <c r="AA1614"/>
      <c r="AC1614"/>
      <c r="AF1614" s="1" t="s">
        <v>284</v>
      </c>
      <c r="AG1614" s="2" t="s">
        <v>297</v>
      </c>
      <c r="AH1614" s="1" t="s">
        <v>3230</v>
      </c>
      <c r="AI1614" s="4">
        <v>18</v>
      </c>
      <c r="AJ1614" s="1" t="s">
        <v>3202</v>
      </c>
      <c r="AK1614" s="1" t="s">
        <v>2572</v>
      </c>
    </row>
    <row r="1615" spans="1:37" ht="16" customHeight="1">
      <c r="A1615" s="1" t="s">
        <v>209</v>
      </c>
      <c r="B1615" s="1" t="s">
        <v>125</v>
      </c>
      <c r="C1615" s="1" t="s">
        <v>32</v>
      </c>
      <c r="D1615" s="2" t="s">
        <v>46</v>
      </c>
      <c r="E1615" s="2" t="s">
        <v>14</v>
      </c>
      <c r="F1615" s="2" t="s">
        <v>14</v>
      </c>
      <c r="G1615" s="1" t="s">
        <v>13</v>
      </c>
      <c r="H1615" s="1" t="s">
        <v>291</v>
      </c>
      <c r="I1615" s="2" t="s">
        <v>270</v>
      </c>
      <c r="J1615" s="3" t="str">
        <f t="shared" si="78"/>
        <v>+CDM+DUM</v>
      </c>
      <c r="K1615" s="1" t="s">
        <v>261</v>
      </c>
      <c r="L1615" s="1" t="str">
        <f t="shared" si="79"/>
        <v>CR/LWAL+CDM+DUM/H:5</v>
      </c>
      <c r="M1615" s="1" t="str">
        <f t="shared" si="77"/>
        <v>CR/LWAL+CDM+DUM/H5</v>
      </c>
      <c r="AA1615"/>
      <c r="AC1615"/>
      <c r="AF1615" s="1" t="s">
        <v>284</v>
      </c>
      <c r="AG1615" s="2" t="s">
        <v>297</v>
      </c>
      <c r="AH1615" s="1" t="s">
        <v>3230</v>
      </c>
      <c r="AI1615" s="4">
        <v>18</v>
      </c>
      <c r="AJ1615" s="1" t="s">
        <v>3200</v>
      </c>
      <c r="AK1615" s="1" t="s">
        <v>2570</v>
      </c>
    </row>
    <row r="1616" spans="1:37" ht="16" customHeight="1">
      <c r="A1616" s="1" t="s">
        <v>111</v>
      </c>
      <c r="B1616" s="1" t="s">
        <v>68</v>
      </c>
      <c r="C1616" s="1" t="s">
        <v>32</v>
      </c>
      <c r="D1616" s="2" t="s">
        <v>46</v>
      </c>
      <c r="E1616" s="2" t="s">
        <v>11</v>
      </c>
      <c r="F1616" s="2" t="s">
        <v>23</v>
      </c>
      <c r="G1616" s="1" t="s">
        <v>13</v>
      </c>
      <c r="H1616" s="1" t="s">
        <v>282</v>
      </c>
      <c r="I1616" s="2" t="s">
        <v>272</v>
      </c>
      <c r="J1616" s="3" t="str">
        <f t="shared" si="78"/>
        <v>+DNO</v>
      </c>
      <c r="K1616" s="1" t="s">
        <v>261</v>
      </c>
      <c r="L1616" s="1" t="str">
        <f t="shared" si="79"/>
        <v>MUR+CLBRS/LWAL+DNO/H:5</v>
      </c>
      <c r="M1616" s="1" t="str">
        <f t="shared" si="77"/>
        <v>MUR+CLBRS/LWAL+DNO/H5</v>
      </c>
      <c r="AA1616"/>
      <c r="AC1616"/>
      <c r="AF1616" s="1" t="s">
        <v>284</v>
      </c>
      <c r="AG1616" s="2" t="s">
        <v>297</v>
      </c>
      <c r="AH1616" s="1" t="s">
        <v>3227</v>
      </c>
      <c r="AI1616" s="4">
        <v>19</v>
      </c>
      <c r="AJ1616" s="1" t="s">
        <v>3201</v>
      </c>
      <c r="AK1616" s="1" t="s">
        <v>768</v>
      </c>
    </row>
    <row r="1617" spans="1:37" ht="16" customHeight="1">
      <c r="A1617" s="1" t="s">
        <v>146</v>
      </c>
      <c r="B1617" s="1" t="s">
        <v>94</v>
      </c>
      <c r="C1617" s="1" t="s">
        <v>9</v>
      </c>
      <c r="D1617" s="2" t="s">
        <v>22</v>
      </c>
      <c r="E1617" s="2" t="s">
        <v>11</v>
      </c>
      <c r="F1617" s="2" t="s">
        <v>44</v>
      </c>
      <c r="G1617" s="1" t="s">
        <v>13</v>
      </c>
      <c r="H1617" s="1" t="s">
        <v>289</v>
      </c>
      <c r="I1617" s="2" t="s">
        <v>272</v>
      </c>
      <c r="J1617" s="3" t="str">
        <f t="shared" si="78"/>
        <v>+DNO</v>
      </c>
      <c r="K1617" s="1" t="s">
        <v>255</v>
      </c>
      <c r="L1617" s="1" t="str">
        <f t="shared" si="79"/>
        <v>W/LFINF(MUR+ADO)+DNO/H:2</v>
      </c>
      <c r="M1617" s="1" t="str">
        <f t="shared" si="77"/>
        <v>MUR+STRUB/LWAL+DNO/H2</v>
      </c>
      <c r="AA1617"/>
      <c r="AC1617"/>
      <c r="AF1617" s="1" t="s">
        <v>284</v>
      </c>
      <c r="AG1617" s="2" t="s">
        <v>297</v>
      </c>
      <c r="AH1617" s="1" t="s">
        <v>3227</v>
      </c>
      <c r="AI1617" s="4">
        <v>19</v>
      </c>
      <c r="AJ1617" s="1" t="s">
        <v>3202</v>
      </c>
      <c r="AK1617" s="1" t="s">
        <v>769</v>
      </c>
    </row>
    <row r="1618" spans="1:37" ht="16" customHeight="1">
      <c r="A1618" s="1" t="s">
        <v>138</v>
      </c>
      <c r="B1618" s="1" t="s">
        <v>57</v>
      </c>
      <c r="C1618" s="1" t="s">
        <v>9</v>
      </c>
      <c r="D1618" s="2" t="s">
        <v>25</v>
      </c>
      <c r="E1618" s="2" t="s">
        <v>11</v>
      </c>
      <c r="F1618" s="2" t="s">
        <v>88</v>
      </c>
      <c r="G1618" s="1" t="s">
        <v>13</v>
      </c>
      <c r="H1618" s="1" t="s">
        <v>301</v>
      </c>
      <c r="I1618" s="2" t="s">
        <v>272</v>
      </c>
      <c r="J1618" s="3" t="str">
        <f t="shared" si="78"/>
        <v>+DNO</v>
      </c>
      <c r="K1618" s="1" t="s">
        <v>256</v>
      </c>
      <c r="L1618" s="1" t="str">
        <f t="shared" si="79"/>
        <v>UNK/LWAL+DNO/H:3</v>
      </c>
      <c r="M1618" s="1" t="str">
        <f t="shared" si="77"/>
        <v>MUR+CLBRS/LWAL+DNO/H3</v>
      </c>
      <c r="AA1618"/>
      <c r="AC1618"/>
      <c r="AF1618" s="1" t="s">
        <v>284</v>
      </c>
      <c r="AG1618" s="2" t="s">
        <v>297</v>
      </c>
      <c r="AH1618" s="1" t="s">
        <v>3227</v>
      </c>
      <c r="AI1618" s="4">
        <v>19</v>
      </c>
      <c r="AJ1618" s="1" t="s">
        <v>3200</v>
      </c>
      <c r="AK1618" s="1" t="s">
        <v>767</v>
      </c>
    </row>
    <row r="1619" spans="1:37" ht="16" customHeight="1">
      <c r="A1619" s="1" t="s">
        <v>168</v>
      </c>
      <c r="B1619" s="1" t="s">
        <v>61</v>
      </c>
      <c r="C1619" s="1" t="s">
        <v>32</v>
      </c>
      <c r="D1619" s="2" t="s">
        <v>46</v>
      </c>
      <c r="E1619" s="2" t="s">
        <v>11</v>
      </c>
      <c r="F1619" s="2" t="s">
        <v>88</v>
      </c>
      <c r="G1619" s="1" t="s">
        <v>13</v>
      </c>
      <c r="H1619" s="1" t="s">
        <v>280</v>
      </c>
      <c r="I1619" s="2" t="s">
        <v>272</v>
      </c>
      <c r="J1619" s="3" t="str">
        <f t="shared" si="78"/>
        <v>+DNO</v>
      </c>
      <c r="K1619" s="1" t="s">
        <v>256</v>
      </c>
      <c r="L1619" s="1" t="str">
        <f t="shared" si="79"/>
        <v>MUR+ADO/LWAL+DNO/H:3</v>
      </c>
      <c r="M1619" s="1" t="str">
        <f t="shared" si="77"/>
        <v>MUR+ADO/LWAL+DNO/H3</v>
      </c>
      <c r="AA1619"/>
      <c r="AC1619"/>
      <c r="AF1619" s="1" t="s">
        <v>284</v>
      </c>
      <c r="AG1619" s="2" t="s">
        <v>297</v>
      </c>
      <c r="AH1619" s="1" t="s">
        <v>3220</v>
      </c>
      <c r="AI1619" s="4">
        <v>20</v>
      </c>
      <c r="AJ1619" s="1" t="s">
        <v>3201</v>
      </c>
      <c r="AK1619" s="1" t="s">
        <v>477</v>
      </c>
    </row>
    <row r="1620" spans="1:37" ht="16" customHeight="1">
      <c r="A1620" s="1" t="s">
        <v>198</v>
      </c>
      <c r="B1620" s="1" t="s">
        <v>125</v>
      </c>
      <c r="C1620" s="1" t="s">
        <v>9</v>
      </c>
      <c r="D1620" s="2" t="s">
        <v>25</v>
      </c>
      <c r="E1620" s="2" t="s">
        <v>34</v>
      </c>
      <c r="F1620" s="2" t="s">
        <v>34</v>
      </c>
      <c r="G1620" s="1" t="s">
        <v>13</v>
      </c>
      <c r="H1620" s="1" t="s">
        <v>291</v>
      </c>
      <c r="I1620" s="2" t="s">
        <v>271</v>
      </c>
      <c r="J1620" s="3" t="str">
        <f t="shared" si="78"/>
        <v>+CDM+DUM</v>
      </c>
      <c r="K1620" s="1" t="s">
        <v>256</v>
      </c>
      <c r="L1620" s="1" t="str">
        <f t="shared" si="79"/>
        <v>CR/LWAL+CDM+DUM/H:3</v>
      </c>
      <c r="M1620" s="1" t="str">
        <f t="shared" si="77"/>
        <v>CR/LWAL+CDM+DUM/H3</v>
      </c>
      <c r="AA1620"/>
      <c r="AC1620"/>
      <c r="AF1620" s="1" t="s">
        <v>284</v>
      </c>
      <c r="AG1620" s="2" t="s">
        <v>297</v>
      </c>
      <c r="AH1620" s="1" t="s">
        <v>3220</v>
      </c>
      <c r="AI1620" s="4">
        <v>20</v>
      </c>
      <c r="AJ1620" s="1" t="s">
        <v>3202</v>
      </c>
      <c r="AK1620" s="1" t="s">
        <v>478</v>
      </c>
    </row>
    <row r="1621" spans="1:37" ht="16" customHeight="1">
      <c r="A1621" s="1" t="s">
        <v>180</v>
      </c>
      <c r="B1621" s="1" t="s">
        <v>59</v>
      </c>
      <c r="C1621" s="1" t="s">
        <v>9</v>
      </c>
      <c r="D1621" s="2" t="s">
        <v>44</v>
      </c>
      <c r="E1621" s="2" t="s">
        <v>11</v>
      </c>
      <c r="F1621" s="2" t="s">
        <v>37</v>
      </c>
      <c r="G1621" s="1" t="s">
        <v>13</v>
      </c>
      <c r="H1621" s="1" t="s">
        <v>279</v>
      </c>
      <c r="I1621" s="2" t="s">
        <v>272</v>
      </c>
      <c r="J1621" s="3" t="str">
        <f t="shared" si="78"/>
        <v>+DNO</v>
      </c>
      <c r="K1621" s="1" t="s">
        <v>262</v>
      </c>
      <c r="L1621" s="1" t="str">
        <f t="shared" si="79"/>
        <v>MATO/LWAL+DNO/H:UNK</v>
      </c>
      <c r="M1621" s="1" t="str">
        <f t="shared" si="77"/>
        <v>MUR+CLBRS/LWAL+DNO/H2</v>
      </c>
      <c r="AA1621"/>
      <c r="AC1621"/>
      <c r="AF1621" s="1" t="s">
        <v>284</v>
      </c>
      <c r="AG1621" s="2" t="s">
        <v>297</v>
      </c>
      <c r="AH1621" s="1" t="s">
        <v>3220</v>
      </c>
      <c r="AI1621" s="4">
        <v>20</v>
      </c>
      <c r="AJ1621" s="1" t="s">
        <v>3200</v>
      </c>
      <c r="AK1621" s="1" t="s">
        <v>476</v>
      </c>
    </row>
    <row r="1622" spans="1:37" ht="16" customHeight="1">
      <c r="A1622" s="1" t="s">
        <v>180</v>
      </c>
      <c r="B1622" s="1" t="s">
        <v>59</v>
      </c>
      <c r="C1622" s="1" t="s">
        <v>9</v>
      </c>
      <c r="D1622" s="2" t="s">
        <v>44</v>
      </c>
      <c r="E1622" s="2" t="s">
        <v>11</v>
      </c>
      <c r="F1622" s="2" t="s">
        <v>19</v>
      </c>
      <c r="G1622" s="1" t="s">
        <v>13</v>
      </c>
      <c r="H1622" s="1" t="s">
        <v>279</v>
      </c>
      <c r="I1622" s="2" t="s">
        <v>272</v>
      </c>
      <c r="J1622" s="3" t="str">
        <f t="shared" si="78"/>
        <v>+DNO</v>
      </c>
      <c r="K1622" s="1" t="s">
        <v>262</v>
      </c>
      <c r="L1622" s="1" t="str">
        <f t="shared" si="79"/>
        <v>MATO/LWAL+DNO/H:UNK</v>
      </c>
      <c r="M1622" s="1" t="str">
        <f t="shared" si="77"/>
        <v>MUR+CLBRS/LWAL+DNO/H2</v>
      </c>
      <c r="AA1622"/>
      <c r="AC1622"/>
      <c r="AF1622" s="1" t="s">
        <v>284</v>
      </c>
      <c r="AG1622" s="2" t="s">
        <v>297</v>
      </c>
      <c r="AH1622" s="1" t="s">
        <v>3232</v>
      </c>
      <c r="AI1622" s="4">
        <v>25</v>
      </c>
      <c r="AJ1622" s="1" t="s">
        <v>3201</v>
      </c>
      <c r="AK1622" s="1" t="s">
        <v>1161</v>
      </c>
    </row>
    <row r="1623" spans="1:37" ht="16" customHeight="1">
      <c r="A1623" s="1" t="s">
        <v>73</v>
      </c>
      <c r="B1623" s="1" t="s">
        <v>74</v>
      </c>
      <c r="C1623" s="1" t="s">
        <v>9</v>
      </c>
      <c r="D1623" s="2" t="s">
        <v>10</v>
      </c>
      <c r="E1623" s="2" t="s">
        <v>11</v>
      </c>
      <c r="F1623" s="2" t="s">
        <v>23</v>
      </c>
      <c r="G1623" s="1" t="s">
        <v>13</v>
      </c>
      <c r="H1623" s="1" t="s">
        <v>284</v>
      </c>
      <c r="I1623" s="2" t="s">
        <v>270</v>
      </c>
      <c r="J1623" s="3" t="str">
        <f t="shared" si="78"/>
        <v>+CDL+DUL</v>
      </c>
      <c r="K1623" s="1" t="s">
        <v>254</v>
      </c>
      <c r="L1623" s="1" t="str">
        <f t="shared" si="79"/>
        <v>S/LFBR+CDL+DUL/H:1</v>
      </c>
      <c r="M1623" s="1" t="str">
        <f t="shared" si="77"/>
        <v>S/LFBR+CDL+DUL/H1</v>
      </c>
      <c r="AA1623"/>
      <c r="AC1623"/>
      <c r="AF1623" s="1" t="s">
        <v>284</v>
      </c>
      <c r="AG1623" s="2" t="s">
        <v>297</v>
      </c>
      <c r="AH1623" s="1" t="s">
        <v>3232</v>
      </c>
      <c r="AI1623" s="4">
        <v>25</v>
      </c>
      <c r="AJ1623" s="1" t="s">
        <v>3202</v>
      </c>
      <c r="AK1623" s="1" t="s">
        <v>1162</v>
      </c>
    </row>
    <row r="1624" spans="1:37" ht="16" customHeight="1">
      <c r="A1624" s="1" t="s">
        <v>159</v>
      </c>
      <c r="B1624" s="1" t="s">
        <v>81</v>
      </c>
      <c r="C1624" s="1" t="s">
        <v>9</v>
      </c>
      <c r="D1624" s="2" t="s">
        <v>44</v>
      </c>
      <c r="E1624" s="2" t="s">
        <v>11</v>
      </c>
      <c r="F1624" s="2" t="s">
        <v>23</v>
      </c>
      <c r="G1624" s="1" t="s">
        <v>13</v>
      </c>
      <c r="H1624" s="1" t="s">
        <v>287</v>
      </c>
      <c r="I1624" s="2" t="s">
        <v>270</v>
      </c>
      <c r="J1624" s="3" t="str">
        <f t="shared" si="78"/>
        <v>+CDL+DUL</v>
      </c>
      <c r="K1624" s="1" t="s">
        <v>262</v>
      </c>
      <c r="L1624" s="1" t="str">
        <f t="shared" si="79"/>
        <v>W/LWAL+CDL+DUL/H:UNK</v>
      </c>
      <c r="M1624" s="1" t="str">
        <f t="shared" si="77"/>
        <v>W/LFM+CDL+DUL/H2</v>
      </c>
      <c r="AA1624"/>
      <c r="AC1624"/>
      <c r="AF1624" s="1" t="s">
        <v>284</v>
      </c>
      <c r="AG1624" s="2" t="s">
        <v>297</v>
      </c>
      <c r="AH1624" s="1" t="s">
        <v>3232</v>
      </c>
      <c r="AI1624" s="4">
        <v>25</v>
      </c>
      <c r="AJ1624" s="1" t="s">
        <v>3200</v>
      </c>
      <c r="AK1624" s="1" t="s">
        <v>1160</v>
      </c>
    </row>
    <row r="1625" spans="1:37" ht="16" customHeight="1">
      <c r="A1625" s="1" t="s">
        <v>159</v>
      </c>
      <c r="B1625" s="1" t="s">
        <v>81</v>
      </c>
      <c r="C1625" s="1" t="s">
        <v>9</v>
      </c>
      <c r="D1625" s="2" t="s">
        <v>44</v>
      </c>
      <c r="E1625" s="2" t="s">
        <v>11</v>
      </c>
      <c r="F1625" s="2" t="s">
        <v>17</v>
      </c>
      <c r="G1625" s="1" t="s">
        <v>13</v>
      </c>
      <c r="H1625" s="1" t="s">
        <v>287</v>
      </c>
      <c r="I1625" s="2" t="s">
        <v>270</v>
      </c>
      <c r="J1625" s="3" t="str">
        <f t="shared" si="78"/>
        <v>+CDL+DUL</v>
      </c>
      <c r="K1625" s="1" t="s">
        <v>262</v>
      </c>
      <c r="L1625" s="1" t="str">
        <f t="shared" si="79"/>
        <v>W/LWAL+CDL+DUL/H:UNK</v>
      </c>
      <c r="M1625" s="1" t="str">
        <f t="shared" si="77"/>
        <v>W/LFM+CDL+DUL/H2</v>
      </c>
      <c r="AA1625"/>
      <c r="AC1625"/>
      <c r="AF1625" s="1" t="s">
        <v>284</v>
      </c>
      <c r="AG1625" s="2" t="s">
        <v>297</v>
      </c>
      <c r="AH1625" s="1" t="s">
        <v>3223</v>
      </c>
      <c r="AI1625" s="4">
        <v>30</v>
      </c>
      <c r="AJ1625" s="1" t="s">
        <v>3201</v>
      </c>
      <c r="AK1625" s="1" t="s">
        <v>492</v>
      </c>
    </row>
    <row r="1626" spans="1:37" ht="16" customHeight="1">
      <c r="A1626" s="1" t="s">
        <v>178</v>
      </c>
      <c r="B1626" s="1" t="s">
        <v>94</v>
      </c>
      <c r="C1626" s="1" t="s">
        <v>32</v>
      </c>
      <c r="D1626" s="2" t="s">
        <v>43</v>
      </c>
      <c r="E1626" s="2" t="s">
        <v>11</v>
      </c>
      <c r="F1626" s="2" t="s">
        <v>12</v>
      </c>
      <c r="G1626" s="1" t="s">
        <v>13</v>
      </c>
      <c r="H1626" s="1" t="s">
        <v>289</v>
      </c>
      <c r="I1626" s="2" t="s">
        <v>272</v>
      </c>
      <c r="J1626" s="3" t="str">
        <f t="shared" si="78"/>
        <v>+DNO</v>
      </c>
      <c r="K1626" s="1" t="s">
        <v>260</v>
      </c>
      <c r="L1626" s="1" t="str">
        <f t="shared" si="79"/>
        <v>W/LFINF(MUR+ADO)+DNO/H:4</v>
      </c>
      <c r="M1626" s="1" t="str">
        <f t="shared" si="77"/>
        <v>MUR+STRUB/LWAL+DNO/H4</v>
      </c>
      <c r="AA1626"/>
      <c r="AC1626"/>
      <c r="AF1626" s="1" t="s">
        <v>284</v>
      </c>
      <c r="AG1626" s="2" t="s">
        <v>297</v>
      </c>
      <c r="AH1626" s="1" t="s">
        <v>3223</v>
      </c>
      <c r="AI1626" s="4">
        <v>30</v>
      </c>
      <c r="AJ1626" s="1" t="s">
        <v>3202</v>
      </c>
      <c r="AK1626" s="1" t="s">
        <v>493</v>
      </c>
    </row>
    <row r="1627" spans="1:37" ht="16" customHeight="1">
      <c r="A1627" s="1" t="s">
        <v>167</v>
      </c>
      <c r="B1627" s="1" t="s">
        <v>79</v>
      </c>
      <c r="C1627" s="1" t="s">
        <v>32</v>
      </c>
      <c r="D1627" s="2" t="s">
        <v>43</v>
      </c>
      <c r="E1627" s="2" t="s">
        <v>11</v>
      </c>
      <c r="F1627" s="2" t="s">
        <v>18</v>
      </c>
      <c r="G1627" s="1" t="s">
        <v>13</v>
      </c>
      <c r="H1627" s="1" t="s">
        <v>286</v>
      </c>
      <c r="I1627" s="2" t="s">
        <v>270</v>
      </c>
      <c r="J1627" s="3" t="str">
        <f t="shared" si="78"/>
        <v>+CDL+DUL</v>
      </c>
      <c r="K1627" s="1" t="s">
        <v>260</v>
      </c>
      <c r="L1627" s="1" t="str">
        <f t="shared" si="79"/>
        <v>W/LFM+CDL+DUL/H:4</v>
      </c>
      <c r="M1627" s="1" t="str">
        <f t="shared" si="77"/>
        <v>W/LFM+CDL+DUL/H4</v>
      </c>
      <c r="AA1627"/>
      <c r="AC1627"/>
      <c r="AF1627" s="1" t="s">
        <v>284</v>
      </c>
      <c r="AG1627" s="2" t="s">
        <v>297</v>
      </c>
      <c r="AH1627" s="1" t="s">
        <v>3223</v>
      </c>
      <c r="AI1627" s="4">
        <v>30</v>
      </c>
      <c r="AJ1627" s="1" t="s">
        <v>3200</v>
      </c>
      <c r="AK1627" s="1" t="s">
        <v>491</v>
      </c>
    </row>
    <row r="1628" spans="1:37" ht="16" customHeight="1">
      <c r="A1628" s="1" t="s">
        <v>117</v>
      </c>
      <c r="B1628" s="1" t="s">
        <v>61</v>
      </c>
      <c r="C1628" s="1" t="s">
        <v>9</v>
      </c>
      <c r="D1628" s="2" t="s">
        <v>44</v>
      </c>
      <c r="E1628" s="2" t="s">
        <v>11</v>
      </c>
      <c r="F1628" s="2" t="s">
        <v>19</v>
      </c>
      <c r="G1628" s="1" t="s">
        <v>13</v>
      </c>
      <c r="H1628" s="1" t="s">
        <v>280</v>
      </c>
      <c r="I1628" s="2" t="s">
        <v>272</v>
      </c>
      <c r="J1628" s="3" t="str">
        <f t="shared" si="78"/>
        <v>+DNO</v>
      </c>
      <c r="K1628" s="1" t="s">
        <v>262</v>
      </c>
      <c r="L1628" s="1" t="str">
        <f t="shared" si="79"/>
        <v>MUR+ADO/LWAL+DNO/H:UNK</v>
      </c>
      <c r="M1628" s="1" t="str">
        <f t="shared" si="77"/>
        <v>MUR+ADO/LWAL+DNO/H2</v>
      </c>
      <c r="AA1628"/>
      <c r="AC1628"/>
      <c r="AF1628" s="1" t="s">
        <v>284</v>
      </c>
      <c r="AG1628" s="2" t="s">
        <v>297</v>
      </c>
      <c r="AH1628" s="1" t="s">
        <v>3228</v>
      </c>
      <c r="AI1628" s="4">
        <v>35</v>
      </c>
      <c r="AJ1628" s="1" t="s">
        <v>3201</v>
      </c>
      <c r="AK1628" s="1" t="s">
        <v>2799</v>
      </c>
    </row>
    <row r="1629" spans="1:37" ht="16" customHeight="1">
      <c r="A1629" s="1" t="s">
        <v>128</v>
      </c>
      <c r="B1629" s="1" t="s">
        <v>81</v>
      </c>
      <c r="C1629" s="1" t="s">
        <v>9</v>
      </c>
      <c r="D1629" s="2" t="s">
        <v>25</v>
      </c>
      <c r="E1629" s="2" t="s">
        <v>11</v>
      </c>
      <c r="F1629" s="2" t="s">
        <v>17</v>
      </c>
      <c r="G1629" s="1" t="s">
        <v>13</v>
      </c>
      <c r="H1629" s="1" t="s">
        <v>287</v>
      </c>
      <c r="I1629" s="2" t="s">
        <v>270</v>
      </c>
      <c r="J1629" s="3" t="str">
        <f t="shared" si="78"/>
        <v>+CDL+DUL</v>
      </c>
      <c r="K1629" s="1" t="s">
        <v>256</v>
      </c>
      <c r="L1629" s="1" t="str">
        <f t="shared" si="79"/>
        <v>W/LWAL+CDL+DUL/H:3</v>
      </c>
      <c r="M1629" s="1" t="str">
        <f t="shared" si="77"/>
        <v>W/LFM+CDL+DUL/H3</v>
      </c>
      <c r="AA1629"/>
      <c r="AC1629"/>
      <c r="AF1629" s="1" t="s">
        <v>284</v>
      </c>
      <c r="AG1629" s="2" t="s">
        <v>297</v>
      </c>
      <c r="AH1629" s="1" t="s">
        <v>3228</v>
      </c>
      <c r="AI1629" s="4">
        <v>35</v>
      </c>
      <c r="AJ1629" s="1" t="s">
        <v>3202</v>
      </c>
      <c r="AK1629" s="1" t="s">
        <v>2800</v>
      </c>
    </row>
    <row r="1630" spans="1:37" ht="16" customHeight="1">
      <c r="A1630" s="1" t="s">
        <v>117</v>
      </c>
      <c r="B1630" s="1" t="s">
        <v>61</v>
      </c>
      <c r="C1630" s="1" t="s">
        <v>9</v>
      </c>
      <c r="D1630" s="2" t="s">
        <v>44</v>
      </c>
      <c r="E1630" s="2" t="s">
        <v>11</v>
      </c>
      <c r="F1630" s="2" t="s">
        <v>20</v>
      </c>
      <c r="G1630" s="1" t="s">
        <v>13</v>
      </c>
      <c r="H1630" s="1" t="s">
        <v>280</v>
      </c>
      <c r="I1630" s="2" t="s">
        <v>272</v>
      </c>
      <c r="J1630" s="3" t="str">
        <f t="shared" si="78"/>
        <v>+DNO</v>
      </c>
      <c r="K1630" s="1" t="s">
        <v>262</v>
      </c>
      <c r="L1630" s="1" t="str">
        <f t="shared" si="79"/>
        <v>MUR+ADO/LWAL+DNO/H:UNK</v>
      </c>
      <c r="M1630" s="1" t="str">
        <f t="shared" si="77"/>
        <v>MUR+ADO/LWAL+DNO/H2</v>
      </c>
      <c r="AA1630"/>
      <c r="AC1630"/>
      <c r="AF1630" s="1" t="s">
        <v>284</v>
      </c>
      <c r="AG1630" s="2" t="s">
        <v>297</v>
      </c>
      <c r="AH1630" s="1" t="s">
        <v>3228</v>
      </c>
      <c r="AI1630" s="4">
        <v>35</v>
      </c>
      <c r="AJ1630" s="1" t="s">
        <v>3200</v>
      </c>
      <c r="AK1630" s="1" t="s">
        <v>2798</v>
      </c>
    </row>
    <row r="1631" spans="1:37" ht="16" customHeight="1">
      <c r="A1631" s="1" t="s">
        <v>127</v>
      </c>
      <c r="B1631" s="1" t="s">
        <v>68</v>
      </c>
      <c r="C1631" s="1" t="s">
        <v>9</v>
      </c>
      <c r="D1631" s="2" t="s">
        <v>44</v>
      </c>
      <c r="E1631" s="2" t="s">
        <v>11</v>
      </c>
      <c r="F1631" s="2" t="s">
        <v>17</v>
      </c>
      <c r="G1631" s="1" t="s">
        <v>13</v>
      </c>
      <c r="H1631" s="1" t="s">
        <v>282</v>
      </c>
      <c r="I1631" s="2" t="s">
        <v>272</v>
      </c>
      <c r="J1631" s="3" t="str">
        <f t="shared" si="78"/>
        <v>+DNO</v>
      </c>
      <c r="K1631" s="1" t="s">
        <v>262</v>
      </c>
      <c r="L1631" s="1" t="str">
        <f t="shared" si="79"/>
        <v>MUR+CLBRS/LWAL+DNO/H:UNK</v>
      </c>
      <c r="M1631" s="1" t="str">
        <f t="shared" si="77"/>
        <v>MUR+CLBRS/LWAL+DNO/H2</v>
      </c>
      <c r="AA1631"/>
      <c r="AC1631"/>
      <c r="AF1631" s="1" t="s">
        <v>284</v>
      </c>
      <c r="AG1631" s="2" t="s">
        <v>297</v>
      </c>
      <c r="AH1631" s="1" t="s">
        <v>3212</v>
      </c>
      <c r="AI1631" s="4">
        <v>40</v>
      </c>
      <c r="AJ1631" s="1" t="s">
        <v>3201</v>
      </c>
      <c r="AK1631" s="1" t="s">
        <v>2202</v>
      </c>
    </row>
    <row r="1632" spans="1:37" ht="16" customHeight="1">
      <c r="A1632" s="1" t="s">
        <v>126</v>
      </c>
      <c r="B1632" s="1" t="s">
        <v>76</v>
      </c>
      <c r="C1632" s="1" t="s">
        <v>32</v>
      </c>
      <c r="D1632" s="2" t="s">
        <v>43</v>
      </c>
      <c r="E1632" s="2" t="s">
        <v>11</v>
      </c>
      <c r="F1632" s="2" t="s">
        <v>23</v>
      </c>
      <c r="G1632" s="1" t="s">
        <v>13</v>
      </c>
      <c r="H1632" s="1" t="s">
        <v>285</v>
      </c>
      <c r="I1632" s="2" t="s">
        <v>272</v>
      </c>
      <c r="J1632" s="3" t="str">
        <f t="shared" si="78"/>
        <v>+DNO</v>
      </c>
      <c r="K1632" s="1" t="s">
        <v>260</v>
      </c>
      <c r="L1632" s="1" t="str">
        <f t="shared" si="79"/>
        <v>W/LFINF(MUR+ST)+DNO/H:4</v>
      </c>
      <c r="M1632" s="1" t="str">
        <f t="shared" si="77"/>
        <v>MUR+STDRE/LWAL+DNO/H4</v>
      </c>
      <c r="AA1632"/>
      <c r="AC1632"/>
      <c r="AF1632" s="1" t="s">
        <v>284</v>
      </c>
      <c r="AG1632" s="2" t="s">
        <v>297</v>
      </c>
      <c r="AH1632" s="1" t="s">
        <v>3212</v>
      </c>
      <c r="AI1632" s="4">
        <v>40</v>
      </c>
      <c r="AJ1632" s="1" t="s">
        <v>3202</v>
      </c>
      <c r="AK1632" s="1" t="s">
        <v>2203</v>
      </c>
    </row>
    <row r="1633" spans="1:37" ht="16" customHeight="1">
      <c r="A1633" s="1" t="s">
        <v>168</v>
      </c>
      <c r="B1633" s="1" t="s">
        <v>61</v>
      </c>
      <c r="C1633" s="1" t="s">
        <v>32</v>
      </c>
      <c r="D1633" s="2" t="s">
        <v>46</v>
      </c>
      <c r="E1633" s="2" t="s">
        <v>11</v>
      </c>
      <c r="F1633" s="2" t="s">
        <v>12</v>
      </c>
      <c r="G1633" s="1" t="s">
        <v>13</v>
      </c>
      <c r="H1633" s="1" t="s">
        <v>280</v>
      </c>
      <c r="I1633" s="2" t="s">
        <v>272</v>
      </c>
      <c r="J1633" s="3" t="str">
        <f t="shared" si="78"/>
        <v>+DNO</v>
      </c>
      <c r="K1633" s="1" t="s">
        <v>256</v>
      </c>
      <c r="L1633" s="1" t="str">
        <f t="shared" si="79"/>
        <v>MUR+ADO/LWAL+DNO/H:3</v>
      </c>
      <c r="M1633" s="1" t="str">
        <f t="shared" si="77"/>
        <v>MUR+ADO/LWAL+DNO/H3</v>
      </c>
      <c r="AA1633"/>
      <c r="AC1633"/>
      <c r="AF1633" s="1" t="s">
        <v>284</v>
      </c>
      <c r="AG1633" s="2" t="s">
        <v>297</v>
      </c>
      <c r="AH1633" s="1" t="s">
        <v>3212</v>
      </c>
      <c r="AI1633" s="4">
        <v>40</v>
      </c>
      <c r="AJ1633" s="1" t="s">
        <v>3200</v>
      </c>
      <c r="AK1633" s="1" t="s">
        <v>2201</v>
      </c>
    </row>
    <row r="1634" spans="1:37" ht="16" customHeight="1">
      <c r="A1634" s="1" t="s">
        <v>56</v>
      </c>
      <c r="B1634" s="1" t="s">
        <v>57</v>
      </c>
      <c r="C1634" s="1" t="s">
        <v>9</v>
      </c>
      <c r="D1634" s="2" t="s">
        <v>10</v>
      </c>
      <c r="E1634" s="2" t="s">
        <v>11</v>
      </c>
      <c r="F1634" s="2" t="s">
        <v>88</v>
      </c>
      <c r="G1634" s="1" t="s">
        <v>13</v>
      </c>
      <c r="H1634" s="1" t="s">
        <v>301</v>
      </c>
      <c r="I1634" s="2" t="s">
        <v>272</v>
      </c>
      <c r="J1634" s="3" t="str">
        <f t="shared" si="78"/>
        <v>+DNO</v>
      </c>
      <c r="K1634" s="1" t="s">
        <v>254</v>
      </c>
      <c r="L1634" s="1" t="str">
        <f t="shared" si="79"/>
        <v>UNK/LWAL+DNO/H:1</v>
      </c>
      <c r="M1634" s="1" t="str">
        <f t="shared" si="77"/>
        <v>MUR+CLBRS/LWAL+DNO/H1</v>
      </c>
      <c r="AA1634"/>
      <c r="AC1634"/>
      <c r="AF1634" s="1" t="s">
        <v>284</v>
      </c>
      <c r="AG1634" s="2" t="s">
        <v>297</v>
      </c>
      <c r="AH1634" s="1" t="s">
        <v>3235</v>
      </c>
      <c r="AI1634" s="4">
        <v>45</v>
      </c>
      <c r="AJ1634" s="1" t="s">
        <v>3201</v>
      </c>
      <c r="AK1634" s="1" t="s">
        <v>900</v>
      </c>
    </row>
    <row r="1635" spans="1:37" ht="16" customHeight="1">
      <c r="A1635" s="1" t="s">
        <v>148</v>
      </c>
      <c r="B1635" s="1" t="s">
        <v>30</v>
      </c>
      <c r="C1635" s="1" t="s">
        <v>9</v>
      </c>
      <c r="D1635" s="2" t="s">
        <v>44</v>
      </c>
      <c r="E1635" s="2" t="s">
        <v>11</v>
      </c>
      <c r="F1635" s="2" t="s">
        <v>19</v>
      </c>
      <c r="G1635" s="1" t="s">
        <v>13</v>
      </c>
      <c r="H1635" s="1" t="s">
        <v>277</v>
      </c>
      <c r="I1635" s="2" t="s">
        <v>270</v>
      </c>
      <c r="J1635" s="3" t="str">
        <f t="shared" si="78"/>
        <v>+CDL+DUL</v>
      </c>
      <c r="K1635" s="1" t="s">
        <v>262</v>
      </c>
      <c r="L1635" s="1" t="str">
        <f t="shared" si="79"/>
        <v>CR/LFINF(MUR+CBS)+CDL+DUL/H:UNK</v>
      </c>
      <c r="M1635" s="1" t="str">
        <f t="shared" si="77"/>
        <v>CR/LFINF+CDL+DUL/H2</v>
      </c>
      <c r="AA1635"/>
      <c r="AC1635"/>
      <c r="AF1635" s="1" t="s">
        <v>284</v>
      </c>
      <c r="AG1635" s="2" t="s">
        <v>297</v>
      </c>
      <c r="AH1635" s="1" t="s">
        <v>3235</v>
      </c>
      <c r="AI1635" s="4">
        <v>45</v>
      </c>
      <c r="AJ1635" s="1" t="s">
        <v>3202</v>
      </c>
      <c r="AK1635" s="1" t="s">
        <v>901</v>
      </c>
    </row>
    <row r="1636" spans="1:37" ht="16" customHeight="1">
      <c r="A1636" s="1" t="s">
        <v>210</v>
      </c>
      <c r="B1636" s="1" t="s">
        <v>87</v>
      </c>
      <c r="C1636" s="1" t="s">
        <v>9</v>
      </c>
      <c r="D1636" s="2" t="s">
        <v>25</v>
      </c>
      <c r="E1636" s="2" t="s">
        <v>11</v>
      </c>
      <c r="F1636" s="2" t="s">
        <v>17</v>
      </c>
      <c r="G1636" s="1" t="s">
        <v>13</v>
      </c>
      <c r="H1636" s="1" t="s">
        <v>288</v>
      </c>
      <c r="I1636" s="2" t="s">
        <v>270</v>
      </c>
      <c r="J1636" s="3" t="str">
        <f t="shared" si="78"/>
        <v>+CDL+DUL</v>
      </c>
      <c r="K1636" s="1" t="s">
        <v>256</v>
      </c>
      <c r="L1636" s="1" t="str">
        <f t="shared" si="79"/>
        <v>MATO/LFM+CDL+DUL/H:3</v>
      </c>
      <c r="M1636" s="1" t="str">
        <f t="shared" si="77"/>
        <v>CR/LFM+CDL+DUL/H3</v>
      </c>
      <c r="AA1636"/>
      <c r="AC1636"/>
      <c r="AF1636" s="1" t="s">
        <v>284</v>
      </c>
      <c r="AG1636" s="2" t="s">
        <v>297</v>
      </c>
      <c r="AH1636" s="1" t="s">
        <v>3235</v>
      </c>
      <c r="AI1636" s="4">
        <v>45</v>
      </c>
      <c r="AJ1636" s="1" t="s">
        <v>3200</v>
      </c>
      <c r="AK1636" s="1" t="s">
        <v>899</v>
      </c>
    </row>
    <row r="1637" spans="1:37" ht="16" customHeight="1">
      <c r="A1637" s="1" t="s">
        <v>29</v>
      </c>
      <c r="B1637" s="1" t="s">
        <v>30</v>
      </c>
      <c r="C1637" s="1" t="s">
        <v>9</v>
      </c>
      <c r="D1637" s="2" t="s">
        <v>22</v>
      </c>
      <c r="E1637" s="2" t="s">
        <v>11</v>
      </c>
      <c r="F1637" s="2" t="s">
        <v>17</v>
      </c>
      <c r="G1637" s="1" t="s">
        <v>13</v>
      </c>
      <c r="H1637" s="1" t="s">
        <v>277</v>
      </c>
      <c r="I1637" s="2" t="s">
        <v>270</v>
      </c>
      <c r="J1637" s="3" t="str">
        <f t="shared" si="78"/>
        <v>+CDL+DUL</v>
      </c>
      <c r="K1637" s="1" t="s">
        <v>255</v>
      </c>
      <c r="L1637" s="1" t="str">
        <f t="shared" si="79"/>
        <v>CR/LFINF(MUR+CBS)+CDL+DUL/H:2</v>
      </c>
      <c r="M1637" s="1" t="str">
        <f t="shared" si="77"/>
        <v>CR/LFINF+CDL+DUL/H2</v>
      </c>
      <c r="AA1637"/>
      <c r="AC1637"/>
      <c r="AF1637" s="1" t="s">
        <v>284</v>
      </c>
      <c r="AG1637" s="2" t="s">
        <v>297</v>
      </c>
      <c r="AH1637" s="1" t="s">
        <v>3221</v>
      </c>
      <c r="AI1637" s="4">
        <v>50</v>
      </c>
      <c r="AJ1637" s="1" t="s">
        <v>3201</v>
      </c>
      <c r="AK1637" s="1" t="s">
        <v>687</v>
      </c>
    </row>
    <row r="1638" spans="1:37" ht="16" customHeight="1">
      <c r="A1638" s="1" t="s">
        <v>152</v>
      </c>
      <c r="B1638" s="1" t="s">
        <v>57</v>
      </c>
      <c r="C1638" s="1" t="s">
        <v>9</v>
      </c>
      <c r="D1638" s="2" t="s">
        <v>44</v>
      </c>
      <c r="E1638" s="2" t="s">
        <v>11</v>
      </c>
      <c r="F1638" s="2" t="s">
        <v>20</v>
      </c>
      <c r="G1638" s="1" t="s">
        <v>13</v>
      </c>
      <c r="H1638" s="1" t="s">
        <v>301</v>
      </c>
      <c r="I1638" s="2" t="s">
        <v>272</v>
      </c>
      <c r="J1638" s="3" t="str">
        <f t="shared" si="78"/>
        <v>+DNO</v>
      </c>
      <c r="K1638" s="1" t="s">
        <v>262</v>
      </c>
      <c r="L1638" s="1" t="str">
        <f t="shared" si="79"/>
        <v>UNK/LWAL+DNO/H:UNK</v>
      </c>
      <c r="M1638" s="1" t="str">
        <f t="shared" si="77"/>
        <v>MUR+CLBRS/LWAL+DNO/H2</v>
      </c>
      <c r="AA1638"/>
      <c r="AC1638"/>
      <c r="AF1638" s="1" t="s">
        <v>284</v>
      </c>
      <c r="AG1638" s="2" t="s">
        <v>297</v>
      </c>
      <c r="AH1638" s="1" t="s">
        <v>3221</v>
      </c>
      <c r="AI1638" s="4">
        <v>50</v>
      </c>
      <c r="AJ1638" s="1" t="s">
        <v>3202</v>
      </c>
      <c r="AK1638" s="1" t="s">
        <v>688</v>
      </c>
    </row>
    <row r="1639" spans="1:37" ht="16" customHeight="1">
      <c r="A1639" s="1" t="s">
        <v>176</v>
      </c>
      <c r="B1639" s="1" t="s">
        <v>61</v>
      </c>
      <c r="C1639" s="1" t="s">
        <v>9</v>
      </c>
      <c r="D1639" s="2" t="s">
        <v>25</v>
      </c>
      <c r="E1639" s="2" t="s">
        <v>11</v>
      </c>
      <c r="F1639" s="2" t="s">
        <v>23</v>
      </c>
      <c r="G1639" s="1" t="s">
        <v>13</v>
      </c>
      <c r="H1639" s="1" t="s">
        <v>280</v>
      </c>
      <c r="I1639" s="2" t="s">
        <v>272</v>
      </c>
      <c r="J1639" s="3" t="str">
        <f t="shared" si="78"/>
        <v>+DNO</v>
      </c>
      <c r="K1639" s="1" t="s">
        <v>256</v>
      </c>
      <c r="L1639" s="1" t="str">
        <f t="shared" si="79"/>
        <v>MUR+ADO/LWAL+DNO/H:3</v>
      </c>
      <c r="M1639" s="1" t="str">
        <f t="shared" si="77"/>
        <v>MUR+ADO/LWAL+DNO/H3</v>
      </c>
      <c r="AA1639"/>
      <c r="AC1639"/>
      <c r="AF1639" s="1" t="s">
        <v>284</v>
      </c>
      <c r="AG1639" s="2" t="s">
        <v>297</v>
      </c>
      <c r="AH1639" s="1" t="s">
        <v>3221</v>
      </c>
      <c r="AI1639" s="4">
        <v>50</v>
      </c>
      <c r="AJ1639" s="1" t="s">
        <v>3200</v>
      </c>
      <c r="AK1639" s="1" t="s">
        <v>686</v>
      </c>
    </row>
    <row r="1640" spans="1:37" ht="16" customHeight="1">
      <c r="A1640" s="1" t="s">
        <v>214</v>
      </c>
      <c r="B1640" s="1" t="s">
        <v>8</v>
      </c>
      <c r="C1640" s="1" t="s">
        <v>9</v>
      </c>
      <c r="D1640" s="2" t="s">
        <v>25</v>
      </c>
      <c r="E1640" s="2" t="s">
        <v>34</v>
      </c>
      <c r="F1640" s="2" t="s">
        <v>34</v>
      </c>
      <c r="G1640" s="1" t="s">
        <v>13</v>
      </c>
      <c r="H1640" s="1" t="s">
        <v>275</v>
      </c>
      <c r="I1640" s="2" t="s">
        <v>271</v>
      </c>
      <c r="J1640" s="3" t="str">
        <f t="shared" si="78"/>
        <v>+CDM+DUM</v>
      </c>
      <c r="K1640" s="1" t="s">
        <v>256</v>
      </c>
      <c r="L1640" s="1" t="str">
        <f t="shared" si="79"/>
        <v>CR+PC/LFM+CDM+DUM/H:3</v>
      </c>
      <c r="M1640" s="1" t="str">
        <f t="shared" si="77"/>
        <v>CR/LFM+CDM+DUM/H3</v>
      </c>
      <c r="AA1640"/>
      <c r="AC1640"/>
      <c r="AF1640" s="1" t="s">
        <v>284</v>
      </c>
      <c r="AG1640" s="2" t="s">
        <v>294</v>
      </c>
      <c r="AH1640" s="1" t="s">
        <v>3204</v>
      </c>
      <c r="AI1640" s="4">
        <v>1</v>
      </c>
      <c r="AJ1640" s="1" t="s">
        <v>3201</v>
      </c>
      <c r="AK1640" s="1" t="s">
        <v>600</v>
      </c>
    </row>
    <row r="1641" spans="1:37" ht="16" customHeight="1">
      <c r="A1641" s="1" t="s">
        <v>58</v>
      </c>
      <c r="B1641" s="1" t="s">
        <v>59</v>
      </c>
      <c r="C1641" s="1" t="s">
        <v>9</v>
      </c>
      <c r="D1641" s="2" t="s">
        <v>10</v>
      </c>
      <c r="E1641" s="2" t="s">
        <v>11</v>
      </c>
      <c r="F1641" s="2" t="s">
        <v>44</v>
      </c>
      <c r="G1641" s="1" t="s">
        <v>13</v>
      </c>
      <c r="H1641" s="1" t="s">
        <v>279</v>
      </c>
      <c r="I1641" s="2" t="s">
        <v>272</v>
      </c>
      <c r="J1641" s="3" t="str">
        <f t="shared" si="78"/>
        <v>+DNO</v>
      </c>
      <c r="K1641" s="1" t="s">
        <v>254</v>
      </c>
      <c r="L1641" s="1" t="str">
        <f t="shared" si="79"/>
        <v>MATO/LWAL+DNO/H:1</v>
      </c>
      <c r="M1641" s="1" t="str">
        <f t="shared" si="77"/>
        <v>MUR+CLBRS/LWAL+DNO/H1</v>
      </c>
      <c r="AA1641"/>
      <c r="AC1641"/>
      <c r="AF1641" s="1" t="s">
        <v>284</v>
      </c>
      <c r="AG1641" s="2" t="s">
        <v>294</v>
      </c>
      <c r="AH1641" s="1" t="s">
        <v>3204</v>
      </c>
      <c r="AI1641" s="4">
        <v>1</v>
      </c>
      <c r="AJ1641" s="1" t="s">
        <v>3202</v>
      </c>
      <c r="AK1641" s="1" t="s">
        <v>601</v>
      </c>
    </row>
    <row r="1642" spans="1:37" ht="16" customHeight="1">
      <c r="A1642" s="1" t="s">
        <v>154</v>
      </c>
      <c r="B1642" s="1" t="s">
        <v>57</v>
      </c>
      <c r="C1642" s="1" t="s">
        <v>32</v>
      </c>
      <c r="D1642" s="2" t="s">
        <v>43</v>
      </c>
      <c r="E1642" s="2" t="s">
        <v>11</v>
      </c>
      <c r="F1642" s="2" t="s">
        <v>37</v>
      </c>
      <c r="G1642" s="1" t="s">
        <v>13</v>
      </c>
      <c r="H1642" s="1" t="s">
        <v>301</v>
      </c>
      <c r="I1642" s="2" t="s">
        <v>272</v>
      </c>
      <c r="J1642" s="3" t="str">
        <f t="shared" si="78"/>
        <v>+DNO</v>
      </c>
      <c r="K1642" s="1" t="s">
        <v>260</v>
      </c>
      <c r="L1642" s="1" t="str">
        <f t="shared" si="79"/>
        <v>UNK/LWAL+DNO/H:4</v>
      </c>
      <c r="M1642" s="1" t="str">
        <f t="shared" si="77"/>
        <v>MUR+CLBRS/LWAL+DNO/H4</v>
      </c>
      <c r="AA1642"/>
      <c r="AC1642"/>
      <c r="AF1642" s="1" t="s">
        <v>284</v>
      </c>
      <c r="AG1642" s="2" t="s">
        <v>294</v>
      </c>
      <c r="AH1642" s="1" t="s">
        <v>3204</v>
      </c>
      <c r="AI1642" s="4">
        <v>1</v>
      </c>
      <c r="AJ1642" s="1" t="s">
        <v>3200</v>
      </c>
      <c r="AK1642" s="1" t="s">
        <v>599</v>
      </c>
    </row>
    <row r="1643" spans="1:37" ht="16" customHeight="1">
      <c r="A1643" s="1" t="s">
        <v>178</v>
      </c>
      <c r="B1643" s="1" t="s">
        <v>94</v>
      </c>
      <c r="C1643" s="1" t="s">
        <v>32</v>
      </c>
      <c r="D1643" s="2" t="s">
        <v>43</v>
      </c>
      <c r="E1643" s="2" t="s">
        <v>11</v>
      </c>
      <c r="F1643" s="2" t="s">
        <v>37</v>
      </c>
      <c r="G1643" s="1" t="s">
        <v>13</v>
      </c>
      <c r="H1643" s="1" t="s">
        <v>289</v>
      </c>
      <c r="I1643" s="2" t="s">
        <v>272</v>
      </c>
      <c r="J1643" s="3" t="str">
        <f t="shared" si="78"/>
        <v>+DNO</v>
      </c>
      <c r="K1643" s="1" t="s">
        <v>260</v>
      </c>
      <c r="L1643" s="1" t="str">
        <f t="shared" si="79"/>
        <v>W/LFINF(MUR+ADO)+DNO/H:4</v>
      </c>
      <c r="M1643" s="1" t="str">
        <f t="shared" si="77"/>
        <v>MUR+STRUB/LWAL+DNO/H4</v>
      </c>
      <c r="AA1643"/>
      <c r="AC1643"/>
      <c r="AF1643" s="1" t="s">
        <v>284</v>
      </c>
      <c r="AG1643" s="2" t="s">
        <v>294</v>
      </c>
      <c r="AH1643" s="1" t="s">
        <v>3203</v>
      </c>
      <c r="AI1643" s="4">
        <v>2</v>
      </c>
      <c r="AJ1643" s="1" t="s">
        <v>3201</v>
      </c>
      <c r="AK1643" s="1" t="s">
        <v>1986</v>
      </c>
    </row>
    <row r="1644" spans="1:37" ht="16" customHeight="1">
      <c r="A1644" s="1" t="s">
        <v>215</v>
      </c>
      <c r="B1644" s="1" t="s">
        <v>79</v>
      </c>
      <c r="C1644" s="1" t="s">
        <v>9</v>
      </c>
      <c r="D1644" s="2" t="s">
        <v>44</v>
      </c>
      <c r="E1644" s="2" t="s">
        <v>11</v>
      </c>
      <c r="F1644" s="2" t="s">
        <v>18</v>
      </c>
      <c r="G1644" s="1" t="s">
        <v>13</v>
      </c>
      <c r="H1644" s="1" t="s">
        <v>286</v>
      </c>
      <c r="I1644" s="2" t="s">
        <v>270</v>
      </c>
      <c r="J1644" s="3" t="str">
        <f t="shared" si="78"/>
        <v>+CDL+DUL</v>
      </c>
      <c r="K1644" s="1" t="s">
        <v>262</v>
      </c>
      <c r="L1644" s="1" t="str">
        <f t="shared" si="79"/>
        <v>W/LFM+CDL+DUL/H:UNK</v>
      </c>
      <c r="M1644" s="1" t="str">
        <f t="shared" si="77"/>
        <v>W/LFM+CDL+DUL/H2</v>
      </c>
      <c r="AA1644"/>
      <c r="AC1644"/>
      <c r="AF1644" s="1" t="s">
        <v>284</v>
      </c>
      <c r="AG1644" s="2" t="s">
        <v>294</v>
      </c>
      <c r="AH1644" s="1" t="s">
        <v>3203</v>
      </c>
      <c r="AI1644" s="4">
        <v>2</v>
      </c>
      <c r="AJ1644" s="1" t="s">
        <v>3202</v>
      </c>
      <c r="AK1644" s="1" t="s">
        <v>1987</v>
      </c>
    </row>
    <row r="1645" spans="1:37" ht="16" customHeight="1">
      <c r="A1645" s="1" t="s">
        <v>158</v>
      </c>
      <c r="B1645" s="1" t="s">
        <v>81</v>
      </c>
      <c r="C1645" s="1" t="s">
        <v>32</v>
      </c>
      <c r="D1645" s="2" t="s">
        <v>43</v>
      </c>
      <c r="E1645" s="2" t="s">
        <v>11</v>
      </c>
      <c r="F1645" s="2" t="s">
        <v>23</v>
      </c>
      <c r="G1645" s="1" t="s">
        <v>13</v>
      </c>
      <c r="H1645" s="1" t="s">
        <v>287</v>
      </c>
      <c r="I1645" s="2" t="s">
        <v>270</v>
      </c>
      <c r="J1645" s="3" t="str">
        <f t="shared" si="78"/>
        <v>+CDL+DUL</v>
      </c>
      <c r="K1645" s="1" t="s">
        <v>260</v>
      </c>
      <c r="L1645" s="1" t="str">
        <f t="shared" si="79"/>
        <v>W/LWAL+CDL+DUL/H:4</v>
      </c>
      <c r="M1645" s="1" t="str">
        <f t="shared" si="77"/>
        <v>W/LFM+CDL+DUL/H4</v>
      </c>
      <c r="AA1645"/>
      <c r="AC1645"/>
      <c r="AF1645" s="1" t="s">
        <v>284</v>
      </c>
      <c r="AG1645" s="2" t="s">
        <v>294</v>
      </c>
      <c r="AH1645" s="1" t="s">
        <v>3203</v>
      </c>
      <c r="AI1645" s="4">
        <v>2</v>
      </c>
      <c r="AJ1645" s="1" t="s">
        <v>3200</v>
      </c>
      <c r="AK1645" s="1" t="s">
        <v>1985</v>
      </c>
    </row>
    <row r="1646" spans="1:37" ht="16" customHeight="1">
      <c r="A1646" s="1" t="s">
        <v>197</v>
      </c>
      <c r="B1646" s="1" t="s">
        <v>125</v>
      </c>
      <c r="C1646" s="1" t="s">
        <v>9</v>
      </c>
      <c r="D1646" s="2" t="s">
        <v>10</v>
      </c>
      <c r="E1646" s="2" t="s">
        <v>11</v>
      </c>
      <c r="F1646" s="2" t="s">
        <v>44</v>
      </c>
      <c r="G1646" s="1" t="s">
        <v>13</v>
      </c>
      <c r="H1646" s="1" t="s">
        <v>291</v>
      </c>
      <c r="I1646" s="2" t="s">
        <v>270</v>
      </c>
      <c r="J1646" s="3" t="str">
        <f t="shared" si="78"/>
        <v>+CDM+DUM</v>
      </c>
      <c r="K1646" s="1" t="s">
        <v>254</v>
      </c>
      <c r="L1646" s="1" t="str">
        <f t="shared" si="79"/>
        <v>CR/LWAL+CDM+DUM/H:1</v>
      </c>
      <c r="M1646" s="1" t="str">
        <f t="shared" si="77"/>
        <v>CR/LWAL+CDM+DUM/H1</v>
      </c>
      <c r="AA1646"/>
      <c r="AC1646"/>
      <c r="AF1646" s="1" t="s">
        <v>284</v>
      </c>
      <c r="AG1646" s="2" t="s">
        <v>294</v>
      </c>
      <c r="AH1646" s="1" t="s">
        <v>3206</v>
      </c>
      <c r="AI1646" s="4">
        <v>3</v>
      </c>
      <c r="AJ1646" s="1" t="s">
        <v>3201</v>
      </c>
      <c r="AK1646" s="1" t="s">
        <v>2514</v>
      </c>
    </row>
    <row r="1647" spans="1:37" ht="16" customHeight="1">
      <c r="A1647" s="1" t="s">
        <v>212</v>
      </c>
      <c r="B1647" s="1" t="s">
        <v>125</v>
      </c>
      <c r="C1647" s="1" t="s">
        <v>9</v>
      </c>
      <c r="D1647" s="2" t="s">
        <v>25</v>
      </c>
      <c r="E1647" s="2" t="s">
        <v>11</v>
      </c>
      <c r="F1647" s="2" t="s">
        <v>20</v>
      </c>
      <c r="G1647" s="1" t="s">
        <v>13</v>
      </c>
      <c r="H1647" s="1" t="s">
        <v>291</v>
      </c>
      <c r="I1647" s="2" t="s">
        <v>270</v>
      </c>
      <c r="J1647" s="3" t="str">
        <f t="shared" si="78"/>
        <v>+CDL+DUM</v>
      </c>
      <c r="K1647" s="1" t="s">
        <v>256</v>
      </c>
      <c r="L1647" s="1" t="str">
        <f t="shared" si="79"/>
        <v>CR/LWAL+CDL+DUM/H:3</v>
      </c>
      <c r="M1647" s="1" t="str">
        <f t="shared" si="77"/>
        <v>CR/LWAL+CDL+DUM/H3</v>
      </c>
      <c r="AA1647"/>
      <c r="AC1647"/>
      <c r="AF1647" s="1" t="s">
        <v>284</v>
      </c>
      <c r="AG1647" s="2" t="s">
        <v>294</v>
      </c>
      <c r="AH1647" s="1" t="s">
        <v>3206</v>
      </c>
      <c r="AI1647" s="4">
        <v>3</v>
      </c>
      <c r="AJ1647" s="1" t="s">
        <v>3202</v>
      </c>
      <c r="AK1647" s="1" t="s">
        <v>2515</v>
      </c>
    </row>
    <row r="1648" spans="1:37" ht="16" customHeight="1">
      <c r="A1648" s="1" t="s">
        <v>209</v>
      </c>
      <c r="B1648" s="1" t="s">
        <v>125</v>
      </c>
      <c r="C1648" s="1" t="s">
        <v>32</v>
      </c>
      <c r="D1648" s="2" t="s">
        <v>46</v>
      </c>
      <c r="E1648" s="2" t="s">
        <v>11</v>
      </c>
      <c r="F1648" s="2" t="s">
        <v>44</v>
      </c>
      <c r="G1648" s="1" t="s">
        <v>13</v>
      </c>
      <c r="H1648" s="1" t="s">
        <v>291</v>
      </c>
      <c r="I1648" s="2" t="s">
        <v>270</v>
      </c>
      <c r="J1648" s="3" t="str">
        <f t="shared" si="78"/>
        <v>+CDM+DUM</v>
      </c>
      <c r="K1648" s="1" t="s">
        <v>261</v>
      </c>
      <c r="L1648" s="1" t="str">
        <f t="shared" si="79"/>
        <v>CR/LWAL+CDM+DUM/H:5</v>
      </c>
      <c r="M1648" s="1" t="str">
        <f t="shared" si="77"/>
        <v>CR/LWAL+CDM+DUM/H5</v>
      </c>
      <c r="AA1648"/>
      <c r="AC1648"/>
      <c r="AF1648" s="1" t="s">
        <v>284</v>
      </c>
      <c r="AG1648" s="2" t="s">
        <v>294</v>
      </c>
      <c r="AH1648" s="1" t="s">
        <v>3206</v>
      </c>
      <c r="AI1648" s="4">
        <v>3</v>
      </c>
      <c r="AJ1648" s="1" t="s">
        <v>3200</v>
      </c>
      <c r="AK1648" s="1" t="s">
        <v>2513</v>
      </c>
    </row>
    <row r="1649" spans="1:37" ht="16" customHeight="1">
      <c r="A1649" s="1" t="s">
        <v>138</v>
      </c>
      <c r="B1649" s="1" t="s">
        <v>57</v>
      </c>
      <c r="C1649" s="1" t="s">
        <v>9</v>
      </c>
      <c r="D1649" s="2" t="s">
        <v>25</v>
      </c>
      <c r="E1649" s="2" t="s">
        <v>11</v>
      </c>
      <c r="F1649" s="2" t="s">
        <v>23</v>
      </c>
      <c r="G1649" s="1" t="s">
        <v>13</v>
      </c>
      <c r="H1649" s="1" t="s">
        <v>301</v>
      </c>
      <c r="I1649" s="2" t="s">
        <v>272</v>
      </c>
      <c r="J1649" s="3" t="str">
        <f t="shared" si="78"/>
        <v>+DNO</v>
      </c>
      <c r="K1649" s="1" t="s">
        <v>256</v>
      </c>
      <c r="L1649" s="1" t="str">
        <f t="shared" si="79"/>
        <v>UNK/LWAL+DNO/H:3</v>
      </c>
      <c r="M1649" s="1" t="str">
        <f t="shared" si="77"/>
        <v>MUR+CLBRS/LWAL+DNO/H3</v>
      </c>
      <c r="AA1649"/>
      <c r="AC1649"/>
      <c r="AF1649" s="1" t="s">
        <v>284</v>
      </c>
      <c r="AG1649" s="2" t="s">
        <v>294</v>
      </c>
      <c r="AH1649" s="1" t="s">
        <v>3205</v>
      </c>
      <c r="AI1649" s="4">
        <v>4</v>
      </c>
      <c r="AJ1649" s="1" t="s">
        <v>3201</v>
      </c>
      <c r="AK1649" s="1" t="s">
        <v>3123</v>
      </c>
    </row>
    <row r="1650" spans="1:37" ht="16" customHeight="1">
      <c r="A1650" s="1" t="s">
        <v>150</v>
      </c>
      <c r="B1650" s="1" t="s">
        <v>79</v>
      </c>
      <c r="C1650" s="1" t="s">
        <v>9</v>
      </c>
      <c r="D1650" s="2" t="s">
        <v>25</v>
      </c>
      <c r="E1650" s="2" t="s">
        <v>11</v>
      </c>
      <c r="F1650" s="2" t="s">
        <v>88</v>
      </c>
      <c r="G1650" s="1" t="s">
        <v>13</v>
      </c>
      <c r="H1650" s="1" t="s">
        <v>286</v>
      </c>
      <c r="I1650" s="2" t="s">
        <v>270</v>
      </c>
      <c r="J1650" s="3" t="str">
        <f t="shared" si="78"/>
        <v>+CDL+DUL</v>
      </c>
      <c r="K1650" s="1" t="s">
        <v>256</v>
      </c>
      <c r="L1650" s="1" t="str">
        <f t="shared" si="79"/>
        <v>W/LFM+CDL+DUL/H:3</v>
      </c>
      <c r="M1650" s="1" t="str">
        <f t="shared" si="77"/>
        <v>W/LFM+CDL+DUL/H3</v>
      </c>
      <c r="AA1650"/>
      <c r="AC1650"/>
      <c r="AF1650" s="1" t="s">
        <v>284</v>
      </c>
      <c r="AG1650" s="2" t="s">
        <v>294</v>
      </c>
      <c r="AH1650" s="1" t="s">
        <v>3205</v>
      </c>
      <c r="AI1650" s="4">
        <v>4</v>
      </c>
      <c r="AJ1650" s="1" t="s">
        <v>3202</v>
      </c>
      <c r="AK1650" s="1" t="s">
        <v>3124</v>
      </c>
    </row>
    <row r="1651" spans="1:37" ht="16" customHeight="1">
      <c r="A1651" s="1" t="s">
        <v>111</v>
      </c>
      <c r="B1651" s="1" t="s">
        <v>68</v>
      </c>
      <c r="C1651" s="1" t="s">
        <v>32</v>
      </c>
      <c r="D1651" s="2" t="s">
        <v>46</v>
      </c>
      <c r="E1651" s="2" t="s">
        <v>11</v>
      </c>
      <c r="F1651" s="2" t="s">
        <v>44</v>
      </c>
      <c r="G1651" s="1" t="s">
        <v>13</v>
      </c>
      <c r="H1651" s="1" t="s">
        <v>282</v>
      </c>
      <c r="I1651" s="2" t="s">
        <v>272</v>
      </c>
      <c r="J1651" s="3" t="str">
        <f t="shared" si="78"/>
        <v>+DNO</v>
      </c>
      <c r="K1651" s="1" t="s">
        <v>261</v>
      </c>
      <c r="L1651" s="1" t="str">
        <f t="shared" si="79"/>
        <v>MUR+CLBRS/LWAL+DNO/H:5</v>
      </c>
      <c r="M1651" s="1" t="str">
        <f t="shared" si="77"/>
        <v>MUR+CLBRS/LWAL+DNO/H5</v>
      </c>
      <c r="AA1651"/>
      <c r="AC1651"/>
      <c r="AF1651" s="1" t="s">
        <v>284</v>
      </c>
      <c r="AG1651" s="2" t="s">
        <v>294</v>
      </c>
      <c r="AH1651" s="1" t="s">
        <v>3205</v>
      </c>
      <c r="AI1651" s="4">
        <v>4</v>
      </c>
      <c r="AJ1651" s="1" t="s">
        <v>3200</v>
      </c>
      <c r="AK1651" s="1" t="s">
        <v>3122</v>
      </c>
    </row>
    <row r="1652" spans="1:37" ht="16" customHeight="1">
      <c r="A1652" s="1" t="s">
        <v>211</v>
      </c>
      <c r="B1652" s="1" t="s">
        <v>8</v>
      </c>
      <c r="C1652" s="1" t="s">
        <v>9</v>
      </c>
      <c r="D1652" s="2" t="s">
        <v>25</v>
      </c>
      <c r="E1652" s="2" t="s">
        <v>11</v>
      </c>
      <c r="F1652" s="2" t="s">
        <v>20</v>
      </c>
      <c r="G1652" s="1" t="s">
        <v>13</v>
      </c>
      <c r="H1652" s="1" t="s">
        <v>275</v>
      </c>
      <c r="I1652" s="2" t="s">
        <v>270</v>
      </c>
      <c r="J1652" s="3" t="str">
        <f t="shared" si="78"/>
        <v>+CDL+DUM</v>
      </c>
      <c r="K1652" s="1" t="s">
        <v>256</v>
      </c>
      <c r="L1652" s="1" t="str">
        <f t="shared" si="79"/>
        <v>CR+PC/LFM+CDL+DUM/H:3</v>
      </c>
      <c r="M1652" s="1" t="str">
        <f t="shared" si="77"/>
        <v>CR/LFM+CDL+DUM/H3</v>
      </c>
      <c r="AA1652"/>
      <c r="AC1652"/>
      <c r="AF1652" s="1" t="s">
        <v>284</v>
      </c>
      <c r="AG1652" s="2" t="s">
        <v>294</v>
      </c>
      <c r="AH1652" s="1" t="s">
        <v>3208</v>
      </c>
      <c r="AI1652" s="4">
        <v>5</v>
      </c>
      <c r="AJ1652" s="1" t="s">
        <v>3201</v>
      </c>
      <c r="AK1652" s="1" t="s">
        <v>2481</v>
      </c>
    </row>
    <row r="1653" spans="1:37" ht="16" customHeight="1">
      <c r="A1653" s="1" t="s">
        <v>101</v>
      </c>
      <c r="B1653" s="1" t="s">
        <v>30</v>
      </c>
      <c r="C1653" s="1" t="s">
        <v>9</v>
      </c>
      <c r="D1653" s="2" t="s">
        <v>25</v>
      </c>
      <c r="E1653" s="2" t="s">
        <v>11</v>
      </c>
      <c r="F1653" s="2" t="s">
        <v>23</v>
      </c>
      <c r="G1653" s="1" t="s">
        <v>13</v>
      </c>
      <c r="H1653" s="1" t="s">
        <v>277</v>
      </c>
      <c r="I1653" s="2" t="s">
        <v>270</v>
      </c>
      <c r="J1653" s="3" t="str">
        <f t="shared" si="78"/>
        <v>+CDL+DUL</v>
      </c>
      <c r="K1653" s="1" t="s">
        <v>256</v>
      </c>
      <c r="L1653" s="1" t="str">
        <f t="shared" si="79"/>
        <v>CR/LFINF(MUR+CBS)+CDL+DUL/H:3</v>
      </c>
      <c r="M1653" s="1" t="str">
        <f t="shared" si="77"/>
        <v>CR/LFINF+CDL+DUL/H3</v>
      </c>
      <c r="AA1653"/>
      <c r="AC1653"/>
      <c r="AF1653" s="1" t="s">
        <v>284</v>
      </c>
      <c r="AG1653" s="2" t="s">
        <v>294</v>
      </c>
      <c r="AH1653" s="1" t="s">
        <v>3208</v>
      </c>
      <c r="AI1653" s="4">
        <v>5</v>
      </c>
      <c r="AJ1653" s="1" t="s">
        <v>3202</v>
      </c>
      <c r="AK1653" s="1" t="s">
        <v>2482</v>
      </c>
    </row>
    <row r="1654" spans="1:37" ht="16" customHeight="1">
      <c r="A1654" s="1" t="s">
        <v>140</v>
      </c>
      <c r="B1654" s="1" t="s">
        <v>30</v>
      </c>
      <c r="C1654" s="1" t="s">
        <v>32</v>
      </c>
      <c r="D1654" s="2" t="s">
        <v>43</v>
      </c>
      <c r="E1654" s="2" t="s">
        <v>11</v>
      </c>
      <c r="F1654" s="2" t="s">
        <v>44</v>
      </c>
      <c r="G1654" s="1" t="s">
        <v>13</v>
      </c>
      <c r="H1654" s="1" t="s">
        <v>277</v>
      </c>
      <c r="I1654" s="2" t="s">
        <v>270</v>
      </c>
      <c r="J1654" s="3" t="str">
        <f t="shared" si="78"/>
        <v>+CDM+DUM</v>
      </c>
      <c r="K1654" s="1" t="s">
        <v>260</v>
      </c>
      <c r="L1654" s="1" t="str">
        <f t="shared" si="79"/>
        <v>CR/LFINF(MUR+CBS)+CDM+DUM/H:4</v>
      </c>
      <c r="M1654" s="1" t="str">
        <f t="shared" si="77"/>
        <v>CR/LFINF+CDM+DUM/H4</v>
      </c>
      <c r="AA1654"/>
      <c r="AC1654"/>
      <c r="AF1654" s="1" t="s">
        <v>284</v>
      </c>
      <c r="AG1654" s="2" t="s">
        <v>294</v>
      </c>
      <c r="AH1654" s="1" t="s">
        <v>3208</v>
      </c>
      <c r="AI1654" s="4">
        <v>5</v>
      </c>
      <c r="AJ1654" s="1" t="s">
        <v>3200</v>
      </c>
      <c r="AK1654" s="1" t="s">
        <v>2480</v>
      </c>
    </row>
    <row r="1655" spans="1:37" ht="16" customHeight="1">
      <c r="A1655" s="1" t="s">
        <v>172</v>
      </c>
      <c r="B1655" s="1" t="s">
        <v>71</v>
      </c>
      <c r="C1655" s="1" t="s">
        <v>9</v>
      </c>
      <c r="D1655" s="2" t="s">
        <v>44</v>
      </c>
      <c r="E1655" s="2" t="s">
        <v>11</v>
      </c>
      <c r="F1655" s="2" t="s">
        <v>17</v>
      </c>
      <c r="G1655" s="1" t="s">
        <v>13</v>
      </c>
      <c r="H1655" s="1" t="s">
        <v>283</v>
      </c>
      <c r="I1655" s="2" t="s">
        <v>272</v>
      </c>
      <c r="J1655" s="3" t="str">
        <f t="shared" si="78"/>
        <v>+DNO</v>
      </c>
      <c r="K1655" s="1" t="s">
        <v>262</v>
      </c>
      <c r="L1655" s="1" t="str">
        <f t="shared" si="79"/>
        <v>MUR+STRUB/LWAL+DNO/H:UNK</v>
      </c>
      <c r="M1655" s="1" t="str">
        <f t="shared" si="77"/>
        <v>MUR+STRUB/LWAL+DNO/H2</v>
      </c>
      <c r="AA1655"/>
      <c r="AC1655"/>
      <c r="AF1655" s="1" t="s">
        <v>284</v>
      </c>
      <c r="AG1655" s="2" t="s">
        <v>294</v>
      </c>
      <c r="AH1655" s="1" t="s">
        <v>3222</v>
      </c>
      <c r="AI1655" s="4">
        <v>6</v>
      </c>
      <c r="AJ1655" s="1" t="s">
        <v>3201</v>
      </c>
      <c r="AK1655" s="1" t="s">
        <v>2619</v>
      </c>
    </row>
    <row r="1656" spans="1:37" ht="16" customHeight="1">
      <c r="A1656" s="1" t="s">
        <v>201</v>
      </c>
      <c r="B1656" s="1" t="s">
        <v>81</v>
      </c>
      <c r="C1656" s="1" t="s">
        <v>9</v>
      </c>
      <c r="D1656" s="2" t="s">
        <v>22</v>
      </c>
      <c r="E1656" s="2" t="s">
        <v>34</v>
      </c>
      <c r="F1656" s="2" t="s">
        <v>34</v>
      </c>
      <c r="G1656" s="1" t="s">
        <v>13</v>
      </c>
      <c r="H1656" s="1" t="s">
        <v>287</v>
      </c>
      <c r="I1656" s="2" t="s">
        <v>271</v>
      </c>
      <c r="J1656" s="3" t="str">
        <f t="shared" si="78"/>
        <v>+CDM+DUM</v>
      </c>
      <c r="K1656" s="1" t="s">
        <v>255</v>
      </c>
      <c r="L1656" s="1" t="str">
        <f t="shared" si="79"/>
        <v>W/LWAL+CDM+DUM/H:2</v>
      </c>
      <c r="M1656" s="1" t="str">
        <f t="shared" si="77"/>
        <v>W/LFM+CDM+DUM/H2</v>
      </c>
      <c r="AA1656"/>
      <c r="AC1656"/>
      <c r="AF1656" s="1" t="s">
        <v>284</v>
      </c>
      <c r="AG1656" s="2" t="s">
        <v>294</v>
      </c>
      <c r="AH1656" s="1" t="s">
        <v>3222</v>
      </c>
      <c r="AI1656" s="4">
        <v>6</v>
      </c>
      <c r="AJ1656" s="1" t="s">
        <v>3202</v>
      </c>
      <c r="AK1656" s="1" t="s">
        <v>2620</v>
      </c>
    </row>
    <row r="1657" spans="1:37" ht="16" customHeight="1">
      <c r="A1657" s="1" t="s">
        <v>143</v>
      </c>
      <c r="B1657" s="1" t="s">
        <v>71</v>
      </c>
      <c r="C1657" s="1" t="s">
        <v>9</v>
      </c>
      <c r="D1657" s="2" t="s">
        <v>25</v>
      </c>
      <c r="E1657" s="2" t="s">
        <v>11</v>
      </c>
      <c r="F1657" s="2" t="s">
        <v>44</v>
      </c>
      <c r="G1657" s="1" t="s">
        <v>13</v>
      </c>
      <c r="H1657" s="1" t="s">
        <v>283</v>
      </c>
      <c r="I1657" s="2" t="s">
        <v>272</v>
      </c>
      <c r="J1657" s="3" t="str">
        <f t="shared" si="78"/>
        <v>+DNO</v>
      </c>
      <c r="K1657" s="1" t="s">
        <v>256</v>
      </c>
      <c r="L1657" s="1" t="str">
        <f t="shared" si="79"/>
        <v>MUR+STRUB/LWAL+DNO/H:3</v>
      </c>
      <c r="M1657" s="1" t="str">
        <f t="shared" si="77"/>
        <v>MUR+STRUB/LWAL+DNO/H3</v>
      </c>
      <c r="AA1657"/>
      <c r="AC1657"/>
      <c r="AF1657" s="1" t="s">
        <v>284</v>
      </c>
      <c r="AG1657" s="2" t="s">
        <v>294</v>
      </c>
      <c r="AH1657" s="1" t="s">
        <v>3222</v>
      </c>
      <c r="AI1657" s="4">
        <v>6</v>
      </c>
      <c r="AJ1657" s="1" t="s">
        <v>3200</v>
      </c>
      <c r="AK1657" s="1" t="s">
        <v>2618</v>
      </c>
    </row>
    <row r="1658" spans="1:37" ht="16" customHeight="1">
      <c r="A1658" s="1" t="s">
        <v>140</v>
      </c>
      <c r="B1658" s="1" t="s">
        <v>30</v>
      </c>
      <c r="C1658" s="1" t="s">
        <v>32</v>
      </c>
      <c r="D1658" s="2" t="s">
        <v>43</v>
      </c>
      <c r="E1658" s="2" t="s">
        <v>11</v>
      </c>
      <c r="F1658" s="2" t="s">
        <v>37</v>
      </c>
      <c r="G1658" s="1" t="s">
        <v>13</v>
      </c>
      <c r="H1658" s="1" t="s">
        <v>277</v>
      </c>
      <c r="I1658" s="2" t="s">
        <v>270</v>
      </c>
      <c r="J1658" s="3" t="str">
        <f t="shared" si="78"/>
        <v>+CDL+DUL</v>
      </c>
      <c r="K1658" s="1" t="s">
        <v>260</v>
      </c>
      <c r="L1658" s="1" t="str">
        <f t="shared" si="79"/>
        <v>CR/LFINF(MUR+CBS)+CDL+DUL/H:4</v>
      </c>
      <c r="M1658" s="1" t="str">
        <f t="shared" si="77"/>
        <v>CR/LFINF+CDL+DUL/H4</v>
      </c>
      <c r="AA1658"/>
      <c r="AC1658"/>
      <c r="AF1658" s="1" t="s">
        <v>284</v>
      </c>
      <c r="AG1658" s="2" t="s">
        <v>294</v>
      </c>
      <c r="AH1658" s="1" t="s">
        <v>3215</v>
      </c>
      <c r="AI1658" s="4">
        <v>7</v>
      </c>
      <c r="AJ1658" s="1" t="s">
        <v>3201</v>
      </c>
      <c r="AK1658" s="1" t="s">
        <v>2076</v>
      </c>
    </row>
    <row r="1659" spans="1:37" ht="16" customHeight="1">
      <c r="A1659" s="1" t="s">
        <v>159</v>
      </c>
      <c r="B1659" s="1" t="s">
        <v>81</v>
      </c>
      <c r="C1659" s="1" t="s">
        <v>9</v>
      </c>
      <c r="D1659" s="2" t="s">
        <v>44</v>
      </c>
      <c r="E1659" s="2" t="s">
        <v>11</v>
      </c>
      <c r="F1659" s="2" t="s">
        <v>12</v>
      </c>
      <c r="G1659" s="1" t="s">
        <v>13</v>
      </c>
      <c r="H1659" s="1" t="s">
        <v>287</v>
      </c>
      <c r="I1659" s="2" t="s">
        <v>270</v>
      </c>
      <c r="J1659" s="3" t="str">
        <f t="shared" si="78"/>
        <v>+CDL+DUM</v>
      </c>
      <c r="K1659" s="1" t="s">
        <v>262</v>
      </c>
      <c r="L1659" s="1" t="str">
        <f t="shared" si="79"/>
        <v>W/LWAL+CDL+DUM/H:UNK</v>
      </c>
      <c r="M1659" s="1" t="str">
        <f t="shared" si="77"/>
        <v>W/LFM+CDL+DUM/H2</v>
      </c>
      <c r="AA1659"/>
      <c r="AC1659"/>
      <c r="AF1659" s="1" t="s">
        <v>284</v>
      </c>
      <c r="AG1659" s="2" t="s">
        <v>294</v>
      </c>
      <c r="AH1659" s="1" t="s">
        <v>3215</v>
      </c>
      <c r="AI1659" s="4">
        <v>7</v>
      </c>
      <c r="AJ1659" s="1" t="s">
        <v>3202</v>
      </c>
      <c r="AK1659" s="1" t="s">
        <v>2077</v>
      </c>
    </row>
    <row r="1660" spans="1:37" ht="16" customHeight="1">
      <c r="A1660" s="1" t="s">
        <v>159</v>
      </c>
      <c r="B1660" s="1" t="s">
        <v>81</v>
      </c>
      <c r="C1660" s="1" t="s">
        <v>9</v>
      </c>
      <c r="D1660" s="2" t="s">
        <v>44</v>
      </c>
      <c r="E1660" s="2" t="s">
        <v>14</v>
      </c>
      <c r="F1660" s="2" t="s">
        <v>14</v>
      </c>
      <c r="G1660" s="1" t="s">
        <v>13</v>
      </c>
      <c r="H1660" s="1" t="s">
        <v>287</v>
      </c>
      <c r="I1660" s="2" t="s">
        <v>270</v>
      </c>
      <c r="J1660" s="3" t="str">
        <f t="shared" si="78"/>
        <v>+CDM+DUM</v>
      </c>
      <c r="K1660" s="1" t="s">
        <v>262</v>
      </c>
      <c r="L1660" s="1" t="str">
        <f t="shared" si="79"/>
        <v>W/LWAL+CDM+DUM/H:UNK</v>
      </c>
      <c r="M1660" s="1" t="str">
        <f t="shared" si="77"/>
        <v>W/LFM+CDM+DUM/H2</v>
      </c>
      <c r="AA1660"/>
      <c r="AC1660"/>
      <c r="AF1660" s="1" t="s">
        <v>284</v>
      </c>
      <c r="AG1660" s="2" t="s">
        <v>294</v>
      </c>
      <c r="AH1660" s="1" t="s">
        <v>3215</v>
      </c>
      <c r="AI1660" s="4">
        <v>7</v>
      </c>
      <c r="AJ1660" s="1" t="s">
        <v>3200</v>
      </c>
      <c r="AK1660" s="1" t="s">
        <v>2075</v>
      </c>
    </row>
    <row r="1661" spans="1:37" ht="16" customHeight="1">
      <c r="A1661" s="1" t="s">
        <v>97</v>
      </c>
      <c r="B1661" s="1" t="s">
        <v>98</v>
      </c>
      <c r="C1661" s="1" t="s">
        <v>9</v>
      </c>
      <c r="D1661" s="2" t="s">
        <v>10</v>
      </c>
      <c r="E1661" s="2" t="s">
        <v>11</v>
      </c>
      <c r="F1661" s="2" t="s">
        <v>88</v>
      </c>
      <c r="G1661" s="1" t="s">
        <v>13</v>
      </c>
      <c r="H1661" s="1" t="s">
        <v>290</v>
      </c>
      <c r="I1661" s="2" t="s">
        <v>270</v>
      </c>
      <c r="J1661" s="3" t="str">
        <f t="shared" si="78"/>
        <v>+CDL+DUL</v>
      </c>
      <c r="K1661" s="1" t="s">
        <v>254</v>
      </c>
      <c r="L1661" s="1" t="str">
        <f t="shared" si="79"/>
        <v>UNK+CDL+DUL/H:1</v>
      </c>
      <c r="M1661" s="1" t="str">
        <f t="shared" si="77"/>
        <v>CR/LWAL+CDL+DUL/H1</v>
      </c>
      <c r="AA1661"/>
      <c r="AC1661"/>
      <c r="AF1661" s="1" t="s">
        <v>284</v>
      </c>
      <c r="AG1661" s="2" t="s">
        <v>294</v>
      </c>
      <c r="AH1661" s="1" t="s">
        <v>3225</v>
      </c>
      <c r="AI1661" s="4">
        <v>8</v>
      </c>
      <c r="AJ1661" s="1" t="s">
        <v>3201</v>
      </c>
      <c r="AK1661" s="1" t="s">
        <v>2694</v>
      </c>
    </row>
    <row r="1662" spans="1:37" ht="16" customHeight="1">
      <c r="A1662" s="1" t="s">
        <v>107</v>
      </c>
      <c r="B1662" s="1" t="s">
        <v>57</v>
      </c>
      <c r="C1662" s="1" t="s">
        <v>9</v>
      </c>
      <c r="D1662" s="2" t="s">
        <v>22</v>
      </c>
      <c r="E1662" s="2" t="s">
        <v>11</v>
      </c>
      <c r="F1662" s="2" t="s">
        <v>88</v>
      </c>
      <c r="G1662" s="1" t="s">
        <v>13</v>
      </c>
      <c r="H1662" s="1" t="s">
        <v>301</v>
      </c>
      <c r="I1662" s="2" t="s">
        <v>272</v>
      </c>
      <c r="J1662" s="3" t="str">
        <f t="shared" si="78"/>
        <v>+DNO</v>
      </c>
      <c r="K1662" s="1" t="s">
        <v>255</v>
      </c>
      <c r="L1662" s="1" t="str">
        <f t="shared" si="79"/>
        <v>UNK/LWAL+DNO/H:2</v>
      </c>
      <c r="M1662" s="1" t="str">
        <f t="shared" si="77"/>
        <v>MUR+CLBRS/LWAL+DNO/H2</v>
      </c>
      <c r="AA1662"/>
      <c r="AC1662"/>
      <c r="AF1662" s="1" t="s">
        <v>284</v>
      </c>
      <c r="AG1662" s="2" t="s">
        <v>294</v>
      </c>
      <c r="AH1662" s="1" t="s">
        <v>3225</v>
      </c>
      <c r="AI1662" s="4">
        <v>8</v>
      </c>
      <c r="AJ1662" s="1" t="s">
        <v>3202</v>
      </c>
      <c r="AK1662" s="1" t="s">
        <v>2695</v>
      </c>
    </row>
    <row r="1663" spans="1:37" ht="16" customHeight="1">
      <c r="A1663" s="1" t="s">
        <v>114</v>
      </c>
      <c r="B1663" s="1" t="s">
        <v>94</v>
      </c>
      <c r="C1663" s="1" t="s">
        <v>9</v>
      </c>
      <c r="D1663" s="2" t="s">
        <v>25</v>
      </c>
      <c r="E1663" s="2" t="s">
        <v>11</v>
      </c>
      <c r="F1663" s="2" t="s">
        <v>17</v>
      </c>
      <c r="G1663" s="1" t="s">
        <v>13</v>
      </c>
      <c r="H1663" s="1" t="s">
        <v>289</v>
      </c>
      <c r="I1663" s="2" t="s">
        <v>272</v>
      </c>
      <c r="J1663" s="3" t="str">
        <f t="shared" si="78"/>
        <v>+DNO</v>
      </c>
      <c r="K1663" s="1" t="s">
        <v>256</v>
      </c>
      <c r="L1663" s="1" t="str">
        <f t="shared" si="79"/>
        <v>W/LFINF(MUR+ADO)+DNO/H:3</v>
      </c>
      <c r="M1663" s="1" t="str">
        <f t="shared" si="77"/>
        <v>MUR+STRUB/LWAL+DNO/H3</v>
      </c>
      <c r="AA1663"/>
      <c r="AC1663"/>
      <c r="AF1663" s="1" t="s">
        <v>284</v>
      </c>
      <c r="AG1663" s="2" t="s">
        <v>294</v>
      </c>
      <c r="AH1663" s="1" t="s">
        <v>3225</v>
      </c>
      <c r="AI1663" s="4">
        <v>8</v>
      </c>
      <c r="AJ1663" s="1" t="s">
        <v>3200</v>
      </c>
      <c r="AK1663" s="1" t="s">
        <v>2693</v>
      </c>
    </row>
    <row r="1664" spans="1:37" ht="16" customHeight="1">
      <c r="A1664" s="1" t="s">
        <v>151</v>
      </c>
      <c r="B1664" s="1" t="s">
        <v>76</v>
      </c>
      <c r="C1664" s="1" t="s">
        <v>9</v>
      </c>
      <c r="D1664" s="2" t="s">
        <v>25</v>
      </c>
      <c r="E1664" s="2" t="s">
        <v>11</v>
      </c>
      <c r="F1664" s="2" t="s">
        <v>12</v>
      </c>
      <c r="G1664" s="1" t="s">
        <v>13</v>
      </c>
      <c r="H1664" s="1" t="s">
        <v>285</v>
      </c>
      <c r="I1664" s="2" t="s">
        <v>272</v>
      </c>
      <c r="J1664" s="3" t="str">
        <f t="shared" si="78"/>
        <v>+DNO</v>
      </c>
      <c r="K1664" s="1" t="s">
        <v>256</v>
      </c>
      <c r="L1664" s="1" t="str">
        <f t="shared" si="79"/>
        <v>W/LFINF(MUR+ST)+DNO/H:3</v>
      </c>
      <c r="M1664" s="1" t="str">
        <f t="shared" si="77"/>
        <v>MUR+STDRE/LWAL+DNO/H3</v>
      </c>
      <c r="AA1664"/>
      <c r="AC1664"/>
      <c r="AF1664" s="1" t="s">
        <v>284</v>
      </c>
      <c r="AG1664" s="2" t="s">
        <v>294</v>
      </c>
      <c r="AH1664" s="1" t="s">
        <v>3216</v>
      </c>
      <c r="AI1664" s="4">
        <v>9</v>
      </c>
      <c r="AJ1664" s="1" t="s">
        <v>3201</v>
      </c>
      <c r="AK1664" s="1" t="s">
        <v>1983</v>
      </c>
    </row>
    <row r="1665" spans="1:37" ht="16" customHeight="1">
      <c r="A1665" s="1" t="s">
        <v>193</v>
      </c>
      <c r="B1665" s="1" t="s">
        <v>94</v>
      </c>
      <c r="C1665" s="1" t="s">
        <v>9</v>
      </c>
      <c r="D1665" s="2" t="s">
        <v>44</v>
      </c>
      <c r="E1665" s="2" t="s">
        <v>11</v>
      </c>
      <c r="F1665" s="2" t="s">
        <v>23</v>
      </c>
      <c r="G1665" s="1" t="s">
        <v>13</v>
      </c>
      <c r="H1665" s="1" t="s">
        <v>289</v>
      </c>
      <c r="I1665" s="2" t="s">
        <v>272</v>
      </c>
      <c r="J1665" s="3" t="str">
        <f t="shared" si="78"/>
        <v>+DNO</v>
      </c>
      <c r="K1665" s="1" t="s">
        <v>262</v>
      </c>
      <c r="L1665" s="1" t="str">
        <f t="shared" si="79"/>
        <v>W/LFINF(MUR+ADO)+DNO/H:UNK</v>
      </c>
      <c r="M1665" s="1" t="str">
        <f t="shared" si="77"/>
        <v>MUR+STRUB/LWAL+DNO/H2</v>
      </c>
      <c r="AA1665"/>
      <c r="AC1665"/>
      <c r="AF1665" s="1" t="s">
        <v>284</v>
      </c>
      <c r="AG1665" s="2" t="s">
        <v>294</v>
      </c>
      <c r="AH1665" s="1" t="s">
        <v>3216</v>
      </c>
      <c r="AI1665" s="4">
        <v>9</v>
      </c>
      <c r="AJ1665" s="1" t="s">
        <v>3202</v>
      </c>
      <c r="AK1665" s="1" t="s">
        <v>1984</v>
      </c>
    </row>
    <row r="1666" spans="1:37" ht="16" customHeight="1">
      <c r="A1666" s="1" t="s">
        <v>117</v>
      </c>
      <c r="B1666" s="1" t="s">
        <v>61</v>
      </c>
      <c r="C1666" s="1" t="s">
        <v>9</v>
      </c>
      <c r="D1666" s="2" t="s">
        <v>44</v>
      </c>
      <c r="E1666" s="2" t="s">
        <v>11</v>
      </c>
      <c r="F1666" s="2" t="s">
        <v>88</v>
      </c>
      <c r="G1666" s="1" t="s">
        <v>13</v>
      </c>
      <c r="H1666" s="1" t="s">
        <v>280</v>
      </c>
      <c r="I1666" s="2" t="s">
        <v>272</v>
      </c>
      <c r="J1666" s="3" t="str">
        <f t="shared" si="78"/>
        <v>+DNO</v>
      </c>
      <c r="K1666" s="1" t="s">
        <v>262</v>
      </c>
      <c r="L1666" s="1" t="str">
        <f t="shared" si="79"/>
        <v>MUR+ADO/LWAL+DNO/H:UNK</v>
      </c>
      <c r="M1666" s="1" t="str">
        <f t="shared" ref="M1666:M1729" si="80">_xlfn.CONCAT(VLOOKUP(H1666,AA:AB,2,FALSE), J1666, VLOOKUP(K1666,AC:AD,2,FALSE))</f>
        <v>MUR+ADO/LWAL+DNO/H2</v>
      </c>
      <c r="AA1666"/>
      <c r="AC1666"/>
      <c r="AF1666" s="1" t="s">
        <v>284</v>
      </c>
      <c r="AG1666" s="2" t="s">
        <v>294</v>
      </c>
      <c r="AH1666" s="1" t="s">
        <v>3216</v>
      </c>
      <c r="AI1666" s="4">
        <v>9</v>
      </c>
      <c r="AJ1666" s="1" t="s">
        <v>3200</v>
      </c>
      <c r="AK1666" s="1" t="s">
        <v>1982</v>
      </c>
    </row>
    <row r="1667" spans="1:37" ht="16" customHeight="1">
      <c r="A1667" s="1" t="s">
        <v>182</v>
      </c>
      <c r="B1667" s="1" t="s">
        <v>71</v>
      </c>
      <c r="C1667" s="1" t="s">
        <v>32</v>
      </c>
      <c r="D1667" s="2" t="s">
        <v>46</v>
      </c>
      <c r="E1667" s="2" t="s">
        <v>11</v>
      </c>
      <c r="F1667" s="2" t="s">
        <v>20</v>
      </c>
      <c r="G1667" s="1" t="s">
        <v>13</v>
      </c>
      <c r="H1667" s="1" t="s">
        <v>283</v>
      </c>
      <c r="I1667" s="2" t="s">
        <v>272</v>
      </c>
      <c r="J1667" s="3" t="str">
        <f t="shared" ref="J1667:J1730" si="81">IF(I1667="+DNO",I1667,VLOOKUP(_xlfn.CONCAT(F1667,"-",G1667), Q:T,4,FALSE))</f>
        <v>+DNO</v>
      </c>
      <c r="K1667" s="1" t="s">
        <v>261</v>
      </c>
      <c r="L1667" s="1" t="str">
        <f t="shared" ref="L1667:L1730" si="82">_xlfn.CONCAT(H1667,J1667:K1667)</f>
        <v>MUR+STRUB/LWAL+DNO/H:5</v>
      </c>
      <c r="M1667" s="1" t="str">
        <f t="shared" si="80"/>
        <v>MUR+STRUB/LWAL+DNO/H5</v>
      </c>
      <c r="AA1667"/>
      <c r="AC1667"/>
      <c r="AF1667" s="1" t="s">
        <v>284</v>
      </c>
      <c r="AG1667" s="2" t="s">
        <v>294</v>
      </c>
      <c r="AH1667" s="1" t="s">
        <v>3211</v>
      </c>
      <c r="AI1667" s="4">
        <v>10</v>
      </c>
      <c r="AJ1667" s="1" t="s">
        <v>3201</v>
      </c>
      <c r="AK1667" s="1" t="s">
        <v>2973</v>
      </c>
    </row>
    <row r="1668" spans="1:37" ht="16" customHeight="1">
      <c r="A1668" s="1" t="s">
        <v>176</v>
      </c>
      <c r="B1668" s="1" t="s">
        <v>61</v>
      </c>
      <c r="C1668" s="1" t="s">
        <v>9</v>
      </c>
      <c r="D1668" s="2" t="s">
        <v>25</v>
      </c>
      <c r="E1668" s="2" t="s">
        <v>11</v>
      </c>
      <c r="F1668" s="2" t="s">
        <v>88</v>
      </c>
      <c r="G1668" s="1" t="s">
        <v>13</v>
      </c>
      <c r="H1668" s="1" t="s">
        <v>280</v>
      </c>
      <c r="I1668" s="2" t="s">
        <v>272</v>
      </c>
      <c r="J1668" s="3" t="str">
        <f t="shared" si="81"/>
        <v>+DNO</v>
      </c>
      <c r="K1668" s="1" t="s">
        <v>256</v>
      </c>
      <c r="L1668" s="1" t="str">
        <f t="shared" si="82"/>
        <v>MUR+ADO/LWAL+DNO/H:3</v>
      </c>
      <c r="M1668" s="1" t="str">
        <f t="shared" si="80"/>
        <v>MUR+ADO/LWAL+DNO/H3</v>
      </c>
      <c r="AA1668"/>
      <c r="AC1668"/>
      <c r="AF1668" s="1" t="s">
        <v>284</v>
      </c>
      <c r="AG1668" s="2" t="s">
        <v>294</v>
      </c>
      <c r="AH1668" s="1" t="s">
        <v>3211</v>
      </c>
      <c r="AI1668" s="4">
        <v>10</v>
      </c>
      <c r="AJ1668" s="1" t="s">
        <v>3202</v>
      </c>
      <c r="AK1668" s="1" t="s">
        <v>2974</v>
      </c>
    </row>
    <row r="1669" spans="1:37" ht="16" customHeight="1">
      <c r="A1669" s="1" t="s">
        <v>47</v>
      </c>
      <c r="B1669" s="1" t="s">
        <v>36</v>
      </c>
      <c r="C1669" s="1" t="s">
        <v>32</v>
      </c>
      <c r="D1669" s="2" t="s">
        <v>33</v>
      </c>
      <c r="E1669" s="2" t="s">
        <v>11</v>
      </c>
      <c r="F1669" s="2" t="s">
        <v>88</v>
      </c>
      <c r="G1669" s="1" t="s">
        <v>13</v>
      </c>
      <c r="H1669" s="1" t="s">
        <v>278</v>
      </c>
      <c r="I1669" s="2" t="s">
        <v>270</v>
      </c>
      <c r="J1669" s="3" t="str">
        <f t="shared" si="81"/>
        <v>+CDL+DUL</v>
      </c>
      <c r="K1669" s="1" t="s">
        <v>258</v>
      </c>
      <c r="L1669" s="1" t="str">
        <f t="shared" si="82"/>
        <v>CR/LFINF(MUR+CL)+CDL+DUL/H:6</v>
      </c>
      <c r="M1669" s="1" t="str">
        <f t="shared" si="80"/>
        <v>CR/LFINF+CDL+DUL/H6</v>
      </c>
      <c r="AA1669"/>
      <c r="AC1669"/>
      <c r="AF1669" s="1" t="s">
        <v>284</v>
      </c>
      <c r="AG1669" s="2" t="s">
        <v>294</v>
      </c>
      <c r="AH1669" s="1" t="s">
        <v>3211</v>
      </c>
      <c r="AI1669" s="4">
        <v>10</v>
      </c>
      <c r="AJ1669" s="1" t="s">
        <v>3200</v>
      </c>
      <c r="AK1669" s="1" t="s">
        <v>2972</v>
      </c>
    </row>
    <row r="1670" spans="1:37" ht="16" customHeight="1">
      <c r="A1670" s="1" t="s">
        <v>127</v>
      </c>
      <c r="B1670" s="1" t="s">
        <v>68</v>
      </c>
      <c r="C1670" s="1" t="s">
        <v>9</v>
      </c>
      <c r="D1670" s="2" t="s">
        <v>44</v>
      </c>
      <c r="E1670" s="2" t="s">
        <v>11</v>
      </c>
      <c r="F1670" s="2" t="s">
        <v>23</v>
      </c>
      <c r="G1670" s="1" t="s">
        <v>13</v>
      </c>
      <c r="H1670" s="1" t="s">
        <v>282</v>
      </c>
      <c r="I1670" s="2" t="s">
        <v>272</v>
      </c>
      <c r="J1670" s="3" t="str">
        <f t="shared" si="81"/>
        <v>+DNO</v>
      </c>
      <c r="K1670" s="1" t="s">
        <v>262</v>
      </c>
      <c r="L1670" s="1" t="str">
        <f t="shared" si="82"/>
        <v>MUR+CLBRS/LWAL+DNO/H:UNK</v>
      </c>
      <c r="M1670" s="1" t="str">
        <f t="shared" si="80"/>
        <v>MUR+CLBRS/LWAL+DNO/H2</v>
      </c>
      <c r="AA1670"/>
      <c r="AC1670"/>
      <c r="AF1670" s="1" t="s">
        <v>284</v>
      </c>
      <c r="AG1670" s="2" t="s">
        <v>294</v>
      </c>
      <c r="AH1670" s="1" t="s">
        <v>3226</v>
      </c>
      <c r="AI1670" s="4">
        <v>11</v>
      </c>
      <c r="AJ1670" s="1" t="s">
        <v>3201</v>
      </c>
      <c r="AK1670" s="1" t="s">
        <v>1467</v>
      </c>
    </row>
    <row r="1671" spans="1:37" ht="16" customHeight="1">
      <c r="A1671" s="1" t="s">
        <v>45</v>
      </c>
      <c r="B1671" s="1" t="s">
        <v>36</v>
      </c>
      <c r="C1671" s="1" t="s">
        <v>32</v>
      </c>
      <c r="D1671" s="2" t="s">
        <v>46</v>
      </c>
      <c r="E1671" s="2" t="s">
        <v>11</v>
      </c>
      <c r="F1671" s="2" t="s">
        <v>17</v>
      </c>
      <c r="G1671" s="1" t="s">
        <v>13</v>
      </c>
      <c r="H1671" s="1" t="s">
        <v>278</v>
      </c>
      <c r="I1671" s="2" t="s">
        <v>270</v>
      </c>
      <c r="J1671" s="3" t="str">
        <f t="shared" si="81"/>
        <v>+CDL+DUL</v>
      </c>
      <c r="K1671" s="1" t="s">
        <v>261</v>
      </c>
      <c r="L1671" s="1" t="str">
        <f t="shared" si="82"/>
        <v>CR/LFINF(MUR+CL)+CDL+DUL/H:5</v>
      </c>
      <c r="M1671" s="1" t="str">
        <f t="shared" si="80"/>
        <v>CR/LFINF+CDL+DUL/H5</v>
      </c>
      <c r="AA1671"/>
      <c r="AC1671"/>
      <c r="AF1671" s="1" t="s">
        <v>284</v>
      </c>
      <c r="AG1671" s="2" t="s">
        <v>294</v>
      </c>
      <c r="AH1671" s="1" t="s">
        <v>3226</v>
      </c>
      <c r="AI1671" s="4">
        <v>11</v>
      </c>
      <c r="AJ1671" s="1" t="s">
        <v>3202</v>
      </c>
      <c r="AK1671" s="1" t="s">
        <v>1468</v>
      </c>
    </row>
    <row r="1672" spans="1:37" ht="16" customHeight="1">
      <c r="A1672" s="1" t="s">
        <v>158</v>
      </c>
      <c r="B1672" s="1" t="s">
        <v>81</v>
      </c>
      <c r="C1672" s="1" t="s">
        <v>32</v>
      </c>
      <c r="D1672" s="2" t="s">
        <v>43</v>
      </c>
      <c r="E1672" s="2" t="s">
        <v>11</v>
      </c>
      <c r="F1672" s="2" t="s">
        <v>12</v>
      </c>
      <c r="G1672" s="1" t="s">
        <v>13</v>
      </c>
      <c r="H1672" s="1" t="s">
        <v>287</v>
      </c>
      <c r="I1672" s="2" t="s">
        <v>270</v>
      </c>
      <c r="J1672" s="3" t="str">
        <f t="shared" si="81"/>
        <v>+CDL+DUM</v>
      </c>
      <c r="K1672" s="1" t="s">
        <v>260</v>
      </c>
      <c r="L1672" s="1" t="str">
        <f t="shared" si="82"/>
        <v>W/LWAL+CDL+DUM/H:4</v>
      </c>
      <c r="M1672" s="1" t="str">
        <f t="shared" si="80"/>
        <v>W/LFM+CDL+DUM/H4</v>
      </c>
      <c r="AA1672"/>
      <c r="AC1672"/>
      <c r="AF1672" s="1" t="s">
        <v>284</v>
      </c>
      <c r="AG1672" s="2" t="s">
        <v>294</v>
      </c>
      <c r="AH1672" s="1" t="s">
        <v>3226</v>
      </c>
      <c r="AI1672" s="4">
        <v>11</v>
      </c>
      <c r="AJ1672" s="1" t="s">
        <v>3200</v>
      </c>
      <c r="AK1672" s="1" t="s">
        <v>1466</v>
      </c>
    </row>
    <row r="1673" spans="1:37" ht="16" customHeight="1">
      <c r="A1673" s="1" t="s">
        <v>216</v>
      </c>
      <c r="B1673" s="1" t="s">
        <v>87</v>
      </c>
      <c r="C1673" s="1" t="s">
        <v>32</v>
      </c>
      <c r="D1673" s="2" t="s">
        <v>43</v>
      </c>
      <c r="E1673" s="2" t="s">
        <v>11</v>
      </c>
      <c r="F1673" s="2" t="s">
        <v>20</v>
      </c>
      <c r="G1673" s="1" t="s">
        <v>13</v>
      </c>
      <c r="H1673" s="1" t="s">
        <v>288</v>
      </c>
      <c r="I1673" s="2" t="s">
        <v>270</v>
      </c>
      <c r="J1673" s="3" t="str">
        <f t="shared" si="81"/>
        <v>+CDL+DUM</v>
      </c>
      <c r="K1673" s="1" t="s">
        <v>260</v>
      </c>
      <c r="L1673" s="1" t="str">
        <f t="shared" si="82"/>
        <v>MATO/LFM+CDL+DUM/H:4</v>
      </c>
      <c r="M1673" s="1" t="str">
        <f t="shared" si="80"/>
        <v>CR/LFM+CDL+DUM/H4</v>
      </c>
      <c r="AA1673"/>
      <c r="AC1673"/>
      <c r="AF1673" s="1" t="s">
        <v>284</v>
      </c>
      <c r="AG1673" s="2" t="s">
        <v>294</v>
      </c>
      <c r="AH1673" s="1" t="s">
        <v>3218</v>
      </c>
      <c r="AI1673" s="4">
        <v>12</v>
      </c>
      <c r="AJ1673" s="1" t="s">
        <v>3201</v>
      </c>
      <c r="AK1673" s="1" t="s">
        <v>576</v>
      </c>
    </row>
    <row r="1674" spans="1:37" ht="16" customHeight="1">
      <c r="A1674" s="1" t="s">
        <v>114</v>
      </c>
      <c r="B1674" s="1" t="s">
        <v>94</v>
      </c>
      <c r="C1674" s="1" t="s">
        <v>9</v>
      </c>
      <c r="D1674" s="2" t="s">
        <v>25</v>
      </c>
      <c r="E1674" s="2" t="s">
        <v>11</v>
      </c>
      <c r="F1674" s="2" t="s">
        <v>20</v>
      </c>
      <c r="G1674" s="1" t="s">
        <v>13</v>
      </c>
      <c r="H1674" s="1" t="s">
        <v>289</v>
      </c>
      <c r="I1674" s="2" t="s">
        <v>272</v>
      </c>
      <c r="J1674" s="3" t="str">
        <f t="shared" si="81"/>
        <v>+DNO</v>
      </c>
      <c r="K1674" s="1" t="s">
        <v>256</v>
      </c>
      <c r="L1674" s="1" t="str">
        <f t="shared" si="82"/>
        <v>W/LFINF(MUR+ADO)+DNO/H:3</v>
      </c>
      <c r="M1674" s="1" t="str">
        <f t="shared" si="80"/>
        <v>MUR+STRUB/LWAL+DNO/H3</v>
      </c>
      <c r="AA1674"/>
      <c r="AC1674"/>
      <c r="AF1674" s="1" t="s">
        <v>284</v>
      </c>
      <c r="AG1674" s="2" t="s">
        <v>294</v>
      </c>
      <c r="AH1674" s="1" t="s">
        <v>3218</v>
      </c>
      <c r="AI1674" s="4">
        <v>12</v>
      </c>
      <c r="AJ1674" s="1" t="s">
        <v>3202</v>
      </c>
      <c r="AK1674" s="1" t="s">
        <v>577</v>
      </c>
    </row>
    <row r="1675" spans="1:37" ht="16" customHeight="1">
      <c r="A1675" s="1" t="s">
        <v>168</v>
      </c>
      <c r="B1675" s="1" t="s">
        <v>61</v>
      </c>
      <c r="C1675" s="1" t="s">
        <v>32</v>
      </c>
      <c r="D1675" s="2" t="s">
        <v>46</v>
      </c>
      <c r="E1675" s="2" t="s">
        <v>11</v>
      </c>
      <c r="F1675" s="2" t="s">
        <v>18</v>
      </c>
      <c r="G1675" s="1" t="s">
        <v>13</v>
      </c>
      <c r="H1675" s="1" t="s">
        <v>280</v>
      </c>
      <c r="I1675" s="2" t="s">
        <v>272</v>
      </c>
      <c r="J1675" s="3" t="str">
        <f t="shared" si="81"/>
        <v>+DNO</v>
      </c>
      <c r="K1675" s="1" t="s">
        <v>256</v>
      </c>
      <c r="L1675" s="1" t="str">
        <f t="shared" si="82"/>
        <v>MUR+ADO/LWAL+DNO/H:3</v>
      </c>
      <c r="M1675" s="1" t="str">
        <f t="shared" si="80"/>
        <v>MUR+ADO/LWAL+DNO/H3</v>
      </c>
      <c r="AA1675"/>
      <c r="AC1675"/>
      <c r="AF1675" s="1" t="s">
        <v>284</v>
      </c>
      <c r="AG1675" s="2" t="s">
        <v>294</v>
      </c>
      <c r="AH1675" s="1" t="s">
        <v>3218</v>
      </c>
      <c r="AI1675" s="4">
        <v>12</v>
      </c>
      <c r="AJ1675" s="1" t="s">
        <v>3200</v>
      </c>
      <c r="AK1675" s="1" t="s">
        <v>575</v>
      </c>
    </row>
    <row r="1676" spans="1:37" ht="16" customHeight="1">
      <c r="A1676" s="1" t="s">
        <v>215</v>
      </c>
      <c r="B1676" s="1" t="s">
        <v>79</v>
      </c>
      <c r="C1676" s="1" t="s">
        <v>9</v>
      </c>
      <c r="D1676" s="2" t="s">
        <v>44</v>
      </c>
      <c r="E1676" s="2" t="s">
        <v>11</v>
      </c>
      <c r="F1676" s="2" t="s">
        <v>17</v>
      </c>
      <c r="G1676" s="1" t="s">
        <v>13</v>
      </c>
      <c r="H1676" s="1" t="s">
        <v>286</v>
      </c>
      <c r="I1676" s="2" t="s">
        <v>270</v>
      </c>
      <c r="J1676" s="3" t="str">
        <f t="shared" si="81"/>
        <v>+CDL+DUL</v>
      </c>
      <c r="K1676" s="1" t="s">
        <v>262</v>
      </c>
      <c r="L1676" s="1" t="str">
        <f t="shared" si="82"/>
        <v>W/LFM+CDL+DUL/H:UNK</v>
      </c>
      <c r="M1676" s="1" t="str">
        <f t="shared" si="80"/>
        <v>W/LFM+CDL+DUL/H2</v>
      </c>
      <c r="AA1676"/>
      <c r="AC1676"/>
      <c r="AF1676" s="1" t="s">
        <v>284</v>
      </c>
      <c r="AG1676" s="2" t="s">
        <v>294</v>
      </c>
      <c r="AH1676" s="1" t="s">
        <v>3224</v>
      </c>
      <c r="AI1676" s="4">
        <v>13</v>
      </c>
      <c r="AJ1676" s="1" t="s">
        <v>3201</v>
      </c>
      <c r="AK1676" s="1" t="s">
        <v>2418</v>
      </c>
    </row>
    <row r="1677" spans="1:37" ht="16" customHeight="1">
      <c r="A1677" s="1" t="s">
        <v>178</v>
      </c>
      <c r="B1677" s="1" t="s">
        <v>94</v>
      </c>
      <c r="C1677" s="1" t="s">
        <v>32</v>
      </c>
      <c r="D1677" s="2" t="s">
        <v>43</v>
      </c>
      <c r="E1677" s="2" t="s">
        <v>11</v>
      </c>
      <c r="F1677" s="2" t="s">
        <v>23</v>
      </c>
      <c r="G1677" s="1" t="s">
        <v>13</v>
      </c>
      <c r="H1677" s="1" t="s">
        <v>289</v>
      </c>
      <c r="I1677" s="2" t="s">
        <v>272</v>
      </c>
      <c r="J1677" s="3" t="str">
        <f t="shared" si="81"/>
        <v>+DNO</v>
      </c>
      <c r="K1677" s="1" t="s">
        <v>260</v>
      </c>
      <c r="L1677" s="1" t="str">
        <f t="shared" si="82"/>
        <v>W/LFINF(MUR+ADO)+DNO/H:4</v>
      </c>
      <c r="M1677" s="1" t="str">
        <f t="shared" si="80"/>
        <v>MUR+STRUB/LWAL+DNO/H4</v>
      </c>
      <c r="AA1677"/>
      <c r="AC1677"/>
      <c r="AF1677" s="1" t="s">
        <v>284</v>
      </c>
      <c r="AG1677" s="2" t="s">
        <v>294</v>
      </c>
      <c r="AH1677" s="1" t="s">
        <v>3224</v>
      </c>
      <c r="AI1677" s="4">
        <v>13</v>
      </c>
      <c r="AJ1677" s="1" t="s">
        <v>3202</v>
      </c>
      <c r="AK1677" s="1" t="s">
        <v>2419</v>
      </c>
    </row>
    <row r="1678" spans="1:37" ht="16" customHeight="1">
      <c r="A1678" s="1" t="s">
        <v>152</v>
      </c>
      <c r="B1678" s="1" t="s">
        <v>57</v>
      </c>
      <c r="C1678" s="1" t="s">
        <v>9</v>
      </c>
      <c r="D1678" s="2" t="s">
        <v>44</v>
      </c>
      <c r="E1678" s="2" t="s">
        <v>11</v>
      </c>
      <c r="F1678" s="2" t="s">
        <v>18</v>
      </c>
      <c r="G1678" s="1" t="s">
        <v>13</v>
      </c>
      <c r="H1678" s="1" t="s">
        <v>301</v>
      </c>
      <c r="I1678" s="2" t="s">
        <v>272</v>
      </c>
      <c r="J1678" s="3" t="str">
        <f t="shared" si="81"/>
        <v>+DNO</v>
      </c>
      <c r="K1678" s="1" t="s">
        <v>262</v>
      </c>
      <c r="L1678" s="1" t="str">
        <f t="shared" si="82"/>
        <v>UNK/LWAL+DNO/H:UNK</v>
      </c>
      <c r="M1678" s="1" t="str">
        <f t="shared" si="80"/>
        <v>MUR+CLBRS/LWAL+DNO/H2</v>
      </c>
      <c r="AA1678"/>
      <c r="AC1678"/>
      <c r="AF1678" s="1" t="s">
        <v>284</v>
      </c>
      <c r="AG1678" s="2" t="s">
        <v>294</v>
      </c>
      <c r="AH1678" s="1" t="s">
        <v>3224</v>
      </c>
      <c r="AI1678" s="4">
        <v>13</v>
      </c>
      <c r="AJ1678" s="1" t="s">
        <v>3200</v>
      </c>
      <c r="AK1678" s="1" t="s">
        <v>2417</v>
      </c>
    </row>
    <row r="1679" spans="1:37" ht="16" customHeight="1">
      <c r="A1679" s="1" t="s">
        <v>168</v>
      </c>
      <c r="B1679" s="1" t="s">
        <v>61</v>
      </c>
      <c r="C1679" s="1" t="s">
        <v>32</v>
      </c>
      <c r="D1679" s="2" t="s">
        <v>46</v>
      </c>
      <c r="E1679" s="2" t="s">
        <v>11</v>
      </c>
      <c r="F1679" s="2" t="s">
        <v>20</v>
      </c>
      <c r="G1679" s="1" t="s">
        <v>13</v>
      </c>
      <c r="H1679" s="1" t="s">
        <v>280</v>
      </c>
      <c r="I1679" s="2" t="s">
        <v>272</v>
      </c>
      <c r="J1679" s="3" t="str">
        <f t="shared" si="81"/>
        <v>+DNO</v>
      </c>
      <c r="K1679" s="1" t="s">
        <v>256</v>
      </c>
      <c r="L1679" s="1" t="str">
        <f t="shared" si="82"/>
        <v>MUR+ADO/LWAL+DNO/H:3</v>
      </c>
      <c r="M1679" s="1" t="str">
        <f t="shared" si="80"/>
        <v>MUR+ADO/LWAL+DNO/H3</v>
      </c>
      <c r="AA1679"/>
      <c r="AC1679"/>
      <c r="AF1679" s="1" t="s">
        <v>284</v>
      </c>
      <c r="AG1679" s="2" t="s">
        <v>294</v>
      </c>
      <c r="AH1679" s="1" t="s">
        <v>3213</v>
      </c>
      <c r="AI1679" s="4">
        <v>14</v>
      </c>
      <c r="AJ1679" s="1" t="s">
        <v>3201</v>
      </c>
      <c r="AK1679" s="1" t="s">
        <v>1920</v>
      </c>
    </row>
    <row r="1680" spans="1:37" ht="16" customHeight="1">
      <c r="A1680" s="1" t="s">
        <v>82</v>
      </c>
      <c r="B1680" s="1" t="s">
        <v>81</v>
      </c>
      <c r="C1680" s="1" t="s">
        <v>9</v>
      </c>
      <c r="D1680" s="2" t="s">
        <v>22</v>
      </c>
      <c r="E1680" s="2" t="s">
        <v>11</v>
      </c>
      <c r="F1680" s="2" t="s">
        <v>17</v>
      </c>
      <c r="G1680" s="1" t="s">
        <v>188</v>
      </c>
      <c r="H1680" s="1" t="s">
        <v>287</v>
      </c>
      <c r="I1680" s="2" t="s">
        <v>270</v>
      </c>
      <c r="J1680" s="3" t="str">
        <f t="shared" si="81"/>
        <v>+CDL+DUL</v>
      </c>
      <c r="K1680" s="1" t="s">
        <v>255</v>
      </c>
      <c r="L1680" s="1" t="str">
        <f t="shared" si="82"/>
        <v>W/LWAL+CDL+DUL/H:2</v>
      </c>
      <c r="M1680" s="1" t="str">
        <f t="shared" si="80"/>
        <v>W/LFM+CDL+DUL/H2</v>
      </c>
      <c r="AA1680"/>
      <c r="AC1680"/>
      <c r="AF1680" s="1" t="s">
        <v>284</v>
      </c>
      <c r="AG1680" s="2" t="s">
        <v>294</v>
      </c>
      <c r="AH1680" s="1" t="s">
        <v>3213</v>
      </c>
      <c r="AI1680" s="4">
        <v>14</v>
      </c>
      <c r="AJ1680" s="1" t="s">
        <v>3202</v>
      </c>
      <c r="AK1680" s="1" t="s">
        <v>1921</v>
      </c>
    </row>
    <row r="1681" spans="1:37" ht="16" customHeight="1">
      <c r="A1681" s="1" t="s">
        <v>146</v>
      </c>
      <c r="B1681" s="1" t="s">
        <v>94</v>
      </c>
      <c r="C1681" s="1" t="s">
        <v>9</v>
      </c>
      <c r="D1681" s="2" t="s">
        <v>22</v>
      </c>
      <c r="E1681" s="2" t="s">
        <v>11</v>
      </c>
      <c r="F1681" s="2" t="s">
        <v>88</v>
      </c>
      <c r="G1681" s="1" t="s">
        <v>188</v>
      </c>
      <c r="H1681" s="1" t="s">
        <v>289</v>
      </c>
      <c r="I1681" s="2" t="s">
        <v>272</v>
      </c>
      <c r="J1681" s="3" t="str">
        <f t="shared" si="81"/>
        <v>+DNO</v>
      </c>
      <c r="K1681" s="1" t="s">
        <v>255</v>
      </c>
      <c r="L1681" s="1" t="str">
        <f t="shared" si="82"/>
        <v>W/LFINF(MUR+ADO)+DNO/H:2</v>
      </c>
      <c r="M1681" s="1" t="str">
        <f t="shared" si="80"/>
        <v>MUR+STRUB/LWAL+DNO/H2</v>
      </c>
      <c r="AA1681"/>
      <c r="AC1681"/>
      <c r="AF1681" s="1" t="s">
        <v>284</v>
      </c>
      <c r="AG1681" s="2" t="s">
        <v>294</v>
      </c>
      <c r="AH1681" s="1" t="s">
        <v>3213</v>
      </c>
      <c r="AI1681" s="4">
        <v>14</v>
      </c>
      <c r="AJ1681" s="1" t="s">
        <v>3200</v>
      </c>
      <c r="AK1681" s="1" t="s">
        <v>1919</v>
      </c>
    </row>
    <row r="1682" spans="1:37" ht="16" customHeight="1">
      <c r="A1682" s="1" t="s">
        <v>69</v>
      </c>
      <c r="B1682" s="1" t="s">
        <v>68</v>
      </c>
      <c r="C1682" s="1" t="s">
        <v>9</v>
      </c>
      <c r="D1682" s="2" t="s">
        <v>22</v>
      </c>
      <c r="E1682" s="2" t="s">
        <v>11</v>
      </c>
      <c r="F1682" s="2" t="s">
        <v>17</v>
      </c>
      <c r="G1682" s="1" t="s">
        <v>188</v>
      </c>
      <c r="H1682" s="1" t="s">
        <v>282</v>
      </c>
      <c r="I1682" s="2" t="s">
        <v>272</v>
      </c>
      <c r="J1682" s="3" t="str">
        <f t="shared" si="81"/>
        <v>+DNO</v>
      </c>
      <c r="K1682" s="1" t="s">
        <v>255</v>
      </c>
      <c r="L1682" s="1" t="str">
        <f t="shared" si="82"/>
        <v>MUR+CLBRS/LWAL+DNO/H:2</v>
      </c>
      <c r="M1682" s="1" t="str">
        <f t="shared" si="80"/>
        <v>MUR+CLBRS/LWAL+DNO/H2</v>
      </c>
      <c r="AA1682"/>
      <c r="AC1682"/>
      <c r="AF1682" s="1" t="s">
        <v>284</v>
      </c>
      <c r="AG1682" s="2" t="s">
        <v>294</v>
      </c>
      <c r="AH1682" s="1" t="s">
        <v>3214</v>
      </c>
      <c r="AI1682" s="4">
        <v>15</v>
      </c>
      <c r="AJ1682" s="1" t="s">
        <v>3201</v>
      </c>
      <c r="AK1682" s="1" t="s">
        <v>1041</v>
      </c>
    </row>
    <row r="1683" spans="1:37" ht="16" customHeight="1">
      <c r="A1683" s="1" t="s">
        <v>67</v>
      </c>
      <c r="B1683" s="1" t="s">
        <v>68</v>
      </c>
      <c r="C1683" s="1" t="s">
        <v>9</v>
      </c>
      <c r="D1683" s="2" t="s">
        <v>10</v>
      </c>
      <c r="E1683" s="2" t="s">
        <v>11</v>
      </c>
      <c r="F1683" s="2" t="s">
        <v>17</v>
      </c>
      <c r="G1683" s="1" t="s">
        <v>188</v>
      </c>
      <c r="H1683" s="1" t="s">
        <v>282</v>
      </c>
      <c r="I1683" s="2" t="s">
        <v>272</v>
      </c>
      <c r="J1683" s="3" t="str">
        <f t="shared" si="81"/>
        <v>+DNO</v>
      </c>
      <c r="K1683" s="1" t="s">
        <v>254</v>
      </c>
      <c r="L1683" s="1" t="str">
        <f t="shared" si="82"/>
        <v>MUR+CLBRS/LWAL+DNO/H:1</v>
      </c>
      <c r="M1683" s="1" t="str">
        <f t="shared" si="80"/>
        <v>MUR+CLBRS/LWAL+DNO/H1</v>
      </c>
      <c r="AA1683"/>
      <c r="AC1683"/>
      <c r="AF1683" s="1" t="s">
        <v>284</v>
      </c>
      <c r="AG1683" s="2" t="s">
        <v>294</v>
      </c>
      <c r="AH1683" s="1" t="s">
        <v>3214</v>
      </c>
      <c r="AI1683" s="4">
        <v>15</v>
      </c>
      <c r="AJ1683" s="1" t="s">
        <v>3202</v>
      </c>
      <c r="AK1683" s="1" t="s">
        <v>1042</v>
      </c>
    </row>
    <row r="1684" spans="1:37" ht="16" customHeight="1">
      <c r="A1684" s="1" t="s">
        <v>82</v>
      </c>
      <c r="B1684" s="1" t="s">
        <v>81</v>
      </c>
      <c r="C1684" s="1" t="s">
        <v>9</v>
      </c>
      <c r="D1684" s="2" t="s">
        <v>22</v>
      </c>
      <c r="E1684" s="2" t="s">
        <v>11</v>
      </c>
      <c r="F1684" s="2" t="s">
        <v>88</v>
      </c>
      <c r="G1684" s="1" t="s">
        <v>188</v>
      </c>
      <c r="H1684" s="1" t="s">
        <v>287</v>
      </c>
      <c r="I1684" s="2" t="s">
        <v>270</v>
      </c>
      <c r="J1684" s="3" t="str">
        <f t="shared" si="81"/>
        <v>+CDL+DUL</v>
      </c>
      <c r="K1684" s="1" t="s">
        <v>255</v>
      </c>
      <c r="L1684" s="1" t="str">
        <f t="shared" si="82"/>
        <v>W/LWAL+CDL+DUL/H:2</v>
      </c>
      <c r="M1684" s="1" t="str">
        <f t="shared" si="80"/>
        <v>W/LFM+CDL+DUL/H2</v>
      </c>
      <c r="AA1684"/>
      <c r="AC1684"/>
      <c r="AF1684" s="1" t="s">
        <v>284</v>
      </c>
      <c r="AG1684" s="2" t="s">
        <v>294</v>
      </c>
      <c r="AH1684" s="1" t="s">
        <v>3214</v>
      </c>
      <c r="AI1684" s="4">
        <v>15</v>
      </c>
      <c r="AJ1684" s="1" t="s">
        <v>3200</v>
      </c>
      <c r="AK1684" s="1" t="s">
        <v>1040</v>
      </c>
    </row>
    <row r="1685" spans="1:37" ht="16" customHeight="1">
      <c r="A1685" s="1" t="s">
        <v>128</v>
      </c>
      <c r="B1685" s="1" t="s">
        <v>81</v>
      </c>
      <c r="C1685" s="1" t="s">
        <v>9</v>
      </c>
      <c r="D1685" s="2" t="s">
        <v>25</v>
      </c>
      <c r="E1685" s="2" t="s">
        <v>11</v>
      </c>
      <c r="F1685" s="2" t="s">
        <v>19</v>
      </c>
      <c r="G1685" s="1" t="s">
        <v>188</v>
      </c>
      <c r="H1685" s="1" t="s">
        <v>287</v>
      </c>
      <c r="I1685" s="2" t="s">
        <v>270</v>
      </c>
      <c r="J1685" s="3" t="str">
        <f t="shared" si="81"/>
        <v>+CDL+DUL</v>
      </c>
      <c r="K1685" s="1" t="s">
        <v>256</v>
      </c>
      <c r="L1685" s="1" t="str">
        <f t="shared" si="82"/>
        <v>W/LWAL+CDL+DUL/H:3</v>
      </c>
      <c r="M1685" s="1" t="str">
        <f t="shared" si="80"/>
        <v>W/LFM+CDL+DUL/H3</v>
      </c>
      <c r="AA1685"/>
      <c r="AC1685"/>
      <c r="AF1685" s="1" t="s">
        <v>284</v>
      </c>
      <c r="AG1685" s="2" t="s">
        <v>294</v>
      </c>
      <c r="AH1685" s="1" t="s">
        <v>3219</v>
      </c>
      <c r="AI1685" s="4">
        <v>16</v>
      </c>
      <c r="AJ1685" s="1" t="s">
        <v>3201</v>
      </c>
      <c r="AK1685" s="1" t="s">
        <v>2580</v>
      </c>
    </row>
    <row r="1686" spans="1:37" ht="16" customHeight="1">
      <c r="A1686" s="1" t="s">
        <v>69</v>
      </c>
      <c r="B1686" s="1" t="s">
        <v>68</v>
      </c>
      <c r="C1686" s="1" t="s">
        <v>9</v>
      </c>
      <c r="D1686" s="2" t="s">
        <v>22</v>
      </c>
      <c r="E1686" s="2" t="s">
        <v>11</v>
      </c>
      <c r="F1686" s="2" t="s">
        <v>88</v>
      </c>
      <c r="G1686" s="1" t="s">
        <v>188</v>
      </c>
      <c r="H1686" s="1" t="s">
        <v>282</v>
      </c>
      <c r="I1686" s="2" t="s">
        <v>272</v>
      </c>
      <c r="J1686" s="3" t="str">
        <f t="shared" si="81"/>
        <v>+DNO</v>
      </c>
      <c r="K1686" s="1" t="s">
        <v>255</v>
      </c>
      <c r="L1686" s="1" t="str">
        <f t="shared" si="82"/>
        <v>MUR+CLBRS/LWAL+DNO/H:2</v>
      </c>
      <c r="M1686" s="1" t="str">
        <f t="shared" si="80"/>
        <v>MUR+CLBRS/LWAL+DNO/H2</v>
      </c>
      <c r="AA1686"/>
      <c r="AC1686"/>
      <c r="AF1686" s="1" t="s">
        <v>284</v>
      </c>
      <c r="AG1686" s="2" t="s">
        <v>294</v>
      </c>
      <c r="AH1686" s="1" t="s">
        <v>3219</v>
      </c>
      <c r="AI1686" s="4">
        <v>16</v>
      </c>
      <c r="AJ1686" s="1" t="s">
        <v>3202</v>
      </c>
      <c r="AK1686" s="1" t="s">
        <v>2581</v>
      </c>
    </row>
    <row r="1687" spans="1:37" ht="16" customHeight="1">
      <c r="A1687" s="1" t="s">
        <v>111</v>
      </c>
      <c r="B1687" s="1" t="s">
        <v>68</v>
      </c>
      <c r="C1687" s="1" t="s">
        <v>32</v>
      </c>
      <c r="D1687" s="2" t="s">
        <v>46</v>
      </c>
      <c r="E1687" s="2" t="s">
        <v>11</v>
      </c>
      <c r="F1687" s="2" t="s">
        <v>18</v>
      </c>
      <c r="G1687" s="1" t="s">
        <v>188</v>
      </c>
      <c r="H1687" s="1" t="s">
        <v>282</v>
      </c>
      <c r="I1687" s="2" t="s">
        <v>272</v>
      </c>
      <c r="J1687" s="3" t="str">
        <f t="shared" si="81"/>
        <v>+DNO</v>
      </c>
      <c r="K1687" s="1" t="s">
        <v>261</v>
      </c>
      <c r="L1687" s="1" t="str">
        <f t="shared" si="82"/>
        <v>MUR+CLBRS/LWAL+DNO/H:5</v>
      </c>
      <c r="M1687" s="1" t="str">
        <f t="shared" si="80"/>
        <v>MUR+CLBRS/LWAL+DNO/H5</v>
      </c>
      <c r="AA1687"/>
      <c r="AC1687"/>
      <c r="AF1687" s="1" t="s">
        <v>284</v>
      </c>
      <c r="AG1687" s="2" t="s">
        <v>294</v>
      </c>
      <c r="AH1687" s="1" t="s">
        <v>3219</v>
      </c>
      <c r="AI1687" s="4">
        <v>16</v>
      </c>
      <c r="AJ1687" s="1" t="s">
        <v>3200</v>
      </c>
      <c r="AK1687" s="1" t="s">
        <v>2579</v>
      </c>
    </row>
    <row r="1688" spans="1:37" ht="16" customHeight="1">
      <c r="A1688" s="1" t="s">
        <v>93</v>
      </c>
      <c r="B1688" s="1" t="s">
        <v>94</v>
      </c>
      <c r="C1688" s="1" t="s">
        <v>9</v>
      </c>
      <c r="D1688" s="2" t="s">
        <v>10</v>
      </c>
      <c r="E1688" s="2" t="s">
        <v>11</v>
      </c>
      <c r="F1688" s="2" t="s">
        <v>23</v>
      </c>
      <c r="G1688" s="1" t="s">
        <v>188</v>
      </c>
      <c r="H1688" s="1" t="s">
        <v>289</v>
      </c>
      <c r="I1688" s="2" t="s">
        <v>272</v>
      </c>
      <c r="J1688" s="3" t="str">
        <f t="shared" si="81"/>
        <v>+DNO</v>
      </c>
      <c r="K1688" s="1" t="s">
        <v>254</v>
      </c>
      <c r="L1688" s="1" t="str">
        <f t="shared" si="82"/>
        <v>W/LFINF(MUR+ADO)+DNO/H:1</v>
      </c>
      <c r="M1688" s="1" t="str">
        <f t="shared" si="80"/>
        <v>MUR+STRUB/LWAL+DNO/H1</v>
      </c>
      <c r="AA1688"/>
      <c r="AC1688"/>
      <c r="AF1688" s="1" t="s">
        <v>284</v>
      </c>
      <c r="AG1688" s="2" t="s">
        <v>294</v>
      </c>
      <c r="AH1688" s="1" t="s">
        <v>3217</v>
      </c>
      <c r="AI1688" s="4">
        <v>17</v>
      </c>
      <c r="AJ1688" s="1" t="s">
        <v>3201</v>
      </c>
      <c r="AK1688" s="1" t="s">
        <v>921</v>
      </c>
    </row>
    <row r="1689" spans="1:37" ht="16" customHeight="1">
      <c r="A1689" s="1" t="s">
        <v>210</v>
      </c>
      <c r="B1689" s="1" t="s">
        <v>87</v>
      </c>
      <c r="C1689" s="1" t="s">
        <v>9</v>
      </c>
      <c r="D1689" s="2" t="s">
        <v>25</v>
      </c>
      <c r="E1689" s="2" t="s">
        <v>11</v>
      </c>
      <c r="F1689" s="2" t="s">
        <v>20</v>
      </c>
      <c r="G1689" s="1" t="s">
        <v>188</v>
      </c>
      <c r="H1689" s="1" t="s">
        <v>288</v>
      </c>
      <c r="I1689" s="2" t="s">
        <v>270</v>
      </c>
      <c r="J1689" s="3" t="str">
        <f t="shared" si="81"/>
        <v>+CDL+DUM</v>
      </c>
      <c r="K1689" s="1" t="s">
        <v>256</v>
      </c>
      <c r="L1689" s="1" t="str">
        <f t="shared" si="82"/>
        <v>MATO/LFM+CDL+DUM/H:3</v>
      </c>
      <c r="M1689" s="1" t="str">
        <f t="shared" si="80"/>
        <v>CR/LFM+CDL+DUM/H3</v>
      </c>
      <c r="AA1689"/>
      <c r="AC1689"/>
      <c r="AF1689" s="1" t="s">
        <v>284</v>
      </c>
      <c r="AG1689" s="2" t="s">
        <v>294</v>
      </c>
      <c r="AH1689" s="1" t="s">
        <v>3217</v>
      </c>
      <c r="AI1689" s="4">
        <v>17</v>
      </c>
      <c r="AJ1689" s="1" t="s">
        <v>3202</v>
      </c>
      <c r="AK1689" s="1" t="s">
        <v>922</v>
      </c>
    </row>
    <row r="1690" spans="1:37" ht="16" customHeight="1">
      <c r="A1690" s="1" t="s">
        <v>82</v>
      </c>
      <c r="B1690" s="1" t="s">
        <v>81</v>
      </c>
      <c r="C1690" s="1" t="s">
        <v>9</v>
      </c>
      <c r="D1690" s="2" t="s">
        <v>22</v>
      </c>
      <c r="E1690" s="2" t="s">
        <v>11</v>
      </c>
      <c r="F1690" s="2" t="s">
        <v>23</v>
      </c>
      <c r="G1690" s="1" t="s">
        <v>188</v>
      </c>
      <c r="H1690" s="1" t="s">
        <v>287</v>
      </c>
      <c r="I1690" s="2" t="s">
        <v>270</v>
      </c>
      <c r="J1690" s="3" t="str">
        <f t="shared" si="81"/>
        <v>+CDL+DUL</v>
      </c>
      <c r="K1690" s="1" t="s">
        <v>255</v>
      </c>
      <c r="L1690" s="1" t="str">
        <f t="shared" si="82"/>
        <v>W/LWAL+CDL+DUL/H:2</v>
      </c>
      <c r="M1690" s="1" t="str">
        <f t="shared" si="80"/>
        <v>W/LFM+CDL+DUL/H2</v>
      </c>
      <c r="AA1690"/>
      <c r="AC1690"/>
      <c r="AF1690" s="1" t="s">
        <v>284</v>
      </c>
      <c r="AG1690" s="2" t="s">
        <v>294</v>
      </c>
      <c r="AH1690" s="1" t="s">
        <v>3217</v>
      </c>
      <c r="AI1690" s="4">
        <v>17</v>
      </c>
      <c r="AJ1690" s="1" t="s">
        <v>3200</v>
      </c>
      <c r="AK1690" s="1" t="s">
        <v>920</v>
      </c>
    </row>
    <row r="1691" spans="1:37" ht="16" customHeight="1">
      <c r="A1691" s="1" t="s">
        <v>42</v>
      </c>
      <c r="B1691" s="1" t="s">
        <v>36</v>
      </c>
      <c r="C1691" s="1" t="s">
        <v>32</v>
      </c>
      <c r="D1691" s="2" t="s">
        <v>43</v>
      </c>
      <c r="E1691" s="2" t="s">
        <v>11</v>
      </c>
      <c r="F1691" s="2" t="s">
        <v>17</v>
      </c>
      <c r="G1691" s="1" t="s">
        <v>188</v>
      </c>
      <c r="H1691" s="1" t="s">
        <v>278</v>
      </c>
      <c r="I1691" s="2" t="s">
        <v>270</v>
      </c>
      <c r="J1691" s="3" t="str">
        <f t="shared" si="81"/>
        <v>+CDL+DUL</v>
      </c>
      <c r="K1691" s="1" t="s">
        <v>260</v>
      </c>
      <c r="L1691" s="1" t="str">
        <f t="shared" si="82"/>
        <v>CR/LFINF(MUR+CL)+CDL+DUL/H:4</v>
      </c>
      <c r="M1691" s="1" t="str">
        <f t="shared" si="80"/>
        <v>CR/LFINF+CDL+DUL/H4</v>
      </c>
      <c r="AA1691"/>
      <c r="AC1691"/>
      <c r="AF1691" s="1" t="s">
        <v>284</v>
      </c>
      <c r="AG1691" s="2" t="s">
        <v>294</v>
      </c>
      <c r="AH1691" s="1" t="s">
        <v>3230</v>
      </c>
      <c r="AI1691" s="4">
        <v>18</v>
      </c>
      <c r="AJ1691" s="1" t="s">
        <v>3201</v>
      </c>
      <c r="AK1691" s="1" t="s">
        <v>2832</v>
      </c>
    </row>
    <row r="1692" spans="1:37" ht="16" customHeight="1">
      <c r="A1692" s="1" t="s">
        <v>69</v>
      </c>
      <c r="B1692" s="1" t="s">
        <v>68</v>
      </c>
      <c r="C1692" s="1" t="s">
        <v>9</v>
      </c>
      <c r="D1692" s="2" t="s">
        <v>22</v>
      </c>
      <c r="E1692" s="2" t="s">
        <v>11</v>
      </c>
      <c r="F1692" s="2" t="s">
        <v>23</v>
      </c>
      <c r="G1692" s="1" t="s">
        <v>188</v>
      </c>
      <c r="H1692" s="1" t="s">
        <v>282</v>
      </c>
      <c r="I1692" s="2" t="s">
        <v>272</v>
      </c>
      <c r="J1692" s="3" t="str">
        <f t="shared" si="81"/>
        <v>+DNO</v>
      </c>
      <c r="K1692" s="1" t="s">
        <v>255</v>
      </c>
      <c r="L1692" s="1" t="str">
        <f t="shared" si="82"/>
        <v>MUR+CLBRS/LWAL+DNO/H:2</v>
      </c>
      <c r="M1692" s="1" t="str">
        <f t="shared" si="80"/>
        <v>MUR+CLBRS/LWAL+DNO/H2</v>
      </c>
      <c r="AA1692"/>
      <c r="AC1692"/>
      <c r="AF1692" s="1" t="s">
        <v>284</v>
      </c>
      <c r="AG1692" s="2" t="s">
        <v>294</v>
      </c>
      <c r="AH1692" s="1" t="s">
        <v>3230</v>
      </c>
      <c r="AI1692" s="4">
        <v>18</v>
      </c>
      <c r="AJ1692" s="1" t="s">
        <v>3202</v>
      </c>
      <c r="AK1692" s="1" t="s">
        <v>2833</v>
      </c>
    </row>
    <row r="1693" spans="1:37" ht="16" customHeight="1">
      <c r="A1693" s="1" t="s">
        <v>146</v>
      </c>
      <c r="B1693" s="1" t="s">
        <v>94</v>
      </c>
      <c r="C1693" s="1" t="s">
        <v>9</v>
      </c>
      <c r="D1693" s="2" t="s">
        <v>22</v>
      </c>
      <c r="E1693" s="2" t="s">
        <v>11</v>
      </c>
      <c r="F1693" s="2" t="s">
        <v>23</v>
      </c>
      <c r="G1693" s="1" t="s">
        <v>188</v>
      </c>
      <c r="H1693" s="1" t="s">
        <v>289</v>
      </c>
      <c r="I1693" s="2" t="s">
        <v>272</v>
      </c>
      <c r="J1693" s="3" t="str">
        <f t="shared" si="81"/>
        <v>+DNO</v>
      </c>
      <c r="K1693" s="1" t="s">
        <v>255</v>
      </c>
      <c r="L1693" s="1" t="str">
        <f t="shared" si="82"/>
        <v>W/LFINF(MUR+ADO)+DNO/H:2</v>
      </c>
      <c r="M1693" s="1" t="str">
        <f t="shared" si="80"/>
        <v>MUR+STRUB/LWAL+DNO/H2</v>
      </c>
      <c r="AA1693"/>
      <c r="AC1693"/>
      <c r="AF1693" s="1" t="s">
        <v>284</v>
      </c>
      <c r="AG1693" s="2" t="s">
        <v>294</v>
      </c>
      <c r="AH1693" s="1" t="s">
        <v>3230</v>
      </c>
      <c r="AI1693" s="4">
        <v>18</v>
      </c>
      <c r="AJ1693" s="1" t="s">
        <v>3200</v>
      </c>
      <c r="AK1693" s="1" t="s">
        <v>2831</v>
      </c>
    </row>
    <row r="1694" spans="1:37" ht="16" customHeight="1">
      <c r="A1694" s="1" t="s">
        <v>67</v>
      </c>
      <c r="B1694" s="1" t="s">
        <v>68</v>
      </c>
      <c r="C1694" s="1" t="s">
        <v>9</v>
      </c>
      <c r="D1694" s="2" t="s">
        <v>10</v>
      </c>
      <c r="E1694" s="2" t="s">
        <v>11</v>
      </c>
      <c r="F1694" s="2" t="s">
        <v>23</v>
      </c>
      <c r="G1694" s="1" t="s">
        <v>188</v>
      </c>
      <c r="H1694" s="1" t="s">
        <v>282</v>
      </c>
      <c r="I1694" s="2" t="s">
        <v>272</v>
      </c>
      <c r="J1694" s="3" t="str">
        <f t="shared" si="81"/>
        <v>+DNO</v>
      </c>
      <c r="K1694" s="1" t="s">
        <v>254</v>
      </c>
      <c r="L1694" s="1" t="str">
        <f t="shared" si="82"/>
        <v>MUR+CLBRS/LWAL+DNO/H:1</v>
      </c>
      <c r="M1694" s="1" t="str">
        <f t="shared" si="80"/>
        <v>MUR+CLBRS/LWAL+DNO/H1</v>
      </c>
      <c r="AA1694"/>
      <c r="AC1694"/>
      <c r="AF1694" s="1" t="s">
        <v>284</v>
      </c>
      <c r="AG1694" s="2" t="s">
        <v>294</v>
      </c>
      <c r="AH1694" s="1" t="s">
        <v>3227</v>
      </c>
      <c r="AI1694" s="4">
        <v>19</v>
      </c>
      <c r="AJ1694" s="1" t="s">
        <v>3201</v>
      </c>
      <c r="AK1694" s="1" t="s">
        <v>2793</v>
      </c>
    </row>
    <row r="1695" spans="1:37" ht="16" customHeight="1">
      <c r="A1695" s="1" t="s">
        <v>77</v>
      </c>
      <c r="B1695" s="1" t="s">
        <v>76</v>
      </c>
      <c r="C1695" s="1" t="s">
        <v>9</v>
      </c>
      <c r="D1695" s="2" t="s">
        <v>22</v>
      </c>
      <c r="E1695" s="2" t="s">
        <v>11</v>
      </c>
      <c r="F1695" s="2" t="s">
        <v>17</v>
      </c>
      <c r="G1695" s="1" t="s">
        <v>188</v>
      </c>
      <c r="H1695" s="1" t="s">
        <v>285</v>
      </c>
      <c r="I1695" s="2" t="s">
        <v>272</v>
      </c>
      <c r="J1695" s="3" t="str">
        <f t="shared" si="81"/>
        <v>+DNO</v>
      </c>
      <c r="K1695" s="1" t="s">
        <v>255</v>
      </c>
      <c r="L1695" s="1" t="str">
        <f t="shared" si="82"/>
        <v>W/LFINF(MUR+ST)+DNO/H:2</v>
      </c>
      <c r="M1695" s="1" t="str">
        <f t="shared" si="80"/>
        <v>MUR+STDRE/LWAL+DNO/H2</v>
      </c>
      <c r="AA1695"/>
      <c r="AC1695"/>
      <c r="AF1695" s="1" t="s">
        <v>284</v>
      </c>
      <c r="AG1695" s="2" t="s">
        <v>294</v>
      </c>
      <c r="AH1695" s="1" t="s">
        <v>3227</v>
      </c>
      <c r="AI1695" s="4">
        <v>19</v>
      </c>
      <c r="AJ1695" s="1" t="s">
        <v>3202</v>
      </c>
      <c r="AK1695" s="1" t="s">
        <v>2794</v>
      </c>
    </row>
    <row r="1696" spans="1:37" ht="16" customHeight="1">
      <c r="A1696" s="1" t="s">
        <v>159</v>
      </c>
      <c r="B1696" s="1" t="s">
        <v>81</v>
      </c>
      <c r="C1696" s="1" t="s">
        <v>9</v>
      </c>
      <c r="D1696" s="2" t="s">
        <v>44</v>
      </c>
      <c r="E1696" s="2" t="s">
        <v>11</v>
      </c>
      <c r="F1696" s="2" t="s">
        <v>18</v>
      </c>
      <c r="G1696" s="1" t="s">
        <v>188</v>
      </c>
      <c r="H1696" s="1" t="s">
        <v>287</v>
      </c>
      <c r="I1696" s="2" t="s">
        <v>270</v>
      </c>
      <c r="J1696" s="3" t="str">
        <f t="shared" si="81"/>
        <v>+CDL+DUL</v>
      </c>
      <c r="K1696" s="1" t="s">
        <v>262</v>
      </c>
      <c r="L1696" s="1" t="str">
        <f t="shared" si="82"/>
        <v>W/LWAL+CDL+DUL/H:UNK</v>
      </c>
      <c r="M1696" s="1" t="str">
        <f t="shared" si="80"/>
        <v>W/LFM+CDL+DUL/H2</v>
      </c>
      <c r="AA1696"/>
      <c r="AC1696"/>
      <c r="AF1696" s="1" t="s">
        <v>284</v>
      </c>
      <c r="AG1696" s="2" t="s">
        <v>294</v>
      </c>
      <c r="AH1696" s="1" t="s">
        <v>3227</v>
      </c>
      <c r="AI1696" s="4">
        <v>19</v>
      </c>
      <c r="AJ1696" s="1" t="s">
        <v>3200</v>
      </c>
      <c r="AK1696" s="1" t="s">
        <v>2792</v>
      </c>
    </row>
    <row r="1697" spans="1:37" ht="16" customHeight="1">
      <c r="A1697" s="1" t="s">
        <v>114</v>
      </c>
      <c r="B1697" s="1" t="s">
        <v>94</v>
      </c>
      <c r="C1697" s="1" t="s">
        <v>9</v>
      </c>
      <c r="D1697" s="2" t="s">
        <v>25</v>
      </c>
      <c r="E1697" s="2" t="s">
        <v>11</v>
      </c>
      <c r="F1697" s="2" t="s">
        <v>37</v>
      </c>
      <c r="G1697" s="1" t="s">
        <v>188</v>
      </c>
      <c r="H1697" s="1" t="s">
        <v>289</v>
      </c>
      <c r="I1697" s="2" t="s">
        <v>272</v>
      </c>
      <c r="J1697" s="3" t="str">
        <f t="shared" si="81"/>
        <v>+DNO</v>
      </c>
      <c r="K1697" s="1" t="s">
        <v>256</v>
      </c>
      <c r="L1697" s="1" t="str">
        <f t="shared" si="82"/>
        <v>W/LFINF(MUR+ADO)+DNO/H:3</v>
      </c>
      <c r="M1697" s="1" t="str">
        <f t="shared" si="80"/>
        <v>MUR+STRUB/LWAL+DNO/H3</v>
      </c>
      <c r="AA1697"/>
      <c r="AC1697"/>
      <c r="AF1697" s="1" t="s">
        <v>284</v>
      </c>
      <c r="AG1697" s="2" t="s">
        <v>294</v>
      </c>
      <c r="AH1697" s="1" t="s">
        <v>3220</v>
      </c>
      <c r="AI1697" s="4">
        <v>20</v>
      </c>
      <c r="AJ1697" s="1" t="s">
        <v>3201</v>
      </c>
      <c r="AK1697" s="1" t="s">
        <v>2370</v>
      </c>
    </row>
    <row r="1698" spans="1:37" ht="16" customHeight="1">
      <c r="A1698" s="1" t="s">
        <v>75</v>
      </c>
      <c r="B1698" s="1" t="s">
        <v>76</v>
      </c>
      <c r="C1698" s="1" t="s">
        <v>9</v>
      </c>
      <c r="D1698" s="2" t="s">
        <v>10</v>
      </c>
      <c r="E1698" s="2" t="s">
        <v>11</v>
      </c>
      <c r="F1698" s="2" t="s">
        <v>17</v>
      </c>
      <c r="G1698" s="1" t="s">
        <v>188</v>
      </c>
      <c r="H1698" s="1" t="s">
        <v>285</v>
      </c>
      <c r="I1698" s="2" t="s">
        <v>272</v>
      </c>
      <c r="J1698" s="3" t="str">
        <f t="shared" si="81"/>
        <v>+DNO</v>
      </c>
      <c r="K1698" s="1" t="s">
        <v>254</v>
      </c>
      <c r="L1698" s="1" t="str">
        <f t="shared" si="82"/>
        <v>W/LFINF(MUR+ST)+DNO/H:1</v>
      </c>
      <c r="M1698" s="1" t="str">
        <f t="shared" si="80"/>
        <v>MUR+STDRE/LWAL+DNO/H1</v>
      </c>
      <c r="AA1698"/>
      <c r="AC1698"/>
      <c r="AF1698" s="1" t="s">
        <v>284</v>
      </c>
      <c r="AG1698" s="2" t="s">
        <v>294</v>
      </c>
      <c r="AH1698" s="1" t="s">
        <v>3220</v>
      </c>
      <c r="AI1698" s="4">
        <v>20</v>
      </c>
      <c r="AJ1698" s="1" t="s">
        <v>3202</v>
      </c>
      <c r="AK1698" s="1" t="s">
        <v>2371</v>
      </c>
    </row>
    <row r="1699" spans="1:37" ht="16" customHeight="1">
      <c r="A1699" s="1" t="s">
        <v>114</v>
      </c>
      <c r="B1699" s="1" t="s">
        <v>94</v>
      </c>
      <c r="C1699" s="1" t="s">
        <v>9</v>
      </c>
      <c r="D1699" s="2" t="s">
        <v>25</v>
      </c>
      <c r="E1699" s="2" t="s">
        <v>11</v>
      </c>
      <c r="F1699" s="2" t="s">
        <v>19</v>
      </c>
      <c r="G1699" s="1" t="s">
        <v>188</v>
      </c>
      <c r="H1699" s="1" t="s">
        <v>289</v>
      </c>
      <c r="I1699" s="2" t="s">
        <v>272</v>
      </c>
      <c r="J1699" s="3" t="str">
        <f t="shared" si="81"/>
        <v>+DNO</v>
      </c>
      <c r="K1699" s="1" t="s">
        <v>256</v>
      </c>
      <c r="L1699" s="1" t="str">
        <f t="shared" si="82"/>
        <v>W/LFINF(MUR+ADO)+DNO/H:3</v>
      </c>
      <c r="M1699" s="1" t="str">
        <f t="shared" si="80"/>
        <v>MUR+STRUB/LWAL+DNO/H3</v>
      </c>
      <c r="AA1699"/>
      <c r="AC1699"/>
      <c r="AF1699" s="1" t="s">
        <v>284</v>
      </c>
      <c r="AG1699" s="2" t="s">
        <v>294</v>
      </c>
      <c r="AH1699" s="1" t="s">
        <v>3220</v>
      </c>
      <c r="AI1699" s="4">
        <v>20</v>
      </c>
      <c r="AJ1699" s="1" t="s">
        <v>3200</v>
      </c>
      <c r="AK1699" s="1" t="s">
        <v>2369</v>
      </c>
    </row>
    <row r="1700" spans="1:37" ht="16" customHeight="1">
      <c r="A1700" s="1" t="s">
        <v>110</v>
      </c>
      <c r="B1700" s="1" t="s">
        <v>68</v>
      </c>
      <c r="C1700" s="1" t="s">
        <v>32</v>
      </c>
      <c r="D1700" s="2" t="s">
        <v>43</v>
      </c>
      <c r="E1700" s="2" t="s">
        <v>11</v>
      </c>
      <c r="F1700" s="2" t="s">
        <v>37</v>
      </c>
      <c r="G1700" s="1" t="s">
        <v>188</v>
      </c>
      <c r="H1700" s="1" t="s">
        <v>282</v>
      </c>
      <c r="I1700" s="2" t="s">
        <v>272</v>
      </c>
      <c r="J1700" s="3" t="str">
        <f t="shared" si="81"/>
        <v>+DNO</v>
      </c>
      <c r="K1700" s="1" t="s">
        <v>260</v>
      </c>
      <c r="L1700" s="1" t="str">
        <f t="shared" si="82"/>
        <v>MUR+CLBRS/LWAL+DNO/H:4</v>
      </c>
      <c r="M1700" s="1" t="str">
        <f t="shared" si="80"/>
        <v>MUR+CLBRS/LWAL+DNO/H4</v>
      </c>
      <c r="AA1700"/>
      <c r="AC1700"/>
      <c r="AF1700" s="1" t="s">
        <v>284</v>
      </c>
      <c r="AG1700" s="2" t="s">
        <v>294</v>
      </c>
      <c r="AH1700" s="1" t="s">
        <v>3232</v>
      </c>
      <c r="AI1700" s="4">
        <v>25</v>
      </c>
      <c r="AJ1700" s="1" t="s">
        <v>3201</v>
      </c>
      <c r="AK1700" s="1" t="s">
        <v>3093</v>
      </c>
    </row>
    <row r="1701" spans="1:37" ht="16" customHeight="1">
      <c r="A1701" s="1" t="s">
        <v>176</v>
      </c>
      <c r="B1701" s="1" t="s">
        <v>61</v>
      </c>
      <c r="C1701" s="1" t="s">
        <v>9</v>
      </c>
      <c r="D1701" s="2" t="s">
        <v>25</v>
      </c>
      <c r="E1701" s="2" t="s">
        <v>11</v>
      </c>
      <c r="F1701" s="2" t="s">
        <v>18</v>
      </c>
      <c r="G1701" s="1" t="s">
        <v>188</v>
      </c>
      <c r="H1701" s="1" t="s">
        <v>280</v>
      </c>
      <c r="I1701" s="2" t="s">
        <v>272</v>
      </c>
      <c r="J1701" s="3" t="str">
        <f t="shared" si="81"/>
        <v>+DNO</v>
      </c>
      <c r="K1701" s="1" t="s">
        <v>256</v>
      </c>
      <c r="L1701" s="1" t="str">
        <f t="shared" si="82"/>
        <v>MUR+ADO/LWAL+DNO/H:3</v>
      </c>
      <c r="M1701" s="1" t="str">
        <f t="shared" si="80"/>
        <v>MUR+ADO/LWAL+DNO/H3</v>
      </c>
      <c r="AA1701"/>
      <c r="AC1701"/>
      <c r="AF1701" s="1" t="s">
        <v>284</v>
      </c>
      <c r="AG1701" s="2" t="s">
        <v>294</v>
      </c>
      <c r="AH1701" s="1" t="s">
        <v>3232</v>
      </c>
      <c r="AI1701" s="4">
        <v>25</v>
      </c>
      <c r="AJ1701" s="1" t="s">
        <v>3202</v>
      </c>
      <c r="AK1701" s="1" t="s">
        <v>3094</v>
      </c>
    </row>
    <row r="1702" spans="1:37" ht="16" customHeight="1">
      <c r="A1702" s="1" t="s">
        <v>67</v>
      </c>
      <c r="B1702" s="1" t="s">
        <v>68</v>
      </c>
      <c r="C1702" s="1" t="s">
        <v>9</v>
      </c>
      <c r="D1702" s="2" t="s">
        <v>10</v>
      </c>
      <c r="E1702" s="2" t="s">
        <v>11</v>
      </c>
      <c r="F1702" s="2" t="s">
        <v>88</v>
      </c>
      <c r="G1702" s="1" t="s">
        <v>188</v>
      </c>
      <c r="H1702" s="1" t="s">
        <v>282</v>
      </c>
      <c r="I1702" s="2" t="s">
        <v>272</v>
      </c>
      <c r="J1702" s="3" t="str">
        <f t="shared" si="81"/>
        <v>+DNO</v>
      </c>
      <c r="K1702" s="1" t="s">
        <v>254</v>
      </c>
      <c r="L1702" s="1" t="str">
        <f t="shared" si="82"/>
        <v>MUR+CLBRS/LWAL+DNO/H:1</v>
      </c>
      <c r="M1702" s="1" t="str">
        <f t="shared" si="80"/>
        <v>MUR+CLBRS/LWAL+DNO/H1</v>
      </c>
      <c r="AA1702"/>
      <c r="AC1702"/>
      <c r="AF1702" s="1" t="s">
        <v>284</v>
      </c>
      <c r="AG1702" s="2" t="s">
        <v>294</v>
      </c>
      <c r="AH1702" s="1" t="s">
        <v>3232</v>
      </c>
      <c r="AI1702" s="4">
        <v>25</v>
      </c>
      <c r="AJ1702" s="1" t="s">
        <v>3200</v>
      </c>
      <c r="AK1702" s="1" t="s">
        <v>3092</v>
      </c>
    </row>
    <row r="1703" spans="1:37" ht="16" customHeight="1">
      <c r="A1703" s="1" t="s">
        <v>135</v>
      </c>
      <c r="B1703" s="1" t="s">
        <v>98</v>
      </c>
      <c r="C1703" s="1" t="s">
        <v>32</v>
      </c>
      <c r="D1703" s="2" t="s">
        <v>46</v>
      </c>
      <c r="E1703" s="2" t="s">
        <v>11</v>
      </c>
      <c r="F1703" s="2" t="s">
        <v>20</v>
      </c>
      <c r="G1703" s="1" t="s">
        <v>188</v>
      </c>
      <c r="H1703" s="1" t="s">
        <v>290</v>
      </c>
      <c r="I1703" s="2" t="s">
        <v>270</v>
      </c>
      <c r="J1703" s="3" t="str">
        <f t="shared" si="81"/>
        <v>+CDL+DUM</v>
      </c>
      <c r="K1703" s="1" t="s">
        <v>261</v>
      </c>
      <c r="L1703" s="1" t="str">
        <f t="shared" si="82"/>
        <v>UNK+CDL+DUM/H:5</v>
      </c>
      <c r="M1703" s="1" t="str">
        <f t="shared" si="80"/>
        <v>CR/LWAL+CDL+DUM/H5</v>
      </c>
      <c r="AA1703"/>
      <c r="AC1703"/>
      <c r="AF1703" s="1" t="s">
        <v>284</v>
      </c>
      <c r="AG1703" s="2" t="s">
        <v>294</v>
      </c>
      <c r="AH1703" s="1" t="s">
        <v>3223</v>
      </c>
      <c r="AI1703" s="4">
        <v>30</v>
      </c>
      <c r="AJ1703" s="1" t="s">
        <v>3201</v>
      </c>
      <c r="AK1703" s="1" t="s">
        <v>2070</v>
      </c>
    </row>
    <row r="1704" spans="1:37" ht="16" customHeight="1">
      <c r="A1704" s="1" t="s">
        <v>134</v>
      </c>
      <c r="B1704" s="1" t="s">
        <v>30</v>
      </c>
      <c r="C1704" s="1" t="s">
        <v>32</v>
      </c>
      <c r="D1704" s="2" t="s">
        <v>46</v>
      </c>
      <c r="E1704" s="2" t="s">
        <v>34</v>
      </c>
      <c r="F1704" s="2" t="s">
        <v>34</v>
      </c>
      <c r="G1704" s="1" t="s">
        <v>188</v>
      </c>
      <c r="H1704" s="1" t="s">
        <v>277</v>
      </c>
      <c r="I1704" s="2" t="s">
        <v>271</v>
      </c>
      <c r="J1704" s="3" t="str">
        <f t="shared" si="81"/>
        <v>+CDM+DUM</v>
      </c>
      <c r="K1704" s="1" t="s">
        <v>261</v>
      </c>
      <c r="L1704" s="1" t="str">
        <f t="shared" si="82"/>
        <v>CR/LFINF(MUR+CBS)+CDM+DUM/H:5</v>
      </c>
      <c r="M1704" s="1" t="str">
        <f t="shared" si="80"/>
        <v>CR/LFINF+CDM+DUM/H5</v>
      </c>
      <c r="AA1704"/>
      <c r="AC1704"/>
      <c r="AF1704" s="1" t="s">
        <v>284</v>
      </c>
      <c r="AG1704" s="2" t="s">
        <v>294</v>
      </c>
      <c r="AH1704" s="1" t="s">
        <v>3223</v>
      </c>
      <c r="AI1704" s="4">
        <v>30</v>
      </c>
      <c r="AJ1704" s="1" t="s">
        <v>3202</v>
      </c>
      <c r="AK1704" s="1" t="s">
        <v>2071</v>
      </c>
    </row>
    <row r="1705" spans="1:37" ht="16" customHeight="1">
      <c r="A1705" s="1" t="s">
        <v>107</v>
      </c>
      <c r="B1705" s="1" t="s">
        <v>57</v>
      </c>
      <c r="C1705" s="1" t="s">
        <v>9</v>
      </c>
      <c r="D1705" s="2" t="s">
        <v>22</v>
      </c>
      <c r="E1705" s="2" t="s">
        <v>11</v>
      </c>
      <c r="F1705" s="2" t="s">
        <v>44</v>
      </c>
      <c r="G1705" s="1" t="s">
        <v>188</v>
      </c>
      <c r="H1705" s="1" t="s">
        <v>301</v>
      </c>
      <c r="I1705" s="2" t="s">
        <v>272</v>
      </c>
      <c r="J1705" s="3" t="str">
        <f t="shared" si="81"/>
        <v>+DNO</v>
      </c>
      <c r="K1705" s="1" t="s">
        <v>255</v>
      </c>
      <c r="L1705" s="1" t="str">
        <f t="shared" si="82"/>
        <v>UNK/LWAL+DNO/H:2</v>
      </c>
      <c r="M1705" s="1" t="str">
        <f t="shared" si="80"/>
        <v>MUR+CLBRS/LWAL+DNO/H2</v>
      </c>
      <c r="AA1705"/>
      <c r="AC1705"/>
      <c r="AF1705" s="1" t="s">
        <v>284</v>
      </c>
      <c r="AG1705" s="2" t="s">
        <v>294</v>
      </c>
      <c r="AH1705" s="1" t="s">
        <v>3223</v>
      </c>
      <c r="AI1705" s="4">
        <v>30</v>
      </c>
      <c r="AJ1705" s="1" t="s">
        <v>3200</v>
      </c>
      <c r="AK1705" s="1" t="s">
        <v>2069</v>
      </c>
    </row>
    <row r="1706" spans="1:37" ht="16" customHeight="1">
      <c r="A1706" s="1" t="s">
        <v>128</v>
      </c>
      <c r="B1706" s="1" t="s">
        <v>81</v>
      </c>
      <c r="C1706" s="1" t="s">
        <v>9</v>
      </c>
      <c r="D1706" s="2" t="s">
        <v>25</v>
      </c>
      <c r="E1706" s="2" t="s">
        <v>11</v>
      </c>
      <c r="F1706" s="2" t="s">
        <v>12</v>
      </c>
      <c r="G1706" s="1" t="s">
        <v>188</v>
      </c>
      <c r="H1706" s="1" t="s">
        <v>287</v>
      </c>
      <c r="I1706" s="2" t="s">
        <v>270</v>
      </c>
      <c r="J1706" s="3" t="str">
        <f t="shared" si="81"/>
        <v>+CDL+DUM</v>
      </c>
      <c r="K1706" s="1" t="s">
        <v>256</v>
      </c>
      <c r="L1706" s="1" t="str">
        <f t="shared" si="82"/>
        <v>W/LWAL+CDL+DUM/H:3</v>
      </c>
      <c r="M1706" s="1" t="str">
        <f t="shared" si="80"/>
        <v>W/LFM+CDL+DUM/H3</v>
      </c>
      <c r="AA1706"/>
      <c r="AC1706"/>
      <c r="AF1706" s="1" t="s">
        <v>284</v>
      </c>
      <c r="AG1706" s="2" t="s">
        <v>294</v>
      </c>
      <c r="AH1706" s="1" t="s">
        <v>3228</v>
      </c>
      <c r="AI1706" s="4">
        <v>35</v>
      </c>
      <c r="AJ1706" s="1" t="s">
        <v>3201</v>
      </c>
      <c r="AK1706" s="1" t="s">
        <v>2007</v>
      </c>
    </row>
    <row r="1707" spans="1:37" ht="16" customHeight="1">
      <c r="A1707" s="1" t="s">
        <v>158</v>
      </c>
      <c r="B1707" s="1" t="s">
        <v>81</v>
      </c>
      <c r="C1707" s="1" t="s">
        <v>32</v>
      </c>
      <c r="D1707" s="2" t="s">
        <v>43</v>
      </c>
      <c r="E1707" s="2" t="s">
        <v>11</v>
      </c>
      <c r="F1707" s="2" t="s">
        <v>12</v>
      </c>
      <c r="G1707" s="1" t="s">
        <v>188</v>
      </c>
      <c r="H1707" s="1" t="s">
        <v>287</v>
      </c>
      <c r="I1707" s="2" t="s">
        <v>270</v>
      </c>
      <c r="J1707" s="3" t="str">
        <f t="shared" si="81"/>
        <v>+CDL+DUM</v>
      </c>
      <c r="K1707" s="1" t="s">
        <v>260</v>
      </c>
      <c r="L1707" s="1" t="str">
        <f t="shared" si="82"/>
        <v>W/LWAL+CDL+DUM/H:4</v>
      </c>
      <c r="M1707" s="1" t="str">
        <f t="shared" si="80"/>
        <v>W/LFM+CDL+DUM/H4</v>
      </c>
      <c r="AA1707"/>
      <c r="AC1707"/>
      <c r="AF1707" s="1" t="s">
        <v>284</v>
      </c>
      <c r="AG1707" s="2" t="s">
        <v>294</v>
      </c>
      <c r="AH1707" s="1" t="s">
        <v>3228</v>
      </c>
      <c r="AI1707" s="4">
        <v>35</v>
      </c>
      <c r="AJ1707" s="1" t="s">
        <v>3202</v>
      </c>
      <c r="AK1707" s="1" t="s">
        <v>2008</v>
      </c>
    </row>
    <row r="1708" spans="1:37" ht="16" customHeight="1">
      <c r="A1708" s="1" t="s">
        <v>128</v>
      </c>
      <c r="B1708" s="1" t="s">
        <v>81</v>
      </c>
      <c r="C1708" s="1" t="s">
        <v>9</v>
      </c>
      <c r="D1708" s="2" t="s">
        <v>25</v>
      </c>
      <c r="E1708" s="2" t="s">
        <v>11</v>
      </c>
      <c r="F1708" s="2" t="s">
        <v>37</v>
      </c>
      <c r="G1708" s="1" t="s">
        <v>188</v>
      </c>
      <c r="H1708" s="1" t="s">
        <v>287</v>
      </c>
      <c r="I1708" s="2" t="s">
        <v>270</v>
      </c>
      <c r="J1708" s="3" t="str">
        <f t="shared" si="81"/>
        <v>+CDL+DUL</v>
      </c>
      <c r="K1708" s="1" t="s">
        <v>256</v>
      </c>
      <c r="L1708" s="1" t="str">
        <f t="shared" si="82"/>
        <v>W/LWAL+CDL+DUL/H:3</v>
      </c>
      <c r="M1708" s="1" t="str">
        <f t="shared" si="80"/>
        <v>W/LFM+CDL+DUL/H3</v>
      </c>
      <c r="AA1708"/>
      <c r="AC1708"/>
      <c r="AF1708" s="1" t="s">
        <v>284</v>
      </c>
      <c r="AG1708" s="2" t="s">
        <v>294</v>
      </c>
      <c r="AH1708" s="1" t="s">
        <v>3228</v>
      </c>
      <c r="AI1708" s="4">
        <v>35</v>
      </c>
      <c r="AJ1708" s="1" t="s">
        <v>3200</v>
      </c>
      <c r="AK1708" s="1" t="s">
        <v>2006</v>
      </c>
    </row>
    <row r="1709" spans="1:37" ht="16" customHeight="1">
      <c r="A1709" s="1" t="s">
        <v>146</v>
      </c>
      <c r="B1709" s="1" t="s">
        <v>94</v>
      </c>
      <c r="C1709" s="1" t="s">
        <v>9</v>
      </c>
      <c r="D1709" s="2" t="s">
        <v>22</v>
      </c>
      <c r="E1709" s="2" t="s">
        <v>11</v>
      </c>
      <c r="F1709" s="2" t="s">
        <v>17</v>
      </c>
      <c r="G1709" s="1" t="s">
        <v>188</v>
      </c>
      <c r="H1709" s="1" t="s">
        <v>289</v>
      </c>
      <c r="I1709" s="2" t="s">
        <v>272</v>
      </c>
      <c r="J1709" s="3" t="str">
        <f t="shared" si="81"/>
        <v>+DNO</v>
      </c>
      <c r="K1709" s="1" t="s">
        <v>255</v>
      </c>
      <c r="L1709" s="1" t="str">
        <f t="shared" si="82"/>
        <v>W/LFINF(MUR+ADO)+DNO/H:2</v>
      </c>
      <c r="M1709" s="1" t="str">
        <f t="shared" si="80"/>
        <v>MUR+STRUB/LWAL+DNO/H2</v>
      </c>
      <c r="AA1709"/>
      <c r="AC1709"/>
      <c r="AF1709" s="1" t="s">
        <v>284</v>
      </c>
      <c r="AG1709" s="2" t="s">
        <v>294</v>
      </c>
      <c r="AH1709" s="1" t="s">
        <v>3212</v>
      </c>
      <c r="AI1709" s="4">
        <v>40</v>
      </c>
      <c r="AJ1709" s="1" t="s">
        <v>3201</v>
      </c>
      <c r="AK1709" s="1" t="s">
        <v>1647</v>
      </c>
    </row>
    <row r="1710" spans="1:37" ht="16" customHeight="1">
      <c r="A1710" s="1" t="s">
        <v>82</v>
      </c>
      <c r="B1710" s="1" t="s">
        <v>81</v>
      </c>
      <c r="C1710" s="1" t="s">
        <v>9</v>
      </c>
      <c r="D1710" s="2" t="s">
        <v>22</v>
      </c>
      <c r="E1710" s="2" t="s">
        <v>11</v>
      </c>
      <c r="F1710" s="2" t="s">
        <v>44</v>
      </c>
      <c r="G1710" s="1" t="s">
        <v>188</v>
      </c>
      <c r="H1710" s="1" t="s">
        <v>287</v>
      </c>
      <c r="I1710" s="2" t="s">
        <v>270</v>
      </c>
      <c r="J1710" s="3" t="str">
        <f t="shared" si="81"/>
        <v>+CDM+DUM</v>
      </c>
      <c r="K1710" s="1" t="s">
        <v>255</v>
      </c>
      <c r="L1710" s="1" t="str">
        <f t="shared" si="82"/>
        <v>W/LWAL+CDM+DUM/H:2</v>
      </c>
      <c r="M1710" s="1" t="str">
        <f t="shared" si="80"/>
        <v>W/LFM+CDM+DUM/H2</v>
      </c>
      <c r="AA1710"/>
      <c r="AC1710"/>
      <c r="AF1710" s="1" t="s">
        <v>284</v>
      </c>
      <c r="AG1710" s="2" t="s">
        <v>294</v>
      </c>
      <c r="AH1710" s="1" t="s">
        <v>3212</v>
      </c>
      <c r="AI1710" s="4">
        <v>40</v>
      </c>
      <c r="AJ1710" s="1" t="s">
        <v>3202</v>
      </c>
      <c r="AK1710" s="1" t="s">
        <v>1648</v>
      </c>
    </row>
    <row r="1711" spans="1:37" ht="16" customHeight="1">
      <c r="A1711" s="1" t="s">
        <v>143</v>
      </c>
      <c r="B1711" s="1" t="s">
        <v>71</v>
      </c>
      <c r="C1711" s="1" t="s">
        <v>9</v>
      </c>
      <c r="D1711" s="2" t="s">
        <v>25</v>
      </c>
      <c r="E1711" s="2" t="s">
        <v>11</v>
      </c>
      <c r="F1711" s="2" t="s">
        <v>23</v>
      </c>
      <c r="G1711" s="1" t="s">
        <v>188</v>
      </c>
      <c r="H1711" s="1" t="s">
        <v>283</v>
      </c>
      <c r="I1711" s="2" t="s">
        <v>272</v>
      </c>
      <c r="J1711" s="3" t="str">
        <f t="shared" si="81"/>
        <v>+DNO</v>
      </c>
      <c r="K1711" s="1" t="s">
        <v>256</v>
      </c>
      <c r="L1711" s="1" t="str">
        <f t="shared" si="82"/>
        <v>MUR+STRUB/LWAL+DNO/H:3</v>
      </c>
      <c r="M1711" s="1" t="str">
        <f t="shared" si="80"/>
        <v>MUR+STRUB/LWAL+DNO/H3</v>
      </c>
      <c r="AA1711"/>
      <c r="AC1711"/>
      <c r="AF1711" s="1" t="s">
        <v>284</v>
      </c>
      <c r="AG1711" s="2" t="s">
        <v>294</v>
      </c>
      <c r="AH1711" s="1" t="s">
        <v>3212</v>
      </c>
      <c r="AI1711" s="4">
        <v>40</v>
      </c>
      <c r="AJ1711" s="1" t="s">
        <v>3200</v>
      </c>
      <c r="AK1711" s="1" t="s">
        <v>1646</v>
      </c>
    </row>
    <row r="1712" spans="1:37" ht="16" customHeight="1">
      <c r="A1712" s="1" t="s">
        <v>217</v>
      </c>
      <c r="B1712" s="1" t="s">
        <v>16</v>
      </c>
      <c r="C1712" s="1" t="s">
        <v>32</v>
      </c>
      <c r="D1712" s="2" t="s">
        <v>46</v>
      </c>
      <c r="E1712" s="2" t="s">
        <v>14</v>
      </c>
      <c r="F1712" s="2" t="s">
        <v>14</v>
      </c>
      <c r="G1712" s="1" t="s">
        <v>188</v>
      </c>
      <c r="H1712" s="1" t="s">
        <v>276</v>
      </c>
      <c r="I1712" s="2" t="s">
        <v>271</v>
      </c>
      <c r="J1712" s="3" t="str">
        <f t="shared" si="81"/>
        <v>+CDM+DUM</v>
      </c>
      <c r="K1712" s="1" t="s">
        <v>261</v>
      </c>
      <c r="L1712" s="1" t="str">
        <f t="shared" si="82"/>
        <v>CR/LFINF(MUR+CBH)+CDM+DUM/H:5</v>
      </c>
      <c r="M1712" s="1" t="str">
        <f t="shared" si="80"/>
        <v>CR/LFINF+CDM+DUM/H5</v>
      </c>
      <c r="AA1712"/>
      <c r="AC1712"/>
      <c r="AF1712" s="1" t="s">
        <v>284</v>
      </c>
      <c r="AG1712" s="2" t="s">
        <v>294</v>
      </c>
      <c r="AH1712" s="1" t="s">
        <v>3235</v>
      </c>
      <c r="AI1712" s="4">
        <v>45</v>
      </c>
      <c r="AJ1712" s="1" t="s">
        <v>3201</v>
      </c>
      <c r="AK1712" s="1" t="s">
        <v>3057</v>
      </c>
    </row>
    <row r="1713" spans="1:37" ht="16" customHeight="1">
      <c r="A1713" s="1" t="s">
        <v>138</v>
      </c>
      <c r="B1713" s="1" t="s">
        <v>57</v>
      </c>
      <c r="C1713" s="1" t="s">
        <v>9</v>
      </c>
      <c r="D1713" s="2" t="s">
        <v>25</v>
      </c>
      <c r="E1713" s="2" t="s">
        <v>11</v>
      </c>
      <c r="F1713" s="2" t="s">
        <v>18</v>
      </c>
      <c r="G1713" s="1" t="s">
        <v>188</v>
      </c>
      <c r="H1713" s="1" t="s">
        <v>301</v>
      </c>
      <c r="I1713" s="2" t="s">
        <v>272</v>
      </c>
      <c r="J1713" s="3" t="str">
        <f t="shared" si="81"/>
        <v>+DNO</v>
      </c>
      <c r="K1713" s="1" t="s">
        <v>256</v>
      </c>
      <c r="L1713" s="1" t="str">
        <f t="shared" si="82"/>
        <v>UNK/LWAL+DNO/H:3</v>
      </c>
      <c r="M1713" s="1" t="str">
        <f t="shared" si="80"/>
        <v>MUR+CLBRS/LWAL+DNO/H3</v>
      </c>
      <c r="AA1713"/>
      <c r="AC1713"/>
      <c r="AF1713" s="1" t="s">
        <v>284</v>
      </c>
      <c r="AG1713" s="2" t="s">
        <v>294</v>
      </c>
      <c r="AH1713" s="1" t="s">
        <v>3235</v>
      </c>
      <c r="AI1713" s="4">
        <v>45</v>
      </c>
      <c r="AJ1713" s="1" t="s">
        <v>3202</v>
      </c>
      <c r="AK1713" s="1" t="s">
        <v>3058</v>
      </c>
    </row>
    <row r="1714" spans="1:37" ht="16" customHeight="1">
      <c r="A1714" s="1" t="s">
        <v>110</v>
      </c>
      <c r="B1714" s="1" t="s">
        <v>68</v>
      </c>
      <c r="C1714" s="1" t="s">
        <v>32</v>
      </c>
      <c r="D1714" s="2" t="s">
        <v>43</v>
      </c>
      <c r="E1714" s="2" t="s">
        <v>11</v>
      </c>
      <c r="F1714" s="2" t="s">
        <v>18</v>
      </c>
      <c r="G1714" s="1" t="s">
        <v>188</v>
      </c>
      <c r="H1714" s="1" t="s">
        <v>282</v>
      </c>
      <c r="I1714" s="2" t="s">
        <v>272</v>
      </c>
      <c r="J1714" s="3" t="str">
        <f t="shared" si="81"/>
        <v>+DNO</v>
      </c>
      <c r="K1714" s="1" t="s">
        <v>260</v>
      </c>
      <c r="L1714" s="1" t="str">
        <f t="shared" si="82"/>
        <v>MUR+CLBRS/LWAL+DNO/H:4</v>
      </c>
      <c r="M1714" s="1" t="str">
        <f t="shared" si="80"/>
        <v>MUR+CLBRS/LWAL+DNO/H4</v>
      </c>
      <c r="AA1714"/>
      <c r="AC1714"/>
      <c r="AF1714" s="1" t="s">
        <v>284</v>
      </c>
      <c r="AG1714" s="2" t="s">
        <v>294</v>
      </c>
      <c r="AH1714" s="1" t="s">
        <v>3235</v>
      </c>
      <c r="AI1714" s="4">
        <v>45</v>
      </c>
      <c r="AJ1714" s="1" t="s">
        <v>3200</v>
      </c>
      <c r="AK1714" s="1" t="s">
        <v>3056</v>
      </c>
    </row>
    <row r="1715" spans="1:37" ht="16" customHeight="1">
      <c r="A1715" s="1" t="s">
        <v>93</v>
      </c>
      <c r="B1715" s="1" t="s">
        <v>94</v>
      </c>
      <c r="C1715" s="1" t="s">
        <v>9</v>
      </c>
      <c r="D1715" s="2" t="s">
        <v>10</v>
      </c>
      <c r="E1715" s="2" t="s">
        <v>11</v>
      </c>
      <c r="F1715" s="2" t="s">
        <v>88</v>
      </c>
      <c r="G1715" s="1" t="s">
        <v>188</v>
      </c>
      <c r="H1715" s="1" t="s">
        <v>289</v>
      </c>
      <c r="I1715" s="2" t="s">
        <v>272</v>
      </c>
      <c r="J1715" s="3" t="str">
        <f t="shared" si="81"/>
        <v>+DNO</v>
      </c>
      <c r="K1715" s="1" t="s">
        <v>254</v>
      </c>
      <c r="L1715" s="1" t="str">
        <f t="shared" si="82"/>
        <v>W/LFINF(MUR+ADO)+DNO/H:1</v>
      </c>
      <c r="M1715" s="1" t="str">
        <f t="shared" si="80"/>
        <v>MUR+STRUB/LWAL+DNO/H1</v>
      </c>
      <c r="AA1715"/>
      <c r="AC1715"/>
      <c r="AF1715" s="1" t="s">
        <v>284</v>
      </c>
      <c r="AG1715" s="2" t="s">
        <v>294</v>
      </c>
      <c r="AH1715" s="1" t="s">
        <v>3221</v>
      </c>
      <c r="AI1715" s="4">
        <v>50</v>
      </c>
      <c r="AJ1715" s="1" t="s">
        <v>3201</v>
      </c>
      <c r="AK1715" s="1" t="s">
        <v>3150</v>
      </c>
    </row>
    <row r="1716" spans="1:37" ht="16" customHeight="1">
      <c r="A1716" s="1" t="s">
        <v>92</v>
      </c>
      <c r="B1716" s="1" t="s">
        <v>68</v>
      </c>
      <c r="C1716" s="1" t="s">
        <v>9</v>
      </c>
      <c r="D1716" s="2" t="s">
        <v>25</v>
      </c>
      <c r="E1716" s="2" t="s">
        <v>11</v>
      </c>
      <c r="F1716" s="2" t="s">
        <v>37</v>
      </c>
      <c r="G1716" s="1" t="s">
        <v>188</v>
      </c>
      <c r="H1716" s="1" t="s">
        <v>282</v>
      </c>
      <c r="I1716" s="2" t="s">
        <v>272</v>
      </c>
      <c r="J1716" s="3" t="str">
        <f t="shared" si="81"/>
        <v>+DNO</v>
      </c>
      <c r="K1716" s="1" t="s">
        <v>256</v>
      </c>
      <c r="L1716" s="1" t="str">
        <f t="shared" si="82"/>
        <v>MUR+CLBRS/LWAL+DNO/H:3</v>
      </c>
      <c r="M1716" s="1" t="str">
        <f t="shared" si="80"/>
        <v>MUR+CLBRS/LWAL+DNO/H3</v>
      </c>
      <c r="AA1716"/>
      <c r="AC1716"/>
      <c r="AF1716" s="1" t="s">
        <v>284</v>
      </c>
      <c r="AG1716" s="2" t="s">
        <v>294</v>
      </c>
      <c r="AH1716" s="1" t="s">
        <v>3221</v>
      </c>
      <c r="AI1716" s="4">
        <v>50</v>
      </c>
      <c r="AJ1716" s="1" t="s">
        <v>3202</v>
      </c>
      <c r="AK1716" s="1" t="s">
        <v>3151</v>
      </c>
    </row>
    <row r="1717" spans="1:37" ht="16" customHeight="1">
      <c r="A1717" s="1" t="s">
        <v>140</v>
      </c>
      <c r="B1717" s="1" t="s">
        <v>30</v>
      </c>
      <c r="C1717" s="1" t="s">
        <v>32</v>
      </c>
      <c r="D1717" s="2" t="s">
        <v>43</v>
      </c>
      <c r="E1717" s="2" t="s">
        <v>11</v>
      </c>
      <c r="F1717" s="2" t="s">
        <v>23</v>
      </c>
      <c r="G1717" s="1" t="s">
        <v>188</v>
      </c>
      <c r="H1717" s="1" t="s">
        <v>277</v>
      </c>
      <c r="I1717" s="2" t="s">
        <v>270</v>
      </c>
      <c r="J1717" s="3" t="str">
        <f t="shared" si="81"/>
        <v>+CDL+DUL</v>
      </c>
      <c r="K1717" s="1" t="s">
        <v>260</v>
      </c>
      <c r="L1717" s="1" t="str">
        <f t="shared" si="82"/>
        <v>CR/LFINF(MUR+CBS)+CDL+DUL/H:4</v>
      </c>
      <c r="M1717" s="1" t="str">
        <f t="shared" si="80"/>
        <v>CR/LFINF+CDL+DUL/H4</v>
      </c>
      <c r="AA1717"/>
      <c r="AC1717"/>
      <c r="AF1717" s="1" t="s">
        <v>284</v>
      </c>
      <c r="AG1717" s="2" t="s">
        <v>294</v>
      </c>
      <c r="AH1717" s="1" t="s">
        <v>3221</v>
      </c>
      <c r="AI1717" s="4">
        <v>50</v>
      </c>
      <c r="AJ1717" s="1" t="s">
        <v>3200</v>
      </c>
      <c r="AK1717" s="1" t="s">
        <v>3149</v>
      </c>
    </row>
    <row r="1718" spans="1:37" ht="16" customHeight="1">
      <c r="A1718" s="1" t="s">
        <v>97</v>
      </c>
      <c r="B1718" s="1" t="s">
        <v>98</v>
      </c>
      <c r="C1718" s="1" t="s">
        <v>9</v>
      </c>
      <c r="D1718" s="2" t="s">
        <v>10</v>
      </c>
      <c r="E1718" s="2" t="s">
        <v>14</v>
      </c>
      <c r="F1718" s="2" t="s">
        <v>14</v>
      </c>
      <c r="G1718" s="1" t="s">
        <v>188</v>
      </c>
      <c r="H1718" s="1" t="s">
        <v>290</v>
      </c>
      <c r="I1718" s="2" t="s">
        <v>270</v>
      </c>
      <c r="J1718" s="3" t="str">
        <f t="shared" si="81"/>
        <v>+CDM+DUM</v>
      </c>
      <c r="K1718" s="1" t="s">
        <v>254</v>
      </c>
      <c r="L1718" s="1" t="str">
        <f t="shared" si="82"/>
        <v>UNK+CDM+DUM/H:1</v>
      </c>
      <c r="M1718" s="1" t="str">
        <f t="shared" si="80"/>
        <v>CR/LWAL+CDM+DUM/H1</v>
      </c>
      <c r="AA1718"/>
      <c r="AC1718"/>
      <c r="AF1718" s="1" t="s">
        <v>284</v>
      </c>
      <c r="AG1718" s="2" t="s">
        <v>293</v>
      </c>
      <c r="AH1718" s="1" t="s">
        <v>3204</v>
      </c>
      <c r="AI1718" s="4">
        <v>1</v>
      </c>
      <c r="AJ1718" s="1" t="s">
        <v>3201</v>
      </c>
      <c r="AK1718" s="1" t="s">
        <v>1941</v>
      </c>
    </row>
    <row r="1719" spans="1:37" ht="16" customHeight="1">
      <c r="A1719" s="1" t="s">
        <v>114</v>
      </c>
      <c r="B1719" s="1" t="s">
        <v>94</v>
      </c>
      <c r="C1719" s="1" t="s">
        <v>9</v>
      </c>
      <c r="D1719" s="2" t="s">
        <v>25</v>
      </c>
      <c r="E1719" s="2" t="s">
        <v>11</v>
      </c>
      <c r="F1719" s="2" t="s">
        <v>23</v>
      </c>
      <c r="G1719" s="1" t="s">
        <v>188</v>
      </c>
      <c r="H1719" s="1" t="s">
        <v>289</v>
      </c>
      <c r="I1719" s="2" t="s">
        <v>272</v>
      </c>
      <c r="J1719" s="3" t="str">
        <f t="shared" si="81"/>
        <v>+DNO</v>
      </c>
      <c r="K1719" s="1" t="s">
        <v>256</v>
      </c>
      <c r="L1719" s="1" t="str">
        <f t="shared" si="82"/>
        <v>W/LFINF(MUR+ADO)+DNO/H:3</v>
      </c>
      <c r="M1719" s="1" t="str">
        <f t="shared" si="80"/>
        <v>MUR+STRUB/LWAL+DNO/H3</v>
      </c>
      <c r="AA1719"/>
      <c r="AC1719"/>
      <c r="AF1719" s="1" t="s">
        <v>284</v>
      </c>
      <c r="AG1719" s="2" t="s">
        <v>293</v>
      </c>
      <c r="AH1719" s="1" t="s">
        <v>3204</v>
      </c>
      <c r="AI1719" s="4">
        <v>1</v>
      </c>
      <c r="AJ1719" s="1" t="s">
        <v>3202</v>
      </c>
      <c r="AK1719" s="1" t="s">
        <v>1942</v>
      </c>
    </row>
    <row r="1720" spans="1:37" ht="16" customHeight="1">
      <c r="A1720" s="1" t="s">
        <v>215</v>
      </c>
      <c r="B1720" s="1" t="s">
        <v>79</v>
      </c>
      <c r="C1720" s="1" t="s">
        <v>9</v>
      </c>
      <c r="D1720" s="2" t="s">
        <v>44</v>
      </c>
      <c r="E1720" s="2" t="s">
        <v>11</v>
      </c>
      <c r="F1720" s="2" t="s">
        <v>23</v>
      </c>
      <c r="G1720" s="1" t="s">
        <v>188</v>
      </c>
      <c r="H1720" s="1" t="s">
        <v>286</v>
      </c>
      <c r="I1720" s="2" t="s">
        <v>270</v>
      </c>
      <c r="J1720" s="3" t="str">
        <f t="shared" si="81"/>
        <v>+CDL+DUL</v>
      </c>
      <c r="K1720" s="1" t="s">
        <v>262</v>
      </c>
      <c r="L1720" s="1" t="str">
        <f t="shared" si="82"/>
        <v>W/LFM+CDL+DUL/H:UNK</v>
      </c>
      <c r="M1720" s="1" t="str">
        <f t="shared" si="80"/>
        <v>W/LFM+CDL+DUL/H2</v>
      </c>
      <c r="AA1720"/>
      <c r="AC1720"/>
      <c r="AF1720" s="1" t="s">
        <v>284</v>
      </c>
      <c r="AG1720" s="2" t="s">
        <v>293</v>
      </c>
      <c r="AH1720" s="1" t="s">
        <v>3204</v>
      </c>
      <c r="AI1720" s="4">
        <v>1</v>
      </c>
      <c r="AJ1720" s="1" t="s">
        <v>3200</v>
      </c>
      <c r="AK1720" s="1" t="s">
        <v>1940</v>
      </c>
    </row>
    <row r="1721" spans="1:37" ht="16" customHeight="1">
      <c r="A1721" s="1" t="s">
        <v>128</v>
      </c>
      <c r="B1721" s="1" t="s">
        <v>81</v>
      </c>
      <c r="C1721" s="1" t="s">
        <v>9</v>
      </c>
      <c r="D1721" s="2" t="s">
        <v>25</v>
      </c>
      <c r="E1721" s="2" t="s">
        <v>11</v>
      </c>
      <c r="F1721" s="2" t="s">
        <v>17</v>
      </c>
      <c r="G1721" s="1" t="s">
        <v>188</v>
      </c>
      <c r="H1721" s="1" t="s">
        <v>287</v>
      </c>
      <c r="I1721" s="2" t="s">
        <v>270</v>
      </c>
      <c r="J1721" s="3" t="str">
        <f t="shared" si="81"/>
        <v>+CDL+DUL</v>
      </c>
      <c r="K1721" s="1" t="s">
        <v>256</v>
      </c>
      <c r="L1721" s="1" t="str">
        <f t="shared" si="82"/>
        <v>W/LWAL+CDL+DUL/H:3</v>
      </c>
      <c r="M1721" s="1" t="str">
        <f t="shared" si="80"/>
        <v>W/LFM+CDL+DUL/H3</v>
      </c>
      <c r="AA1721"/>
      <c r="AC1721"/>
      <c r="AF1721" s="1" t="s">
        <v>284</v>
      </c>
      <c r="AG1721" s="2" t="s">
        <v>293</v>
      </c>
      <c r="AH1721" s="1" t="s">
        <v>3203</v>
      </c>
      <c r="AI1721" s="4">
        <v>2</v>
      </c>
      <c r="AJ1721" s="1" t="s">
        <v>3201</v>
      </c>
      <c r="AK1721" s="1" t="s">
        <v>2172</v>
      </c>
    </row>
    <row r="1722" spans="1:37" ht="16" customHeight="1">
      <c r="A1722" s="1" t="s">
        <v>45</v>
      </c>
      <c r="B1722" s="1" t="s">
        <v>36</v>
      </c>
      <c r="C1722" s="1" t="s">
        <v>32</v>
      </c>
      <c r="D1722" s="2" t="s">
        <v>46</v>
      </c>
      <c r="E1722" s="2" t="s">
        <v>11</v>
      </c>
      <c r="F1722" s="2" t="s">
        <v>88</v>
      </c>
      <c r="G1722" s="1" t="s">
        <v>188</v>
      </c>
      <c r="H1722" s="1" t="s">
        <v>278</v>
      </c>
      <c r="I1722" s="2" t="s">
        <v>270</v>
      </c>
      <c r="J1722" s="3" t="str">
        <f t="shared" si="81"/>
        <v>+CDL+DUL</v>
      </c>
      <c r="K1722" s="1" t="s">
        <v>261</v>
      </c>
      <c r="L1722" s="1" t="str">
        <f t="shared" si="82"/>
        <v>CR/LFINF(MUR+CL)+CDL+DUL/H:5</v>
      </c>
      <c r="M1722" s="1" t="str">
        <f t="shared" si="80"/>
        <v>CR/LFINF+CDL+DUL/H5</v>
      </c>
      <c r="AA1722"/>
      <c r="AC1722"/>
      <c r="AF1722" s="1" t="s">
        <v>284</v>
      </c>
      <c r="AG1722" s="2" t="s">
        <v>293</v>
      </c>
      <c r="AH1722" s="1" t="s">
        <v>3203</v>
      </c>
      <c r="AI1722" s="4">
        <v>2</v>
      </c>
      <c r="AJ1722" s="1" t="s">
        <v>3202</v>
      </c>
      <c r="AK1722" s="1" t="s">
        <v>2173</v>
      </c>
    </row>
    <row r="1723" spans="1:37" ht="16" customHeight="1">
      <c r="A1723" s="1" t="s">
        <v>66</v>
      </c>
      <c r="B1723" s="1" t="s">
        <v>64</v>
      </c>
      <c r="C1723" s="1" t="s">
        <v>9</v>
      </c>
      <c r="D1723" s="2" t="s">
        <v>25</v>
      </c>
      <c r="E1723" s="2" t="s">
        <v>34</v>
      </c>
      <c r="F1723" s="2" t="s">
        <v>34</v>
      </c>
      <c r="G1723" s="1" t="s">
        <v>188</v>
      </c>
      <c r="H1723" s="1" t="s">
        <v>281</v>
      </c>
      <c r="I1723" s="2" t="s">
        <v>272</v>
      </c>
      <c r="J1723" s="3" t="str">
        <f t="shared" si="81"/>
        <v>+DNO</v>
      </c>
      <c r="K1723" s="1" t="s">
        <v>256</v>
      </c>
      <c r="L1723" s="1" t="str">
        <f t="shared" si="82"/>
        <v>MUR+CBH/LWAL+DNO/H:3</v>
      </c>
      <c r="M1723" s="1" t="str">
        <f t="shared" si="80"/>
        <v>MUR+CBH/LWAL+DNO/H3</v>
      </c>
      <c r="AA1723"/>
      <c r="AC1723"/>
      <c r="AF1723" s="1" t="s">
        <v>284</v>
      </c>
      <c r="AG1723" s="2" t="s">
        <v>293</v>
      </c>
      <c r="AH1723" s="1" t="s">
        <v>3203</v>
      </c>
      <c r="AI1723" s="4">
        <v>2</v>
      </c>
      <c r="AJ1723" s="1" t="s">
        <v>3200</v>
      </c>
      <c r="AK1723" s="1" t="s">
        <v>2171</v>
      </c>
    </row>
    <row r="1724" spans="1:37" ht="16" customHeight="1">
      <c r="A1724" s="1" t="s">
        <v>197</v>
      </c>
      <c r="B1724" s="1" t="s">
        <v>125</v>
      </c>
      <c r="C1724" s="1" t="s">
        <v>9</v>
      </c>
      <c r="D1724" s="2" t="s">
        <v>10</v>
      </c>
      <c r="E1724" s="2" t="s">
        <v>11</v>
      </c>
      <c r="F1724" s="2" t="s">
        <v>20</v>
      </c>
      <c r="G1724" s="1" t="s">
        <v>188</v>
      </c>
      <c r="H1724" s="1" t="s">
        <v>291</v>
      </c>
      <c r="I1724" s="2" t="s">
        <v>270</v>
      </c>
      <c r="J1724" s="3" t="str">
        <f t="shared" si="81"/>
        <v>+CDL+DUM</v>
      </c>
      <c r="K1724" s="1" t="s">
        <v>254</v>
      </c>
      <c r="L1724" s="1" t="str">
        <f t="shared" si="82"/>
        <v>CR/LWAL+CDL+DUM/H:1</v>
      </c>
      <c r="M1724" s="1" t="str">
        <f t="shared" si="80"/>
        <v>CR/LWAL+CDL+DUM/H1</v>
      </c>
      <c r="AA1724"/>
      <c r="AC1724"/>
      <c r="AF1724" s="1" t="s">
        <v>284</v>
      </c>
      <c r="AG1724" s="2" t="s">
        <v>293</v>
      </c>
      <c r="AH1724" s="1" t="s">
        <v>3206</v>
      </c>
      <c r="AI1724" s="4">
        <v>3</v>
      </c>
      <c r="AJ1724" s="1" t="s">
        <v>3201</v>
      </c>
      <c r="AK1724" s="1" t="s">
        <v>2442</v>
      </c>
    </row>
    <row r="1725" spans="1:37" ht="16" customHeight="1">
      <c r="A1725" s="1" t="s">
        <v>138</v>
      </c>
      <c r="B1725" s="1" t="s">
        <v>57</v>
      </c>
      <c r="C1725" s="1" t="s">
        <v>9</v>
      </c>
      <c r="D1725" s="2" t="s">
        <v>25</v>
      </c>
      <c r="E1725" s="2" t="s">
        <v>11</v>
      </c>
      <c r="F1725" s="2" t="s">
        <v>44</v>
      </c>
      <c r="G1725" s="1" t="s">
        <v>188</v>
      </c>
      <c r="H1725" s="1" t="s">
        <v>301</v>
      </c>
      <c r="I1725" s="2" t="s">
        <v>272</v>
      </c>
      <c r="J1725" s="3" t="str">
        <f t="shared" si="81"/>
        <v>+DNO</v>
      </c>
      <c r="K1725" s="1" t="s">
        <v>256</v>
      </c>
      <c r="L1725" s="1" t="str">
        <f t="shared" si="82"/>
        <v>UNK/LWAL+DNO/H:3</v>
      </c>
      <c r="M1725" s="1" t="str">
        <f t="shared" si="80"/>
        <v>MUR+CLBRS/LWAL+DNO/H3</v>
      </c>
      <c r="AA1725"/>
      <c r="AC1725"/>
      <c r="AF1725" s="1" t="s">
        <v>284</v>
      </c>
      <c r="AG1725" s="2" t="s">
        <v>293</v>
      </c>
      <c r="AH1725" s="1" t="s">
        <v>3206</v>
      </c>
      <c r="AI1725" s="4">
        <v>3</v>
      </c>
      <c r="AJ1725" s="1" t="s">
        <v>3202</v>
      </c>
      <c r="AK1725" s="1" t="s">
        <v>2443</v>
      </c>
    </row>
    <row r="1726" spans="1:37" ht="16" customHeight="1">
      <c r="A1726" s="1" t="s">
        <v>110</v>
      </c>
      <c r="B1726" s="1" t="s">
        <v>68</v>
      </c>
      <c r="C1726" s="1" t="s">
        <v>32</v>
      </c>
      <c r="D1726" s="2" t="s">
        <v>43</v>
      </c>
      <c r="E1726" s="2" t="s">
        <v>11</v>
      </c>
      <c r="F1726" s="2" t="s">
        <v>17</v>
      </c>
      <c r="G1726" s="1" t="s">
        <v>188</v>
      </c>
      <c r="H1726" s="1" t="s">
        <v>282</v>
      </c>
      <c r="I1726" s="2" t="s">
        <v>272</v>
      </c>
      <c r="J1726" s="3" t="str">
        <f t="shared" si="81"/>
        <v>+DNO</v>
      </c>
      <c r="K1726" s="1" t="s">
        <v>260</v>
      </c>
      <c r="L1726" s="1" t="str">
        <f t="shared" si="82"/>
        <v>MUR+CLBRS/LWAL+DNO/H:4</v>
      </c>
      <c r="M1726" s="1" t="str">
        <f t="shared" si="80"/>
        <v>MUR+CLBRS/LWAL+DNO/H4</v>
      </c>
      <c r="AA1726"/>
      <c r="AC1726"/>
      <c r="AF1726" s="1" t="s">
        <v>284</v>
      </c>
      <c r="AG1726" s="2" t="s">
        <v>293</v>
      </c>
      <c r="AH1726" s="1" t="s">
        <v>3206</v>
      </c>
      <c r="AI1726" s="4">
        <v>3</v>
      </c>
      <c r="AJ1726" s="1" t="s">
        <v>3200</v>
      </c>
      <c r="AK1726" s="1" t="s">
        <v>2441</v>
      </c>
    </row>
    <row r="1727" spans="1:37" ht="16" customHeight="1">
      <c r="A1727" s="1" t="s">
        <v>182</v>
      </c>
      <c r="B1727" s="1" t="s">
        <v>71</v>
      </c>
      <c r="C1727" s="1" t="s">
        <v>32</v>
      </c>
      <c r="D1727" s="2" t="s">
        <v>46</v>
      </c>
      <c r="E1727" s="2" t="s">
        <v>11</v>
      </c>
      <c r="F1727" s="2" t="s">
        <v>23</v>
      </c>
      <c r="G1727" s="1" t="s">
        <v>188</v>
      </c>
      <c r="H1727" s="1" t="s">
        <v>283</v>
      </c>
      <c r="I1727" s="2" t="s">
        <v>272</v>
      </c>
      <c r="J1727" s="3" t="str">
        <f t="shared" si="81"/>
        <v>+DNO</v>
      </c>
      <c r="K1727" s="1" t="s">
        <v>261</v>
      </c>
      <c r="L1727" s="1" t="str">
        <f t="shared" si="82"/>
        <v>MUR+STRUB/LWAL+DNO/H:5</v>
      </c>
      <c r="M1727" s="1" t="str">
        <f t="shared" si="80"/>
        <v>MUR+STRUB/LWAL+DNO/H5</v>
      </c>
      <c r="AA1727"/>
      <c r="AC1727"/>
      <c r="AF1727" s="1" t="s">
        <v>284</v>
      </c>
      <c r="AG1727" s="2" t="s">
        <v>293</v>
      </c>
      <c r="AH1727" s="1" t="s">
        <v>3205</v>
      </c>
      <c r="AI1727" s="4">
        <v>4</v>
      </c>
      <c r="AJ1727" s="1" t="s">
        <v>3201</v>
      </c>
      <c r="AK1727" s="1" t="s">
        <v>645</v>
      </c>
    </row>
    <row r="1728" spans="1:37" ht="16" customHeight="1">
      <c r="A1728" s="1" t="s">
        <v>93</v>
      </c>
      <c r="B1728" s="1" t="s">
        <v>94</v>
      </c>
      <c r="C1728" s="1" t="s">
        <v>9</v>
      </c>
      <c r="D1728" s="2" t="s">
        <v>10</v>
      </c>
      <c r="E1728" s="2" t="s">
        <v>11</v>
      </c>
      <c r="F1728" s="2" t="s">
        <v>17</v>
      </c>
      <c r="G1728" s="1" t="s">
        <v>188</v>
      </c>
      <c r="H1728" s="1" t="s">
        <v>289</v>
      </c>
      <c r="I1728" s="2" t="s">
        <v>272</v>
      </c>
      <c r="J1728" s="3" t="str">
        <f t="shared" si="81"/>
        <v>+DNO</v>
      </c>
      <c r="K1728" s="1" t="s">
        <v>254</v>
      </c>
      <c r="L1728" s="1" t="str">
        <f t="shared" si="82"/>
        <v>W/LFINF(MUR+ADO)+DNO/H:1</v>
      </c>
      <c r="M1728" s="1" t="str">
        <f t="shared" si="80"/>
        <v>MUR+STRUB/LWAL+DNO/H1</v>
      </c>
      <c r="AA1728"/>
      <c r="AC1728"/>
      <c r="AF1728" s="1" t="s">
        <v>284</v>
      </c>
      <c r="AG1728" s="2" t="s">
        <v>293</v>
      </c>
      <c r="AH1728" s="1" t="s">
        <v>3205</v>
      </c>
      <c r="AI1728" s="4">
        <v>4</v>
      </c>
      <c r="AJ1728" s="1" t="s">
        <v>3202</v>
      </c>
      <c r="AK1728" s="1" t="s">
        <v>646</v>
      </c>
    </row>
    <row r="1729" spans="1:37" ht="16" customHeight="1">
      <c r="A1729" s="1" t="s">
        <v>143</v>
      </c>
      <c r="B1729" s="1" t="s">
        <v>71</v>
      </c>
      <c r="C1729" s="1" t="s">
        <v>9</v>
      </c>
      <c r="D1729" s="2" t="s">
        <v>25</v>
      </c>
      <c r="E1729" s="2" t="s">
        <v>11</v>
      </c>
      <c r="F1729" s="2" t="s">
        <v>44</v>
      </c>
      <c r="G1729" s="1" t="s">
        <v>188</v>
      </c>
      <c r="H1729" s="1" t="s">
        <v>283</v>
      </c>
      <c r="I1729" s="2" t="s">
        <v>272</v>
      </c>
      <c r="J1729" s="3" t="str">
        <f t="shared" si="81"/>
        <v>+DNO</v>
      </c>
      <c r="K1729" s="1" t="s">
        <v>256</v>
      </c>
      <c r="L1729" s="1" t="str">
        <f t="shared" si="82"/>
        <v>MUR+STRUB/LWAL+DNO/H:3</v>
      </c>
      <c r="M1729" s="1" t="str">
        <f t="shared" si="80"/>
        <v>MUR+STRUB/LWAL+DNO/H3</v>
      </c>
      <c r="AA1729"/>
      <c r="AC1729"/>
      <c r="AF1729" s="1" t="s">
        <v>284</v>
      </c>
      <c r="AG1729" s="2" t="s">
        <v>293</v>
      </c>
      <c r="AH1729" s="1" t="s">
        <v>3205</v>
      </c>
      <c r="AI1729" s="4">
        <v>4</v>
      </c>
      <c r="AJ1729" s="1" t="s">
        <v>3200</v>
      </c>
      <c r="AK1729" s="1" t="s">
        <v>644</v>
      </c>
    </row>
    <row r="1730" spans="1:37" ht="16" customHeight="1">
      <c r="A1730" s="1" t="s">
        <v>218</v>
      </c>
      <c r="B1730" s="1" t="s">
        <v>30</v>
      </c>
      <c r="C1730" s="1" t="s">
        <v>27</v>
      </c>
      <c r="D1730" s="2" t="s">
        <v>39</v>
      </c>
      <c r="E1730" s="2" t="s">
        <v>34</v>
      </c>
      <c r="F1730" s="2" t="s">
        <v>34</v>
      </c>
      <c r="G1730" s="1" t="s">
        <v>188</v>
      </c>
      <c r="H1730" s="1" t="s">
        <v>277</v>
      </c>
      <c r="I1730" s="2" t="s">
        <v>273</v>
      </c>
      <c r="J1730" s="3" t="str">
        <f t="shared" si="81"/>
        <v>+CDM+DUM</v>
      </c>
      <c r="K1730" s="1" t="s">
        <v>259</v>
      </c>
      <c r="L1730" s="1" t="str">
        <f t="shared" si="82"/>
        <v>CR/LFINF(MUR+CBS)+CDM+DUM/HBET:10+</v>
      </c>
      <c r="M1730" s="1" t="str">
        <f t="shared" ref="M1730:M1793" si="83">_xlfn.CONCAT(VLOOKUP(H1730,AA:AB,2,FALSE), J1730, VLOOKUP(K1730,AC:AD,2,FALSE))</f>
        <v>CR/LFINF+CDM+DUM/H10</v>
      </c>
      <c r="AA1730"/>
      <c r="AC1730"/>
      <c r="AF1730" s="1" t="s">
        <v>284</v>
      </c>
      <c r="AG1730" s="2" t="s">
        <v>293</v>
      </c>
      <c r="AH1730" s="1" t="s">
        <v>3208</v>
      </c>
      <c r="AI1730" s="4">
        <v>5</v>
      </c>
      <c r="AJ1730" s="1" t="s">
        <v>3201</v>
      </c>
      <c r="AK1730" s="1" t="s">
        <v>1200</v>
      </c>
    </row>
    <row r="1731" spans="1:37" ht="16" customHeight="1">
      <c r="A1731" s="1" t="s">
        <v>92</v>
      </c>
      <c r="B1731" s="1" t="s">
        <v>68</v>
      </c>
      <c r="C1731" s="1" t="s">
        <v>9</v>
      </c>
      <c r="D1731" s="2" t="s">
        <v>25</v>
      </c>
      <c r="E1731" s="2" t="s">
        <v>11</v>
      </c>
      <c r="F1731" s="2" t="s">
        <v>88</v>
      </c>
      <c r="G1731" s="1" t="s">
        <v>188</v>
      </c>
      <c r="H1731" s="1" t="s">
        <v>282</v>
      </c>
      <c r="I1731" s="2" t="s">
        <v>272</v>
      </c>
      <c r="J1731" s="3" t="str">
        <f t="shared" ref="J1731:J1794" si="84">IF(I1731="+DNO",I1731,VLOOKUP(_xlfn.CONCAT(F1731,"-",G1731), Q:T,4,FALSE))</f>
        <v>+DNO</v>
      </c>
      <c r="K1731" s="1" t="s">
        <v>256</v>
      </c>
      <c r="L1731" s="1" t="str">
        <f t="shared" ref="L1731:L1794" si="85">_xlfn.CONCAT(H1731,J1731:K1731)</f>
        <v>MUR+CLBRS/LWAL+DNO/H:3</v>
      </c>
      <c r="M1731" s="1" t="str">
        <f t="shared" si="83"/>
        <v>MUR+CLBRS/LWAL+DNO/H3</v>
      </c>
      <c r="AA1731"/>
      <c r="AC1731"/>
      <c r="AF1731" s="1" t="s">
        <v>284</v>
      </c>
      <c r="AG1731" s="2" t="s">
        <v>293</v>
      </c>
      <c r="AH1731" s="1" t="s">
        <v>3208</v>
      </c>
      <c r="AI1731" s="4">
        <v>5</v>
      </c>
      <c r="AJ1731" s="1" t="s">
        <v>3202</v>
      </c>
      <c r="AK1731" s="1" t="s">
        <v>1201</v>
      </c>
    </row>
    <row r="1732" spans="1:37" ht="16" customHeight="1">
      <c r="A1732" s="1" t="s">
        <v>41</v>
      </c>
      <c r="B1732" s="1" t="s">
        <v>36</v>
      </c>
      <c r="C1732" s="1" t="s">
        <v>9</v>
      </c>
      <c r="D1732" s="2" t="s">
        <v>25</v>
      </c>
      <c r="E1732" s="2" t="s">
        <v>11</v>
      </c>
      <c r="F1732" s="2" t="s">
        <v>17</v>
      </c>
      <c r="G1732" s="1" t="s">
        <v>188</v>
      </c>
      <c r="H1732" s="1" t="s">
        <v>278</v>
      </c>
      <c r="I1732" s="2" t="s">
        <v>270</v>
      </c>
      <c r="J1732" s="3" t="str">
        <f t="shared" si="84"/>
        <v>+CDL+DUL</v>
      </c>
      <c r="K1732" s="1" t="s">
        <v>256</v>
      </c>
      <c r="L1732" s="1" t="str">
        <f t="shared" si="85"/>
        <v>CR/LFINF(MUR+CL)+CDL+DUL/H:3</v>
      </c>
      <c r="M1732" s="1" t="str">
        <f t="shared" si="83"/>
        <v>CR/LFINF+CDL+DUL/H3</v>
      </c>
      <c r="AA1732"/>
      <c r="AC1732"/>
      <c r="AF1732" s="1" t="s">
        <v>284</v>
      </c>
      <c r="AG1732" s="2" t="s">
        <v>293</v>
      </c>
      <c r="AH1732" s="1" t="s">
        <v>3208</v>
      </c>
      <c r="AI1732" s="4">
        <v>5</v>
      </c>
      <c r="AJ1732" s="1" t="s">
        <v>3200</v>
      </c>
      <c r="AK1732" s="1" t="s">
        <v>1199</v>
      </c>
    </row>
    <row r="1733" spans="1:37" ht="16" customHeight="1">
      <c r="A1733" s="1" t="s">
        <v>92</v>
      </c>
      <c r="B1733" s="1" t="s">
        <v>68</v>
      </c>
      <c r="C1733" s="1" t="s">
        <v>9</v>
      </c>
      <c r="D1733" s="2" t="s">
        <v>25</v>
      </c>
      <c r="E1733" s="2" t="s">
        <v>11</v>
      </c>
      <c r="F1733" s="2" t="s">
        <v>17</v>
      </c>
      <c r="G1733" s="1" t="s">
        <v>188</v>
      </c>
      <c r="H1733" s="1" t="s">
        <v>282</v>
      </c>
      <c r="I1733" s="2" t="s">
        <v>272</v>
      </c>
      <c r="J1733" s="3" t="str">
        <f t="shared" si="84"/>
        <v>+DNO</v>
      </c>
      <c r="K1733" s="1" t="s">
        <v>256</v>
      </c>
      <c r="L1733" s="1" t="str">
        <f t="shared" si="85"/>
        <v>MUR+CLBRS/LWAL+DNO/H:3</v>
      </c>
      <c r="M1733" s="1" t="str">
        <f t="shared" si="83"/>
        <v>MUR+CLBRS/LWAL+DNO/H3</v>
      </c>
      <c r="AA1733"/>
      <c r="AC1733"/>
      <c r="AF1733" s="1" t="s">
        <v>284</v>
      </c>
      <c r="AG1733" s="2" t="s">
        <v>293</v>
      </c>
      <c r="AH1733" s="1" t="s">
        <v>3222</v>
      </c>
      <c r="AI1733" s="4">
        <v>6</v>
      </c>
      <c r="AJ1733" s="1" t="s">
        <v>3201</v>
      </c>
      <c r="AK1733" s="1" t="s">
        <v>1140</v>
      </c>
    </row>
    <row r="1734" spans="1:37" ht="16" customHeight="1">
      <c r="A1734" s="1" t="s">
        <v>114</v>
      </c>
      <c r="B1734" s="1" t="s">
        <v>94</v>
      </c>
      <c r="C1734" s="1" t="s">
        <v>9</v>
      </c>
      <c r="D1734" s="2" t="s">
        <v>25</v>
      </c>
      <c r="E1734" s="2" t="s">
        <v>11</v>
      </c>
      <c r="F1734" s="2" t="s">
        <v>88</v>
      </c>
      <c r="G1734" s="1" t="s">
        <v>188</v>
      </c>
      <c r="H1734" s="1" t="s">
        <v>289</v>
      </c>
      <c r="I1734" s="2" t="s">
        <v>272</v>
      </c>
      <c r="J1734" s="3" t="str">
        <f t="shared" si="84"/>
        <v>+DNO</v>
      </c>
      <c r="K1734" s="1" t="s">
        <v>256</v>
      </c>
      <c r="L1734" s="1" t="str">
        <f t="shared" si="85"/>
        <v>W/LFINF(MUR+ADO)+DNO/H:3</v>
      </c>
      <c r="M1734" s="1" t="str">
        <f t="shared" si="83"/>
        <v>MUR+STRUB/LWAL+DNO/H3</v>
      </c>
      <c r="AA1734"/>
      <c r="AC1734"/>
      <c r="AF1734" s="1" t="s">
        <v>284</v>
      </c>
      <c r="AG1734" s="2" t="s">
        <v>293</v>
      </c>
      <c r="AH1734" s="1" t="s">
        <v>3222</v>
      </c>
      <c r="AI1734" s="4">
        <v>6</v>
      </c>
      <c r="AJ1734" s="1" t="s">
        <v>3202</v>
      </c>
      <c r="AK1734" s="1" t="s">
        <v>1141</v>
      </c>
    </row>
    <row r="1735" spans="1:37" ht="16" customHeight="1">
      <c r="A1735" s="1" t="s">
        <v>176</v>
      </c>
      <c r="B1735" s="1" t="s">
        <v>61</v>
      </c>
      <c r="C1735" s="1" t="s">
        <v>9</v>
      </c>
      <c r="D1735" s="2" t="s">
        <v>25</v>
      </c>
      <c r="E1735" s="2" t="s">
        <v>11</v>
      </c>
      <c r="F1735" s="2" t="s">
        <v>20</v>
      </c>
      <c r="G1735" s="1" t="s">
        <v>188</v>
      </c>
      <c r="H1735" s="1" t="s">
        <v>280</v>
      </c>
      <c r="I1735" s="2" t="s">
        <v>272</v>
      </c>
      <c r="J1735" s="3" t="str">
        <f t="shared" si="84"/>
        <v>+DNO</v>
      </c>
      <c r="K1735" s="1" t="s">
        <v>256</v>
      </c>
      <c r="L1735" s="1" t="str">
        <f t="shared" si="85"/>
        <v>MUR+ADO/LWAL+DNO/H:3</v>
      </c>
      <c r="M1735" s="1" t="str">
        <f t="shared" si="83"/>
        <v>MUR+ADO/LWAL+DNO/H3</v>
      </c>
      <c r="AA1735"/>
      <c r="AC1735"/>
      <c r="AF1735" s="1" t="s">
        <v>284</v>
      </c>
      <c r="AG1735" s="2" t="s">
        <v>293</v>
      </c>
      <c r="AH1735" s="1" t="s">
        <v>3222</v>
      </c>
      <c r="AI1735" s="4">
        <v>6</v>
      </c>
      <c r="AJ1735" s="1" t="s">
        <v>3200</v>
      </c>
      <c r="AK1735" s="1" t="s">
        <v>1139</v>
      </c>
    </row>
    <row r="1736" spans="1:37" ht="16" customHeight="1">
      <c r="A1736" s="1" t="s">
        <v>54</v>
      </c>
      <c r="B1736" s="1" t="s">
        <v>55</v>
      </c>
      <c r="C1736" s="1" t="s">
        <v>9</v>
      </c>
      <c r="D1736" s="2" t="s">
        <v>22</v>
      </c>
      <c r="E1736" s="2" t="s">
        <v>11</v>
      </c>
      <c r="F1736" s="2" t="s">
        <v>12</v>
      </c>
      <c r="G1736" s="1" t="s">
        <v>188</v>
      </c>
      <c r="H1736" s="1" t="s">
        <v>302</v>
      </c>
      <c r="I1736" s="2" t="s">
        <v>270</v>
      </c>
      <c r="J1736" s="3" t="str">
        <f t="shared" si="84"/>
        <v>+CDL+DUM</v>
      </c>
      <c r="K1736" s="1" t="s">
        <v>255</v>
      </c>
      <c r="L1736" s="1" t="str">
        <f t="shared" si="85"/>
        <v>UNK/LFM+CDL+DUM/H:2</v>
      </c>
      <c r="M1736" s="1" t="str">
        <f t="shared" si="83"/>
        <v>CR/LFM+CDL+DUM/H2</v>
      </c>
      <c r="AA1736"/>
      <c r="AC1736"/>
      <c r="AF1736" s="1" t="s">
        <v>284</v>
      </c>
      <c r="AG1736" s="2" t="s">
        <v>293</v>
      </c>
      <c r="AH1736" s="1" t="s">
        <v>3215</v>
      </c>
      <c r="AI1736" s="4">
        <v>7</v>
      </c>
      <c r="AJ1736" s="1" t="s">
        <v>3201</v>
      </c>
      <c r="AK1736" s="1" t="s">
        <v>2631</v>
      </c>
    </row>
    <row r="1737" spans="1:37" ht="16" customHeight="1">
      <c r="A1737" s="1" t="s">
        <v>42</v>
      </c>
      <c r="B1737" s="1" t="s">
        <v>36</v>
      </c>
      <c r="C1737" s="1" t="s">
        <v>32</v>
      </c>
      <c r="D1737" s="2" t="s">
        <v>43</v>
      </c>
      <c r="E1737" s="2" t="s">
        <v>11</v>
      </c>
      <c r="F1737" s="2" t="s">
        <v>88</v>
      </c>
      <c r="G1737" s="1" t="s">
        <v>188</v>
      </c>
      <c r="H1737" s="1" t="s">
        <v>278</v>
      </c>
      <c r="I1737" s="2" t="s">
        <v>270</v>
      </c>
      <c r="J1737" s="3" t="str">
        <f t="shared" si="84"/>
        <v>+CDL+DUL</v>
      </c>
      <c r="K1737" s="1" t="s">
        <v>260</v>
      </c>
      <c r="L1737" s="1" t="str">
        <f t="shared" si="85"/>
        <v>CR/LFINF(MUR+CL)+CDL+DUL/H:4</v>
      </c>
      <c r="M1737" s="1" t="str">
        <f t="shared" si="83"/>
        <v>CR/LFINF+CDL+DUL/H4</v>
      </c>
      <c r="AA1737"/>
      <c r="AC1737"/>
      <c r="AF1737" s="1" t="s">
        <v>284</v>
      </c>
      <c r="AG1737" s="2" t="s">
        <v>293</v>
      </c>
      <c r="AH1737" s="1" t="s">
        <v>3215</v>
      </c>
      <c r="AI1737" s="4">
        <v>7</v>
      </c>
      <c r="AJ1737" s="1" t="s">
        <v>3202</v>
      </c>
      <c r="AK1737" s="1" t="s">
        <v>2632</v>
      </c>
    </row>
    <row r="1738" spans="1:37" ht="16" customHeight="1">
      <c r="A1738" s="1" t="s">
        <v>138</v>
      </c>
      <c r="B1738" s="1" t="s">
        <v>57</v>
      </c>
      <c r="C1738" s="1" t="s">
        <v>9</v>
      </c>
      <c r="D1738" s="2" t="s">
        <v>25</v>
      </c>
      <c r="E1738" s="2" t="s">
        <v>11</v>
      </c>
      <c r="F1738" s="2" t="s">
        <v>12</v>
      </c>
      <c r="G1738" s="1" t="s">
        <v>188</v>
      </c>
      <c r="H1738" s="1" t="s">
        <v>301</v>
      </c>
      <c r="I1738" s="2" t="s">
        <v>272</v>
      </c>
      <c r="J1738" s="3" t="str">
        <f t="shared" si="84"/>
        <v>+DNO</v>
      </c>
      <c r="K1738" s="1" t="s">
        <v>256</v>
      </c>
      <c r="L1738" s="1" t="str">
        <f t="shared" si="85"/>
        <v>UNK/LWAL+DNO/H:3</v>
      </c>
      <c r="M1738" s="1" t="str">
        <f t="shared" si="83"/>
        <v>MUR+CLBRS/LWAL+DNO/H3</v>
      </c>
      <c r="AA1738"/>
      <c r="AC1738"/>
      <c r="AF1738" s="1" t="s">
        <v>284</v>
      </c>
      <c r="AG1738" s="2" t="s">
        <v>293</v>
      </c>
      <c r="AH1738" s="1" t="s">
        <v>3215</v>
      </c>
      <c r="AI1738" s="4">
        <v>7</v>
      </c>
      <c r="AJ1738" s="1" t="s">
        <v>3200</v>
      </c>
      <c r="AK1738" s="1" t="s">
        <v>2630</v>
      </c>
    </row>
    <row r="1739" spans="1:37" ht="16" customHeight="1">
      <c r="A1739" s="1" t="s">
        <v>138</v>
      </c>
      <c r="B1739" s="1" t="s">
        <v>57</v>
      </c>
      <c r="C1739" s="1" t="s">
        <v>9</v>
      </c>
      <c r="D1739" s="2" t="s">
        <v>25</v>
      </c>
      <c r="E1739" s="2" t="s">
        <v>11</v>
      </c>
      <c r="F1739" s="2" t="s">
        <v>37</v>
      </c>
      <c r="G1739" s="1" t="s">
        <v>188</v>
      </c>
      <c r="H1739" s="1" t="s">
        <v>301</v>
      </c>
      <c r="I1739" s="2" t="s">
        <v>272</v>
      </c>
      <c r="J1739" s="3" t="str">
        <f t="shared" si="84"/>
        <v>+DNO</v>
      </c>
      <c r="K1739" s="1" t="s">
        <v>256</v>
      </c>
      <c r="L1739" s="1" t="str">
        <f t="shared" si="85"/>
        <v>UNK/LWAL+DNO/H:3</v>
      </c>
      <c r="M1739" s="1" t="str">
        <f t="shared" si="83"/>
        <v>MUR+CLBRS/LWAL+DNO/H3</v>
      </c>
      <c r="AA1739"/>
      <c r="AC1739"/>
      <c r="AF1739" s="1" t="s">
        <v>284</v>
      </c>
      <c r="AG1739" s="2" t="s">
        <v>293</v>
      </c>
      <c r="AH1739" s="1" t="s">
        <v>3225</v>
      </c>
      <c r="AI1739" s="4">
        <v>8</v>
      </c>
      <c r="AJ1739" s="1" t="s">
        <v>3201</v>
      </c>
      <c r="AK1739" s="1" t="s">
        <v>3129</v>
      </c>
    </row>
    <row r="1740" spans="1:37" ht="16" customHeight="1">
      <c r="A1740" s="1" t="s">
        <v>110</v>
      </c>
      <c r="B1740" s="1" t="s">
        <v>68</v>
      </c>
      <c r="C1740" s="1" t="s">
        <v>32</v>
      </c>
      <c r="D1740" s="2" t="s">
        <v>43</v>
      </c>
      <c r="E1740" s="2" t="s">
        <v>34</v>
      </c>
      <c r="F1740" s="2" t="s">
        <v>34</v>
      </c>
      <c r="G1740" s="1" t="s">
        <v>188</v>
      </c>
      <c r="H1740" s="1" t="s">
        <v>282</v>
      </c>
      <c r="I1740" s="2" t="s">
        <v>272</v>
      </c>
      <c r="J1740" s="3" t="str">
        <f t="shared" si="84"/>
        <v>+DNO</v>
      </c>
      <c r="K1740" s="1" t="s">
        <v>260</v>
      </c>
      <c r="L1740" s="1" t="str">
        <f t="shared" si="85"/>
        <v>MUR+CLBRS/LWAL+DNO/H:4</v>
      </c>
      <c r="M1740" s="1" t="str">
        <f t="shared" si="83"/>
        <v>MUR+CLBRS/LWAL+DNO/H4</v>
      </c>
      <c r="AA1740"/>
      <c r="AC1740"/>
      <c r="AF1740" s="1" t="s">
        <v>284</v>
      </c>
      <c r="AG1740" s="2" t="s">
        <v>293</v>
      </c>
      <c r="AH1740" s="1" t="s">
        <v>3225</v>
      </c>
      <c r="AI1740" s="4">
        <v>8</v>
      </c>
      <c r="AJ1740" s="1" t="s">
        <v>3202</v>
      </c>
      <c r="AK1740" s="1" t="s">
        <v>3130</v>
      </c>
    </row>
    <row r="1741" spans="1:37" ht="16" customHeight="1">
      <c r="A1741" s="1" t="s">
        <v>35</v>
      </c>
      <c r="B1741" s="1" t="s">
        <v>36</v>
      </c>
      <c r="C1741" s="1" t="s">
        <v>9</v>
      </c>
      <c r="D1741" s="2" t="s">
        <v>10</v>
      </c>
      <c r="E1741" s="2" t="s">
        <v>11</v>
      </c>
      <c r="F1741" s="2" t="s">
        <v>88</v>
      </c>
      <c r="G1741" s="1" t="s">
        <v>188</v>
      </c>
      <c r="H1741" s="1" t="s">
        <v>278</v>
      </c>
      <c r="I1741" s="2" t="s">
        <v>270</v>
      </c>
      <c r="J1741" s="3" t="str">
        <f t="shared" si="84"/>
        <v>+CDL+DUL</v>
      </c>
      <c r="K1741" s="1" t="s">
        <v>254</v>
      </c>
      <c r="L1741" s="1" t="str">
        <f t="shared" si="85"/>
        <v>CR/LFINF(MUR+CL)+CDL+DUL/H:1</v>
      </c>
      <c r="M1741" s="1" t="str">
        <f t="shared" si="83"/>
        <v>CR/LFINF+CDL+DUL/H1</v>
      </c>
      <c r="AA1741"/>
      <c r="AC1741"/>
      <c r="AF1741" s="1" t="s">
        <v>284</v>
      </c>
      <c r="AG1741" s="2" t="s">
        <v>293</v>
      </c>
      <c r="AH1741" s="1" t="s">
        <v>3225</v>
      </c>
      <c r="AI1741" s="4">
        <v>8</v>
      </c>
      <c r="AJ1741" s="1" t="s">
        <v>3200</v>
      </c>
      <c r="AK1741" s="1" t="s">
        <v>3128</v>
      </c>
    </row>
    <row r="1742" spans="1:37" ht="16" customHeight="1">
      <c r="A1742" s="1" t="s">
        <v>158</v>
      </c>
      <c r="B1742" s="1" t="s">
        <v>81</v>
      </c>
      <c r="C1742" s="1" t="s">
        <v>32</v>
      </c>
      <c r="D1742" s="2" t="s">
        <v>43</v>
      </c>
      <c r="E1742" s="2" t="s">
        <v>11</v>
      </c>
      <c r="F1742" s="2" t="s">
        <v>18</v>
      </c>
      <c r="G1742" s="1" t="s">
        <v>188</v>
      </c>
      <c r="H1742" s="1" t="s">
        <v>287</v>
      </c>
      <c r="I1742" s="2" t="s">
        <v>270</v>
      </c>
      <c r="J1742" s="3" t="str">
        <f t="shared" si="84"/>
        <v>+CDL+DUL</v>
      </c>
      <c r="K1742" s="1" t="s">
        <v>260</v>
      </c>
      <c r="L1742" s="1" t="str">
        <f t="shared" si="85"/>
        <v>W/LWAL+CDL+DUL/H:4</v>
      </c>
      <c r="M1742" s="1" t="str">
        <f t="shared" si="83"/>
        <v>W/LFM+CDL+DUL/H4</v>
      </c>
      <c r="AA1742"/>
      <c r="AC1742"/>
      <c r="AF1742" s="1" t="s">
        <v>284</v>
      </c>
      <c r="AG1742" s="2" t="s">
        <v>293</v>
      </c>
      <c r="AH1742" s="1" t="s">
        <v>3216</v>
      </c>
      <c r="AI1742" s="4">
        <v>9</v>
      </c>
      <c r="AJ1742" s="1" t="s">
        <v>3201</v>
      </c>
      <c r="AK1742" s="1" t="s">
        <v>1455</v>
      </c>
    </row>
    <row r="1743" spans="1:37" ht="16" customHeight="1">
      <c r="A1743" s="1" t="s">
        <v>109</v>
      </c>
      <c r="B1743" s="1" t="s">
        <v>64</v>
      </c>
      <c r="C1743" s="1" t="s">
        <v>9</v>
      </c>
      <c r="D1743" s="2" t="s">
        <v>44</v>
      </c>
      <c r="E1743" s="2" t="s">
        <v>14</v>
      </c>
      <c r="F1743" s="2" t="s">
        <v>14</v>
      </c>
      <c r="G1743" s="1" t="s">
        <v>188</v>
      </c>
      <c r="H1743" s="1" t="s">
        <v>281</v>
      </c>
      <c r="I1743" s="2" t="s">
        <v>272</v>
      </c>
      <c r="J1743" s="3" t="str">
        <f t="shared" si="84"/>
        <v>+DNO</v>
      </c>
      <c r="K1743" s="1" t="s">
        <v>262</v>
      </c>
      <c r="L1743" s="1" t="str">
        <f t="shared" si="85"/>
        <v>MUR+CBH/LWAL+DNO/H:UNK</v>
      </c>
      <c r="M1743" s="1" t="str">
        <f t="shared" si="83"/>
        <v>MUR+CBH/LWAL+DNO/H2</v>
      </c>
      <c r="AA1743"/>
      <c r="AC1743"/>
      <c r="AF1743" s="1" t="s">
        <v>284</v>
      </c>
      <c r="AG1743" s="2" t="s">
        <v>293</v>
      </c>
      <c r="AH1743" s="1" t="s">
        <v>3216</v>
      </c>
      <c r="AI1743" s="4">
        <v>9</v>
      </c>
      <c r="AJ1743" s="1" t="s">
        <v>3202</v>
      </c>
      <c r="AK1743" s="1" t="s">
        <v>1456</v>
      </c>
    </row>
    <row r="1744" spans="1:37" ht="16" customHeight="1">
      <c r="A1744" s="1" t="s">
        <v>110</v>
      </c>
      <c r="B1744" s="1" t="s">
        <v>68</v>
      </c>
      <c r="C1744" s="1" t="s">
        <v>32</v>
      </c>
      <c r="D1744" s="2" t="s">
        <v>43</v>
      </c>
      <c r="E1744" s="2" t="s">
        <v>11</v>
      </c>
      <c r="F1744" s="2" t="s">
        <v>44</v>
      </c>
      <c r="G1744" s="1" t="s">
        <v>188</v>
      </c>
      <c r="H1744" s="1" t="s">
        <v>282</v>
      </c>
      <c r="I1744" s="2" t="s">
        <v>272</v>
      </c>
      <c r="J1744" s="3" t="str">
        <f t="shared" si="84"/>
        <v>+DNO</v>
      </c>
      <c r="K1744" s="1" t="s">
        <v>260</v>
      </c>
      <c r="L1744" s="1" t="str">
        <f t="shared" si="85"/>
        <v>MUR+CLBRS/LWAL+DNO/H:4</v>
      </c>
      <c r="M1744" s="1" t="str">
        <f t="shared" si="83"/>
        <v>MUR+CLBRS/LWAL+DNO/H4</v>
      </c>
      <c r="AA1744"/>
      <c r="AC1744"/>
      <c r="AF1744" s="1" t="s">
        <v>284</v>
      </c>
      <c r="AG1744" s="2" t="s">
        <v>293</v>
      </c>
      <c r="AH1744" s="1" t="s">
        <v>3216</v>
      </c>
      <c r="AI1744" s="4">
        <v>9</v>
      </c>
      <c r="AJ1744" s="1" t="s">
        <v>3200</v>
      </c>
      <c r="AK1744" s="1" t="s">
        <v>1454</v>
      </c>
    </row>
    <row r="1745" spans="1:37" ht="16" customHeight="1">
      <c r="A1745" s="1" t="s">
        <v>127</v>
      </c>
      <c r="B1745" s="1" t="s">
        <v>68</v>
      </c>
      <c r="C1745" s="1" t="s">
        <v>9</v>
      </c>
      <c r="D1745" s="2" t="s">
        <v>44</v>
      </c>
      <c r="E1745" s="2" t="s">
        <v>11</v>
      </c>
      <c r="F1745" s="2" t="s">
        <v>88</v>
      </c>
      <c r="G1745" s="1" t="s">
        <v>188</v>
      </c>
      <c r="H1745" s="1" t="s">
        <v>282</v>
      </c>
      <c r="I1745" s="2" t="s">
        <v>272</v>
      </c>
      <c r="J1745" s="3" t="str">
        <f t="shared" si="84"/>
        <v>+DNO</v>
      </c>
      <c r="K1745" s="1" t="s">
        <v>262</v>
      </c>
      <c r="L1745" s="1" t="str">
        <f t="shared" si="85"/>
        <v>MUR+CLBRS/LWAL+DNO/H:UNK</v>
      </c>
      <c r="M1745" s="1" t="str">
        <f t="shared" si="83"/>
        <v>MUR+CLBRS/LWAL+DNO/H2</v>
      </c>
      <c r="AA1745"/>
      <c r="AC1745"/>
      <c r="AF1745" s="1" t="s">
        <v>284</v>
      </c>
      <c r="AG1745" s="2" t="s">
        <v>293</v>
      </c>
      <c r="AH1745" s="1" t="s">
        <v>3211</v>
      </c>
      <c r="AI1745" s="4">
        <v>10</v>
      </c>
      <c r="AJ1745" s="1" t="s">
        <v>3201</v>
      </c>
      <c r="AK1745" s="1" t="s">
        <v>429</v>
      </c>
    </row>
    <row r="1746" spans="1:37" ht="16" customHeight="1">
      <c r="A1746" s="1" t="s">
        <v>169</v>
      </c>
      <c r="B1746" s="1" t="s">
        <v>55</v>
      </c>
      <c r="C1746" s="1" t="s">
        <v>9</v>
      </c>
      <c r="D1746" s="2" t="s">
        <v>44</v>
      </c>
      <c r="E1746" s="2" t="s">
        <v>11</v>
      </c>
      <c r="F1746" s="2" t="s">
        <v>12</v>
      </c>
      <c r="G1746" s="1" t="s">
        <v>188</v>
      </c>
      <c r="H1746" s="1" t="s">
        <v>302</v>
      </c>
      <c r="I1746" s="2" t="s">
        <v>270</v>
      </c>
      <c r="J1746" s="3" t="str">
        <f t="shared" si="84"/>
        <v>+CDL+DUM</v>
      </c>
      <c r="K1746" s="1" t="s">
        <v>262</v>
      </c>
      <c r="L1746" s="1" t="str">
        <f t="shared" si="85"/>
        <v>UNK/LFM+CDL+DUM/H:UNK</v>
      </c>
      <c r="M1746" s="1" t="str">
        <f t="shared" si="83"/>
        <v>CR/LFM+CDL+DUM/H2</v>
      </c>
      <c r="AA1746"/>
      <c r="AC1746"/>
      <c r="AF1746" s="1" t="s">
        <v>284</v>
      </c>
      <c r="AG1746" s="2" t="s">
        <v>293</v>
      </c>
      <c r="AH1746" s="1" t="s">
        <v>3211</v>
      </c>
      <c r="AI1746" s="4">
        <v>10</v>
      </c>
      <c r="AJ1746" s="1" t="s">
        <v>3202</v>
      </c>
      <c r="AK1746" s="1" t="s">
        <v>430</v>
      </c>
    </row>
    <row r="1747" spans="1:37" ht="16" customHeight="1">
      <c r="A1747" s="1" t="s">
        <v>128</v>
      </c>
      <c r="B1747" s="1" t="s">
        <v>81</v>
      </c>
      <c r="C1747" s="1" t="s">
        <v>9</v>
      </c>
      <c r="D1747" s="2" t="s">
        <v>25</v>
      </c>
      <c r="E1747" s="2" t="s">
        <v>11</v>
      </c>
      <c r="F1747" s="2" t="s">
        <v>20</v>
      </c>
      <c r="G1747" s="1" t="s">
        <v>188</v>
      </c>
      <c r="H1747" s="1" t="s">
        <v>287</v>
      </c>
      <c r="I1747" s="2" t="s">
        <v>270</v>
      </c>
      <c r="J1747" s="3" t="str">
        <f t="shared" si="84"/>
        <v>+CDL+DUM</v>
      </c>
      <c r="K1747" s="1" t="s">
        <v>256</v>
      </c>
      <c r="L1747" s="1" t="str">
        <f t="shared" si="85"/>
        <v>W/LWAL+CDL+DUM/H:3</v>
      </c>
      <c r="M1747" s="1" t="str">
        <f t="shared" si="83"/>
        <v>W/LFM+CDL+DUM/H3</v>
      </c>
      <c r="AA1747"/>
      <c r="AC1747"/>
      <c r="AF1747" s="1" t="s">
        <v>284</v>
      </c>
      <c r="AG1747" s="2" t="s">
        <v>293</v>
      </c>
      <c r="AH1747" s="1" t="s">
        <v>3211</v>
      </c>
      <c r="AI1747" s="4">
        <v>10</v>
      </c>
      <c r="AJ1747" s="1" t="s">
        <v>3200</v>
      </c>
      <c r="AK1747" s="1" t="s">
        <v>428</v>
      </c>
    </row>
    <row r="1748" spans="1:37" ht="16" customHeight="1">
      <c r="A1748" s="1" t="s">
        <v>168</v>
      </c>
      <c r="B1748" s="1" t="s">
        <v>61</v>
      </c>
      <c r="C1748" s="1" t="s">
        <v>32</v>
      </c>
      <c r="D1748" s="2" t="s">
        <v>46</v>
      </c>
      <c r="E1748" s="2" t="s">
        <v>11</v>
      </c>
      <c r="F1748" s="2" t="s">
        <v>23</v>
      </c>
      <c r="G1748" s="1" t="s">
        <v>188</v>
      </c>
      <c r="H1748" s="1" t="s">
        <v>280</v>
      </c>
      <c r="I1748" s="2" t="s">
        <v>272</v>
      </c>
      <c r="J1748" s="3" t="str">
        <f t="shared" si="84"/>
        <v>+DNO</v>
      </c>
      <c r="K1748" s="1" t="s">
        <v>256</v>
      </c>
      <c r="L1748" s="1" t="str">
        <f t="shared" si="85"/>
        <v>MUR+ADO/LWAL+DNO/H:3</v>
      </c>
      <c r="M1748" s="1" t="str">
        <f t="shared" si="83"/>
        <v>MUR+ADO/LWAL+DNO/H3</v>
      </c>
      <c r="AA1748"/>
      <c r="AC1748"/>
      <c r="AF1748" s="1" t="s">
        <v>284</v>
      </c>
      <c r="AG1748" s="2" t="s">
        <v>293</v>
      </c>
      <c r="AH1748" s="1" t="s">
        <v>3226</v>
      </c>
      <c r="AI1748" s="4">
        <v>11</v>
      </c>
      <c r="AJ1748" s="1" t="s">
        <v>3201</v>
      </c>
      <c r="AK1748" s="1" t="s">
        <v>1506</v>
      </c>
    </row>
    <row r="1749" spans="1:37" ht="16" customHeight="1">
      <c r="A1749" s="1" t="s">
        <v>158</v>
      </c>
      <c r="B1749" s="1" t="s">
        <v>81</v>
      </c>
      <c r="C1749" s="1" t="s">
        <v>32</v>
      </c>
      <c r="D1749" s="2" t="s">
        <v>43</v>
      </c>
      <c r="E1749" s="2" t="s">
        <v>11</v>
      </c>
      <c r="F1749" s="2" t="s">
        <v>19</v>
      </c>
      <c r="G1749" s="1" t="s">
        <v>188</v>
      </c>
      <c r="H1749" s="1" t="s">
        <v>287</v>
      </c>
      <c r="I1749" s="2" t="s">
        <v>270</v>
      </c>
      <c r="J1749" s="3" t="str">
        <f t="shared" si="84"/>
        <v>+CDL+DUL</v>
      </c>
      <c r="K1749" s="1" t="s">
        <v>260</v>
      </c>
      <c r="L1749" s="1" t="str">
        <f t="shared" si="85"/>
        <v>W/LWAL+CDL+DUL/H:4</v>
      </c>
      <c r="M1749" s="1" t="str">
        <f t="shared" si="83"/>
        <v>W/LFM+CDL+DUL/H4</v>
      </c>
      <c r="AA1749"/>
      <c r="AC1749"/>
      <c r="AF1749" s="1" t="s">
        <v>284</v>
      </c>
      <c r="AG1749" s="2" t="s">
        <v>293</v>
      </c>
      <c r="AH1749" s="1" t="s">
        <v>3226</v>
      </c>
      <c r="AI1749" s="4">
        <v>11</v>
      </c>
      <c r="AJ1749" s="1" t="s">
        <v>3202</v>
      </c>
      <c r="AK1749" s="1" t="s">
        <v>1507</v>
      </c>
    </row>
    <row r="1750" spans="1:37" ht="16" customHeight="1">
      <c r="A1750" s="1" t="s">
        <v>122</v>
      </c>
      <c r="B1750" s="1" t="s">
        <v>79</v>
      </c>
      <c r="C1750" s="1" t="s">
        <v>9</v>
      </c>
      <c r="D1750" s="2" t="s">
        <v>22</v>
      </c>
      <c r="E1750" s="2" t="s">
        <v>11</v>
      </c>
      <c r="F1750" s="2" t="s">
        <v>37</v>
      </c>
      <c r="G1750" s="1" t="s">
        <v>188</v>
      </c>
      <c r="H1750" s="1" t="s">
        <v>286</v>
      </c>
      <c r="I1750" s="2" t="s">
        <v>270</v>
      </c>
      <c r="J1750" s="3" t="str">
        <f t="shared" si="84"/>
        <v>+CDL+DUL</v>
      </c>
      <c r="K1750" s="1" t="s">
        <v>255</v>
      </c>
      <c r="L1750" s="1" t="str">
        <f t="shared" si="85"/>
        <v>W/LFM+CDL+DUL/H:2</v>
      </c>
      <c r="M1750" s="1" t="str">
        <f t="shared" si="83"/>
        <v>W/LFM+CDL+DUL/H2</v>
      </c>
      <c r="AA1750"/>
      <c r="AC1750"/>
      <c r="AF1750" s="1" t="s">
        <v>284</v>
      </c>
      <c r="AG1750" s="2" t="s">
        <v>293</v>
      </c>
      <c r="AH1750" s="1" t="s">
        <v>3226</v>
      </c>
      <c r="AI1750" s="4">
        <v>11</v>
      </c>
      <c r="AJ1750" s="1" t="s">
        <v>3200</v>
      </c>
      <c r="AK1750" s="1" t="s">
        <v>1505</v>
      </c>
    </row>
    <row r="1751" spans="1:37" ht="16" customHeight="1">
      <c r="A1751" s="1" t="s">
        <v>92</v>
      </c>
      <c r="B1751" s="1" t="s">
        <v>68</v>
      </c>
      <c r="C1751" s="1" t="s">
        <v>9</v>
      </c>
      <c r="D1751" s="2" t="s">
        <v>25</v>
      </c>
      <c r="E1751" s="2" t="s">
        <v>11</v>
      </c>
      <c r="F1751" s="2" t="s">
        <v>44</v>
      </c>
      <c r="G1751" s="1" t="s">
        <v>188</v>
      </c>
      <c r="H1751" s="1" t="s">
        <v>282</v>
      </c>
      <c r="I1751" s="2" t="s">
        <v>272</v>
      </c>
      <c r="J1751" s="3" t="str">
        <f t="shared" si="84"/>
        <v>+DNO</v>
      </c>
      <c r="K1751" s="1" t="s">
        <v>256</v>
      </c>
      <c r="L1751" s="1" t="str">
        <f t="shared" si="85"/>
        <v>MUR+CLBRS/LWAL+DNO/H:3</v>
      </c>
      <c r="M1751" s="1" t="str">
        <f t="shared" si="83"/>
        <v>MUR+CLBRS/LWAL+DNO/H3</v>
      </c>
      <c r="AA1751"/>
      <c r="AC1751"/>
      <c r="AF1751" s="1" t="s">
        <v>284</v>
      </c>
      <c r="AG1751" s="2" t="s">
        <v>293</v>
      </c>
      <c r="AH1751" s="1" t="s">
        <v>3218</v>
      </c>
      <c r="AI1751" s="4">
        <v>12</v>
      </c>
      <c r="AJ1751" s="1" t="s">
        <v>3201</v>
      </c>
      <c r="AK1751" s="1" t="s">
        <v>936</v>
      </c>
    </row>
    <row r="1752" spans="1:37" ht="16" customHeight="1">
      <c r="A1752" s="1" t="s">
        <v>54</v>
      </c>
      <c r="B1752" s="1" t="s">
        <v>55</v>
      </c>
      <c r="C1752" s="1" t="s">
        <v>9</v>
      </c>
      <c r="D1752" s="2" t="s">
        <v>22</v>
      </c>
      <c r="E1752" s="2" t="s">
        <v>11</v>
      </c>
      <c r="F1752" s="2" t="s">
        <v>44</v>
      </c>
      <c r="G1752" s="1" t="s">
        <v>188</v>
      </c>
      <c r="H1752" s="1" t="s">
        <v>302</v>
      </c>
      <c r="I1752" s="2" t="s">
        <v>270</v>
      </c>
      <c r="J1752" s="3" t="str">
        <f t="shared" si="84"/>
        <v>+CDM+DUM</v>
      </c>
      <c r="K1752" s="1" t="s">
        <v>255</v>
      </c>
      <c r="L1752" s="1" t="str">
        <f t="shared" si="85"/>
        <v>UNK/LFM+CDM+DUM/H:2</v>
      </c>
      <c r="M1752" s="1" t="str">
        <f t="shared" si="83"/>
        <v>CR/LFM+CDM+DUM/H2</v>
      </c>
      <c r="AA1752"/>
      <c r="AC1752"/>
      <c r="AF1752" s="1" t="s">
        <v>284</v>
      </c>
      <c r="AG1752" s="2" t="s">
        <v>293</v>
      </c>
      <c r="AH1752" s="1" t="s">
        <v>3218</v>
      </c>
      <c r="AI1752" s="4">
        <v>12</v>
      </c>
      <c r="AJ1752" s="1" t="s">
        <v>3202</v>
      </c>
      <c r="AK1752" s="1" t="s">
        <v>937</v>
      </c>
    </row>
    <row r="1753" spans="1:37" ht="16" customHeight="1">
      <c r="A1753" s="1" t="s">
        <v>66</v>
      </c>
      <c r="B1753" s="1" t="s">
        <v>64</v>
      </c>
      <c r="C1753" s="1" t="s">
        <v>9</v>
      </c>
      <c r="D1753" s="2" t="s">
        <v>25</v>
      </c>
      <c r="E1753" s="2" t="s">
        <v>11</v>
      </c>
      <c r="F1753" s="2" t="s">
        <v>37</v>
      </c>
      <c r="G1753" s="1" t="s">
        <v>188</v>
      </c>
      <c r="H1753" s="1" t="s">
        <v>281</v>
      </c>
      <c r="I1753" s="2" t="s">
        <v>272</v>
      </c>
      <c r="J1753" s="3" t="str">
        <f t="shared" si="84"/>
        <v>+DNO</v>
      </c>
      <c r="K1753" s="1" t="s">
        <v>256</v>
      </c>
      <c r="L1753" s="1" t="str">
        <f t="shared" si="85"/>
        <v>MUR+CBH/LWAL+DNO/H:3</v>
      </c>
      <c r="M1753" s="1" t="str">
        <f t="shared" si="83"/>
        <v>MUR+CBH/LWAL+DNO/H3</v>
      </c>
      <c r="AA1753"/>
      <c r="AC1753"/>
      <c r="AF1753" s="1" t="s">
        <v>284</v>
      </c>
      <c r="AG1753" s="2" t="s">
        <v>293</v>
      </c>
      <c r="AH1753" s="1" t="s">
        <v>3218</v>
      </c>
      <c r="AI1753" s="4">
        <v>12</v>
      </c>
      <c r="AJ1753" s="1" t="s">
        <v>3200</v>
      </c>
      <c r="AK1753" s="1" t="s">
        <v>935</v>
      </c>
    </row>
    <row r="1754" spans="1:37" ht="16" customHeight="1">
      <c r="A1754" s="1" t="s">
        <v>35</v>
      </c>
      <c r="B1754" s="1" t="s">
        <v>36</v>
      </c>
      <c r="C1754" s="1" t="s">
        <v>9</v>
      </c>
      <c r="D1754" s="2" t="s">
        <v>10</v>
      </c>
      <c r="E1754" s="2" t="s">
        <v>11</v>
      </c>
      <c r="F1754" s="2" t="s">
        <v>23</v>
      </c>
      <c r="G1754" s="1" t="s">
        <v>188</v>
      </c>
      <c r="H1754" s="1" t="s">
        <v>278</v>
      </c>
      <c r="I1754" s="2" t="s">
        <v>270</v>
      </c>
      <c r="J1754" s="3" t="str">
        <f t="shared" si="84"/>
        <v>+CDL+DUL</v>
      </c>
      <c r="K1754" s="1" t="s">
        <v>254</v>
      </c>
      <c r="L1754" s="1" t="str">
        <f t="shared" si="85"/>
        <v>CR/LFINF(MUR+CL)+CDL+DUL/H:1</v>
      </c>
      <c r="M1754" s="1" t="str">
        <f t="shared" si="83"/>
        <v>CR/LFINF+CDL+DUL/H1</v>
      </c>
      <c r="AA1754"/>
      <c r="AC1754"/>
      <c r="AF1754" s="1" t="s">
        <v>284</v>
      </c>
      <c r="AG1754" s="2" t="s">
        <v>293</v>
      </c>
      <c r="AH1754" s="1" t="s">
        <v>3224</v>
      </c>
      <c r="AI1754" s="4">
        <v>13</v>
      </c>
      <c r="AJ1754" s="1" t="s">
        <v>3201</v>
      </c>
      <c r="AK1754" s="1" t="s">
        <v>1677</v>
      </c>
    </row>
    <row r="1755" spans="1:37" ht="16" customHeight="1">
      <c r="A1755" s="1" t="s">
        <v>114</v>
      </c>
      <c r="B1755" s="1" t="s">
        <v>94</v>
      </c>
      <c r="C1755" s="1" t="s">
        <v>9</v>
      </c>
      <c r="D1755" s="2" t="s">
        <v>25</v>
      </c>
      <c r="E1755" s="2" t="s">
        <v>11</v>
      </c>
      <c r="F1755" s="2" t="s">
        <v>12</v>
      </c>
      <c r="G1755" s="1" t="s">
        <v>188</v>
      </c>
      <c r="H1755" s="1" t="s">
        <v>289</v>
      </c>
      <c r="I1755" s="2" t="s">
        <v>272</v>
      </c>
      <c r="J1755" s="3" t="str">
        <f t="shared" si="84"/>
        <v>+DNO</v>
      </c>
      <c r="K1755" s="1" t="s">
        <v>256</v>
      </c>
      <c r="L1755" s="1" t="str">
        <f t="shared" si="85"/>
        <v>W/LFINF(MUR+ADO)+DNO/H:3</v>
      </c>
      <c r="M1755" s="1" t="str">
        <f t="shared" si="83"/>
        <v>MUR+STRUB/LWAL+DNO/H3</v>
      </c>
      <c r="AA1755"/>
      <c r="AC1755"/>
      <c r="AF1755" s="1" t="s">
        <v>284</v>
      </c>
      <c r="AG1755" s="2" t="s">
        <v>293</v>
      </c>
      <c r="AH1755" s="1" t="s">
        <v>3224</v>
      </c>
      <c r="AI1755" s="4">
        <v>13</v>
      </c>
      <c r="AJ1755" s="1" t="s">
        <v>3202</v>
      </c>
      <c r="AK1755" s="1" t="s">
        <v>1678</v>
      </c>
    </row>
    <row r="1756" spans="1:37" ht="16" customHeight="1">
      <c r="A1756" s="1" t="s">
        <v>101</v>
      </c>
      <c r="B1756" s="1" t="s">
        <v>30</v>
      </c>
      <c r="C1756" s="1" t="s">
        <v>9</v>
      </c>
      <c r="D1756" s="2" t="s">
        <v>25</v>
      </c>
      <c r="E1756" s="2" t="s">
        <v>11</v>
      </c>
      <c r="F1756" s="2" t="s">
        <v>23</v>
      </c>
      <c r="G1756" s="1" t="s">
        <v>188</v>
      </c>
      <c r="H1756" s="1" t="s">
        <v>277</v>
      </c>
      <c r="I1756" s="2" t="s">
        <v>270</v>
      </c>
      <c r="J1756" s="3" t="str">
        <f t="shared" si="84"/>
        <v>+CDL+DUL</v>
      </c>
      <c r="K1756" s="1" t="s">
        <v>256</v>
      </c>
      <c r="L1756" s="1" t="str">
        <f t="shared" si="85"/>
        <v>CR/LFINF(MUR+CBS)+CDL+DUL/H:3</v>
      </c>
      <c r="M1756" s="1" t="str">
        <f t="shared" si="83"/>
        <v>CR/LFINF+CDL+DUL/H3</v>
      </c>
      <c r="AA1756"/>
      <c r="AC1756"/>
      <c r="AF1756" s="1" t="s">
        <v>284</v>
      </c>
      <c r="AG1756" s="2" t="s">
        <v>293</v>
      </c>
      <c r="AH1756" s="1" t="s">
        <v>3224</v>
      </c>
      <c r="AI1756" s="4">
        <v>13</v>
      </c>
      <c r="AJ1756" s="1" t="s">
        <v>3200</v>
      </c>
      <c r="AK1756" s="1" t="s">
        <v>1676</v>
      </c>
    </row>
    <row r="1757" spans="1:37" ht="16" customHeight="1">
      <c r="A1757" s="1" t="s">
        <v>31</v>
      </c>
      <c r="B1757" s="1" t="s">
        <v>30</v>
      </c>
      <c r="C1757" s="1" t="s">
        <v>32</v>
      </c>
      <c r="D1757" s="2" t="s">
        <v>33</v>
      </c>
      <c r="E1757" s="2" t="s">
        <v>14</v>
      </c>
      <c r="F1757" s="2" t="s">
        <v>14</v>
      </c>
      <c r="G1757" s="1" t="s">
        <v>188</v>
      </c>
      <c r="H1757" s="1" t="s">
        <v>277</v>
      </c>
      <c r="I1757" s="2" t="s">
        <v>271</v>
      </c>
      <c r="J1757" s="3" t="str">
        <f t="shared" si="84"/>
        <v>+CDM+DUM</v>
      </c>
      <c r="K1757" s="1" t="s">
        <v>258</v>
      </c>
      <c r="L1757" s="1" t="str">
        <f t="shared" si="85"/>
        <v>CR/LFINF(MUR+CBS)+CDM+DUM/H:6</v>
      </c>
      <c r="M1757" s="1" t="str">
        <f t="shared" si="83"/>
        <v>CR/LFINF+CDM+DUM/H6</v>
      </c>
      <c r="AA1757"/>
      <c r="AC1757"/>
      <c r="AF1757" s="1" t="s">
        <v>284</v>
      </c>
      <c r="AG1757" s="2" t="s">
        <v>293</v>
      </c>
      <c r="AH1757" s="1" t="s">
        <v>3213</v>
      </c>
      <c r="AI1757" s="4">
        <v>14</v>
      </c>
      <c r="AJ1757" s="1" t="s">
        <v>3201</v>
      </c>
      <c r="AK1757" s="1" t="s">
        <v>453</v>
      </c>
    </row>
    <row r="1758" spans="1:37" ht="16" customHeight="1">
      <c r="A1758" s="1" t="s">
        <v>114</v>
      </c>
      <c r="B1758" s="1" t="s">
        <v>94</v>
      </c>
      <c r="C1758" s="1" t="s">
        <v>9</v>
      </c>
      <c r="D1758" s="2" t="s">
        <v>25</v>
      </c>
      <c r="E1758" s="2" t="s">
        <v>11</v>
      </c>
      <c r="F1758" s="2" t="s">
        <v>18</v>
      </c>
      <c r="G1758" s="1" t="s">
        <v>188</v>
      </c>
      <c r="H1758" s="1" t="s">
        <v>289</v>
      </c>
      <c r="I1758" s="2" t="s">
        <v>272</v>
      </c>
      <c r="J1758" s="3" t="str">
        <f t="shared" si="84"/>
        <v>+DNO</v>
      </c>
      <c r="K1758" s="1" t="s">
        <v>256</v>
      </c>
      <c r="L1758" s="1" t="str">
        <f t="shared" si="85"/>
        <v>W/LFINF(MUR+ADO)+DNO/H:3</v>
      </c>
      <c r="M1758" s="1" t="str">
        <f t="shared" si="83"/>
        <v>MUR+STRUB/LWAL+DNO/H3</v>
      </c>
      <c r="AA1758"/>
      <c r="AC1758"/>
      <c r="AF1758" s="1" t="s">
        <v>284</v>
      </c>
      <c r="AG1758" s="2" t="s">
        <v>293</v>
      </c>
      <c r="AH1758" s="1" t="s">
        <v>3213</v>
      </c>
      <c r="AI1758" s="4">
        <v>14</v>
      </c>
      <c r="AJ1758" s="1" t="s">
        <v>3202</v>
      </c>
      <c r="AK1758" s="1" t="s">
        <v>454</v>
      </c>
    </row>
    <row r="1759" spans="1:37" ht="16" customHeight="1">
      <c r="A1759" s="1" t="s">
        <v>82</v>
      </c>
      <c r="B1759" s="1" t="s">
        <v>81</v>
      </c>
      <c r="C1759" s="1" t="s">
        <v>9</v>
      </c>
      <c r="D1759" s="2" t="s">
        <v>22</v>
      </c>
      <c r="E1759" s="2" t="s">
        <v>14</v>
      </c>
      <c r="F1759" s="2" t="s">
        <v>14</v>
      </c>
      <c r="G1759" s="1" t="s">
        <v>188</v>
      </c>
      <c r="H1759" s="1" t="s">
        <v>287</v>
      </c>
      <c r="I1759" s="2" t="s">
        <v>270</v>
      </c>
      <c r="J1759" s="3" t="str">
        <f t="shared" si="84"/>
        <v>+CDM+DUM</v>
      </c>
      <c r="K1759" s="1" t="s">
        <v>255</v>
      </c>
      <c r="L1759" s="1" t="str">
        <f t="shared" si="85"/>
        <v>W/LWAL+CDM+DUM/H:2</v>
      </c>
      <c r="M1759" s="1" t="str">
        <f t="shared" si="83"/>
        <v>W/LFM+CDM+DUM/H2</v>
      </c>
      <c r="AA1759"/>
      <c r="AC1759"/>
      <c r="AF1759" s="1" t="s">
        <v>284</v>
      </c>
      <c r="AG1759" s="2" t="s">
        <v>293</v>
      </c>
      <c r="AH1759" s="1" t="s">
        <v>3213</v>
      </c>
      <c r="AI1759" s="4">
        <v>14</v>
      </c>
      <c r="AJ1759" s="1" t="s">
        <v>3200</v>
      </c>
      <c r="AK1759" s="1" t="s">
        <v>452</v>
      </c>
    </row>
    <row r="1760" spans="1:37" ht="16" customHeight="1">
      <c r="A1760" s="1" t="s">
        <v>219</v>
      </c>
      <c r="B1760" s="1" t="s">
        <v>16</v>
      </c>
      <c r="C1760" s="1" t="s">
        <v>27</v>
      </c>
      <c r="D1760" s="2" t="s">
        <v>28</v>
      </c>
      <c r="E1760" s="2" t="s">
        <v>14</v>
      </c>
      <c r="F1760" s="2" t="s">
        <v>14</v>
      </c>
      <c r="G1760" s="1" t="s">
        <v>188</v>
      </c>
      <c r="H1760" s="1" t="s">
        <v>276</v>
      </c>
      <c r="I1760" s="2" t="s">
        <v>273</v>
      </c>
      <c r="J1760" s="3" t="str">
        <f t="shared" si="84"/>
        <v>+CDM+DUM</v>
      </c>
      <c r="K1760" s="1" t="s">
        <v>257</v>
      </c>
      <c r="L1760" s="1" t="str">
        <f t="shared" si="85"/>
        <v>CR/LFINF(MUR+CBH)+CDM+DUM/HBET:7-9</v>
      </c>
      <c r="M1760" s="1" t="str">
        <f t="shared" si="83"/>
        <v>CR/LFINF+CDM+DUM/H8</v>
      </c>
      <c r="AA1760"/>
      <c r="AC1760"/>
      <c r="AF1760" s="1" t="s">
        <v>284</v>
      </c>
      <c r="AG1760" s="2" t="s">
        <v>293</v>
      </c>
      <c r="AH1760" s="1" t="s">
        <v>3214</v>
      </c>
      <c r="AI1760" s="4">
        <v>15</v>
      </c>
      <c r="AJ1760" s="1" t="s">
        <v>3201</v>
      </c>
      <c r="AK1760" s="1" t="s">
        <v>2430</v>
      </c>
    </row>
    <row r="1761" spans="1:37" ht="16" customHeight="1">
      <c r="A1761" s="1" t="s">
        <v>128</v>
      </c>
      <c r="B1761" s="1" t="s">
        <v>81</v>
      </c>
      <c r="C1761" s="1" t="s">
        <v>9</v>
      </c>
      <c r="D1761" s="2" t="s">
        <v>25</v>
      </c>
      <c r="E1761" s="2" t="s">
        <v>11</v>
      </c>
      <c r="F1761" s="2" t="s">
        <v>44</v>
      </c>
      <c r="G1761" s="1" t="s">
        <v>13</v>
      </c>
      <c r="H1761" s="1" t="s">
        <v>287</v>
      </c>
      <c r="I1761" s="2" t="s">
        <v>270</v>
      </c>
      <c r="J1761" s="3" t="str">
        <f t="shared" si="84"/>
        <v>+CDM+DUM</v>
      </c>
      <c r="K1761" s="1" t="s">
        <v>256</v>
      </c>
      <c r="L1761" s="1" t="str">
        <f t="shared" si="85"/>
        <v>W/LWAL+CDM+DUM/H:3</v>
      </c>
      <c r="M1761" s="1" t="str">
        <f t="shared" si="83"/>
        <v>W/LFM+CDM+DUM/H3</v>
      </c>
      <c r="AA1761"/>
      <c r="AC1761"/>
      <c r="AF1761" s="1" t="s">
        <v>284</v>
      </c>
      <c r="AG1761" s="2" t="s">
        <v>293</v>
      </c>
      <c r="AH1761" s="1" t="s">
        <v>3214</v>
      </c>
      <c r="AI1761" s="4">
        <v>15</v>
      </c>
      <c r="AJ1761" s="1" t="s">
        <v>3202</v>
      </c>
      <c r="AK1761" s="1" t="s">
        <v>2431</v>
      </c>
    </row>
    <row r="1762" spans="1:37" ht="16" customHeight="1">
      <c r="A1762" s="1" t="s">
        <v>168</v>
      </c>
      <c r="B1762" s="1" t="s">
        <v>61</v>
      </c>
      <c r="C1762" s="1" t="s">
        <v>32</v>
      </c>
      <c r="D1762" s="2" t="s">
        <v>46</v>
      </c>
      <c r="E1762" s="2" t="s">
        <v>11</v>
      </c>
      <c r="F1762" s="2" t="s">
        <v>17</v>
      </c>
      <c r="G1762" s="1" t="s">
        <v>13</v>
      </c>
      <c r="H1762" s="1" t="s">
        <v>280</v>
      </c>
      <c r="I1762" s="2" t="s">
        <v>272</v>
      </c>
      <c r="J1762" s="3" t="str">
        <f t="shared" si="84"/>
        <v>+DNO</v>
      </c>
      <c r="K1762" s="1" t="s">
        <v>256</v>
      </c>
      <c r="L1762" s="1" t="str">
        <f t="shared" si="85"/>
        <v>MUR+ADO/LWAL+DNO/H:3</v>
      </c>
      <c r="M1762" s="1" t="str">
        <f t="shared" si="83"/>
        <v>MUR+ADO/LWAL+DNO/H3</v>
      </c>
      <c r="AA1762"/>
      <c r="AC1762"/>
      <c r="AF1762" s="1" t="s">
        <v>284</v>
      </c>
      <c r="AG1762" s="2" t="s">
        <v>293</v>
      </c>
      <c r="AH1762" s="1" t="s">
        <v>3214</v>
      </c>
      <c r="AI1762" s="4">
        <v>15</v>
      </c>
      <c r="AJ1762" s="1" t="s">
        <v>3200</v>
      </c>
      <c r="AK1762" s="1" t="s">
        <v>2429</v>
      </c>
    </row>
    <row r="1763" spans="1:37" ht="16" customHeight="1">
      <c r="A1763" s="1" t="s">
        <v>126</v>
      </c>
      <c r="B1763" s="1" t="s">
        <v>76</v>
      </c>
      <c r="C1763" s="1" t="s">
        <v>32</v>
      </c>
      <c r="D1763" s="2" t="s">
        <v>43</v>
      </c>
      <c r="E1763" s="2" t="s">
        <v>11</v>
      </c>
      <c r="F1763" s="2" t="s">
        <v>44</v>
      </c>
      <c r="G1763" s="1" t="s">
        <v>13</v>
      </c>
      <c r="H1763" s="1" t="s">
        <v>285</v>
      </c>
      <c r="I1763" s="2" t="s">
        <v>272</v>
      </c>
      <c r="J1763" s="3" t="str">
        <f t="shared" si="84"/>
        <v>+DNO</v>
      </c>
      <c r="K1763" s="1" t="s">
        <v>260</v>
      </c>
      <c r="L1763" s="1" t="str">
        <f t="shared" si="85"/>
        <v>W/LFINF(MUR+ST)+DNO/H:4</v>
      </c>
      <c r="M1763" s="1" t="str">
        <f t="shared" si="83"/>
        <v>MUR+STDRE/LWAL+DNO/H4</v>
      </c>
      <c r="AA1763"/>
      <c r="AC1763"/>
      <c r="AF1763" s="1" t="s">
        <v>284</v>
      </c>
      <c r="AG1763" s="2" t="s">
        <v>293</v>
      </c>
      <c r="AH1763" s="1" t="s">
        <v>3219</v>
      </c>
      <c r="AI1763" s="4">
        <v>16</v>
      </c>
      <c r="AJ1763" s="1" t="s">
        <v>3201</v>
      </c>
      <c r="AK1763" s="1" t="s">
        <v>2937</v>
      </c>
    </row>
    <row r="1764" spans="1:37" ht="16" customHeight="1">
      <c r="A1764" s="1" t="s">
        <v>126</v>
      </c>
      <c r="B1764" s="1" t="s">
        <v>76</v>
      </c>
      <c r="C1764" s="1" t="s">
        <v>32</v>
      </c>
      <c r="D1764" s="2" t="s">
        <v>43</v>
      </c>
      <c r="E1764" s="2" t="s">
        <v>11</v>
      </c>
      <c r="F1764" s="2" t="s">
        <v>88</v>
      </c>
      <c r="G1764" s="1" t="s">
        <v>13</v>
      </c>
      <c r="H1764" s="1" t="s">
        <v>285</v>
      </c>
      <c r="I1764" s="2" t="s">
        <v>272</v>
      </c>
      <c r="J1764" s="3" t="str">
        <f t="shared" si="84"/>
        <v>+DNO</v>
      </c>
      <c r="K1764" s="1" t="s">
        <v>260</v>
      </c>
      <c r="L1764" s="1" t="str">
        <f t="shared" si="85"/>
        <v>W/LFINF(MUR+ST)+DNO/H:4</v>
      </c>
      <c r="M1764" s="1" t="str">
        <f t="shared" si="83"/>
        <v>MUR+STDRE/LWAL+DNO/H4</v>
      </c>
      <c r="AA1764"/>
      <c r="AC1764"/>
      <c r="AF1764" s="1" t="s">
        <v>284</v>
      </c>
      <c r="AG1764" s="2" t="s">
        <v>293</v>
      </c>
      <c r="AH1764" s="1" t="s">
        <v>3219</v>
      </c>
      <c r="AI1764" s="4">
        <v>16</v>
      </c>
      <c r="AJ1764" s="1" t="s">
        <v>3202</v>
      </c>
      <c r="AK1764" s="1" t="s">
        <v>2938</v>
      </c>
    </row>
    <row r="1765" spans="1:37" ht="16" customHeight="1">
      <c r="A1765" s="1" t="s">
        <v>176</v>
      </c>
      <c r="B1765" s="1" t="s">
        <v>61</v>
      </c>
      <c r="C1765" s="1" t="s">
        <v>9</v>
      </c>
      <c r="D1765" s="2" t="s">
        <v>25</v>
      </c>
      <c r="E1765" s="2" t="s">
        <v>11</v>
      </c>
      <c r="F1765" s="2" t="s">
        <v>20</v>
      </c>
      <c r="G1765" s="1" t="s">
        <v>13</v>
      </c>
      <c r="H1765" s="1" t="s">
        <v>280</v>
      </c>
      <c r="I1765" s="2" t="s">
        <v>272</v>
      </c>
      <c r="J1765" s="3" t="str">
        <f t="shared" si="84"/>
        <v>+DNO</v>
      </c>
      <c r="K1765" s="1" t="s">
        <v>256</v>
      </c>
      <c r="L1765" s="1" t="str">
        <f t="shared" si="85"/>
        <v>MUR+ADO/LWAL+DNO/H:3</v>
      </c>
      <c r="M1765" s="1" t="str">
        <f t="shared" si="83"/>
        <v>MUR+ADO/LWAL+DNO/H3</v>
      </c>
      <c r="AA1765"/>
      <c r="AC1765"/>
      <c r="AF1765" s="1" t="s">
        <v>284</v>
      </c>
      <c r="AG1765" s="2" t="s">
        <v>293</v>
      </c>
      <c r="AH1765" s="1" t="s">
        <v>3219</v>
      </c>
      <c r="AI1765" s="4">
        <v>16</v>
      </c>
      <c r="AJ1765" s="1" t="s">
        <v>3200</v>
      </c>
      <c r="AK1765" s="1" t="s">
        <v>2936</v>
      </c>
    </row>
    <row r="1766" spans="1:37" ht="16" customHeight="1">
      <c r="A1766" s="1" t="s">
        <v>155</v>
      </c>
      <c r="B1766" s="1" t="s">
        <v>98</v>
      </c>
      <c r="C1766" s="1" t="s">
        <v>32</v>
      </c>
      <c r="D1766" s="2" t="s">
        <v>43</v>
      </c>
      <c r="E1766" s="2" t="s">
        <v>14</v>
      </c>
      <c r="F1766" s="2" t="s">
        <v>14</v>
      </c>
      <c r="G1766" s="1" t="s">
        <v>13</v>
      </c>
      <c r="H1766" s="1" t="s">
        <v>290</v>
      </c>
      <c r="I1766" s="2" t="s">
        <v>270</v>
      </c>
      <c r="J1766" s="3" t="str">
        <f t="shared" si="84"/>
        <v>+CDM+DUM</v>
      </c>
      <c r="K1766" s="1" t="s">
        <v>260</v>
      </c>
      <c r="L1766" s="1" t="str">
        <f t="shared" si="85"/>
        <v>UNK+CDM+DUM/H:4</v>
      </c>
      <c r="M1766" s="1" t="str">
        <f t="shared" si="83"/>
        <v>CR/LWAL+CDM+DUM/H4</v>
      </c>
      <c r="AA1766"/>
      <c r="AC1766"/>
      <c r="AF1766" s="1" t="s">
        <v>284</v>
      </c>
      <c r="AG1766" s="2" t="s">
        <v>293</v>
      </c>
      <c r="AH1766" s="1" t="s">
        <v>3217</v>
      </c>
      <c r="AI1766" s="4">
        <v>17</v>
      </c>
      <c r="AJ1766" s="1" t="s">
        <v>3201</v>
      </c>
      <c r="AK1766" s="1" t="s">
        <v>1974</v>
      </c>
    </row>
    <row r="1767" spans="1:37" ht="16" customHeight="1">
      <c r="A1767" s="1" t="s">
        <v>154</v>
      </c>
      <c r="B1767" s="1" t="s">
        <v>57</v>
      </c>
      <c r="C1767" s="1" t="s">
        <v>32</v>
      </c>
      <c r="D1767" s="2" t="s">
        <v>43</v>
      </c>
      <c r="E1767" s="2" t="s">
        <v>11</v>
      </c>
      <c r="F1767" s="2" t="s">
        <v>18</v>
      </c>
      <c r="G1767" s="1" t="s">
        <v>13</v>
      </c>
      <c r="H1767" s="1" t="s">
        <v>301</v>
      </c>
      <c r="I1767" s="2" t="s">
        <v>272</v>
      </c>
      <c r="J1767" s="3" t="str">
        <f t="shared" si="84"/>
        <v>+DNO</v>
      </c>
      <c r="K1767" s="1" t="s">
        <v>260</v>
      </c>
      <c r="L1767" s="1" t="str">
        <f t="shared" si="85"/>
        <v>UNK/LWAL+DNO/H:4</v>
      </c>
      <c r="M1767" s="1" t="str">
        <f t="shared" si="83"/>
        <v>MUR+CLBRS/LWAL+DNO/H4</v>
      </c>
      <c r="AA1767"/>
      <c r="AC1767"/>
      <c r="AF1767" s="1" t="s">
        <v>284</v>
      </c>
      <c r="AG1767" s="2" t="s">
        <v>293</v>
      </c>
      <c r="AH1767" s="1" t="s">
        <v>3217</v>
      </c>
      <c r="AI1767" s="4">
        <v>17</v>
      </c>
      <c r="AJ1767" s="1" t="s">
        <v>3202</v>
      </c>
      <c r="AK1767" s="1" t="s">
        <v>1975</v>
      </c>
    </row>
    <row r="1768" spans="1:37" ht="16" customHeight="1">
      <c r="A1768" s="1" t="s">
        <v>117</v>
      </c>
      <c r="B1768" s="1" t="s">
        <v>61</v>
      </c>
      <c r="C1768" s="1" t="s">
        <v>9</v>
      </c>
      <c r="D1768" s="2" t="s">
        <v>44</v>
      </c>
      <c r="E1768" s="2" t="s">
        <v>11</v>
      </c>
      <c r="F1768" s="2" t="s">
        <v>23</v>
      </c>
      <c r="G1768" s="1" t="s">
        <v>13</v>
      </c>
      <c r="H1768" s="1" t="s">
        <v>280</v>
      </c>
      <c r="I1768" s="2" t="s">
        <v>272</v>
      </c>
      <c r="J1768" s="3" t="str">
        <f t="shared" si="84"/>
        <v>+DNO</v>
      </c>
      <c r="K1768" s="1" t="s">
        <v>262</v>
      </c>
      <c r="L1768" s="1" t="str">
        <f t="shared" si="85"/>
        <v>MUR+ADO/LWAL+DNO/H:UNK</v>
      </c>
      <c r="M1768" s="1" t="str">
        <f t="shared" si="83"/>
        <v>MUR+ADO/LWAL+DNO/H2</v>
      </c>
      <c r="AA1768"/>
      <c r="AC1768"/>
      <c r="AF1768" s="1" t="s">
        <v>284</v>
      </c>
      <c r="AG1768" s="2" t="s">
        <v>293</v>
      </c>
      <c r="AH1768" s="1" t="s">
        <v>3217</v>
      </c>
      <c r="AI1768" s="4">
        <v>17</v>
      </c>
      <c r="AJ1768" s="1" t="s">
        <v>3200</v>
      </c>
      <c r="AK1768" s="1" t="s">
        <v>1973</v>
      </c>
    </row>
    <row r="1769" spans="1:37" ht="16" customHeight="1">
      <c r="A1769" s="1" t="s">
        <v>93</v>
      </c>
      <c r="B1769" s="1" t="s">
        <v>94</v>
      </c>
      <c r="C1769" s="1" t="s">
        <v>9</v>
      </c>
      <c r="D1769" s="2" t="s">
        <v>10</v>
      </c>
      <c r="E1769" s="2" t="s">
        <v>11</v>
      </c>
      <c r="F1769" s="2" t="s">
        <v>44</v>
      </c>
      <c r="G1769" s="1" t="s">
        <v>13</v>
      </c>
      <c r="H1769" s="1" t="s">
        <v>289</v>
      </c>
      <c r="I1769" s="2" t="s">
        <v>272</v>
      </c>
      <c r="J1769" s="3" t="str">
        <f t="shared" si="84"/>
        <v>+DNO</v>
      </c>
      <c r="K1769" s="1" t="s">
        <v>254</v>
      </c>
      <c r="L1769" s="1" t="str">
        <f t="shared" si="85"/>
        <v>W/LFINF(MUR+ADO)+DNO/H:1</v>
      </c>
      <c r="M1769" s="1" t="str">
        <f t="shared" si="83"/>
        <v>MUR+STRUB/LWAL+DNO/H1</v>
      </c>
      <c r="AA1769"/>
      <c r="AC1769"/>
      <c r="AF1769" s="1" t="s">
        <v>284</v>
      </c>
      <c r="AG1769" s="2" t="s">
        <v>293</v>
      </c>
      <c r="AH1769" s="1" t="s">
        <v>3230</v>
      </c>
      <c r="AI1769" s="4">
        <v>18</v>
      </c>
      <c r="AJ1769" s="1" t="s">
        <v>3201</v>
      </c>
      <c r="AK1769" s="1" t="s">
        <v>804</v>
      </c>
    </row>
    <row r="1770" spans="1:37" ht="16" customHeight="1">
      <c r="A1770" s="1" t="s">
        <v>169</v>
      </c>
      <c r="B1770" s="1" t="s">
        <v>55</v>
      </c>
      <c r="C1770" s="1" t="s">
        <v>9</v>
      </c>
      <c r="D1770" s="2" t="s">
        <v>44</v>
      </c>
      <c r="E1770" s="2" t="s">
        <v>11</v>
      </c>
      <c r="F1770" s="2" t="s">
        <v>19</v>
      </c>
      <c r="G1770" s="1" t="s">
        <v>13</v>
      </c>
      <c r="H1770" s="1" t="s">
        <v>302</v>
      </c>
      <c r="I1770" s="2" t="s">
        <v>270</v>
      </c>
      <c r="J1770" s="3" t="str">
        <f t="shared" si="84"/>
        <v>+CDL+DUL</v>
      </c>
      <c r="K1770" s="1" t="s">
        <v>262</v>
      </c>
      <c r="L1770" s="1" t="str">
        <f t="shared" si="85"/>
        <v>UNK/LFM+CDL+DUL/H:UNK</v>
      </c>
      <c r="M1770" s="1" t="str">
        <f t="shared" si="83"/>
        <v>CR/LFM+CDL+DUL/H2</v>
      </c>
      <c r="AA1770"/>
      <c r="AC1770"/>
      <c r="AF1770" s="1" t="s">
        <v>284</v>
      </c>
      <c r="AG1770" s="2" t="s">
        <v>293</v>
      </c>
      <c r="AH1770" s="1" t="s">
        <v>3230</v>
      </c>
      <c r="AI1770" s="4">
        <v>18</v>
      </c>
      <c r="AJ1770" s="1" t="s">
        <v>3202</v>
      </c>
      <c r="AK1770" s="1" t="s">
        <v>805</v>
      </c>
    </row>
    <row r="1771" spans="1:37" ht="16" customHeight="1">
      <c r="A1771" s="1" t="s">
        <v>182</v>
      </c>
      <c r="B1771" s="1" t="s">
        <v>71</v>
      </c>
      <c r="C1771" s="1" t="s">
        <v>32</v>
      </c>
      <c r="D1771" s="2" t="s">
        <v>46</v>
      </c>
      <c r="E1771" s="2" t="s">
        <v>11</v>
      </c>
      <c r="F1771" s="2" t="s">
        <v>18</v>
      </c>
      <c r="G1771" s="1" t="s">
        <v>13</v>
      </c>
      <c r="H1771" s="1" t="s">
        <v>283</v>
      </c>
      <c r="I1771" s="2" t="s">
        <v>272</v>
      </c>
      <c r="J1771" s="3" t="str">
        <f t="shared" si="84"/>
        <v>+DNO</v>
      </c>
      <c r="K1771" s="1" t="s">
        <v>261</v>
      </c>
      <c r="L1771" s="1" t="str">
        <f t="shared" si="85"/>
        <v>MUR+STRUB/LWAL+DNO/H:5</v>
      </c>
      <c r="M1771" s="1" t="str">
        <f t="shared" si="83"/>
        <v>MUR+STRUB/LWAL+DNO/H5</v>
      </c>
      <c r="AA1771"/>
      <c r="AC1771"/>
      <c r="AF1771" s="1" t="s">
        <v>284</v>
      </c>
      <c r="AG1771" s="2" t="s">
        <v>293</v>
      </c>
      <c r="AH1771" s="1" t="s">
        <v>3230</v>
      </c>
      <c r="AI1771" s="4">
        <v>18</v>
      </c>
      <c r="AJ1771" s="1" t="s">
        <v>3200</v>
      </c>
      <c r="AK1771" s="1" t="s">
        <v>803</v>
      </c>
    </row>
    <row r="1772" spans="1:37" ht="16" customHeight="1">
      <c r="A1772" s="1" t="s">
        <v>113</v>
      </c>
      <c r="B1772" s="1" t="s">
        <v>98</v>
      </c>
      <c r="C1772" s="1" t="s">
        <v>9</v>
      </c>
      <c r="D1772" s="2" t="s">
        <v>44</v>
      </c>
      <c r="E1772" s="2" t="s">
        <v>11</v>
      </c>
      <c r="F1772" s="2" t="s">
        <v>37</v>
      </c>
      <c r="G1772" s="1" t="s">
        <v>13</v>
      </c>
      <c r="H1772" s="1" t="s">
        <v>290</v>
      </c>
      <c r="I1772" s="2" t="s">
        <v>270</v>
      </c>
      <c r="J1772" s="3" t="str">
        <f t="shared" si="84"/>
        <v>+CDL+DUL</v>
      </c>
      <c r="K1772" s="1" t="s">
        <v>262</v>
      </c>
      <c r="L1772" s="1" t="str">
        <f t="shared" si="85"/>
        <v>UNK+CDL+DUL/H:UNK</v>
      </c>
      <c r="M1772" s="1" t="str">
        <f t="shared" si="83"/>
        <v>CR/LWAL+CDL+DUL/H2</v>
      </c>
      <c r="AA1772"/>
      <c r="AC1772"/>
      <c r="AF1772" s="1" t="s">
        <v>284</v>
      </c>
      <c r="AG1772" s="2" t="s">
        <v>293</v>
      </c>
      <c r="AH1772" s="1" t="s">
        <v>3227</v>
      </c>
      <c r="AI1772" s="4">
        <v>19</v>
      </c>
      <c r="AJ1772" s="1" t="s">
        <v>3201</v>
      </c>
      <c r="AK1772" s="1" t="s">
        <v>2385</v>
      </c>
    </row>
    <row r="1773" spans="1:37" ht="16" customHeight="1">
      <c r="A1773" s="1" t="s">
        <v>178</v>
      </c>
      <c r="B1773" s="1" t="s">
        <v>94</v>
      </c>
      <c r="C1773" s="1" t="s">
        <v>32</v>
      </c>
      <c r="D1773" s="2" t="s">
        <v>43</v>
      </c>
      <c r="E1773" s="2" t="s">
        <v>11</v>
      </c>
      <c r="F1773" s="2" t="s">
        <v>88</v>
      </c>
      <c r="G1773" s="1" t="s">
        <v>13</v>
      </c>
      <c r="H1773" s="1" t="s">
        <v>289</v>
      </c>
      <c r="I1773" s="2" t="s">
        <v>272</v>
      </c>
      <c r="J1773" s="3" t="str">
        <f t="shared" si="84"/>
        <v>+DNO</v>
      </c>
      <c r="K1773" s="1" t="s">
        <v>260</v>
      </c>
      <c r="L1773" s="1" t="str">
        <f t="shared" si="85"/>
        <v>W/LFINF(MUR+ADO)+DNO/H:4</v>
      </c>
      <c r="M1773" s="1" t="str">
        <f t="shared" si="83"/>
        <v>MUR+STRUB/LWAL+DNO/H4</v>
      </c>
      <c r="AA1773"/>
      <c r="AC1773"/>
      <c r="AF1773" s="1" t="s">
        <v>284</v>
      </c>
      <c r="AG1773" s="2" t="s">
        <v>293</v>
      </c>
      <c r="AH1773" s="1" t="s">
        <v>3227</v>
      </c>
      <c r="AI1773" s="4">
        <v>19</v>
      </c>
      <c r="AJ1773" s="1" t="s">
        <v>3202</v>
      </c>
      <c r="AK1773" s="1" t="s">
        <v>2386</v>
      </c>
    </row>
    <row r="1774" spans="1:37" ht="16" customHeight="1">
      <c r="A1774" s="1" t="s">
        <v>137</v>
      </c>
      <c r="B1774" s="1" t="s">
        <v>36</v>
      </c>
      <c r="C1774" s="1" t="s">
        <v>9</v>
      </c>
      <c r="D1774" s="2" t="s">
        <v>44</v>
      </c>
      <c r="E1774" s="2" t="s">
        <v>11</v>
      </c>
      <c r="F1774" s="2" t="s">
        <v>88</v>
      </c>
      <c r="G1774" s="1" t="s">
        <v>13</v>
      </c>
      <c r="H1774" s="1" t="s">
        <v>278</v>
      </c>
      <c r="I1774" s="2" t="s">
        <v>270</v>
      </c>
      <c r="J1774" s="3" t="str">
        <f t="shared" si="84"/>
        <v>+CDL+DUL</v>
      </c>
      <c r="K1774" s="1" t="s">
        <v>262</v>
      </c>
      <c r="L1774" s="1" t="str">
        <f t="shared" si="85"/>
        <v>CR/LFINF(MUR+CL)+CDL+DUL/H:UNK</v>
      </c>
      <c r="M1774" s="1" t="str">
        <f t="shared" si="83"/>
        <v>CR/LFINF+CDL+DUL/H2</v>
      </c>
      <c r="AA1774"/>
      <c r="AC1774"/>
      <c r="AF1774" s="1" t="s">
        <v>284</v>
      </c>
      <c r="AG1774" s="2" t="s">
        <v>293</v>
      </c>
      <c r="AH1774" s="1" t="s">
        <v>3227</v>
      </c>
      <c r="AI1774" s="4">
        <v>19</v>
      </c>
      <c r="AJ1774" s="1" t="s">
        <v>3200</v>
      </c>
      <c r="AK1774" s="1" t="s">
        <v>2384</v>
      </c>
    </row>
    <row r="1775" spans="1:37" ht="16" customHeight="1">
      <c r="A1775" s="1" t="s">
        <v>169</v>
      </c>
      <c r="B1775" s="1" t="s">
        <v>55</v>
      </c>
      <c r="C1775" s="1" t="s">
        <v>9</v>
      </c>
      <c r="D1775" s="2" t="s">
        <v>44</v>
      </c>
      <c r="E1775" s="2" t="s">
        <v>11</v>
      </c>
      <c r="F1775" s="2" t="s">
        <v>20</v>
      </c>
      <c r="G1775" s="1" t="s">
        <v>13</v>
      </c>
      <c r="H1775" s="1" t="s">
        <v>302</v>
      </c>
      <c r="I1775" s="2" t="s">
        <v>270</v>
      </c>
      <c r="J1775" s="3" t="str">
        <f t="shared" si="84"/>
        <v>+CDL+DUM</v>
      </c>
      <c r="K1775" s="1" t="s">
        <v>262</v>
      </c>
      <c r="L1775" s="1" t="str">
        <f t="shared" si="85"/>
        <v>UNK/LFM+CDL+DUM/H:UNK</v>
      </c>
      <c r="M1775" s="1" t="str">
        <f t="shared" si="83"/>
        <v>CR/LFM+CDL+DUM/H2</v>
      </c>
      <c r="AA1775"/>
      <c r="AC1775"/>
      <c r="AF1775" s="1" t="s">
        <v>284</v>
      </c>
      <c r="AG1775" s="2" t="s">
        <v>293</v>
      </c>
      <c r="AH1775" s="1" t="s">
        <v>3220</v>
      </c>
      <c r="AI1775" s="4">
        <v>20</v>
      </c>
      <c r="AJ1775" s="1" t="s">
        <v>3201</v>
      </c>
      <c r="AK1775" s="1" t="s">
        <v>1728</v>
      </c>
    </row>
    <row r="1776" spans="1:37" ht="16" customHeight="1">
      <c r="A1776" s="1" t="s">
        <v>178</v>
      </c>
      <c r="B1776" s="1" t="s">
        <v>94</v>
      </c>
      <c r="C1776" s="1" t="s">
        <v>32</v>
      </c>
      <c r="D1776" s="2" t="s">
        <v>43</v>
      </c>
      <c r="E1776" s="2" t="s">
        <v>11</v>
      </c>
      <c r="F1776" s="2" t="s">
        <v>19</v>
      </c>
      <c r="G1776" s="1" t="s">
        <v>188</v>
      </c>
      <c r="H1776" s="1" t="s">
        <v>289</v>
      </c>
      <c r="I1776" s="2" t="s">
        <v>272</v>
      </c>
      <c r="J1776" s="3" t="str">
        <f t="shared" si="84"/>
        <v>+DNO</v>
      </c>
      <c r="K1776" s="1" t="s">
        <v>260</v>
      </c>
      <c r="L1776" s="1" t="str">
        <f t="shared" si="85"/>
        <v>W/LFINF(MUR+ADO)+DNO/H:4</v>
      </c>
      <c r="M1776" s="1" t="str">
        <f t="shared" si="83"/>
        <v>MUR+STRUB/LWAL+DNO/H4</v>
      </c>
      <c r="AA1776"/>
      <c r="AC1776"/>
      <c r="AF1776" s="1" t="s">
        <v>284</v>
      </c>
      <c r="AG1776" s="2" t="s">
        <v>293</v>
      </c>
      <c r="AH1776" s="1" t="s">
        <v>3220</v>
      </c>
      <c r="AI1776" s="4">
        <v>20</v>
      </c>
      <c r="AJ1776" s="1" t="s">
        <v>3202</v>
      </c>
      <c r="AK1776" s="1" t="s">
        <v>1729</v>
      </c>
    </row>
    <row r="1777" spans="1:37" ht="16" customHeight="1">
      <c r="A1777" s="1" t="s">
        <v>154</v>
      </c>
      <c r="B1777" s="1" t="s">
        <v>57</v>
      </c>
      <c r="C1777" s="1" t="s">
        <v>32</v>
      </c>
      <c r="D1777" s="2" t="s">
        <v>43</v>
      </c>
      <c r="E1777" s="2" t="s">
        <v>11</v>
      </c>
      <c r="F1777" s="2" t="s">
        <v>37</v>
      </c>
      <c r="G1777" s="1" t="s">
        <v>188</v>
      </c>
      <c r="H1777" s="1" t="s">
        <v>301</v>
      </c>
      <c r="I1777" s="2" t="s">
        <v>272</v>
      </c>
      <c r="J1777" s="3" t="str">
        <f t="shared" si="84"/>
        <v>+DNO</v>
      </c>
      <c r="K1777" s="1" t="s">
        <v>260</v>
      </c>
      <c r="L1777" s="1" t="str">
        <f t="shared" si="85"/>
        <v>UNK/LWAL+DNO/H:4</v>
      </c>
      <c r="M1777" s="1" t="str">
        <f t="shared" si="83"/>
        <v>MUR+CLBRS/LWAL+DNO/H4</v>
      </c>
      <c r="AA1777"/>
      <c r="AC1777"/>
      <c r="AF1777" s="1" t="s">
        <v>284</v>
      </c>
      <c r="AG1777" s="2" t="s">
        <v>293</v>
      </c>
      <c r="AH1777" s="1" t="s">
        <v>3220</v>
      </c>
      <c r="AI1777" s="4">
        <v>20</v>
      </c>
      <c r="AJ1777" s="1" t="s">
        <v>3200</v>
      </c>
      <c r="AK1777" s="1" t="s">
        <v>1727</v>
      </c>
    </row>
    <row r="1778" spans="1:37" ht="16" customHeight="1">
      <c r="A1778" s="1" t="s">
        <v>143</v>
      </c>
      <c r="B1778" s="1" t="s">
        <v>71</v>
      </c>
      <c r="C1778" s="1" t="s">
        <v>9</v>
      </c>
      <c r="D1778" s="2" t="s">
        <v>25</v>
      </c>
      <c r="E1778" s="2" t="s">
        <v>11</v>
      </c>
      <c r="F1778" s="2" t="s">
        <v>88</v>
      </c>
      <c r="G1778" s="1" t="s">
        <v>188</v>
      </c>
      <c r="H1778" s="1" t="s">
        <v>283</v>
      </c>
      <c r="I1778" s="2" t="s">
        <v>272</v>
      </c>
      <c r="J1778" s="3" t="str">
        <f t="shared" si="84"/>
        <v>+DNO</v>
      </c>
      <c r="K1778" s="1" t="s">
        <v>256</v>
      </c>
      <c r="L1778" s="1" t="str">
        <f t="shared" si="85"/>
        <v>MUR+STRUB/LWAL+DNO/H:3</v>
      </c>
      <c r="M1778" s="1" t="str">
        <f t="shared" si="83"/>
        <v>MUR+STRUB/LWAL+DNO/H3</v>
      </c>
      <c r="AA1778"/>
      <c r="AC1778"/>
      <c r="AF1778" s="1" t="s">
        <v>284</v>
      </c>
      <c r="AG1778" s="2" t="s">
        <v>293</v>
      </c>
      <c r="AH1778" s="1" t="s">
        <v>3232</v>
      </c>
      <c r="AI1778" s="4">
        <v>25</v>
      </c>
      <c r="AJ1778" s="1" t="s">
        <v>3201</v>
      </c>
      <c r="AK1778" s="1" t="s">
        <v>780</v>
      </c>
    </row>
    <row r="1779" spans="1:37" ht="16" customHeight="1">
      <c r="A1779" s="1" t="s">
        <v>111</v>
      </c>
      <c r="B1779" s="1" t="s">
        <v>68</v>
      </c>
      <c r="C1779" s="1" t="s">
        <v>32</v>
      </c>
      <c r="D1779" s="2" t="s">
        <v>46</v>
      </c>
      <c r="E1779" s="2" t="s">
        <v>11</v>
      </c>
      <c r="F1779" s="2" t="s">
        <v>88</v>
      </c>
      <c r="G1779" s="1" t="s">
        <v>13</v>
      </c>
      <c r="H1779" s="1" t="s">
        <v>282</v>
      </c>
      <c r="I1779" s="2" t="s">
        <v>272</v>
      </c>
      <c r="J1779" s="3" t="str">
        <f t="shared" si="84"/>
        <v>+DNO</v>
      </c>
      <c r="K1779" s="1" t="s">
        <v>261</v>
      </c>
      <c r="L1779" s="1" t="str">
        <f t="shared" si="85"/>
        <v>MUR+CLBRS/LWAL+DNO/H:5</v>
      </c>
      <c r="M1779" s="1" t="str">
        <f t="shared" si="83"/>
        <v>MUR+CLBRS/LWAL+DNO/H5</v>
      </c>
      <c r="AA1779"/>
      <c r="AC1779"/>
      <c r="AF1779" s="1" t="s">
        <v>284</v>
      </c>
      <c r="AG1779" s="2" t="s">
        <v>293</v>
      </c>
      <c r="AH1779" s="1" t="s">
        <v>3232</v>
      </c>
      <c r="AI1779" s="4">
        <v>25</v>
      </c>
      <c r="AJ1779" s="1" t="s">
        <v>3202</v>
      </c>
      <c r="AK1779" s="1" t="s">
        <v>781</v>
      </c>
    </row>
    <row r="1780" spans="1:37" ht="16" customHeight="1">
      <c r="A1780" s="1" t="s">
        <v>127</v>
      </c>
      <c r="B1780" s="1" t="s">
        <v>68</v>
      </c>
      <c r="C1780" s="1" t="s">
        <v>9</v>
      </c>
      <c r="D1780" s="2" t="s">
        <v>44</v>
      </c>
      <c r="E1780" s="2" t="s">
        <v>11</v>
      </c>
      <c r="F1780" s="2" t="s">
        <v>37</v>
      </c>
      <c r="G1780" s="1" t="s">
        <v>188</v>
      </c>
      <c r="H1780" s="1" t="s">
        <v>282</v>
      </c>
      <c r="I1780" s="2" t="s">
        <v>272</v>
      </c>
      <c r="J1780" s="3" t="str">
        <f t="shared" si="84"/>
        <v>+DNO</v>
      </c>
      <c r="K1780" s="1" t="s">
        <v>262</v>
      </c>
      <c r="L1780" s="1" t="str">
        <f t="shared" si="85"/>
        <v>MUR+CLBRS/LWAL+DNO/H:UNK</v>
      </c>
      <c r="M1780" s="1" t="str">
        <f t="shared" si="83"/>
        <v>MUR+CLBRS/LWAL+DNO/H2</v>
      </c>
      <c r="AA1780"/>
      <c r="AC1780"/>
      <c r="AF1780" s="1" t="s">
        <v>284</v>
      </c>
      <c r="AG1780" s="2" t="s">
        <v>293</v>
      </c>
      <c r="AH1780" s="1" t="s">
        <v>3232</v>
      </c>
      <c r="AI1780" s="4">
        <v>25</v>
      </c>
      <c r="AJ1780" s="1" t="s">
        <v>3200</v>
      </c>
      <c r="AK1780" s="1" t="s">
        <v>779</v>
      </c>
    </row>
    <row r="1781" spans="1:37" ht="16" customHeight="1">
      <c r="A1781" s="1" t="s">
        <v>110</v>
      </c>
      <c r="B1781" s="1" t="s">
        <v>68</v>
      </c>
      <c r="C1781" s="1" t="s">
        <v>32</v>
      </c>
      <c r="D1781" s="2" t="s">
        <v>43</v>
      </c>
      <c r="E1781" s="2" t="s">
        <v>11</v>
      </c>
      <c r="F1781" s="2" t="s">
        <v>23</v>
      </c>
      <c r="G1781" s="1" t="s">
        <v>188</v>
      </c>
      <c r="H1781" s="1" t="s">
        <v>282</v>
      </c>
      <c r="I1781" s="2" t="s">
        <v>272</v>
      </c>
      <c r="J1781" s="3" t="str">
        <f t="shared" si="84"/>
        <v>+DNO</v>
      </c>
      <c r="K1781" s="1" t="s">
        <v>260</v>
      </c>
      <c r="L1781" s="1" t="str">
        <f t="shared" si="85"/>
        <v>MUR+CLBRS/LWAL+DNO/H:4</v>
      </c>
      <c r="M1781" s="1" t="str">
        <f t="shared" si="83"/>
        <v>MUR+CLBRS/LWAL+DNO/H4</v>
      </c>
      <c r="AA1781"/>
      <c r="AC1781"/>
      <c r="AF1781" s="1" t="s">
        <v>284</v>
      </c>
      <c r="AG1781" s="2" t="s">
        <v>293</v>
      </c>
      <c r="AH1781" s="1" t="s">
        <v>3223</v>
      </c>
      <c r="AI1781" s="4">
        <v>30</v>
      </c>
      <c r="AJ1781" s="1" t="s">
        <v>3201</v>
      </c>
      <c r="AK1781" s="1" t="s">
        <v>3162</v>
      </c>
    </row>
    <row r="1782" spans="1:37" ht="16" customHeight="1">
      <c r="A1782" s="1" t="s">
        <v>127</v>
      </c>
      <c r="B1782" s="1" t="s">
        <v>68</v>
      </c>
      <c r="C1782" s="1" t="s">
        <v>9</v>
      </c>
      <c r="D1782" s="2" t="s">
        <v>44</v>
      </c>
      <c r="E1782" s="2" t="s">
        <v>11</v>
      </c>
      <c r="F1782" s="2" t="s">
        <v>44</v>
      </c>
      <c r="G1782" s="1" t="s">
        <v>13</v>
      </c>
      <c r="H1782" s="1" t="s">
        <v>282</v>
      </c>
      <c r="I1782" s="2" t="s">
        <v>272</v>
      </c>
      <c r="J1782" s="3" t="str">
        <f t="shared" si="84"/>
        <v>+DNO</v>
      </c>
      <c r="K1782" s="1" t="s">
        <v>262</v>
      </c>
      <c r="L1782" s="1" t="str">
        <f t="shared" si="85"/>
        <v>MUR+CLBRS/LWAL+DNO/H:UNK</v>
      </c>
      <c r="M1782" s="1" t="str">
        <f t="shared" si="83"/>
        <v>MUR+CLBRS/LWAL+DNO/H2</v>
      </c>
      <c r="AA1782"/>
      <c r="AC1782"/>
      <c r="AF1782" s="1" t="s">
        <v>284</v>
      </c>
      <c r="AG1782" s="2" t="s">
        <v>293</v>
      </c>
      <c r="AH1782" s="1" t="s">
        <v>3223</v>
      </c>
      <c r="AI1782" s="4">
        <v>30</v>
      </c>
      <c r="AJ1782" s="1" t="s">
        <v>3202</v>
      </c>
      <c r="AK1782" s="1" t="s">
        <v>3163</v>
      </c>
    </row>
    <row r="1783" spans="1:37" ht="16" customHeight="1">
      <c r="A1783" s="1" t="s">
        <v>121</v>
      </c>
      <c r="B1783" s="1" t="s">
        <v>98</v>
      </c>
      <c r="C1783" s="1" t="s">
        <v>9</v>
      </c>
      <c r="D1783" s="2" t="s">
        <v>25</v>
      </c>
      <c r="E1783" s="2" t="s">
        <v>11</v>
      </c>
      <c r="F1783" s="2" t="s">
        <v>44</v>
      </c>
      <c r="G1783" s="1" t="s">
        <v>188</v>
      </c>
      <c r="H1783" s="1" t="s">
        <v>290</v>
      </c>
      <c r="I1783" s="2" t="s">
        <v>270</v>
      </c>
      <c r="J1783" s="3" t="str">
        <f t="shared" si="84"/>
        <v>+CDM+DUM</v>
      </c>
      <c r="K1783" s="1" t="s">
        <v>256</v>
      </c>
      <c r="L1783" s="1" t="str">
        <f t="shared" si="85"/>
        <v>UNK+CDM+DUM/H:3</v>
      </c>
      <c r="M1783" s="1" t="str">
        <f t="shared" si="83"/>
        <v>CR/LWAL+CDM+DUM/H3</v>
      </c>
      <c r="AA1783"/>
      <c r="AC1783"/>
      <c r="AF1783" s="1" t="s">
        <v>284</v>
      </c>
      <c r="AG1783" s="2" t="s">
        <v>293</v>
      </c>
      <c r="AH1783" s="1" t="s">
        <v>3223</v>
      </c>
      <c r="AI1783" s="4">
        <v>30</v>
      </c>
      <c r="AJ1783" s="1" t="s">
        <v>3200</v>
      </c>
      <c r="AK1783" s="1" t="s">
        <v>3161</v>
      </c>
    </row>
    <row r="1784" spans="1:37" ht="16" customHeight="1">
      <c r="A1784" s="1" t="s">
        <v>53</v>
      </c>
      <c r="B1784" s="1" t="s">
        <v>36</v>
      </c>
      <c r="C1784" s="1" t="s">
        <v>27</v>
      </c>
      <c r="D1784" s="2" t="s">
        <v>28</v>
      </c>
      <c r="E1784" s="2" t="s">
        <v>11</v>
      </c>
      <c r="F1784" s="2" t="s">
        <v>18</v>
      </c>
      <c r="G1784" s="1" t="s">
        <v>188</v>
      </c>
      <c r="H1784" s="1" t="s">
        <v>278</v>
      </c>
      <c r="I1784" s="2" t="s">
        <v>271</v>
      </c>
      <c r="J1784" s="3" t="str">
        <f t="shared" si="84"/>
        <v>+CDL+DUL</v>
      </c>
      <c r="K1784" s="1" t="s">
        <v>257</v>
      </c>
      <c r="L1784" s="1" t="str">
        <f t="shared" si="85"/>
        <v>CR/LFINF(MUR+CL)+CDL+DUL/HBET:7-9</v>
      </c>
      <c r="M1784" s="1" t="str">
        <f t="shared" si="83"/>
        <v>CR/LFINF+CDL+DUL/H8</v>
      </c>
      <c r="AA1784"/>
      <c r="AC1784"/>
      <c r="AF1784" s="1" t="s">
        <v>284</v>
      </c>
      <c r="AG1784" s="2" t="s">
        <v>293</v>
      </c>
      <c r="AH1784" s="1" t="s">
        <v>3228</v>
      </c>
      <c r="AI1784" s="4">
        <v>35</v>
      </c>
      <c r="AJ1784" s="1" t="s">
        <v>3201</v>
      </c>
      <c r="AK1784" s="1" t="s">
        <v>2106</v>
      </c>
    </row>
    <row r="1785" spans="1:37" ht="16" customHeight="1">
      <c r="A1785" s="1" t="s">
        <v>117</v>
      </c>
      <c r="B1785" s="1" t="s">
        <v>61</v>
      </c>
      <c r="C1785" s="1" t="s">
        <v>9</v>
      </c>
      <c r="D1785" s="2" t="s">
        <v>44</v>
      </c>
      <c r="E1785" s="2" t="s">
        <v>11</v>
      </c>
      <c r="F1785" s="2" t="s">
        <v>20</v>
      </c>
      <c r="G1785" s="1" t="s">
        <v>188</v>
      </c>
      <c r="H1785" s="1" t="s">
        <v>280</v>
      </c>
      <c r="I1785" s="2" t="s">
        <v>272</v>
      </c>
      <c r="J1785" s="3" t="str">
        <f t="shared" si="84"/>
        <v>+DNO</v>
      </c>
      <c r="K1785" s="1" t="s">
        <v>262</v>
      </c>
      <c r="L1785" s="1" t="str">
        <f t="shared" si="85"/>
        <v>MUR+ADO/LWAL+DNO/H:UNK</v>
      </c>
      <c r="M1785" s="1" t="str">
        <f t="shared" si="83"/>
        <v>MUR+ADO/LWAL+DNO/H2</v>
      </c>
      <c r="AA1785"/>
      <c r="AC1785"/>
      <c r="AF1785" s="1" t="s">
        <v>284</v>
      </c>
      <c r="AG1785" s="2" t="s">
        <v>293</v>
      </c>
      <c r="AH1785" s="1" t="s">
        <v>3228</v>
      </c>
      <c r="AI1785" s="4">
        <v>35</v>
      </c>
      <c r="AJ1785" s="1" t="s">
        <v>3202</v>
      </c>
      <c r="AK1785" s="1" t="s">
        <v>2107</v>
      </c>
    </row>
    <row r="1786" spans="1:37" ht="16" customHeight="1">
      <c r="A1786" s="1" t="s">
        <v>7</v>
      </c>
      <c r="B1786" s="1" t="s">
        <v>8</v>
      </c>
      <c r="C1786" s="1" t="s">
        <v>9</v>
      </c>
      <c r="D1786" s="2" t="s">
        <v>10</v>
      </c>
      <c r="E1786" s="2" t="s">
        <v>11</v>
      </c>
      <c r="F1786" s="2" t="s">
        <v>23</v>
      </c>
      <c r="G1786" s="1" t="s">
        <v>188</v>
      </c>
      <c r="H1786" s="1" t="s">
        <v>275</v>
      </c>
      <c r="I1786" s="2" t="s">
        <v>270</v>
      </c>
      <c r="J1786" s="3" t="str">
        <f t="shared" si="84"/>
        <v>+CDL+DUL</v>
      </c>
      <c r="K1786" s="1" t="s">
        <v>254</v>
      </c>
      <c r="L1786" s="1" t="str">
        <f t="shared" si="85"/>
        <v>CR+PC/LFM+CDL+DUL/H:1</v>
      </c>
      <c r="M1786" s="1" t="str">
        <f t="shared" si="83"/>
        <v>CR/LFM+CDL+DUL/H1</v>
      </c>
      <c r="AA1786"/>
      <c r="AC1786"/>
      <c r="AF1786" s="1" t="s">
        <v>284</v>
      </c>
      <c r="AG1786" s="2" t="s">
        <v>293</v>
      </c>
      <c r="AH1786" s="1" t="s">
        <v>3228</v>
      </c>
      <c r="AI1786" s="4">
        <v>35</v>
      </c>
      <c r="AJ1786" s="1" t="s">
        <v>3200</v>
      </c>
      <c r="AK1786" s="1" t="s">
        <v>2105</v>
      </c>
    </row>
    <row r="1787" spans="1:37" ht="16" customHeight="1">
      <c r="A1787" s="1" t="s">
        <v>168</v>
      </c>
      <c r="B1787" s="1" t="s">
        <v>61</v>
      </c>
      <c r="C1787" s="1" t="s">
        <v>32</v>
      </c>
      <c r="D1787" s="2" t="s">
        <v>46</v>
      </c>
      <c r="E1787" s="2" t="s">
        <v>11</v>
      </c>
      <c r="F1787" s="2" t="s">
        <v>20</v>
      </c>
      <c r="G1787" s="1" t="s">
        <v>188</v>
      </c>
      <c r="H1787" s="1" t="s">
        <v>280</v>
      </c>
      <c r="I1787" s="2" t="s">
        <v>272</v>
      </c>
      <c r="J1787" s="3" t="str">
        <f t="shared" si="84"/>
        <v>+DNO</v>
      </c>
      <c r="K1787" s="1" t="s">
        <v>256</v>
      </c>
      <c r="L1787" s="1" t="str">
        <f t="shared" si="85"/>
        <v>MUR+ADO/LWAL+DNO/H:3</v>
      </c>
      <c r="M1787" s="1" t="str">
        <f t="shared" si="83"/>
        <v>MUR+ADO/LWAL+DNO/H3</v>
      </c>
      <c r="AA1787"/>
      <c r="AC1787"/>
      <c r="AF1787" s="1" t="s">
        <v>284</v>
      </c>
      <c r="AG1787" s="2" t="s">
        <v>293</v>
      </c>
      <c r="AH1787" s="1" t="s">
        <v>3212</v>
      </c>
      <c r="AI1787" s="4">
        <v>40</v>
      </c>
      <c r="AJ1787" s="1" t="s">
        <v>3201</v>
      </c>
      <c r="AK1787" s="1" t="s">
        <v>1614</v>
      </c>
    </row>
    <row r="1788" spans="1:37" ht="16" customHeight="1">
      <c r="A1788" s="1" t="s">
        <v>138</v>
      </c>
      <c r="B1788" s="1" t="s">
        <v>57</v>
      </c>
      <c r="C1788" s="1" t="s">
        <v>9</v>
      </c>
      <c r="D1788" s="2" t="s">
        <v>25</v>
      </c>
      <c r="E1788" s="2" t="s">
        <v>11</v>
      </c>
      <c r="F1788" s="2" t="s">
        <v>88</v>
      </c>
      <c r="G1788" s="1" t="s">
        <v>188</v>
      </c>
      <c r="H1788" s="1" t="s">
        <v>301</v>
      </c>
      <c r="I1788" s="2" t="s">
        <v>272</v>
      </c>
      <c r="J1788" s="3" t="str">
        <f t="shared" si="84"/>
        <v>+DNO</v>
      </c>
      <c r="K1788" s="1" t="s">
        <v>256</v>
      </c>
      <c r="L1788" s="1" t="str">
        <f t="shared" si="85"/>
        <v>UNK/LWAL+DNO/H:3</v>
      </c>
      <c r="M1788" s="1" t="str">
        <f t="shared" si="83"/>
        <v>MUR+CLBRS/LWAL+DNO/H3</v>
      </c>
      <c r="AA1788"/>
      <c r="AC1788"/>
      <c r="AF1788" s="1" t="s">
        <v>284</v>
      </c>
      <c r="AG1788" s="2" t="s">
        <v>293</v>
      </c>
      <c r="AH1788" s="1" t="s">
        <v>3212</v>
      </c>
      <c r="AI1788" s="4">
        <v>40</v>
      </c>
      <c r="AJ1788" s="1" t="s">
        <v>3202</v>
      </c>
      <c r="AK1788" s="1" t="s">
        <v>1615</v>
      </c>
    </row>
    <row r="1789" spans="1:37" ht="16" customHeight="1">
      <c r="A1789" s="1" t="s">
        <v>42</v>
      </c>
      <c r="B1789" s="1" t="s">
        <v>36</v>
      </c>
      <c r="C1789" s="1" t="s">
        <v>32</v>
      </c>
      <c r="D1789" s="2" t="s">
        <v>43</v>
      </c>
      <c r="E1789" s="2" t="s">
        <v>11</v>
      </c>
      <c r="F1789" s="2" t="s">
        <v>23</v>
      </c>
      <c r="G1789" s="1" t="s">
        <v>188</v>
      </c>
      <c r="H1789" s="1" t="s">
        <v>278</v>
      </c>
      <c r="I1789" s="2" t="s">
        <v>270</v>
      </c>
      <c r="J1789" s="3" t="str">
        <f t="shared" si="84"/>
        <v>+CDL+DUL</v>
      </c>
      <c r="K1789" s="1" t="s">
        <v>260</v>
      </c>
      <c r="L1789" s="1" t="str">
        <f t="shared" si="85"/>
        <v>CR/LFINF(MUR+CL)+CDL+DUL/H:4</v>
      </c>
      <c r="M1789" s="1" t="str">
        <f t="shared" si="83"/>
        <v>CR/LFINF+CDL+DUL/H4</v>
      </c>
      <c r="AA1789"/>
      <c r="AC1789"/>
      <c r="AF1789" s="1" t="s">
        <v>284</v>
      </c>
      <c r="AG1789" s="2" t="s">
        <v>293</v>
      </c>
      <c r="AH1789" s="1" t="s">
        <v>3212</v>
      </c>
      <c r="AI1789" s="4">
        <v>40</v>
      </c>
      <c r="AJ1789" s="1" t="s">
        <v>3200</v>
      </c>
      <c r="AK1789" s="1" t="s">
        <v>1613</v>
      </c>
    </row>
    <row r="1790" spans="1:37" ht="16" customHeight="1">
      <c r="A1790" s="1" t="s">
        <v>110</v>
      </c>
      <c r="B1790" s="1" t="s">
        <v>68</v>
      </c>
      <c r="C1790" s="1" t="s">
        <v>32</v>
      </c>
      <c r="D1790" s="2" t="s">
        <v>43</v>
      </c>
      <c r="E1790" s="2" t="s">
        <v>11</v>
      </c>
      <c r="F1790" s="2" t="s">
        <v>88</v>
      </c>
      <c r="G1790" s="1" t="s">
        <v>188</v>
      </c>
      <c r="H1790" s="1" t="s">
        <v>282</v>
      </c>
      <c r="I1790" s="2" t="s">
        <v>272</v>
      </c>
      <c r="J1790" s="3" t="str">
        <f t="shared" si="84"/>
        <v>+DNO</v>
      </c>
      <c r="K1790" s="1" t="s">
        <v>260</v>
      </c>
      <c r="L1790" s="1" t="str">
        <f t="shared" si="85"/>
        <v>MUR+CLBRS/LWAL+DNO/H:4</v>
      </c>
      <c r="M1790" s="1" t="str">
        <f t="shared" si="83"/>
        <v>MUR+CLBRS/LWAL+DNO/H4</v>
      </c>
      <c r="AA1790"/>
      <c r="AC1790"/>
      <c r="AF1790" s="1" t="s">
        <v>284</v>
      </c>
      <c r="AG1790" s="2" t="s">
        <v>293</v>
      </c>
      <c r="AH1790" s="1" t="s">
        <v>3235</v>
      </c>
      <c r="AI1790" s="4">
        <v>45</v>
      </c>
      <c r="AJ1790" s="1" t="s">
        <v>3201</v>
      </c>
      <c r="AK1790" s="1" t="s">
        <v>2850</v>
      </c>
    </row>
    <row r="1791" spans="1:37" ht="16" customHeight="1">
      <c r="A1791" s="1" t="s">
        <v>128</v>
      </c>
      <c r="B1791" s="1" t="s">
        <v>81</v>
      </c>
      <c r="C1791" s="1" t="s">
        <v>9</v>
      </c>
      <c r="D1791" s="2" t="s">
        <v>25</v>
      </c>
      <c r="E1791" s="2" t="s">
        <v>11</v>
      </c>
      <c r="F1791" s="2" t="s">
        <v>23</v>
      </c>
      <c r="G1791" s="1" t="s">
        <v>188</v>
      </c>
      <c r="H1791" s="1" t="s">
        <v>287</v>
      </c>
      <c r="I1791" s="2" t="s">
        <v>270</v>
      </c>
      <c r="J1791" s="3" t="str">
        <f t="shared" si="84"/>
        <v>+CDL+DUL</v>
      </c>
      <c r="K1791" s="1" t="s">
        <v>256</v>
      </c>
      <c r="L1791" s="1" t="str">
        <f t="shared" si="85"/>
        <v>W/LWAL+CDL+DUL/H:3</v>
      </c>
      <c r="M1791" s="1" t="str">
        <f t="shared" si="83"/>
        <v>W/LFM+CDL+DUL/H3</v>
      </c>
      <c r="AA1791"/>
      <c r="AC1791"/>
      <c r="AF1791" s="1" t="s">
        <v>284</v>
      </c>
      <c r="AG1791" s="2" t="s">
        <v>293</v>
      </c>
      <c r="AH1791" s="1" t="s">
        <v>3235</v>
      </c>
      <c r="AI1791" s="4">
        <v>45</v>
      </c>
      <c r="AJ1791" s="1" t="s">
        <v>3202</v>
      </c>
      <c r="AK1791" s="1" t="s">
        <v>2851</v>
      </c>
    </row>
    <row r="1792" spans="1:37" ht="16" customHeight="1">
      <c r="A1792" s="1" t="s">
        <v>41</v>
      </c>
      <c r="B1792" s="1" t="s">
        <v>36</v>
      </c>
      <c r="C1792" s="1" t="s">
        <v>9</v>
      </c>
      <c r="D1792" s="2" t="s">
        <v>25</v>
      </c>
      <c r="E1792" s="2" t="s">
        <v>11</v>
      </c>
      <c r="F1792" s="2" t="s">
        <v>23</v>
      </c>
      <c r="G1792" s="1" t="s">
        <v>188</v>
      </c>
      <c r="H1792" s="1" t="s">
        <v>278</v>
      </c>
      <c r="I1792" s="2" t="s">
        <v>270</v>
      </c>
      <c r="J1792" s="3" t="str">
        <f t="shared" si="84"/>
        <v>+CDL+DUL</v>
      </c>
      <c r="K1792" s="1" t="s">
        <v>256</v>
      </c>
      <c r="L1792" s="1" t="str">
        <f t="shared" si="85"/>
        <v>CR/LFINF(MUR+CL)+CDL+DUL/H:3</v>
      </c>
      <c r="M1792" s="1" t="str">
        <f t="shared" si="83"/>
        <v>CR/LFINF+CDL+DUL/H3</v>
      </c>
      <c r="AA1792"/>
      <c r="AC1792"/>
      <c r="AF1792" s="1" t="s">
        <v>284</v>
      </c>
      <c r="AG1792" s="2" t="s">
        <v>293</v>
      </c>
      <c r="AH1792" s="1" t="s">
        <v>3235</v>
      </c>
      <c r="AI1792" s="4">
        <v>45</v>
      </c>
      <c r="AJ1792" s="1" t="s">
        <v>3200</v>
      </c>
      <c r="AK1792" s="1" t="s">
        <v>2849</v>
      </c>
    </row>
    <row r="1793" spans="1:37" ht="16" customHeight="1">
      <c r="A1793" s="1" t="s">
        <v>151</v>
      </c>
      <c r="B1793" s="1" t="s">
        <v>76</v>
      </c>
      <c r="C1793" s="1" t="s">
        <v>9</v>
      </c>
      <c r="D1793" s="2" t="s">
        <v>25</v>
      </c>
      <c r="E1793" s="2" t="s">
        <v>11</v>
      </c>
      <c r="F1793" s="2" t="s">
        <v>17</v>
      </c>
      <c r="G1793" s="1" t="s">
        <v>188</v>
      </c>
      <c r="H1793" s="1" t="s">
        <v>285</v>
      </c>
      <c r="I1793" s="2" t="s">
        <v>272</v>
      </c>
      <c r="J1793" s="3" t="str">
        <f t="shared" si="84"/>
        <v>+DNO</v>
      </c>
      <c r="K1793" s="1" t="s">
        <v>256</v>
      </c>
      <c r="L1793" s="1" t="str">
        <f t="shared" si="85"/>
        <v>W/LFINF(MUR+ST)+DNO/H:3</v>
      </c>
      <c r="M1793" s="1" t="str">
        <f t="shared" si="83"/>
        <v>MUR+STDRE/LWAL+DNO/H3</v>
      </c>
      <c r="AA1793"/>
      <c r="AC1793"/>
      <c r="AF1793" s="1" t="s">
        <v>284</v>
      </c>
      <c r="AG1793" s="2" t="s">
        <v>293</v>
      </c>
      <c r="AH1793" s="1" t="s">
        <v>3221</v>
      </c>
      <c r="AI1793" s="4">
        <v>50</v>
      </c>
      <c r="AJ1793" s="1" t="s">
        <v>3201</v>
      </c>
      <c r="AK1793" s="1" t="s">
        <v>1950</v>
      </c>
    </row>
    <row r="1794" spans="1:37" ht="16" customHeight="1">
      <c r="A1794" s="1" t="s">
        <v>182</v>
      </c>
      <c r="B1794" s="1" t="s">
        <v>71</v>
      </c>
      <c r="C1794" s="1" t="s">
        <v>32</v>
      </c>
      <c r="D1794" s="2" t="s">
        <v>46</v>
      </c>
      <c r="E1794" s="2" t="s">
        <v>11</v>
      </c>
      <c r="F1794" s="2" t="s">
        <v>20</v>
      </c>
      <c r="G1794" s="1" t="s">
        <v>188</v>
      </c>
      <c r="H1794" s="1" t="s">
        <v>283</v>
      </c>
      <c r="I1794" s="2" t="s">
        <v>272</v>
      </c>
      <c r="J1794" s="3" t="str">
        <f t="shared" si="84"/>
        <v>+DNO</v>
      </c>
      <c r="K1794" s="1" t="s">
        <v>261</v>
      </c>
      <c r="L1794" s="1" t="str">
        <f t="shared" si="85"/>
        <v>MUR+STRUB/LWAL+DNO/H:5</v>
      </c>
      <c r="M1794" s="1" t="str">
        <f t="shared" ref="M1794:M1857" si="86">_xlfn.CONCAT(VLOOKUP(H1794,AA:AB,2,FALSE), J1794, VLOOKUP(K1794,AC:AD,2,FALSE))</f>
        <v>MUR+STRUB/LWAL+DNO/H5</v>
      </c>
      <c r="AA1794"/>
      <c r="AC1794"/>
      <c r="AF1794" s="1" t="s">
        <v>284</v>
      </c>
      <c r="AG1794" s="2" t="s">
        <v>293</v>
      </c>
      <c r="AH1794" s="1" t="s">
        <v>3221</v>
      </c>
      <c r="AI1794" s="4">
        <v>50</v>
      </c>
      <c r="AJ1794" s="1" t="s">
        <v>3202</v>
      </c>
      <c r="AK1794" s="1" t="s">
        <v>1951</v>
      </c>
    </row>
    <row r="1795" spans="1:37" ht="16" customHeight="1">
      <c r="A1795" s="1" t="s">
        <v>114</v>
      </c>
      <c r="B1795" s="1" t="s">
        <v>94</v>
      </c>
      <c r="C1795" s="1" t="s">
        <v>9</v>
      </c>
      <c r="D1795" s="2" t="s">
        <v>25</v>
      </c>
      <c r="E1795" s="2" t="s">
        <v>11</v>
      </c>
      <c r="F1795" s="2" t="s">
        <v>17</v>
      </c>
      <c r="G1795" s="1" t="s">
        <v>188</v>
      </c>
      <c r="H1795" s="1" t="s">
        <v>289</v>
      </c>
      <c r="I1795" s="2" t="s">
        <v>272</v>
      </c>
      <c r="J1795" s="3" t="str">
        <f t="shared" ref="J1795:J1858" si="87">IF(I1795="+DNO",I1795,VLOOKUP(_xlfn.CONCAT(F1795,"-",G1795), Q:T,4,FALSE))</f>
        <v>+DNO</v>
      </c>
      <c r="K1795" s="1" t="s">
        <v>256</v>
      </c>
      <c r="L1795" s="1" t="str">
        <f t="shared" ref="L1795:L1858" si="88">_xlfn.CONCAT(H1795,J1795:K1795)</f>
        <v>W/LFINF(MUR+ADO)+DNO/H:3</v>
      </c>
      <c r="M1795" s="1" t="str">
        <f t="shared" si="86"/>
        <v>MUR+STRUB/LWAL+DNO/H3</v>
      </c>
      <c r="AA1795"/>
      <c r="AC1795"/>
      <c r="AF1795" s="1" t="s">
        <v>284</v>
      </c>
      <c r="AG1795" s="2" t="s">
        <v>293</v>
      </c>
      <c r="AH1795" s="1" t="s">
        <v>3221</v>
      </c>
      <c r="AI1795" s="4">
        <v>50</v>
      </c>
      <c r="AJ1795" s="1" t="s">
        <v>3200</v>
      </c>
      <c r="AK1795" s="1" t="s">
        <v>1949</v>
      </c>
    </row>
    <row r="1796" spans="1:37" ht="16" customHeight="1">
      <c r="A1796" s="1" t="s">
        <v>193</v>
      </c>
      <c r="B1796" s="1" t="s">
        <v>94</v>
      </c>
      <c r="C1796" s="1" t="s">
        <v>9</v>
      </c>
      <c r="D1796" s="2" t="s">
        <v>44</v>
      </c>
      <c r="E1796" s="2" t="s">
        <v>11</v>
      </c>
      <c r="F1796" s="2" t="s">
        <v>12</v>
      </c>
      <c r="G1796" s="1" t="s">
        <v>13</v>
      </c>
      <c r="H1796" s="1" t="s">
        <v>289</v>
      </c>
      <c r="I1796" s="2" t="s">
        <v>272</v>
      </c>
      <c r="J1796" s="3" t="str">
        <f t="shared" si="87"/>
        <v>+DNO</v>
      </c>
      <c r="K1796" s="1" t="s">
        <v>262</v>
      </c>
      <c r="L1796" s="1" t="str">
        <f t="shared" si="88"/>
        <v>W/LFINF(MUR+ADO)+DNO/H:UNK</v>
      </c>
      <c r="M1796" s="1" t="str">
        <f t="shared" si="86"/>
        <v>MUR+STRUB/LWAL+DNO/H2</v>
      </c>
      <c r="AA1796"/>
      <c r="AC1796"/>
      <c r="AF1796" s="1" t="s">
        <v>3255</v>
      </c>
      <c r="AG1796" s="2" t="s">
        <v>3249</v>
      </c>
      <c r="AH1796" s="1" t="s">
        <v>3204</v>
      </c>
      <c r="AI1796" s="4">
        <v>1</v>
      </c>
      <c r="AJ1796" s="1" t="s">
        <v>3201</v>
      </c>
      <c r="AK1796" s="1" t="s">
        <v>1623</v>
      </c>
    </row>
    <row r="1797" spans="1:37" ht="16" customHeight="1">
      <c r="A1797" s="1" t="s">
        <v>127</v>
      </c>
      <c r="B1797" s="1" t="s">
        <v>68</v>
      </c>
      <c r="C1797" s="1" t="s">
        <v>9</v>
      </c>
      <c r="D1797" s="2" t="s">
        <v>44</v>
      </c>
      <c r="E1797" s="2" t="s">
        <v>34</v>
      </c>
      <c r="F1797" s="2" t="s">
        <v>34</v>
      </c>
      <c r="G1797" s="1" t="s">
        <v>13</v>
      </c>
      <c r="H1797" s="1" t="s">
        <v>282</v>
      </c>
      <c r="I1797" s="2" t="s">
        <v>272</v>
      </c>
      <c r="J1797" s="3" t="str">
        <f t="shared" si="87"/>
        <v>+DNO</v>
      </c>
      <c r="K1797" s="1" t="s">
        <v>262</v>
      </c>
      <c r="L1797" s="1" t="str">
        <f t="shared" si="88"/>
        <v>MUR+CLBRS/LWAL+DNO/H:UNK</v>
      </c>
      <c r="M1797" s="1" t="str">
        <f t="shared" si="86"/>
        <v>MUR+CLBRS/LWAL+DNO/H2</v>
      </c>
      <c r="AA1797"/>
      <c r="AC1797"/>
      <c r="AF1797" s="1" t="s">
        <v>3255</v>
      </c>
      <c r="AG1797" s="2" t="s">
        <v>3249</v>
      </c>
      <c r="AH1797" s="1" t="s">
        <v>3204</v>
      </c>
      <c r="AI1797" s="4">
        <v>1</v>
      </c>
      <c r="AJ1797" s="1" t="s">
        <v>3202</v>
      </c>
      <c r="AK1797" s="1" t="s">
        <v>1624</v>
      </c>
    </row>
    <row r="1798" spans="1:37" ht="16" customHeight="1">
      <c r="A1798" s="1" t="s">
        <v>220</v>
      </c>
      <c r="B1798" s="1" t="s">
        <v>74</v>
      </c>
      <c r="C1798" s="1" t="s">
        <v>9</v>
      </c>
      <c r="D1798" s="2" t="s">
        <v>44</v>
      </c>
      <c r="E1798" s="2" t="s">
        <v>14</v>
      </c>
      <c r="F1798" s="2" t="s">
        <v>14</v>
      </c>
      <c r="G1798" s="1" t="s">
        <v>13</v>
      </c>
      <c r="H1798" s="1" t="s">
        <v>284</v>
      </c>
      <c r="I1798" s="2" t="s">
        <v>270</v>
      </c>
      <c r="J1798" s="3" t="str">
        <f t="shared" si="87"/>
        <v>+CDM+DUM</v>
      </c>
      <c r="K1798" s="1" t="s">
        <v>262</v>
      </c>
      <c r="L1798" s="1" t="str">
        <f t="shared" si="88"/>
        <v>S/LFBR+CDM+DUM/H:UNK</v>
      </c>
      <c r="M1798" s="1" t="str">
        <f t="shared" si="86"/>
        <v>S/LFBR+CDM+DUM/H2</v>
      </c>
      <c r="AA1798"/>
      <c r="AC1798"/>
      <c r="AF1798" s="1" t="s">
        <v>3255</v>
      </c>
      <c r="AG1798" s="2" t="s">
        <v>3249</v>
      </c>
      <c r="AH1798" s="1" t="s">
        <v>3204</v>
      </c>
      <c r="AI1798" s="4">
        <v>1</v>
      </c>
      <c r="AJ1798" s="1" t="s">
        <v>3200</v>
      </c>
      <c r="AK1798" s="1" t="s">
        <v>1622</v>
      </c>
    </row>
    <row r="1799" spans="1:37" ht="16" customHeight="1">
      <c r="A1799" s="1" t="s">
        <v>221</v>
      </c>
      <c r="B1799" s="1" t="s">
        <v>74</v>
      </c>
      <c r="C1799" s="1" t="s">
        <v>32</v>
      </c>
      <c r="D1799" s="2" t="s">
        <v>46</v>
      </c>
      <c r="E1799" s="2" t="s">
        <v>11</v>
      </c>
      <c r="F1799" s="2" t="s">
        <v>20</v>
      </c>
      <c r="G1799" s="1" t="s">
        <v>13</v>
      </c>
      <c r="H1799" s="1" t="s">
        <v>284</v>
      </c>
      <c r="I1799" s="2" t="s">
        <v>270</v>
      </c>
      <c r="J1799" s="3" t="str">
        <f t="shared" si="87"/>
        <v>+CDL+DUM</v>
      </c>
      <c r="K1799" s="1" t="s">
        <v>261</v>
      </c>
      <c r="L1799" s="1" t="str">
        <f t="shared" si="88"/>
        <v>S/LFBR+CDL+DUM/H:5</v>
      </c>
      <c r="M1799" s="1" t="str">
        <f t="shared" si="86"/>
        <v>S/LFBR+CDL+DUM/H5</v>
      </c>
      <c r="AA1799"/>
      <c r="AC1799"/>
      <c r="AF1799" s="1" t="s">
        <v>3255</v>
      </c>
      <c r="AG1799" s="2" t="s">
        <v>3249</v>
      </c>
      <c r="AH1799" s="1" t="s">
        <v>3203</v>
      </c>
      <c r="AI1799" s="4">
        <v>2</v>
      </c>
      <c r="AJ1799" s="1" t="s">
        <v>3201</v>
      </c>
      <c r="AK1799" s="1" t="s">
        <v>1935</v>
      </c>
    </row>
    <row r="1800" spans="1:37" ht="16" customHeight="1">
      <c r="A1800" s="1" t="s">
        <v>206</v>
      </c>
      <c r="B1800" s="1" t="s">
        <v>30</v>
      </c>
      <c r="C1800" s="1" t="s">
        <v>9</v>
      </c>
      <c r="D1800" s="2" t="s">
        <v>44</v>
      </c>
      <c r="E1800" s="2" t="s">
        <v>34</v>
      </c>
      <c r="F1800" s="2" t="s">
        <v>34</v>
      </c>
      <c r="G1800" s="1" t="s">
        <v>13</v>
      </c>
      <c r="H1800" s="1" t="s">
        <v>277</v>
      </c>
      <c r="I1800" s="2" t="s">
        <v>271</v>
      </c>
      <c r="J1800" s="3" t="str">
        <f t="shared" si="87"/>
        <v>+CDM+DUM</v>
      </c>
      <c r="K1800" s="1" t="s">
        <v>262</v>
      </c>
      <c r="L1800" s="1" t="str">
        <f t="shared" si="88"/>
        <v>CR/LFINF(MUR+CBS)+CDM+DUM/H:UNK</v>
      </c>
      <c r="M1800" s="1" t="str">
        <f t="shared" si="86"/>
        <v>CR/LFINF+CDM+DUM/H2</v>
      </c>
      <c r="AA1800"/>
      <c r="AC1800"/>
      <c r="AF1800" s="1" t="s">
        <v>3255</v>
      </c>
      <c r="AG1800" s="2" t="s">
        <v>3249</v>
      </c>
      <c r="AH1800" s="1" t="s">
        <v>3203</v>
      </c>
      <c r="AI1800" s="4">
        <v>2</v>
      </c>
      <c r="AJ1800" s="1" t="s">
        <v>3202</v>
      </c>
      <c r="AK1800" s="1" t="s">
        <v>1936</v>
      </c>
    </row>
    <row r="1801" spans="1:37" ht="16" customHeight="1">
      <c r="A1801" s="1" t="s">
        <v>148</v>
      </c>
      <c r="B1801" s="1" t="s">
        <v>30</v>
      </c>
      <c r="C1801" s="1" t="s">
        <v>9</v>
      </c>
      <c r="D1801" s="2" t="s">
        <v>44</v>
      </c>
      <c r="E1801" s="2" t="s">
        <v>11</v>
      </c>
      <c r="F1801" s="2" t="s">
        <v>44</v>
      </c>
      <c r="G1801" s="1" t="s">
        <v>13</v>
      </c>
      <c r="H1801" s="1" t="s">
        <v>277</v>
      </c>
      <c r="I1801" s="2" t="s">
        <v>270</v>
      </c>
      <c r="J1801" s="3" t="str">
        <f t="shared" si="87"/>
        <v>+CDM+DUM</v>
      </c>
      <c r="K1801" s="1" t="s">
        <v>262</v>
      </c>
      <c r="L1801" s="1" t="str">
        <f t="shared" si="88"/>
        <v>CR/LFINF(MUR+CBS)+CDM+DUM/H:UNK</v>
      </c>
      <c r="M1801" s="1" t="str">
        <f t="shared" si="86"/>
        <v>CR/LFINF+CDM+DUM/H2</v>
      </c>
      <c r="AA1801"/>
      <c r="AC1801"/>
      <c r="AF1801" s="1" t="s">
        <v>3255</v>
      </c>
      <c r="AG1801" s="2" t="s">
        <v>3249</v>
      </c>
      <c r="AH1801" s="1" t="s">
        <v>3203</v>
      </c>
      <c r="AI1801" s="4">
        <v>2</v>
      </c>
      <c r="AJ1801" s="1" t="s">
        <v>3200</v>
      </c>
      <c r="AK1801" s="1" t="s">
        <v>1934</v>
      </c>
    </row>
    <row r="1802" spans="1:37" ht="16" customHeight="1">
      <c r="A1802" s="1" t="s">
        <v>113</v>
      </c>
      <c r="B1802" s="1" t="s">
        <v>98</v>
      </c>
      <c r="C1802" s="1" t="s">
        <v>9</v>
      </c>
      <c r="D1802" s="2" t="s">
        <v>44</v>
      </c>
      <c r="E1802" s="2" t="s">
        <v>11</v>
      </c>
      <c r="F1802" s="2" t="s">
        <v>88</v>
      </c>
      <c r="G1802" s="1" t="s">
        <v>13</v>
      </c>
      <c r="H1802" s="1" t="s">
        <v>290</v>
      </c>
      <c r="I1802" s="2" t="s">
        <v>270</v>
      </c>
      <c r="J1802" s="3" t="str">
        <f t="shared" si="87"/>
        <v>+CDL+DUL</v>
      </c>
      <c r="K1802" s="1" t="s">
        <v>262</v>
      </c>
      <c r="L1802" s="1" t="str">
        <f t="shared" si="88"/>
        <v>UNK+CDL+DUL/H:UNK</v>
      </c>
      <c r="M1802" s="1" t="str">
        <f t="shared" si="86"/>
        <v>CR/LWAL+CDL+DUL/H2</v>
      </c>
      <c r="AA1802"/>
      <c r="AC1802"/>
      <c r="AF1802" s="1" t="s">
        <v>3255</v>
      </c>
      <c r="AG1802" s="2" t="s">
        <v>3249</v>
      </c>
      <c r="AH1802" s="1" t="s">
        <v>3206</v>
      </c>
      <c r="AI1802" s="4">
        <v>3</v>
      </c>
      <c r="AJ1802" s="1" t="s">
        <v>3201</v>
      </c>
      <c r="AK1802" s="1" t="s">
        <v>2634</v>
      </c>
    </row>
    <row r="1803" spans="1:37" ht="16" customHeight="1">
      <c r="A1803" s="1" t="s">
        <v>129</v>
      </c>
      <c r="B1803" s="1" t="s">
        <v>16</v>
      </c>
      <c r="C1803" s="1" t="s">
        <v>9</v>
      </c>
      <c r="D1803" s="2" t="s">
        <v>44</v>
      </c>
      <c r="E1803" s="2" t="s">
        <v>11</v>
      </c>
      <c r="F1803" s="2" t="s">
        <v>37</v>
      </c>
      <c r="G1803" s="1" t="s">
        <v>13</v>
      </c>
      <c r="H1803" s="1" t="s">
        <v>276</v>
      </c>
      <c r="I1803" s="2" t="s">
        <v>270</v>
      </c>
      <c r="J1803" s="3" t="str">
        <f t="shared" si="87"/>
        <v>+CDL+DUL</v>
      </c>
      <c r="K1803" s="1" t="s">
        <v>262</v>
      </c>
      <c r="L1803" s="1" t="str">
        <f t="shared" si="88"/>
        <v>CR/LFINF(MUR+CBH)+CDL+DUL/H:UNK</v>
      </c>
      <c r="M1803" s="1" t="str">
        <f t="shared" si="86"/>
        <v>CR/LFINF+CDL+DUL/H2</v>
      </c>
      <c r="AA1803"/>
      <c r="AC1803"/>
      <c r="AF1803" s="1" t="s">
        <v>3255</v>
      </c>
      <c r="AG1803" s="2" t="s">
        <v>3249</v>
      </c>
      <c r="AH1803" s="1" t="s">
        <v>3206</v>
      </c>
      <c r="AI1803" s="4">
        <v>3</v>
      </c>
      <c r="AJ1803" s="1" t="s">
        <v>3202</v>
      </c>
      <c r="AK1803" s="1" t="s">
        <v>2635</v>
      </c>
    </row>
    <row r="1804" spans="1:37" ht="16" customHeight="1">
      <c r="A1804" s="1" t="s">
        <v>222</v>
      </c>
      <c r="B1804" s="1" t="s">
        <v>74</v>
      </c>
      <c r="C1804" s="1" t="s">
        <v>9</v>
      </c>
      <c r="D1804" s="2" t="s">
        <v>44</v>
      </c>
      <c r="E1804" s="2" t="s">
        <v>34</v>
      </c>
      <c r="F1804" s="2" t="s">
        <v>34</v>
      </c>
      <c r="G1804" s="1" t="s">
        <v>13</v>
      </c>
      <c r="H1804" s="1" t="s">
        <v>284</v>
      </c>
      <c r="I1804" s="2" t="s">
        <v>271</v>
      </c>
      <c r="J1804" s="3" t="str">
        <f t="shared" si="87"/>
        <v>+CDM+DUM</v>
      </c>
      <c r="K1804" s="1" t="s">
        <v>262</v>
      </c>
      <c r="L1804" s="1" t="str">
        <f t="shared" si="88"/>
        <v>S/LFBR+CDM+DUM/H:UNK</v>
      </c>
      <c r="M1804" s="1" t="str">
        <f t="shared" si="86"/>
        <v>S/LFBR+CDM+DUM/H2</v>
      </c>
      <c r="AA1804"/>
      <c r="AC1804"/>
      <c r="AF1804" s="1" t="s">
        <v>3255</v>
      </c>
      <c r="AG1804" s="2" t="s">
        <v>3249</v>
      </c>
      <c r="AH1804" s="1" t="s">
        <v>3206</v>
      </c>
      <c r="AI1804" s="4">
        <v>3</v>
      </c>
      <c r="AJ1804" s="1" t="s">
        <v>3200</v>
      </c>
      <c r="AK1804" s="1" t="s">
        <v>2633</v>
      </c>
    </row>
    <row r="1805" spans="1:37" ht="16" customHeight="1">
      <c r="A1805" s="1" t="s">
        <v>148</v>
      </c>
      <c r="B1805" s="1" t="s">
        <v>30</v>
      </c>
      <c r="C1805" s="1" t="s">
        <v>9</v>
      </c>
      <c r="D1805" s="2" t="s">
        <v>44</v>
      </c>
      <c r="E1805" s="2" t="s">
        <v>11</v>
      </c>
      <c r="F1805" s="2" t="s">
        <v>37</v>
      </c>
      <c r="G1805" s="1" t="s">
        <v>13</v>
      </c>
      <c r="H1805" s="1" t="s">
        <v>277</v>
      </c>
      <c r="I1805" s="2" t="s">
        <v>270</v>
      </c>
      <c r="J1805" s="3" t="str">
        <f t="shared" si="87"/>
        <v>+CDL+DUL</v>
      </c>
      <c r="K1805" s="1" t="s">
        <v>262</v>
      </c>
      <c r="L1805" s="1" t="str">
        <f t="shared" si="88"/>
        <v>CR/LFINF(MUR+CBS)+CDL+DUL/H:UNK</v>
      </c>
      <c r="M1805" s="1" t="str">
        <f t="shared" si="86"/>
        <v>CR/LFINF+CDL+DUL/H2</v>
      </c>
      <c r="AA1805"/>
      <c r="AC1805"/>
      <c r="AF1805" s="1" t="s">
        <v>3255</v>
      </c>
      <c r="AG1805" s="2" t="s">
        <v>3249</v>
      </c>
      <c r="AH1805" s="1" t="s">
        <v>3205</v>
      </c>
      <c r="AI1805" s="4">
        <v>4</v>
      </c>
      <c r="AJ1805" s="1" t="s">
        <v>3201</v>
      </c>
      <c r="AK1805" s="1" t="s">
        <v>540</v>
      </c>
    </row>
    <row r="1806" spans="1:37" ht="16" customHeight="1">
      <c r="A1806" s="1" t="s">
        <v>160</v>
      </c>
      <c r="B1806" s="1" t="s">
        <v>71</v>
      </c>
      <c r="C1806" s="1" t="s">
        <v>32</v>
      </c>
      <c r="D1806" s="2" t="s">
        <v>43</v>
      </c>
      <c r="E1806" s="2" t="s">
        <v>11</v>
      </c>
      <c r="F1806" s="2" t="s">
        <v>23</v>
      </c>
      <c r="G1806" s="1" t="s">
        <v>13</v>
      </c>
      <c r="H1806" s="1" t="s">
        <v>283</v>
      </c>
      <c r="I1806" s="2" t="s">
        <v>272</v>
      </c>
      <c r="J1806" s="3" t="str">
        <f t="shared" si="87"/>
        <v>+DNO</v>
      </c>
      <c r="K1806" s="1" t="s">
        <v>260</v>
      </c>
      <c r="L1806" s="1" t="str">
        <f t="shared" si="88"/>
        <v>MUR+STRUB/LWAL+DNO/H:4</v>
      </c>
      <c r="M1806" s="1" t="str">
        <f t="shared" si="86"/>
        <v>MUR+STRUB/LWAL+DNO/H4</v>
      </c>
      <c r="AA1806"/>
      <c r="AC1806"/>
      <c r="AF1806" s="1" t="s">
        <v>3255</v>
      </c>
      <c r="AG1806" s="2" t="s">
        <v>3249</v>
      </c>
      <c r="AH1806" s="1" t="s">
        <v>3205</v>
      </c>
      <c r="AI1806" s="4">
        <v>4</v>
      </c>
      <c r="AJ1806" s="1" t="s">
        <v>3202</v>
      </c>
      <c r="AK1806" s="1" t="s">
        <v>541</v>
      </c>
    </row>
    <row r="1807" spans="1:37" ht="16" customHeight="1">
      <c r="A1807" s="1" t="s">
        <v>223</v>
      </c>
      <c r="B1807" s="1" t="s">
        <v>125</v>
      </c>
      <c r="C1807" s="1" t="s">
        <v>32</v>
      </c>
      <c r="D1807" s="2" t="s">
        <v>33</v>
      </c>
      <c r="E1807" s="2" t="s">
        <v>14</v>
      </c>
      <c r="F1807" s="2" t="s">
        <v>14</v>
      </c>
      <c r="G1807" s="1" t="s">
        <v>13</v>
      </c>
      <c r="H1807" s="1" t="s">
        <v>291</v>
      </c>
      <c r="I1807" s="2" t="s">
        <v>270</v>
      </c>
      <c r="J1807" s="3" t="str">
        <f t="shared" si="87"/>
        <v>+CDM+DUM</v>
      </c>
      <c r="K1807" s="1" t="s">
        <v>258</v>
      </c>
      <c r="L1807" s="1" t="str">
        <f t="shared" si="88"/>
        <v>CR/LWAL+CDM+DUM/H:6</v>
      </c>
      <c r="M1807" s="1" t="str">
        <f t="shared" si="86"/>
        <v>CR/LWAL+CDM+DUM/H6</v>
      </c>
      <c r="AA1807"/>
      <c r="AC1807"/>
      <c r="AF1807" s="1" t="s">
        <v>3255</v>
      </c>
      <c r="AG1807" s="2" t="s">
        <v>3249</v>
      </c>
      <c r="AH1807" s="1" t="s">
        <v>3205</v>
      </c>
      <c r="AI1807" s="4">
        <v>4</v>
      </c>
      <c r="AJ1807" s="1" t="s">
        <v>3200</v>
      </c>
      <c r="AK1807" s="1" t="s">
        <v>539</v>
      </c>
    </row>
    <row r="1808" spans="1:37" ht="16" customHeight="1">
      <c r="A1808" s="1" t="s">
        <v>167</v>
      </c>
      <c r="B1808" s="1" t="s">
        <v>79</v>
      </c>
      <c r="C1808" s="1" t="s">
        <v>32</v>
      </c>
      <c r="D1808" s="2" t="s">
        <v>43</v>
      </c>
      <c r="E1808" s="2" t="s">
        <v>11</v>
      </c>
      <c r="F1808" s="2" t="s">
        <v>20</v>
      </c>
      <c r="G1808" s="1" t="s">
        <v>13</v>
      </c>
      <c r="H1808" s="1" t="s">
        <v>286</v>
      </c>
      <c r="I1808" s="2" t="s">
        <v>270</v>
      </c>
      <c r="J1808" s="3" t="str">
        <f t="shared" si="87"/>
        <v>+CDL+DUM</v>
      </c>
      <c r="K1808" s="1" t="s">
        <v>260</v>
      </c>
      <c r="L1808" s="1" t="str">
        <f t="shared" si="88"/>
        <v>W/LFM+CDL+DUM/H:4</v>
      </c>
      <c r="M1808" s="1" t="str">
        <f t="shared" si="86"/>
        <v>W/LFM+CDL+DUM/H4</v>
      </c>
      <c r="AA1808"/>
      <c r="AC1808"/>
      <c r="AF1808" s="1" t="s">
        <v>3255</v>
      </c>
      <c r="AG1808" s="2" t="s">
        <v>3249</v>
      </c>
      <c r="AH1808" s="1" t="s">
        <v>3208</v>
      </c>
      <c r="AI1808" s="4">
        <v>5</v>
      </c>
      <c r="AJ1808" s="1" t="s">
        <v>3201</v>
      </c>
      <c r="AK1808" s="1" t="s">
        <v>2043</v>
      </c>
    </row>
    <row r="1809" spans="1:37" ht="16" customHeight="1">
      <c r="A1809" s="1" t="s">
        <v>171</v>
      </c>
      <c r="B1809" s="1" t="s">
        <v>61</v>
      </c>
      <c r="C1809" s="1" t="s">
        <v>32</v>
      </c>
      <c r="D1809" s="2" t="s">
        <v>43</v>
      </c>
      <c r="E1809" s="2" t="s">
        <v>11</v>
      </c>
      <c r="F1809" s="2" t="s">
        <v>12</v>
      </c>
      <c r="G1809" s="1" t="s">
        <v>13</v>
      </c>
      <c r="H1809" s="1" t="s">
        <v>280</v>
      </c>
      <c r="I1809" s="2" t="s">
        <v>272</v>
      </c>
      <c r="J1809" s="3" t="str">
        <f t="shared" si="87"/>
        <v>+DNO</v>
      </c>
      <c r="K1809" s="1" t="s">
        <v>256</v>
      </c>
      <c r="L1809" s="1" t="str">
        <f t="shared" si="88"/>
        <v>MUR+ADO/LWAL+DNO/H:3</v>
      </c>
      <c r="M1809" s="1" t="str">
        <f t="shared" si="86"/>
        <v>MUR+ADO/LWAL+DNO/H3</v>
      </c>
      <c r="AA1809"/>
      <c r="AC1809"/>
      <c r="AF1809" s="1" t="s">
        <v>3255</v>
      </c>
      <c r="AG1809" s="2" t="s">
        <v>3249</v>
      </c>
      <c r="AH1809" s="1" t="s">
        <v>3208</v>
      </c>
      <c r="AI1809" s="4">
        <v>5</v>
      </c>
      <c r="AJ1809" s="1" t="s">
        <v>3202</v>
      </c>
      <c r="AK1809" s="1" t="s">
        <v>2044</v>
      </c>
    </row>
    <row r="1810" spans="1:37" ht="16" customHeight="1">
      <c r="A1810" s="1" t="s">
        <v>215</v>
      </c>
      <c r="B1810" s="1" t="s">
        <v>79</v>
      </c>
      <c r="C1810" s="1" t="s">
        <v>9</v>
      </c>
      <c r="D1810" s="2" t="s">
        <v>44</v>
      </c>
      <c r="E1810" s="2" t="s">
        <v>11</v>
      </c>
      <c r="F1810" s="2" t="s">
        <v>19</v>
      </c>
      <c r="G1810" s="1" t="s">
        <v>13</v>
      </c>
      <c r="H1810" s="1" t="s">
        <v>286</v>
      </c>
      <c r="I1810" s="2" t="s">
        <v>270</v>
      </c>
      <c r="J1810" s="3" t="str">
        <f t="shared" si="87"/>
        <v>+CDL+DUL</v>
      </c>
      <c r="K1810" s="1" t="s">
        <v>262</v>
      </c>
      <c r="L1810" s="1" t="str">
        <f t="shared" si="88"/>
        <v>W/LFM+CDL+DUL/H:UNK</v>
      </c>
      <c r="M1810" s="1" t="str">
        <f t="shared" si="86"/>
        <v>W/LFM+CDL+DUL/H2</v>
      </c>
      <c r="AA1810"/>
      <c r="AC1810"/>
      <c r="AF1810" s="1" t="s">
        <v>3255</v>
      </c>
      <c r="AG1810" s="2" t="s">
        <v>3249</v>
      </c>
      <c r="AH1810" s="1" t="s">
        <v>3208</v>
      </c>
      <c r="AI1810" s="4">
        <v>5</v>
      </c>
      <c r="AJ1810" s="1" t="s">
        <v>3200</v>
      </c>
      <c r="AK1810" s="1" t="s">
        <v>2042</v>
      </c>
    </row>
    <row r="1811" spans="1:37" ht="16" customHeight="1">
      <c r="A1811" s="1" t="s">
        <v>151</v>
      </c>
      <c r="B1811" s="1" t="s">
        <v>76</v>
      </c>
      <c r="C1811" s="1" t="s">
        <v>9</v>
      </c>
      <c r="D1811" s="2" t="s">
        <v>25</v>
      </c>
      <c r="E1811" s="2" t="s">
        <v>11</v>
      </c>
      <c r="F1811" s="2" t="s">
        <v>88</v>
      </c>
      <c r="G1811" s="1" t="s">
        <v>13</v>
      </c>
      <c r="H1811" s="1" t="s">
        <v>285</v>
      </c>
      <c r="I1811" s="2" t="s">
        <v>272</v>
      </c>
      <c r="J1811" s="3" t="str">
        <f t="shared" si="87"/>
        <v>+DNO</v>
      </c>
      <c r="K1811" s="1" t="s">
        <v>256</v>
      </c>
      <c r="L1811" s="1" t="str">
        <f t="shared" si="88"/>
        <v>W/LFINF(MUR+ST)+DNO/H:3</v>
      </c>
      <c r="M1811" s="1" t="str">
        <f t="shared" si="86"/>
        <v>MUR+STDRE/LWAL+DNO/H3</v>
      </c>
      <c r="AA1811"/>
      <c r="AC1811"/>
      <c r="AF1811" s="1" t="s">
        <v>3255</v>
      </c>
      <c r="AG1811" s="2" t="s">
        <v>3249</v>
      </c>
      <c r="AH1811" s="1" t="s">
        <v>3222</v>
      </c>
      <c r="AI1811" s="4">
        <v>6</v>
      </c>
      <c r="AJ1811" s="1" t="s">
        <v>3201</v>
      </c>
      <c r="AK1811" s="1" t="s">
        <v>1800</v>
      </c>
    </row>
    <row r="1812" spans="1:37" ht="16" customHeight="1">
      <c r="A1812" s="1" t="s">
        <v>189</v>
      </c>
      <c r="B1812" s="1" t="s">
        <v>87</v>
      </c>
      <c r="C1812" s="1" t="s">
        <v>9</v>
      </c>
      <c r="D1812" s="2" t="s">
        <v>44</v>
      </c>
      <c r="E1812" s="2" t="s">
        <v>11</v>
      </c>
      <c r="F1812" s="2" t="s">
        <v>12</v>
      </c>
      <c r="G1812" s="1" t="s">
        <v>13</v>
      </c>
      <c r="H1812" s="1" t="s">
        <v>288</v>
      </c>
      <c r="I1812" s="2" t="s">
        <v>270</v>
      </c>
      <c r="J1812" s="3" t="str">
        <f t="shared" si="87"/>
        <v>+CDL+DUM</v>
      </c>
      <c r="K1812" s="1" t="s">
        <v>262</v>
      </c>
      <c r="L1812" s="1" t="str">
        <f t="shared" si="88"/>
        <v>MATO/LFM+CDL+DUM/H:UNK</v>
      </c>
      <c r="M1812" s="1" t="str">
        <f t="shared" si="86"/>
        <v>CR/LFM+CDL+DUM/H2</v>
      </c>
      <c r="AA1812"/>
      <c r="AC1812"/>
      <c r="AF1812" s="1" t="s">
        <v>3255</v>
      </c>
      <c r="AG1812" s="2" t="s">
        <v>3249</v>
      </c>
      <c r="AH1812" s="1" t="s">
        <v>3222</v>
      </c>
      <c r="AI1812" s="4">
        <v>6</v>
      </c>
      <c r="AJ1812" s="1" t="s">
        <v>3202</v>
      </c>
      <c r="AK1812" s="1" t="s">
        <v>1801</v>
      </c>
    </row>
    <row r="1813" spans="1:37" ht="16" customHeight="1">
      <c r="A1813" s="1" t="s">
        <v>173</v>
      </c>
      <c r="B1813" s="1" t="s">
        <v>30</v>
      </c>
      <c r="C1813" s="1" t="s">
        <v>27</v>
      </c>
      <c r="D1813" s="2" t="s">
        <v>39</v>
      </c>
      <c r="E1813" s="2" t="s">
        <v>34</v>
      </c>
      <c r="F1813" s="2" t="s">
        <v>34</v>
      </c>
      <c r="G1813" s="1" t="s">
        <v>13</v>
      </c>
      <c r="H1813" s="1" t="s">
        <v>277</v>
      </c>
      <c r="I1813" s="2" t="s">
        <v>271</v>
      </c>
      <c r="J1813" s="3" t="str">
        <f t="shared" si="87"/>
        <v>+CDM+DUM</v>
      </c>
      <c r="K1813" s="1" t="s">
        <v>259</v>
      </c>
      <c r="L1813" s="1" t="str">
        <f t="shared" si="88"/>
        <v>CR/LFINF(MUR+CBS)+CDM+DUM/HBET:10+</v>
      </c>
      <c r="M1813" s="1" t="str">
        <f t="shared" si="86"/>
        <v>CR/LFINF+CDM+DUM/H10</v>
      </c>
      <c r="AA1813"/>
      <c r="AC1813"/>
      <c r="AF1813" s="1" t="s">
        <v>3255</v>
      </c>
      <c r="AG1813" s="2" t="s">
        <v>3249</v>
      </c>
      <c r="AH1813" s="1" t="s">
        <v>3222</v>
      </c>
      <c r="AI1813" s="4">
        <v>6</v>
      </c>
      <c r="AJ1813" s="1" t="s">
        <v>3200</v>
      </c>
      <c r="AK1813" s="1" t="s">
        <v>1799</v>
      </c>
    </row>
    <row r="1814" spans="1:37" ht="16" customHeight="1">
      <c r="A1814" s="1" t="s">
        <v>224</v>
      </c>
      <c r="B1814" s="1" t="s">
        <v>74</v>
      </c>
      <c r="C1814" s="1" t="s">
        <v>32</v>
      </c>
      <c r="D1814" s="2" t="s">
        <v>46</v>
      </c>
      <c r="E1814" s="2" t="s">
        <v>34</v>
      </c>
      <c r="F1814" s="2" t="s">
        <v>34</v>
      </c>
      <c r="G1814" s="1" t="s">
        <v>13</v>
      </c>
      <c r="H1814" s="1" t="s">
        <v>284</v>
      </c>
      <c r="I1814" s="2" t="s">
        <v>271</v>
      </c>
      <c r="J1814" s="3" t="str">
        <f t="shared" si="87"/>
        <v>+CDM+DUM</v>
      </c>
      <c r="K1814" s="1" t="s">
        <v>261</v>
      </c>
      <c r="L1814" s="1" t="str">
        <f t="shared" si="88"/>
        <v>S/LFBR+CDM+DUM/H:5</v>
      </c>
      <c r="M1814" s="1" t="str">
        <f t="shared" si="86"/>
        <v>S/LFBR+CDM+DUM/H5</v>
      </c>
      <c r="AA1814"/>
      <c r="AC1814"/>
      <c r="AF1814" s="1" t="s">
        <v>3255</v>
      </c>
      <c r="AG1814" s="2" t="s">
        <v>3249</v>
      </c>
      <c r="AH1814" s="1" t="s">
        <v>3215</v>
      </c>
      <c r="AI1814" s="4">
        <v>7</v>
      </c>
      <c r="AJ1814" s="1" t="s">
        <v>3201</v>
      </c>
      <c r="AK1814" s="1" t="s">
        <v>1653</v>
      </c>
    </row>
    <row r="1815" spans="1:37" ht="16" customHeight="1">
      <c r="A1815" s="1" t="s">
        <v>177</v>
      </c>
      <c r="B1815" s="1" t="s">
        <v>30</v>
      </c>
      <c r="C1815" s="1" t="s">
        <v>27</v>
      </c>
      <c r="D1815" s="2" t="s">
        <v>28</v>
      </c>
      <c r="E1815" s="2" t="s">
        <v>11</v>
      </c>
      <c r="F1815" s="2" t="s">
        <v>20</v>
      </c>
      <c r="G1815" s="1" t="s">
        <v>188</v>
      </c>
      <c r="H1815" s="1" t="s">
        <v>277</v>
      </c>
      <c r="I1815" s="2" t="s">
        <v>271</v>
      </c>
      <c r="J1815" s="3" t="str">
        <f t="shared" si="87"/>
        <v>+CDL+DUM</v>
      </c>
      <c r="K1815" s="1" t="s">
        <v>257</v>
      </c>
      <c r="L1815" s="1" t="str">
        <f t="shared" si="88"/>
        <v>CR/LFINF(MUR+CBS)+CDL+DUM/HBET:7-9</v>
      </c>
      <c r="M1815" s="1" t="str">
        <f t="shared" si="86"/>
        <v>CR/LFINF+CDL+DUM/H8</v>
      </c>
      <c r="AA1815"/>
      <c r="AC1815"/>
      <c r="AF1815" s="1" t="s">
        <v>3255</v>
      </c>
      <c r="AG1815" s="2" t="s">
        <v>3249</v>
      </c>
      <c r="AH1815" s="1" t="s">
        <v>3215</v>
      </c>
      <c r="AI1815" s="4">
        <v>7</v>
      </c>
      <c r="AJ1815" s="1" t="s">
        <v>3202</v>
      </c>
      <c r="AK1815" s="1" t="s">
        <v>1654</v>
      </c>
    </row>
    <row r="1816" spans="1:37" ht="16" customHeight="1">
      <c r="A1816" s="1" t="s">
        <v>109</v>
      </c>
      <c r="B1816" s="1" t="s">
        <v>64</v>
      </c>
      <c r="C1816" s="1" t="s">
        <v>9</v>
      </c>
      <c r="D1816" s="2" t="s">
        <v>44</v>
      </c>
      <c r="E1816" s="2" t="s">
        <v>11</v>
      </c>
      <c r="F1816" s="2" t="s">
        <v>17</v>
      </c>
      <c r="G1816" s="1" t="s">
        <v>188</v>
      </c>
      <c r="H1816" s="1" t="s">
        <v>281</v>
      </c>
      <c r="I1816" s="2" t="s">
        <v>272</v>
      </c>
      <c r="J1816" s="3" t="str">
        <f t="shared" si="87"/>
        <v>+DNO</v>
      </c>
      <c r="K1816" s="1" t="s">
        <v>262</v>
      </c>
      <c r="L1816" s="1" t="str">
        <f t="shared" si="88"/>
        <v>MUR+CBH/LWAL+DNO/H:UNK</v>
      </c>
      <c r="M1816" s="1" t="str">
        <f t="shared" si="86"/>
        <v>MUR+CBH/LWAL+DNO/H2</v>
      </c>
      <c r="AA1816"/>
      <c r="AC1816"/>
      <c r="AF1816" s="1" t="s">
        <v>3255</v>
      </c>
      <c r="AG1816" s="2" t="s">
        <v>3249</v>
      </c>
      <c r="AH1816" s="1" t="s">
        <v>3215</v>
      </c>
      <c r="AI1816" s="4">
        <v>7</v>
      </c>
      <c r="AJ1816" s="1" t="s">
        <v>3200</v>
      </c>
      <c r="AK1816" s="1" t="s">
        <v>1652</v>
      </c>
    </row>
    <row r="1817" spans="1:37" ht="16" customHeight="1">
      <c r="A1817" s="1" t="s">
        <v>148</v>
      </c>
      <c r="B1817" s="1" t="s">
        <v>30</v>
      </c>
      <c r="C1817" s="1" t="s">
        <v>9</v>
      </c>
      <c r="D1817" s="2" t="s">
        <v>44</v>
      </c>
      <c r="E1817" s="2" t="s">
        <v>14</v>
      </c>
      <c r="F1817" s="2" t="s">
        <v>14</v>
      </c>
      <c r="G1817" s="1" t="s">
        <v>188</v>
      </c>
      <c r="H1817" s="1" t="s">
        <v>277</v>
      </c>
      <c r="I1817" s="2" t="s">
        <v>270</v>
      </c>
      <c r="J1817" s="3" t="str">
        <f t="shared" si="87"/>
        <v>+CDM+DUM</v>
      </c>
      <c r="K1817" s="1" t="s">
        <v>262</v>
      </c>
      <c r="L1817" s="1" t="str">
        <f t="shared" si="88"/>
        <v>CR/LFINF(MUR+CBS)+CDM+DUM/H:UNK</v>
      </c>
      <c r="M1817" s="1" t="str">
        <f t="shared" si="86"/>
        <v>CR/LFINF+CDM+DUM/H2</v>
      </c>
      <c r="AA1817"/>
      <c r="AC1817"/>
      <c r="AF1817" s="1" t="s">
        <v>3255</v>
      </c>
      <c r="AG1817" s="2" t="s">
        <v>3249</v>
      </c>
      <c r="AH1817" s="1" t="s">
        <v>3225</v>
      </c>
      <c r="AI1817" s="4">
        <v>8</v>
      </c>
      <c r="AJ1817" s="1" t="s">
        <v>3201</v>
      </c>
      <c r="AK1817" s="1" t="s">
        <v>816</v>
      </c>
    </row>
    <row r="1818" spans="1:37" ht="16" customHeight="1">
      <c r="A1818" s="1" t="s">
        <v>152</v>
      </c>
      <c r="B1818" s="1" t="s">
        <v>57</v>
      </c>
      <c r="C1818" s="1" t="s">
        <v>9</v>
      </c>
      <c r="D1818" s="2" t="s">
        <v>44</v>
      </c>
      <c r="E1818" s="2" t="s">
        <v>11</v>
      </c>
      <c r="F1818" s="2" t="s">
        <v>12</v>
      </c>
      <c r="G1818" s="1" t="s">
        <v>188</v>
      </c>
      <c r="H1818" s="1" t="s">
        <v>301</v>
      </c>
      <c r="I1818" s="2" t="s">
        <v>272</v>
      </c>
      <c r="J1818" s="3" t="str">
        <f t="shared" si="87"/>
        <v>+DNO</v>
      </c>
      <c r="K1818" s="1" t="s">
        <v>262</v>
      </c>
      <c r="L1818" s="1" t="str">
        <f t="shared" si="88"/>
        <v>UNK/LWAL+DNO/H:UNK</v>
      </c>
      <c r="M1818" s="1" t="str">
        <f t="shared" si="86"/>
        <v>MUR+CLBRS/LWAL+DNO/H2</v>
      </c>
      <c r="AA1818"/>
      <c r="AC1818"/>
      <c r="AF1818" s="1" t="s">
        <v>3255</v>
      </c>
      <c r="AG1818" s="2" t="s">
        <v>3249</v>
      </c>
      <c r="AH1818" s="1" t="s">
        <v>3225</v>
      </c>
      <c r="AI1818" s="4">
        <v>8</v>
      </c>
      <c r="AJ1818" s="1" t="s">
        <v>3202</v>
      </c>
      <c r="AK1818" s="1" t="s">
        <v>817</v>
      </c>
    </row>
    <row r="1819" spans="1:37" ht="16" customHeight="1">
      <c r="A1819" s="1" t="s">
        <v>212</v>
      </c>
      <c r="B1819" s="1" t="s">
        <v>125</v>
      </c>
      <c r="C1819" s="1" t="s">
        <v>9</v>
      </c>
      <c r="D1819" s="2" t="s">
        <v>25</v>
      </c>
      <c r="E1819" s="2" t="s">
        <v>14</v>
      </c>
      <c r="F1819" s="2" t="s">
        <v>14</v>
      </c>
      <c r="G1819" s="1" t="s">
        <v>188</v>
      </c>
      <c r="H1819" s="1" t="s">
        <v>291</v>
      </c>
      <c r="I1819" s="2" t="s">
        <v>270</v>
      </c>
      <c r="J1819" s="3" t="str">
        <f t="shared" si="87"/>
        <v>+CDM+DUM</v>
      </c>
      <c r="K1819" s="1" t="s">
        <v>256</v>
      </c>
      <c r="L1819" s="1" t="str">
        <f t="shared" si="88"/>
        <v>CR/LWAL+CDM+DUM/H:3</v>
      </c>
      <c r="M1819" s="1" t="str">
        <f t="shared" si="86"/>
        <v>CR/LWAL+CDM+DUM/H3</v>
      </c>
      <c r="AA1819"/>
      <c r="AC1819"/>
      <c r="AF1819" s="1" t="s">
        <v>3255</v>
      </c>
      <c r="AG1819" s="2" t="s">
        <v>3249</v>
      </c>
      <c r="AH1819" s="1" t="s">
        <v>3225</v>
      </c>
      <c r="AI1819" s="4">
        <v>8</v>
      </c>
      <c r="AJ1819" s="1" t="s">
        <v>3200</v>
      </c>
      <c r="AK1819" s="1" t="s">
        <v>815</v>
      </c>
    </row>
    <row r="1820" spans="1:37" ht="16" customHeight="1">
      <c r="A1820" s="1" t="s">
        <v>56</v>
      </c>
      <c r="B1820" s="1" t="s">
        <v>57</v>
      </c>
      <c r="C1820" s="1" t="s">
        <v>9</v>
      </c>
      <c r="D1820" s="2" t="s">
        <v>10</v>
      </c>
      <c r="E1820" s="2" t="s">
        <v>11</v>
      </c>
      <c r="F1820" s="2" t="s">
        <v>17</v>
      </c>
      <c r="G1820" s="1" t="s">
        <v>188</v>
      </c>
      <c r="H1820" s="1" t="s">
        <v>301</v>
      </c>
      <c r="I1820" s="2" t="s">
        <v>272</v>
      </c>
      <c r="J1820" s="3" t="str">
        <f t="shared" si="87"/>
        <v>+DNO</v>
      </c>
      <c r="K1820" s="1" t="s">
        <v>254</v>
      </c>
      <c r="L1820" s="1" t="str">
        <f t="shared" si="88"/>
        <v>UNK/LWAL+DNO/H:1</v>
      </c>
      <c r="M1820" s="1" t="str">
        <f t="shared" si="86"/>
        <v>MUR+CLBRS/LWAL+DNO/H1</v>
      </c>
      <c r="AA1820"/>
      <c r="AC1820"/>
      <c r="AF1820" s="1" t="s">
        <v>3255</v>
      </c>
      <c r="AG1820" s="2" t="s">
        <v>3249</v>
      </c>
      <c r="AH1820" s="1" t="s">
        <v>3216</v>
      </c>
      <c r="AI1820" s="4">
        <v>9</v>
      </c>
      <c r="AJ1820" s="1" t="s">
        <v>3201</v>
      </c>
      <c r="AK1820" s="1" t="s">
        <v>2649</v>
      </c>
    </row>
    <row r="1821" spans="1:37" ht="16" customHeight="1">
      <c r="A1821" s="1" t="s">
        <v>109</v>
      </c>
      <c r="B1821" s="1" t="s">
        <v>64</v>
      </c>
      <c r="C1821" s="1" t="s">
        <v>9</v>
      </c>
      <c r="D1821" s="2" t="s">
        <v>44</v>
      </c>
      <c r="E1821" s="2" t="s">
        <v>11</v>
      </c>
      <c r="F1821" s="2" t="s">
        <v>37</v>
      </c>
      <c r="G1821" s="1" t="s">
        <v>188</v>
      </c>
      <c r="H1821" s="1" t="s">
        <v>281</v>
      </c>
      <c r="I1821" s="2" t="s">
        <v>272</v>
      </c>
      <c r="J1821" s="3" t="str">
        <f t="shared" si="87"/>
        <v>+DNO</v>
      </c>
      <c r="K1821" s="1" t="s">
        <v>262</v>
      </c>
      <c r="L1821" s="1" t="str">
        <f t="shared" si="88"/>
        <v>MUR+CBH/LWAL+DNO/H:UNK</v>
      </c>
      <c r="M1821" s="1" t="str">
        <f t="shared" si="86"/>
        <v>MUR+CBH/LWAL+DNO/H2</v>
      </c>
      <c r="AA1821"/>
      <c r="AC1821"/>
      <c r="AF1821" s="1" t="s">
        <v>3255</v>
      </c>
      <c r="AG1821" s="2" t="s">
        <v>3249</v>
      </c>
      <c r="AH1821" s="1" t="s">
        <v>3216</v>
      </c>
      <c r="AI1821" s="4">
        <v>9</v>
      </c>
      <c r="AJ1821" s="1" t="s">
        <v>3202</v>
      </c>
      <c r="AK1821" s="1" t="s">
        <v>2650</v>
      </c>
    </row>
    <row r="1822" spans="1:37" ht="16" customHeight="1">
      <c r="A1822" s="1" t="s">
        <v>101</v>
      </c>
      <c r="B1822" s="1" t="s">
        <v>30</v>
      </c>
      <c r="C1822" s="1" t="s">
        <v>9</v>
      </c>
      <c r="D1822" s="2" t="s">
        <v>25</v>
      </c>
      <c r="E1822" s="2" t="s">
        <v>11</v>
      </c>
      <c r="F1822" s="2" t="s">
        <v>18</v>
      </c>
      <c r="G1822" s="1" t="s">
        <v>13</v>
      </c>
      <c r="H1822" s="1" t="s">
        <v>277</v>
      </c>
      <c r="I1822" s="2" t="s">
        <v>270</v>
      </c>
      <c r="J1822" s="3" t="str">
        <f t="shared" si="87"/>
        <v>+CDL+DUL</v>
      </c>
      <c r="K1822" s="1" t="s">
        <v>256</v>
      </c>
      <c r="L1822" s="1" t="str">
        <f t="shared" si="88"/>
        <v>CR/LFINF(MUR+CBS)+CDL+DUL/H:3</v>
      </c>
      <c r="M1822" s="1" t="str">
        <f t="shared" si="86"/>
        <v>CR/LFINF+CDL+DUL/H3</v>
      </c>
      <c r="AA1822"/>
      <c r="AC1822"/>
      <c r="AF1822" s="1" t="s">
        <v>3255</v>
      </c>
      <c r="AG1822" s="2" t="s">
        <v>3249</v>
      </c>
      <c r="AH1822" s="1" t="s">
        <v>3216</v>
      </c>
      <c r="AI1822" s="4">
        <v>9</v>
      </c>
      <c r="AJ1822" s="1" t="s">
        <v>3200</v>
      </c>
      <c r="AK1822" s="1" t="s">
        <v>2648</v>
      </c>
    </row>
    <row r="1823" spans="1:37" ht="16" customHeight="1">
      <c r="A1823" s="1" t="s">
        <v>225</v>
      </c>
      <c r="B1823" s="1" t="s">
        <v>125</v>
      </c>
      <c r="C1823" s="1" t="s">
        <v>27</v>
      </c>
      <c r="D1823" s="2" t="s">
        <v>28</v>
      </c>
      <c r="E1823" s="2" t="s">
        <v>14</v>
      </c>
      <c r="F1823" s="2" t="s">
        <v>14</v>
      </c>
      <c r="G1823" s="1" t="s">
        <v>13</v>
      </c>
      <c r="H1823" s="1" t="s">
        <v>291</v>
      </c>
      <c r="I1823" s="2" t="s">
        <v>271</v>
      </c>
      <c r="J1823" s="3" t="str">
        <f t="shared" si="87"/>
        <v>+CDM+DUM</v>
      </c>
      <c r="K1823" s="1" t="s">
        <v>257</v>
      </c>
      <c r="L1823" s="1" t="str">
        <f t="shared" si="88"/>
        <v>CR/LWAL+CDM+DUM/HBET:7-9</v>
      </c>
      <c r="M1823" s="1" t="str">
        <f t="shared" si="86"/>
        <v>CR/LWAL+CDM+DUM/H8</v>
      </c>
      <c r="AA1823"/>
      <c r="AC1823"/>
      <c r="AF1823" s="1" t="s">
        <v>3255</v>
      </c>
      <c r="AG1823" s="2" t="s">
        <v>3249</v>
      </c>
      <c r="AH1823" s="1" t="s">
        <v>3211</v>
      </c>
      <c r="AI1823" s="4">
        <v>10</v>
      </c>
      <c r="AJ1823" s="1" t="s">
        <v>3201</v>
      </c>
      <c r="AK1823" s="1" t="s">
        <v>3183</v>
      </c>
    </row>
    <row r="1824" spans="1:37" ht="16" customHeight="1">
      <c r="A1824" s="1" t="s">
        <v>182</v>
      </c>
      <c r="B1824" s="1" t="s">
        <v>71</v>
      </c>
      <c r="C1824" s="1" t="s">
        <v>32</v>
      </c>
      <c r="D1824" s="2" t="s">
        <v>46</v>
      </c>
      <c r="E1824" s="2" t="s">
        <v>11</v>
      </c>
      <c r="F1824" s="2" t="s">
        <v>12</v>
      </c>
      <c r="G1824" s="1" t="s">
        <v>13</v>
      </c>
      <c r="H1824" s="1" t="s">
        <v>283</v>
      </c>
      <c r="I1824" s="2" t="s">
        <v>272</v>
      </c>
      <c r="J1824" s="3" t="str">
        <f t="shared" si="87"/>
        <v>+DNO</v>
      </c>
      <c r="K1824" s="1" t="s">
        <v>261</v>
      </c>
      <c r="L1824" s="1" t="str">
        <f t="shared" si="88"/>
        <v>MUR+STRUB/LWAL+DNO/H:5</v>
      </c>
      <c r="M1824" s="1" t="str">
        <f t="shared" si="86"/>
        <v>MUR+STRUB/LWAL+DNO/H5</v>
      </c>
      <c r="AA1824"/>
      <c r="AC1824"/>
      <c r="AF1824" s="1" t="s">
        <v>3255</v>
      </c>
      <c r="AG1824" s="2" t="s">
        <v>3249</v>
      </c>
      <c r="AH1824" s="1" t="s">
        <v>3211</v>
      </c>
      <c r="AI1824" s="4">
        <v>10</v>
      </c>
      <c r="AJ1824" s="1" t="s">
        <v>3202</v>
      </c>
      <c r="AK1824" s="1" t="s">
        <v>3184</v>
      </c>
    </row>
    <row r="1825" spans="1:37" ht="16" customHeight="1">
      <c r="A1825" s="1" t="s">
        <v>136</v>
      </c>
      <c r="B1825" s="1" t="s">
        <v>74</v>
      </c>
      <c r="C1825" s="1" t="s">
        <v>9</v>
      </c>
      <c r="D1825" s="2" t="s">
        <v>22</v>
      </c>
      <c r="E1825" s="2" t="s">
        <v>14</v>
      </c>
      <c r="F1825" s="2" t="s">
        <v>14</v>
      </c>
      <c r="G1825" s="1" t="s">
        <v>13</v>
      </c>
      <c r="H1825" s="1" t="s">
        <v>284</v>
      </c>
      <c r="I1825" s="2" t="s">
        <v>270</v>
      </c>
      <c r="J1825" s="3" t="str">
        <f t="shared" si="87"/>
        <v>+CDM+DUM</v>
      </c>
      <c r="K1825" s="1" t="s">
        <v>255</v>
      </c>
      <c r="L1825" s="1" t="str">
        <f t="shared" si="88"/>
        <v>S/LFBR+CDM+DUM/H:2</v>
      </c>
      <c r="M1825" s="1" t="str">
        <f t="shared" si="86"/>
        <v>S/LFBR+CDM+DUM/H2</v>
      </c>
      <c r="AA1825"/>
      <c r="AC1825"/>
      <c r="AF1825" s="1" t="s">
        <v>3255</v>
      </c>
      <c r="AG1825" s="2" t="s">
        <v>3249</v>
      </c>
      <c r="AH1825" s="1" t="s">
        <v>3211</v>
      </c>
      <c r="AI1825" s="4">
        <v>10</v>
      </c>
      <c r="AJ1825" s="1" t="s">
        <v>3200</v>
      </c>
      <c r="AK1825" s="1" t="s">
        <v>3182</v>
      </c>
    </row>
    <row r="1826" spans="1:37" ht="16" customHeight="1">
      <c r="A1826" s="1" t="s">
        <v>177</v>
      </c>
      <c r="B1826" s="1" t="s">
        <v>30</v>
      </c>
      <c r="C1826" s="1" t="s">
        <v>27</v>
      </c>
      <c r="D1826" s="2" t="s">
        <v>28</v>
      </c>
      <c r="E1826" s="2" t="s">
        <v>11</v>
      </c>
      <c r="F1826" s="2" t="s">
        <v>12</v>
      </c>
      <c r="G1826" s="1" t="s">
        <v>188</v>
      </c>
      <c r="H1826" s="1" t="s">
        <v>277</v>
      </c>
      <c r="I1826" s="2" t="s">
        <v>271</v>
      </c>
      <c r="J1826" s="3" t="str">
        <f t="shared" si="87"/>
        <v>+CDL+DUM</v>
      </c>
      <c r="K1826" s="1" t="s">
        <v>257</v>
      </c>
      <c r="L1826" s="1" t="str">
        <f t="shared" si="88"/>
        <v>CR/LFINF(MUR+CBS)+CDL+DUM/HBET:7-9</v>
      </c>
      <c r="M1826" s="1" t="str">
        <f t="shared" si="86"/>
        <v>CR/LFINF+CDL+DUM/H8</v>
      </c>
      <c r="AA1826"/>
      <c r="AC1826"/>
      <c r="AF1826" s="1" t="s">
        <v>3255</v>
      </c>
      <c r="AG1826" s="2" t="s">
        <v>3249</v>
      </c>
      <c r="AH1826" s="1" t="s">
        <v>3226</v>
      </c>
      <c r="AI1826" s="4">
        <v>11</v>
      </c>
      <c r="AJ1826" s="1" t="s">
        <v>3201</v>
      </c>
      <c r="AK1826" s="1" t="s">
        <v>1164</v>
      </c>
    </row>
    <row r="1827" spans="1:37" ht="16" customHeight="1">
      <c r="A1827" s="1" t="s">
        <v>47</v>
      </c>
      <c r="B1827" s="1" t="s">
        <v>36</v>
      </c>
      <c r="C1827" s="1" t="s">
        <v>32</v>
      </c>
      <c r="D1827" s="2" t="s">
        <v>33</v>
      </c>
      <c r="E1827" s="2" t="s">
        <v>11</v>
      </c>
      <c r="F1827" s="2" t="s">
        <v>23</v>
      </c>
      <c r="G1827" s="1" t="s">
        <v>188</v>
      </c>
      <c r="H1827" s="1" t="s">
        <v>278</v>
      </c>
      <c r="I1827" s="2" t="s">
        <v>270</v>
      </c>
      <c r="J1827" s="3" t="str">
        <f t="shared" si="87"/>
        <v>+CDL+DUL</v>
      </c>
      <c r="K1827" s="1" t="s">
        <v>258</v>
      </c>
      <c r="L1827" s="1" t="str">
        <f t="shared" si="88"/>
        <v>CR/LFINF(MUR+CL)+CDL+DUL/H:6</v>
      </c>
      <c r="M1827" s="1" t="str">
        <f t="shared" si="86"/>
        <v>CR/LFINF+CDL+DUL/H6</v>
      </c>
      <c r="AA1827"/>
      <c r="AC1827"/>
      <c r="AF1827" s="1" t="s">
        <v>3255</v>
      </c>
      <c r="AG1827" s="2" t="s">
        <v>3249</v>
      </c>
      <c r="AH1827" s="1" t="s">
        <v>3226</v>
      </c>
      <c r="AI1827" s="4">
        <v>11</v>
      </c>
      <c r="AJ1827" s="1" t="s">
        <v>3202</v>
      </c>
      <c r="AK1827" s="1" t="s">
        <v>1165</v>
      </c>
    </row>
    <row r="1828" spans="1:37" ht="16" customHeight="1">
      <c r="A1828" s="1" t="s">
        <v>113</v>
      </c>
      <c r="B1828" s="1" t="s">
        <v>98</v>
      </c>
      <c r="C1828" s="1" t="s">
        <v>9</v>
      </c>
      <c r="D1828" s="2" t="s">
        <v>44</v>
      </c>
      <c r="E1828" s="2" t="s">
        <v>11</v>
      </c>
      <c r="F1828" s="2" t="s">
        <v>12</v>
      </c>
      <c r="G1828" s="1" t="s">
        <v>188</v>
      </c>
      <c r="H1828" s="1" t="s">
        <v>290</v>
      </c>
      <c r="I1828" s="2" t="s">
        <v>270</v>
      </c>
      <c r="J1828" s="3" t="str">
        <f t="shared" si="87"/>
        <v>+CDL+DUM</v>
      </c>
      <c r="K1828" s="1" t="s">
        <v>262</v>
      </c>
      <c r="L1828" s="1" t="str">
        <f t="shared" si="88"/>
        <v>UNK+CDL+DUM/H:UNK</v>
      </c>
      <c r="M1828" s="1" t="str">
        <f t="shared" si="86"/>
        <v>CR/LWAL+CDL+DUM/H2</v>
      </c>
      <c r="AA1828"/>
      <c r="AC1828"/>
      <c r="AF1828" s="1" t="s">
        <v>3255</v>
      </c>
      <c r="AG1828" s="2" t="s">
        <v>3249</v>
      </c>
      <c r="AH1828" s="1" t="s">
        <v>3226</v>
      </c>
      <c r="AI1828" s="4">
        <v>11</v>
      </c>
      <c r="AJ1828" s="1" t="s">
        <v>3200</v>
      </c>
      <c r="AK1828" s="1" t="s">
        <v>1163</v>
      </c>
    </row>
    <row r="1829" spans="1:37" ht="16" customHeight="1">
      <c r="A1829" s="1" t="s">
        <v>147</v>
      </c>
      <c r="B1829" s="1" t="s">
        <v>30</v>
      </c>
      <c r="C1829" s="1" t="s">
        <v>27</v>
      </c>
      <c r="D1829" s="2" t="s">
        <v>28</v>
      </c>
      <c r="E1829" s="2" t="s">
        <v>11</v>
      </c>
      <c r="F1829" s="2" t="s">
        <v>19</v>
      </c>
      <c r="G1829" s="1" t="s">
        <v>13</v>
      </c>
      <c r="H1829" s="1" t="s">
        <v>277</v>
      </c>
      <c r="I1829" s="2" t="s">
        <v>270</v>
      </c>
      <c r="J1829" s="3" t="str">
        <f t="shared" si="87"/>
        <v>+CDL+DUL</v>
      </c>
      <c r="K1829" s="1" t="s">
        <v>257</v>
      </c>
      <c r="L1829" s="1" t="str">
        <f t="shared" si="88"/>
        <v>CR/LFINF(MUR+CBS)+CDL+DUL/HBET:7-9</v>
      </c>
      <c r="M1829" s="1" t="str">
        <f t="shared" si="86"/>
        <v>CR/LFINF+CDL+DUL/H8</v>
      </c>
      <c r="AA1829"/>
      <c r="AC1829"/>
      <c r="AF1829" s="1" t="s">
        <v>3255</v>
      </c>
      <c r="AG1829" s="2" t="s">
        <v>3249</v>
      </c>
      <c r="AH1829" s="1" t="s">
        <v>3218</v>
      </c>
      <c r="AI1829" s="4">
        <v>12</v>
      </c>
      <c r="AJ1829" s="1" t="s">
        <v>3201</v>
      </c>
      <c r="AK1829" s="1" t="s">
        <v>2592</v>
      </c>
    </row>
    <row r="1830" spans="1:37" ht="16" customHeight="1">
      <c r="A1830" s="1" t="s">
        <v>182</v>
      </c>
      <c r="B1830" s="1" t="s">
        <v>71</v>
      </c>
      <c r="C1830" s="1" t="s">
        <v>32</v>
      </c>
      <c r="D1830" s="2" t="s">
        <v>46</v>
      </c>
      <c r="E1830" s="2" t="s">
        <v>11</v>
      </c>
      <c r="F1830" s="2" t="s">
        <v>88</v>
      </c>
      <c r="G1830" s="1" t="s">
        <v>13</v>
      </c>
      <c r="H1830" s="1" t="s">
        <v>283</v>
      </c>
      <c r="I1830" s="2" t="s">
        <v>272</v>
      </c>
      <c r="J1830" s="3" t="str">
        <f t="shared" si="87"/>
        <v>+DNO</v>
      </c>
      <c r="K1830" s="1" t="s">
        <v>261</v>
      </c>
      <c r="L1830" s="1" t="str">
        <f t="shared" si="88"/>
        <v>MUR+STRUB/LWAL+DNO/H:5</v>
      </c>
      <c r="M1830" s="1" t="str">
        <f t="shared" si="86"/>
        <v>MUR+STRUB/LWAL+DNO/H5</v>
      </c>
      <c r="AA1830"/>
      <c r="AC1830"/>
      <c r="AF1830" s="1" t="s">
        <v>3255</v>
      </c>
      <c r="AG1830" s="2" t="s">
        <v>3249</v>
      </c>
      <c r="AH1830" s="1" t="s">
        <v>3218</v>
      </c>
      <c r="AI1830" s="4">
        <v>12</v>
      </c>
      <c r="AJ1830" s="1" t="s">
        <v>3202</v>
      </c>
      <c r="AK1830" s="1" t="s">
        <v>2593</v>
      </c>
    </row>
    <row r="1831" spans="1:37" ht="16" customHeight="1">
      <c r="A1831" s="1" t="s">
        <v>193</v>
      </c>
      <c r="B1831" s="1" t="s">
        <v>94</v>
      </c>
      <c r="C1831" s="1" t="s">
        <v>9</v>
      </c>
      <c r="D1831" s="2" t="s">
        <v>44</v>
      </c>
      <c r="E1831" s="2" t="s">
        <v>11</v>
      </c>
      <c r="F1831" s="2" t="s">
        <v>18</v>
      </c>
      <c r="G1831" s="1" t="s">
        <v>13</v>
      </c>
      <c r="H1831" s="1" t="s">
        <v>289</v>
      </c>
      <c r="I1831" s="2" t="s">
        <v>272</v>
      </c>
      <c r="J1831" s="3" t="str">
        <f t="shared" si="87"/>
        <v>+DNO</v>
      </c>
      <c r="K1831" s="1" t="s">
        <v>262</v>
      </c>
      <c r="L1831" s="1" t="str">
        <f t="shared" si="88"/>
        <v>W/LFINF(MUR+ADO)+DNO/H:UNK</v>
      </c>
      <c r="M1831" s="1" t="str">
        <f t="shared" si="86"/>
        <v>MUR+STRUB/LWAL+DNO/H2</v>
      </c>
      <c r="AA1831"/>
      <c r="AC1831"/>
      <c r="AF1831" s="1" t="s">
        <v>3255</v>
      </c>
      <c r="AG1831" s="2" t="s">
        <v>3249</v>
      </c>
      <c r="AH1831" s="1" t="s">
        <v>3218</v>
      </c>
      <c r="AI1831" s="4">
        <v>12</v>
      </c>
      <c r="AJ1831" s="1" t="s">
        <v>3200</v>
      </c>
      <c r="AK1831" s="1" t="s">
        <v>2591</v>
      </c>
    </row>
    <row r="1832" spans="1:37" ht="16" customHeight="1">
      <c r="A1832" s="1" t="s">
        <v>15</v>
      </c>
      <c r="B1832" s="1" t="s">
        <v>16</v>
      </c>
      <c r="C1832" s="1" t="s">
        <v>9</v>
      </c>
      <c r="D1832" s="2" t="s">
        <v>10</v>
      </c>
      <c r="E1832" s="2" t="s">
        <v>11</v>
      </c>
      <c r="F1832" s="2" t="s">
        <v>17</v>
      </c>
      <c r="G1832" s="1" t="s">
        <v>188</v>
      </c>
      <c r="H1832" s="1" t="s">
        <v>276</v>
      </c>
      <c r="I1832" s="2" t="s">
        <v>270</v>
      </c>
      <c r="J1832" s="3" t="str">
        <f t="shared" si="87"/>
        <v>+CDL+DUL</v>
      </c>
      <c r="K1832" s="1" t="s">
        <v>254</v>
      </c>
      <c r="L1832" s="1" t="str">
        <f t="shared" si="88"/>
        <v>CR/LFINF(MUR+CBH)+CDL+DUL/H:1</v>
      </c>
      <c r="M1832" s="1" t="str">
        <f t="shared" si="86"/>
        <v>CR/LFINF+CDL+DUL/H1</v>
      </c>
      <c r="AA1832"/>
      <c r="AC1832"/>
      <c r="AF1832" s="1" t="s">
        <v>3255</v>
      </c>
      <c r="AG1832" s="2" t="s">
        <v>3250</v>
      </c>
      <c r="AH1832" s="1" t="s">
        <v>3204</v>
      </c>
      <c r="AI1832" s="4">
        <v>1</v>
      </c>
      <c r="AJ1832" s="1" t="s">
        <v>3201</v>
      </c>
      <c r="AK1832" s="1" t="s">
        <v>3054</v>
      </c>
    </row>
    <row r="1833" spans="1:37" ht="16" customHeight="1">
      <c r="A1833" s="1" t="s">
        <v>152</v>
      </c>
      <c r="B1833" s="1" t="s">
        <v>57</v>
      </c>
      <c r="C1833" s="1" t="s">
        <v>9</v>
      </c>
      <c r="D1833" s="2" t="s">
        <v>44</v>
      </c>
      <c r="E1833" s="2" t="s">
        <v>11</v>
      </c>
      <c r="F1833" s="2" t="s">
        <v>20</v>
      </c>
      <c r="G1833" s="1" t="s">
        <v>188</v>
      </c>
      <c r="H1833" s="1" t="s">
        <v>301</v>
      </c>
      <c r="I1833" s="2" t="s">
        <v>272</v>
      </c>
      <c r="J1833" s="3" t="str">
        <f t="shared" si="87"/>
        <v>+DNO</v>
      </c>
      <c r="K1833" s="1" t="s">
        <v>262</v>
      </c>
      <c r="L1833" s="1" t="str">
        <f t="shared" si="88"/>
        <v>UNK/LWAL+DNO/H:UNK</v>
      </c>
      <c r="M1833" s="1" t="str">
        <f t="shared" si="86"/>
        <v>MUR+CLBRS/LWAL+DNO/H2</v>
      </c>
      <c r="AA1833"/>
      <c r="AC1833"/>
      <c r="AF1833" s="1" t="s">
        <v>3255</v>
      </c>
      <c r="AG1833" s="2" t="s">
        <v>3250</v>
      </c>
      <c r="AH1833" s="1" t="s">
        <v>3204</v>
      </c>
      <c r="AI1833" s="4">
        <v>1</v>
      </c>
      <c r="AJ1833" s="1" t="s">
        <v>3202</v>
      </c>
      <c r="AK1833" s="1" t="s">
        <v>3055</v>
      </c>
    </row>
    <row r="1834" spans="1:37" ht="16" customHeight="1">
      <c r="A1834" s="1" t="s">
        <v>159</v>
      </c>
      <c r="B1834" s="1" t="s">
        <v>81</v>
      </c>
      <c r="C1834" s="1" t="s">
        <v>9</v>
      </c>
      <c r="D1834" s="2" t="s">
        <v>44</v>
      </c>
      <c r="E1834" s="2" t="s">
        <v>11</v>
      </c>
      <c r="F1834" s="2" t="s">
        <v>20</v>
      </c>
      <c r="G1834" s="1" t="s">
        <v>188</v>
      </c>
      <c r="H1834" s="1" t="s">
        <v>287</v>
      </c>
      <c r="I1834" s="2" t="s">
        <v>270</v>
      </c>
      <c r="J1834" s="3" t="str">
        <f t="shared" si="87"/>
        <v>+CDL+DUM</v>
      </c>
      <c r="K1834" s="1" t="s">
        <v>262</v>
      </c>
      <c r="L1834" s="1" t="str">
        <f t="shared" si="88"/>
        <v>W/LWAL+CDL+DUM/H:UNK</v>
      </c>
      <c r="M1834" s="1" t="str">
        <f t="shared" si="86"/>
        <v>W/LFM+CDL+DUM/H2</v>
      </c>
      <c r="AA1834"/>
      <c r="AC1834"/>
      <c r="AF1834" s="1" t="s">
        <v>3255</v>
      </c>
      <c r="AG1834" s="2" t="s">
        <v>3250</v>
      </c>
      <c r="AH1834" s="1" t="s">
        <v>3204</v>
      </c>
      <c r="AI1834" s="4">
        <v>1</v>
      </c>
      <c r="AJ1834" s="1" t="s">
        <v>3200</v>
      </c>
      <c r="AK1834" s="1" t="s">
        <v>3053</v>
      </c>
    </row>
    <row r="1835" spans="1:37" ht="16" customHeight="1">
      <c r="A1835" s="1" t="s">
        <v>84</v>
      </c>
      <c r="B1835" s="1" t="s">
        <v>30</v>
      </c>
      <c r="C1835" s="1" t="s">
        <v>32</v>
      </c>
      <c r="D1835" s="2" t="s">
        <v>46</v>
      </c>
      <c r="E1835" s="2" t="s">
        <v>11</v>
      </c>
      <c r="F1835" s="2" t="s">
        <v>44</v>
      </c>
      <c r="G1835" s="1" t="s">
        <v>188</v>
      </c>
      <c r="H1835" s="1" t="s">
        <v>277</v>
      </c>
      <c r="I1835" s="2" t="s">
        <v>270</v>
      </c>
      <c r="J1835" s="3" t="str">
        <f t="shared" si="87"/>
        <v>+CDM+DUM</v>
      </c>
      <c r="K1835" s="1" t="s">
        <v>261</v>
      </c>
      <c r="L1835" s="1" t="str">
        <f t="shared" si="88"/>
        <v>CR/LFINF(MUR+CBS)+CDM+DUM/H:5</v>
      </c>
      <c r="M1835" s="1" t="str">
        <f t="shared" si="86"/>
        <v>CR/LFINF+CDM+DUM/H5</v>
      </c>
      <c r="AA1835"/>
      <c r="AC1835"/>
      <c r="AF1835" s="1" t="s">
        <v>3255</v>
      </c>
      <c r="AG1835" s="2" t="s">
        <v>3250</v>
      </c>
      <c r="AH1835" s="1" t="s">
        <v>3203</v>
      </c>
      <c r="AI1835" s="4">
        <v>2</v>
      </c>
      <c r="AJ1835" s="1" t="s">
        <v>3201</v>
      </c>
      <c r="AK1835" s="1" t="s">
        <v>654</v>
      </c>
    </row>
    <row r="1836" spans="1:37" ht="16" customHeight="1">
      <c r="A1836" s="1" t="s">
        <v>126</v>
      </c>
      <c r="B1836" s="1" t="s">
        <v>76</v>
      </c>
      <c r="C1836" s="1" t="s">
        <v>32</v>
      </c>
      <c r="D1836" s="2" t="s">
        <v>43</v>
      </c>
      <c r="E1836" s="2" t="s">
        <v>11</v>
      </c>
      <c r="F1836" s="2" t="s">
        <v>20</v>
      </c>
      <c r="G1836" s="1" t="s">
        <v>188</v>
      </c>
      <c r="H1836" s="1" t="s">
        <v>285</v>
      </c>
      <c r="I1836" s="2" t="s">
        <v>272</v>
      </c>
      <c r="J1836" s="3" t="str">
        <f t="shared" si="87"/>
        <v>+DNO</v>
      </c>
      <c r="K1836" s="1" t="s">
        <v>260</v>
      </c>
      <c r="L1836" s="1" t="str">
        <f t="shared" si="88"/>
        <v>W/LFINF(MUR+ST)+DNO/H:4</v>
      </c>
      <c r="M1836" s="1" t="str">
        <f t="shared" si="86"/>
        <v>MUR+STDRE/LWAL+DNO/H4</v>
      </c>
      <c r="AA1836"/>
      <c r="AC1836"/>
      <c r="AF1836" s="1" t="s">
        <v>3255</v>
      </c>
      <c r="AG1836" s="2" t="s">
        <v>3250</v>
      </c>
      <c r="AH1836" s="1" t="s">
        <v>3203</v>
      </c>
      <c r="AI1836" s="4">
        <v>2</v>
      </c>
      <c r="AJ1836" s="1" t="s">
        <v>3202</v>
      </c>
      <c r="AK1836" s="1" t="s">
        <v>655</v>
      </c>
    </row>
    <row r="1837" spans="1:37" ht="16" customHeight="1">
      <c r="A1837" s="1" t="s">
        <v>137</v>
      </c>
      <c r="B1837" s="1" t="s">
        <v>36</v>
      </c>
      <c r="C1837" s="1" t="s">
        <v>9</v>
      </c>
      <c r="D1837" s="2" t="s">
        <v>44</v>
      </c>
      <c r="E1837" s="2" t="s">
        <v>11</v>
      </c>
      <c r="F1837" s="2" t="s">
        <v>18</v>
      </c>
      <c r="G1837" s="1" t="s">
        <v>188</v>
      </c>
      <c r="H1837" s="1" t="s">
        <v>278</v>
      </c>
      <c r="I1837" s="2" t="s">
        <v>270</v>
      </c>
      <c r="J1837" s="3" t="str">
        <f t="shared" si="87"/>
        <v>+CDL+DUL</v>
      </c>
      <c r="K1837" s="1" t="s">
        <v>262</v>
      </c>
      <c r="L1837" s="1" t="str">
        <f t="shared" si="88"/>
        <v>CR/LFINF(MUR+CL)+CDL+DUL/H:UNK</v>
      </c>
      <c r="M1837" s="1" t="str">
        <f t="shared" si="86"/>
        <v>CR/LFINF+CDL+DUL/H2</v>
      </c>
      <c r="AA1837"/>
      <c r="AC1837"/>
      <c r="AF1837" s="1" t="s">
        <v>3255</v>
      </c>
      <c r="AG1837" s="2" t="s">
        <v>3250</v>
      </c>
      <c r="AH1837" s="1" t="s">
        <v>3203</v>
      </c>
      <c r="AI1837" s="4">
        <v>2</v>
      </c>
      <c r="AJ1837" s="1" t="s">
        <v>3200</v>
      </c>
      <c r="AK1837" s="1" t="s">
        <v>653</v>
      </c>
    </row>
    <row r="1838" spans="1:37" ht="16" customHeight="1">
      <c r="A1838" s="1" t="s">
        <v>152</v>
      </c>
      <c r="B1838" s="1" t="s">
        <v>57</v>
      </c>
      <c r="C1838" s="1" t="s">
        <v>9</v>
      </c>
      <c r="D1838" s="2" t="s">
        <v>44</v>
      </c>
      <c r="E1838" s="2" t="s">
        <v>11</v>
      </c>
      <c r="F1838" s="2" t="s">
        <v>44</v>
      </c>
      <c r="G1838" s="1" t="s">
        <v>13</v>
      </c>
      <c r="H1838" s="1" t="s">
        <v>301</v>
      </c>
      <c r="I1838" s="2" t="s">
        <v>272</v>
      </c>
      <c r="J1838" s="3" t="str">
        <f t="shared" si="87"/>
        <v>+DNO</v>
      </c>
      <c r="K1838" s="1" t="s">
        <v>262</v>
      </c>
      <c r="L1838" s="1" t="str">
        <f t="shared" si="88"/>
        <v>UNK/LWAL+DNO/H:UNK</v>
      </c>
      <c r="M1838" s="1" t="str">
        <f t="shared" si="86"/>
        <v>MUR+CLBRS/LWAL+DNO/H2</v>
      </c>
      <c r="AA1838"/>
      <c r="AC1838"/>
      <c r="AF1838" s="1" t="s">
        <v>3255</v>
      </c>
      <c r="AG1838" s="2" t="s">
        <v>3250</v>
      </c>
      <c r="AH1838" s="1" t="s">
        <v>3206</v>
      </c>
      <c r="AI1838" s="4">
        <v>3</v>
      </c>
      <c r="AJ1838" s="1" t="s">
        <v>3201</v>
      </c>
      <c r="AK1838" s="1" t="s">
        <v>1011</v>
      </c>
    </row>
    <row r="1839" spans="1:37" ht="16" customHeight="1">
      <c r="A1839" s="1" t="s">
        <v>58</v>
      </c>
      <c r="B1839" s="1" t="s">
        <v>59</v>
      </c>
      <c r="C1839" s="1" t="s">
        <v>9</v>
      </c>
      <c r="D1839" s="2" t="s">
        <v>10</v>
      </c>
      <c r="E1839" s="2" t="s">
        <v>11</v>
      </c>
      <c r="F1839" s="2" t="s">
        <v>23</v>
      </c>
      <c r="G1839" s="1" t="s">
        <v>188</v>
      </c>
      <c r="H1839" s="1" t="s">
        <v>279</v>
      </c>
      <c r="I1839" s="2" t="s">
        <v>272</v>
      </c>
      <c r="J1839" s="3" t="str">
        <f t="shared" si="87"/>
        <v>+DNO</v>
      </c>
      <c r="K1839" s="1" t="s">
        <v>254</v>
      </c>
      <c r="L1839" s="1" t="str">
        <f t="shared" si="88"/>
        <v>MATO/LWAL+DNO/H:1</v>
      </c>
      <c r="M1839" s="1" t="str">
        <f t="shared" si="86"/>
        <v>MUR+CLBRS/LWAL+DNO/H1</v>
      </c>
      <c r="AA1839"/>
      <c r="AC1839"/>
      <c r="AF1839" s="1" t="s">
        <v>3255</v>
      </c>
      <c r="AG1839" s="2" t="s">
        <v>3250</v>
      </c>
      <c r="AH1839" s="1" t="s">
        <v>3206</v>
      </c>
      <c r="AI1839" s="4">
        <v>3</v>
      </c>
      <c r="AJ1839" s="1" t="s">
        <v>3202</v>
      </c>
      <c r="AK1839" s="1" t="s">
        <v>1012</v>
      </c>
    </row>
    <row r="1840" spans="1:37" ht="16" customHeight="1">
      <c r="A1840" s="1" t="s">
        <v>189</v>
      </c>
      <c r="B1840" s="1" t="s">
        <v>87</v>
      </c>
      <c r="C1840" s="1" t="s">
        <v>9</v>
      </c>
      <c r="D1840" s="2" t="s">
        <v>44</v>
      </c>
      <c r="E1840" s="2" t="s">
        <v>11</v>
      </c>
      <c r="F1840" s="2" t="s">
        <v>19</v>
      </c>
      <c r="G1840" s="1" t="s">
        <v>13</v>
      </c>
      <c r="H1840" s="1" t="s">
        <v>288</v>
      </c>
      <c r="I1840" s="2" t="s">
        <v>270</v>
      </c>
      <c r="J1840" s="3" t="str">
        <f t="shared" si="87"/>
        <v>+CDL+DUL</v>
      </c>
      <c r="K1840" s="1" t="s">
        <v>262</v>
      </c>
      <c r="L1840" s="1" t="str">
        <f t="shared" si="88"/>
        <v>MATO/LFM+CDL+DUL/H:UNK</v>
      </c>
      <c r="M1840" s="1" t="str">
        <f t="shared" si="86"/>
        <v>CR/LFM+CDL+DUL/H2</v>
      </c>
      <c r="AA1840"/>
      <c r="AC1840"/>
      <c r="AF1840" s="1" t="s">
        <v>3255</v>
      </c>
      <c r="AG1840" s="2" t="s">
        <v>3250</v>
      </c>
      <c r="AH1840" s="1" t="s">
        <v>3206</v>
      </c>
      <c r="AI1840" s="4">
        <v>3</v>
      </c>
      <c r="AJ1840" s="1" t="s">
        <v>3200</v>
      </c>
      <c r="AK1840" s="1" t="s">
        <v>1010</v>
      </c>
    </row>
    <row r="1841" spans="1:37" ht="16" customHeight="1">
      <c r="A1841" s="1" t="s">
        <v>133</v>
      </c>
      <c r="B1841" s="1" t="s">
        <v>76</v>
      </c>
      <c r="C1841" s="1" t="s">
        <v>32</v>
      </c>
      <c r="D1841" s="2" t="s">
        <v>46</v>
      </c>
      <c r="E1841" s="2" t="s">
        <v>11</v>
      </c>
      <c r="F1841" s="2" t="s">
        <v>17</v>
      </c>
      <c r="G1841" s="1" t="s">
        <v>13</v>
      </c>
      <c r="H1841" s="1" t="s">
        <v>285</v>
      </c>
      <c r="I1841" s="2" t="s">
        <v>272</v>
      </c>
      <c r="J1841" s="3" t="str">
        <f t="shared" si="87"/>
        <v>+DNO</v>
      </c>
      <c r="K1841" s="1" t="s">
        <v>261</v>
      </c>
      <c r="L1841" s="1" t="str">
        <f t="shared" si="88"/>
        <v>W/LFINF(MUR+ST)+DNO/H:5</v>
      </c>
      <c r="M1841" s="1" t="str">
        <f t="shared" si="86"/>
        <v>MUR+STDRE/LWAL+DNO/H5</v>
      </c>
      <c r="AA1841"/>
      <c r="AC1841"/>
      <c r="AF1841" s="1" t="s">
        <v>3255</v>
      </c>
      <c r="AG1841" s="2" t="s">
        <v>3250</v>
      </c>
      <c r="AH1841" s="1" t="s">
        <v>3205</v>
      </c>
      <c r="AI1841" s="4">
        <v>4</v>
      </c>
      <c r="AJ1841" s="1" t="s">
        <v>3201</v>
      </c>
      <c r="AK1841" s="1" t="s">
        <v>2544</v>
      </c>
    </row>
    <row r="1842" spans="1:37" ht="16" customHeight="1">
      <c r="A1842" s="1" t="s">
        <v>207</v>
      </c>
      <c r="B1842" s="1" t="s">
        <v>125</v>
      </c>
      <c r="C1842" s="1" t="s">
        <v>32</v>
      </c>
      <c r="D1842" s="2" t="s">
        <v>33</v>
      </c>
      <c r="E1842" s="2" t="s">
        <v>34</v>
      </c>
      <c r="F1842" s="2" t="s">
        <v>34</v>
      </c>
      <c r="G1842" s="1" t="s">
        <v>13</v>
      </c>
      <c r="H1842" s="1" t="s">
        <v>291</v>
      </c>
      <c r="I1842" s="2" t="s">
        <v>271</v>
      </c>
      <c r="J1842" s="3" t="str">
        <f t="shared" si="87"/>
        <v>+CDM+DUM</v>
      </c>
      <c r="K1842" s="1" t="s">
        <v>258</v>
      </c>
      <c r="L1842" s="1" t="str">
        <f t="shared" si="88"/>
        <v>CR/LWAL+CDM+DUM/H:6</v>
      </c>
      <c r="M1842" s="1" t="str">
        <f t="shared" si="86"/>
        <v>CR/LWAL+CDM+DUM/H6</v>
      </c>
      <c r="AA1842"/>
      <c r="AC1842"/>
      <c r="AF1842" s="1" t="s">
        <v>3255</v>
      </c>
      <c r="AG1842" s="2" t="s">
        <v>3250</v>
      </c>
      <c r="AH1842" s="1" t="s">
        <v>3205</v>
      </c>
      <c r="AI1842" s="4">
        <v>4</v>
      </c>
      <c r="AJ1842" s="1" t="s">
        <v>3202</v>
      </c>
      <c r="AK1842" s="1" t="s">
        <v>2545</v>
      </c>
    </row>
    <row r="1843" spans="1:37" ht="16" customHeight="1">
      <c r="A1843" s="1" t="s">
        <v>171</v>
      </c>
      <c r="B1843" s="1" t="s">
        <v>61</v>
      </c>
      <c r="C1843" s="1" t="s">
        <v>32</v>
      </c>
      <c r="D1843" s="2" t="s">
        <v>43</v>
      </c>
      <c r="E1843" s="2" t="s">
        <v>11</v>
      </c>
      <c r="F1843" s="2" t="s">
        <v>18</v>
      </c>
      <c r="G1843" s="1" t="s">
        <v>13</v>
      </c>
      <c r="H1843" s="1" t="s">
        <v>280</v>
      </c>
      <c r="I1843" s="2" t="s">
        <v>272</v>
      </c>
      <c r="J1843" s="3" t="str">
        <f t="shared" si="87"/>
        <v>+DNO</v>
      </c>
      <c r="K1843" s="1" t="s">
        <v>256</v>
      </c>
      <c r="L1843" s="1" t="str">
        <f t="shared" si="88"/>
        <v>MUR+ADO/LWAL+DNO/H:3</v>
      </c>
      <c r="M1843" s="1" t="str">
        <f t="shared" si="86"/>
        <v>MUR+ADO/LWAL+DNO/H3</v>
      </c>
      <c r="AA1843"/>
      <c r="AC1843"/>
      <c r="AF1843" s="1" t="s">
        <v>3255</v>
      </c>
      <c r="AG1843" s="2" t="s">
        <v>3250</v>
      </c>
      <c r="AH1843" s="1" t="s">
        <v>3205</v>
      </c>
      <c r="AI1843" s="4">
        <v>4</v>
      </c>
      <c r="AJ1843" s="1" t="s">
        <v>3200</v>
      </c>
      <c r="AK1843" s="1" t="s">
        <v>2543</v>
      </c>
    </row>
    <row r="1844" spans="1:37" ht="16" customHeight="1">
      <c r="A1844" s="1" t="s">
        <v>40</v>
      </c>
      <c r="B1844" s="1" t="s">
        <v>36</v>
      </c>
      <c r="C1844" s="1" t="s">
        <v>9</v>
      </c>
      <c r="D1844" s="2" t="s">
        <v>22</v>
      </c>
      <c r="E1844" s="2" t="s">
        <v>11</v>
      </c>
      <c r="F1844" s="2" t="s">
        <v>17</v>
      </c>
      <c r="G1844" s="1" t="s">
        <v>188</v>
      </c>
      <c r="H1844" s="1" t="s">
        <v>278</v>
      </c>
      <c r="I1844" s="2" t="s">
        <v>270</v>
      </c>
      <c r="J1844" s="3" t="str">
        <f t="shared" si="87"/>
        <v>+CDL+DUL</v>
      </c>
      <c r="K1844" s="1" t="s">
        <v>255</v>
      </c>
      <c r="L1844" s="1" t="str">
        <f t="shared" si="88"/>
        <v>CR/LFINF(MUR+CL)+CDL+DUL/H:2</v>
      </c>
      <c r="M1844" s="1" t="str">
        <f t="shared" si="86"/>
        <v>CR/LFINF+CDL+DUL/H2</v>
      </c>
      <c r="AA1844"/>
      <c r="AC1844"/>
      <c r="AF1844" s="1" t="s">
        <v>3255</v>
      </c>
      <c r="AG1844" s="2" t="s">
        <v>3250</v>
      </c>
      <c r="AH1844" s="1" t="s">
        <v>3208</v>
      </c>
      <c r="AI1844" s="4">
        <v>5</v>
      </c>
      <c r="AJ1844" s="1" t="s">
        <v>3201</v>
      </c>
      <c r="AK1844" s="1" t="s">
        <v>2862</v>
      </c>
    </row>
    <row r="1845" spans="1:37" ht="16" customHeight="1">
      <c r="A1845" s="1" t="s">
        <v>45</v>
      </c>
      <c r="B1845" s="1" t="s">
        <v>36</v>
      </c>
      <c r="C1845" s="1" t="s">
        <v>32</v>
      </c>
      <c r="D1845" s="2" t="s">
        <v>46</v>
      </c>
      <c r="E1845" s="2" t="s">
        <v>11</v>
      </c>
      <c r="F1845" s="2" t="s">
        <v>23</v>
      </c>
      <c r="G1845" s="1" t="s">
        <v>188</v>
      </c>
      <c r="H1845" s="1" t="s">
        <v>278</v>
      </c>
      <c r="I1845" s="2" t="s">
        <v>270</v>
      </c>
      <c r="J1845" s="3" t="str">
        <f t="shared" si="87"/>
        <v>+CDL+DUL</v>
      </c>
      <c r="K1845" s="1" t="s">
        <v>261</v>
      </c>
      <c r="L1845" s="1" t="str">
        <f t="shared" si="88"/>
        <v>CR/LFINF(MUR+CL)+CDL+DUL/H:5</v>
      </c>
      <c r="M1845" s="1" t="str">
        <f t="shared" si="86"/>
        <v>CR/LFINF+CDL+DUL/H5</v>
      </c>
      <c r="AA1845"/>
      <c r="AC1845"/>
      <c r="AF1845" s="1" t="s">
        <v>3255</v>
      </c>
      <c r="AG1845" s="2" t="s">
        <v>3250</v>
      </c>
      <c r="AH1845" s="1" t="s">
        <v>3208</v>
      </c>
      <c r="AI1845" s="4">
        <v>5</v>
      </c>
      <c r="AJ1845" s="1" t="s">
        <v>3202</v>
      </c>
      <c r="AK1845" s="1" t="s">
        <v>2863</v>
      </c>
    </row>
    <row r="1846" spans="1:37" ht="16" customHeight="1">
      <c r="A1846" s="1" t="s">
        <v>167</v>
      </c>
      <c r="B1846" s="1" t="s">
        <v>79</v>
      </c>
      <c r="C1846" s="1" t="s">
        <v>32</v>
      </c>
      <c r="D1846" s="2" t="s">
        <v>43</v>
      </c>
      <c r="E1846" s="2" t="s">
        <v>11</v>
      </c>
      <c r="F1846" s="2" t="s">
        <v>20</v>
      </c>
      <c r="G1846" s="1" t="s">
        <v>188</v>
      </c>
      <c r="H1846" s="1" t="s">
        <v>286</v>
      </c>
      <c r="I1846" s="2" t="s">
        <v>270</v>
      </c>
      <c r="J1846" s="3" t="str">
        <f t="shared" si="87"/>
        <v>+CDL+DUM</v>
      </c>
      <c r="K1846" s="1" t="s">
        <v>260</v>
      </c>
      <c r="L1846" s="1" t="str">
        <f t="shared" si="88"/>
        <v>W/LFM+CDL+DUM/H:4</v>
      </c>
      <c r="M1846" s="1" t="str">
        <f t="shared" si="86"/>
        <v>W/LFM+CDL+DUM/H4</v>
      </c>
      <c r="AA1846"/>
      <c r="AC1846"/>
      <c r="AF1846" s="1" t="s">
        <v>3255</v>
      </c>
      <c r="AG1846" s="2" t="s">
        <v>3250</v>
      </c>
      <c r="AH1846" s="1" t="s">
        <v>3208</v>
      </c>
      <c r="AI1846" s="4">
        <v>5</v>
      </c>
      <c r="AJ1846" s="1" t="s">
        <v>3200</v>
      </c>
      <c r="AK1846" s="1" t="s">
        <v>2861</v>
      </c>
    </row>
    <row r="1847" spans="1:37" ht="16" customHeight="1">
      <c r="A1847" s="1" t="s">
        <v>111</v>
      </c>
      <c r="B1847" s="1" t="s">
        <v>68</v>
      </c>
      <c r="C1847" s="1" t="s">
        <v>32</v>
      </c>
      <c r="D1847" s="2" t="s">
        <v>46</v>
      </c>
      <c r="E1847" s="2" t="s">
        <v>14</v>
      </c>
      <c r="F1847" s="2" t="s">
        <v>14</v>
      </c>
      <c r="G1847" s="1" t="s">
        <v>188</v>
      </c>
      <c r="H1847" s="1" t="s">
        <v>282</v>
      </c>
      <c r="I1847" s="2" t="s">
        <v>272</v>
      </c>
      <c r="J1847" s="3" t="str">
        <f t="shared" si="87"/>
        <v>+DNO</v>
      </c>
      <c r="K1847" s="1" t="s">
        <v>261</v>
      </c>
      <c r="L1847" s="1" t="str">
        <f t="shared" si="88"/>
        <v>MUR+CLBRS/LWAL+DNO/H:5</v>
      </c>
      <c r="M1847" s="1" t="str">
        <f t="shared" si="86"/>
        <v>MUR+CLBRS/LWAL+DNO/H5</v>
      </c>
      <c r="AA1847"/>
      <c r="AC1847"/>
      <c r="AF1847" s="1" t="s">
        <v>3255</v>
      </c>
      <c r="AG1847" s="2" t="s">
        <v>3250</v>
      </c>
      <c r="AH1847" s="1" t="s">
        <v>3222</v>
      </c>
      <c r="AI1847" s="4">
        <v>6</v>
      </c>
      <c r="AJ1847" s="1" t="s">
        <v>3201</v>
      </c>
      <c r="AK1847" s="1" t="s">
        <v>2637</v>
      </c>
    </row>
    <row r="1848" spans="1:37" ht="16" customHeight="1">
      <c r="A1848" s="1" t="s">
        <v>176</v>
      </c>
      <c r="B1848" s="1" t="s">
        <v>61</v>
      </c>
      <c r="C1848" s="1" t="s">
        <v>9</v>
      </c>
      <c r="D1848" s="2" t="s">
        <v>25</v>
      </c>
      <c r="E1848" s="2" t="s">
        <v>11</v>
      </c>
      <c r="F1848" s="2" t="s">
        <v>44</v>
      </c>
      <c r="G1848" s="1" t="s">
        <v>188</v>
      </c>
      <c r="H1848" s="1" t="s">
        <v>280</v>
      </c>
      <c r="I1848" s="2" t="s">
        <v>272</v>
      </c>
      <c r="J1848" s="3" t="str">
        <f t="shared" si="87"/>
        <v>+DNO</v>
      </c>
      <c r="K1848" s="1" t="s">
        <v>256</v>
      </c>
      <c r="L1848" s="1" t="str">
        <f t="shared" si="88"/>
        <v>MUR+ADO/LWAL+DNO/H:3</v>
      </c>
      <c r="M1848" s="1" t="str">
        <f t="shared" si="86"/>
        <v>MUR+ADO/LWAL+DNO/H3</v>
      </c>
      <c r="AA1848"/>
      <c r="AC1848"/>
      <c r="AF1848" s="1" t="s">
        <v>3255</v>
      </c>
      <c r="AG1848" s="2" t="s">
        <v>3250</v>
      </c>
      <c r="AH1848" s="1" t="s">
        <v>3222</v>
      </c>
      <c r="AI1848" s="4">
        <v>6</v>
      </c>
      <c r="AJ1848" s="1" t="s">
        <v>3202</v>
      </c>
      <c r="AK1848" s="1" t="s">
        <v>2638</v>
      </c>
    </row>
    <row r="1849" spans="1:37" ht="16" customHeight="1">
      <c r="A1849" s="1" t="s">
        <v>169</v>
      </c>
      <c r="B1849" s="1" t="s">
        <v>55</v>
      </c>
      <c r="C1849" s="1" t="s">
        <v>9</v>
      </c>
      <c r="D1849" s="2" t="s">
        <v>44</v>
      </c>
      <c r="E1849" s="2" t="s">
        <v>11</v>
      </c>
      <c r="F1849" s="2" t="s">
        <v>44</v>
      </c>
      <c r="G1849" s="1" t="s">
        <v>188</v>
      </c>
      <c r="H1849" s="1" t="s">
        <v>302</v>
      </c>
      <c r="I1849" s="2" t="s">
        <v>270</v>
      </c>
      <c r="J1849" s="3" t="str">
        <f t="shared" si="87"/>
        <v>+CDM+DUM</v>
      </c>
      <c r="K1849" s="1" t="s">
        <v>262</v>
      </c>
      <c r="L1849" s="1" t="str">
        <f t="shared" si="88"/>
        <v>UNK/LFM+CDM+DUM/H:UNK</v>
      </c>
      <c r="M1849" s="1" t="str">
        <f t="shared" si="86"/>
        <v>CR/LFM+CDM+DUM/H2</v>
      </c>
      <c r="AA1849"/>
      <c r="AC1849"/>
      <c r="AF1849" s="1" t="s">
        <v>3255</v>
      </c>
      <c r="AG1849" s="2" t="s">
        <v>3250</v>
      </c>
      <c r="AH1849" s="1" t="s">
        <v>3222</v>
      </c>
      <c r="AI1849" s="4">
        <v>6</v>
      </c>
      <c r="AJ1849" s="1" t="s">
        <v>3200</v>
      </c>
      <c r="AK1849" s="1" t="s">
        <v>2636</v>
      </c>
    </row>
    <row r="1850" spans="1:37" ht="16" customHeight="1">
      <c r="A1850" s="1" t="s">
        <v>183</v>
      </c>
      <c r="B1850" s="1" t="s">
        <v>16</v>
      </c>
      <c r="C1850" s="1" t="s">
        <v>27</v>
      </c>
      <c r="D1850" s="2" t="s">
        <v>28</v>
      </c>
      <c r="E1850" s="2" t="s">
        <v>11</v>
      </c>
      <c r="F1850" s="2" t="s">
        <v>18</v>
      </c>
      <c r="G1850" s="1" t="s">
        <v>188</v>
      </c>
      <c r="H1850" s="1" t="s">
        <v>276</v>
      </c>
      <c r="I1850" s="2" t="s">
        <v>271</v>
      </c>
      <c r="J1850" s="3" t="str">
        <f t="shared" si="87"/>
        <v>+CDL+DUL</v>
      </c>
      <c r="K1850" s="1" t="s">
        <v>257</v>
      </c>
      <c r="L1850" s="1" t="str">
        <f t="shared" si="88"/>
        <v>CR/LFINF(MUR+CBH)+CDL+DUL/HBET:7-9</v>
      </c>
      <c r="M1850" s="1" t="str">
        <f t="shared" si="86"/>
        <v>CR/LFINF+CDL+DUL/H8</v>
      </c>
      <c r="AA1850"/>
      <c r="AC1850"/>
      <c r="AF1850" s="1" t="s">
        <v>3255</v>
      </c>
      <c r="AG1850" s="2" t="s">
        <v>3250</v>
      </c>
      <c r="AH1850" s="1" t="s">
        <v>3215</v>
      </c>
      <c r="AI1850" s="4">
        <v>7</v>
      </c>
      <c r="AJ1850" s="1" t="s">
        <v>3201</v>
      </c>
      <c r="AK1850" s="1" t="s">
        <v>1563</v>
      </c>
    </row>
    <row r="1851" spans="1:37" ht="16" customHeight="1">
      <c r="A1851" s="1" t="s">
        <v>204</v>
      </c>
      <c r="B1851" s="1" t="s">
        <v>36</v>
      </c>
      <c r="C1851" s="1" t="s">
        <v>27</v>
      </c>
      <c r="D1851" s="2" t="s">
        <v>39</v>
      </c>
      <c r="E1851" s="2" t="s">
        <v>14</v>
      </c>
      <c r="F1851" s="2" t="s">
        <v>14</v>
      </c>
      <c r="G1851" s="1" t="s">
        <v>188</v>
      </c>
      <c r="H1851" s="1" t="s">
        <v>278</v>
      </c>
      <c r="I1851" s="2" t="s">
        <v>273</v>
      </c>
      <c r="J1851" s="3" t="str">
        <f t="shared" si="87"/>
        <v>+CDM+DUM</v>
      </c>
      <c r="K1851" s="1" t="s">
        <v>259</v>
      </c>
      <c r="L1851" s="1" t="str">
        <f t="shared" si="88"/>
        <v>CR/LFINF(MUR+CL)+CDM+DUM/HBET:10+</v>
      </c>
      <c r="M1851" s="1" t="str">
        <f t="shared" si="86"/>
        <v>CR/LFINF+CDM+DUM/H10</v>
      </c>
      <c r="AA1851"/>
      <c r="AC1851"/>
      <c r="AF1851" s="1" t="s">
        <v>3255</v>
      </c>
      <c r="AG1851" s="2" t="s">
        <v>3250</v>
      </c>
      <c r="AH1851" s="1" t="s">
        <v>3215</v>
      </c>
      <c r="AI1851" s="4">
        <v>7</v>
      </c>
      <c r="AJ1851" s="1" t="s">
        <v>3202</v>
      </c>
      <c r="AK1851" s="1" t="s">
        <v>1564</v>
      </c>
    </row>
    <row r="1852" spans="1:37" ht="16" customHeight="1">
      <c r="A1852" s="1" t="s">
        <v>215</v>
      </c>
      <c r="B1852" s="1" t="s">
        <v>79</v>
      </c>
      <c r="C1852" s="1" t="s">
        <v>9</v>
      </c>
      <c r="D1852" s="2" t="s">
        <v>44</v>
      </c>
      <c r="E1852" s="2" t="s">
        <v>11</v>
      </c>
      <c r="F1852" s="2" t="s">
        <v>20</v>
      </c>
      <c r="G1852" s="1" t="s">
        <v>188</v>
      </c>
      <c r="H1852" s="1" t="s">
        <v>286</v>
      </c>
      <c r="I1852" s="2" t="s">
        <v>270</v>
      </c>
      <c r="J1852" s="3" t="str">
        <f t="shared" si="87"/>
        <v>+CDL+DUM</v>
      </c>
      <c r="K1852" s="1" t="s">
        <v>262</v>
      </c>
      <c r="L1852" s="1" t="str">
        <f t="shared" si="88"/>
        <v>W/LFM+CDL+DUM/H:UNK</v>
      </c>
      <c r="M1852" s="1" t="str">
        <f t="shared" si="86"/>
        <v>W/LFM+CDL+DUM/H2</v>
      </c>
      <c r="AA1852"/>
      <c r="AC1852"/>
      <c r="AF1852" s="1" t="s">
        <v>3255</v>
      </c>
      <c r="AG1852" s="2" t="s">
        <v>3250</v>
      </c>
      <c r="AH1852" s="1" t="s">
        <v>3215</v>
      </c>
      <c r="AI1852" s="4">
        <v>7</v>
      </c>
      <c r="AJ1852" s="1" t="s">
        <v>3200</v>
      </c>
      <c r="AK1852" s="1" t="s">
        <v>1562</v>
      </c>
    </row>
    <row r="1853" spans="1:37" ht="16" customHeight="1">
      <c r="A1853" s="1" t="s">
        <v>158</v>
      </c>
      <c r="B1853" s="1" t="s">
        <v>81</v>
      </c>
      <c r="C1853" s="1" t="s">
        <v>32</v>
      </c>
      <c r="D1853" s="2" t="s">
        <v>43</v>
      </c>
      <c r="E1853" s="2" t="s">
        <v>11</v>
      </c>
      <c r="F1853" s="2" t="s">
        <v>20</v>
      </c>
      <c r="G1853" s="1" t="s">
        <v>188</v>
      </c>
      <c r="H1853" s="1" t="s">
        <v>287</v>
      </c>
      <c r="I1853" s="2" t="s">
        <v>270</v>
      </c>
      <c r="J1853" s="3" t="str">
        <f t="shared" si="87"/>
        <v>+CDL+DUM</v>
      </c>
      <c r="K1853" s="1" t="s">
        <v>260</v>
      </c>
      <c r="L1853" s="1" t="str">
        <f t="shared" si="88"/>
        <v>W/LWAL+CDL+DUM/H:4</v>
      </c>
      <c r="M1853" s="1" t="str">
        <f t="shared" si="86"/>
        <v>W/LFM+CDL+DUM/H4</v>
      </c>
      <c r="AA1853"/>
      <c r="AC1853"/>
      <c r="AF1853" s="1" t="s">
        <v>3255</v>
      </c>
      <c r="AG1853" s="2" t="s">
        <v>3250</v>
      </c>
      <c r="AH1853" s="1" t="s">
        <v>3225</v>
      </c>
      <c r="AI1853" s="4">
        <v>8</v>
      </c>
      <c r="AJ1853" s="1" t="s">
        <v>3201</v>
      </c>
      <c r="AK1853" s="1" t="s">
        <v>1188</v>
      </c>
    </row>
    <row r="1854" spans="1:37" ht="16" customHeight="1">
      <c r="A1854" s="1" t="s">
        <v>144</v>
      </c>
      <c r="B1854" s="1" t="s">
        <v>55</v>
      </c>
      <c r="C1854" s="1" t="s">
        <v>32</v>
      </c>
      <c r="D1854" s="2" t="s">
        <v>43</v>
      </c>
      <c r="E1854" s="2" t="s">
        <v>11</v>
      </c>
      <c r="F1854" s="2" t="s">
        <v>20</v>
      </c>
      <c r="G1854" s="1" t="s">
        <v>188</v>
      </c>
      <c r="H1854" s="1" t="s">
        <v>302</v>
      </c>
      <c r="I1854" s="2" t="s">
        <v>270</v>
      </c>
      <c r="J1854" s="3" t="str">
        <f t="shared" si="87"/>
        <v>+CDL+DUM</v>
      </c>
      <c r="K1854" s="1" t="s">
        <v>260</v>
      </c>
      <c r="L1854" s="1" t="str">
        <f t="shared" si="88"/>
        <v>UNK/LFM+CDL+DUM/H:4</v>
      </c>
      <c r="M1854" s="1" t="str">
        <f t="shared" si="86"/>
        <v>CR/LFM+CDL+DUM/H4</v>
      </c>
      <c r="AA1854"/>
      <c r="AC1854"/>
      <c r="AF1854" s="1" t="s">
        <v>3255</v>
      </c>
      <c r="AG1854" s="2" t="s">
        <v>3250</v>
      </c>
      <c r="AH1854" s="1" t="s">
        <v>3225</v>
      </c>
      <c r="AI1854" s="4">
        <v>8</v>
      </c>
      <c r="AJ1854" s="1" t="s">
        <v>3202</v>
      </c>
      <c r="AK1854" s="1" t="s">
        <v>1189</v>
      </c>
    </row>
    <row r="1855" spans="1:37" ht="16" customHeight="1">
      <c r="A1855" s="1" t="s">
        <v>129</v>
      </c>
      <c r="B1855" s="1" t="s">
        <v>16</v>
      </c>
      <c r="C1855" s="1" t="s">
        <v>9</v>
      </c>
      <c r="D1855" s="2" t="s">
        <v>44</v>
      </c>
      <c r="E1855" s="2" t="s">
        <v>11</v>
      </c>
      <c r="F1855" s="2" t="s">
        <v>37</v>
      </c>
      <c r="G1855" s="1" t="s">
        <v>188</v>
      </c>
      <c r="H1855" s="1" t="s">
        <v>276</v>
      </c>
      <c r="I1855" s="2" t="s">
        <v>270</v>
      </c>
      <c r="J1855" s="3" t="str">
        <f t="shared" si="87"/>
        <v>+CDL+DUL</v>
      </c>
      <c r="K1855" s="1" t="s">
        <v>262</v>
      </c>
      <c r="L1855" s="1" t="str">
        <f t="shared" si="88"/>
        <v>CR/LFINF(MUR+CBH)+CDL+DUL/H:UNK</v>
      </c>
      <c r="M1855" s="1" t="str">
        <f t="shared" si="86"/>
        <v>CR/LFINF+CDL+DUL/H2</v>
      </c>
      <c r="AA1855"/>
      <c r="AC1855"/>
      <c r="AF1855" s="1" t="s">
        <v>3255</v>
      </c>
      <c r="AG1855" s="2" t="s">
        <v>3250</v>
      </c>
      <c r="AH1855" s="1" t="s">
        <v>3225</v>
      </c>
      <c r="AI1855" s="4">
        <v>8</v>
      </c>
      <c r="AJ1855" s="1" t="s">
        <v>3200</v>
      </c>
      <c r="AK1855" s="1" t="s">
        <v>1187</v>
      </c>
    </row>
    <row r="1856" spans="1:37" ht="16" customHeight="1">
      <c r="A1856" s="1" t="s">
        <v>86</v>
      </c>
      <c r="B1856" s="1" t="s">
        <v>87</v>
      </c>
      <c r="C1856" s="1" t="s">
        <v>9</v>
      </c>
      <c r="D1856" s="2" t="s">
        <v>10</v>
      </c>
      <c r="E1856" s="2" t="s">
        <v>11</v>
      </c>
      <c r="F1856" s="2" t="s">
        <v>12</v>
      </c>
      <c r="G1856" s="1" t="s">
        <v>188</v>
      </c>
      <c r="H1856" s="1" t="s">
        <v>288</v>
      </c>
      <c r="I1856" s="2" t="s">
        <v>270</v>
      </c>
      <c r="J1856" s="3" t="str">
        <f t="shared" si="87"/>
        <v>+CDL+DUM</v>
      </c>
      <c r="K1856" s="1" t="s">
        <v>254</v>
      </c>
      <c r="L1856" s="1" t="str">
        <f t="shared" si="88"/>
        <v>MATO/LFM+CDL+DUM/H:1</v>
      </c>
      <c r="M1856" s="1" t="str">
        <f t="shared" si="86"/>
        <v>CR/LFM+CDL+DUM/H1</v>
      </c>
      <c r="AA1856"/>
      <c r="AC1856"/>
      <c r="AF1856" s="1" t="s">
        <v>3255</v>
      </c>
      <c r="AG1856" s="2" t="s">
        <v>3250</v>
      </c>
      <c r="AH1856" s="1" t="s">
        <v>3216</v>
      </c>
      <c r="AI1856" s="4">
        <v>9</v>
      </c>
      <c r="AJ1856" s="1" t="s">
        <v>3201</v>
      </c>
      <c r="AK1856" s="1" t="s">
        <v>732</v>
      </c>
    </row>
    <row r="1857" spans="1:37" ht="16" customHeight="1">
      <c r="A1857" s="1" t="s">
        <v>159</v>
      </c>
      <c r="B1857" s="1" t="s">
        <v>81</v>
      </c>
      <c r="C1857" s="1" t="s">
        <v>9</v>
      </c>
      <c r="D1857" s="2" t="s">
        <v>44</v>
      </c>
      <c r="E1857" s="2" t="s">
        <v>11</v>
      </c>
      <c r="F1857" s="2" t="s">
        <v>37</v>
      </c>
      <c r="G1857" s="1" t="s">
        <v>188</v>
      </c>
      <c r="H1857" s="1" t="s">
        <v>287</v>
      </c>
      <c r="I1857" s="2" t="s">
        <v>270</v>
      </c>
      <c r="J1857" s="3" t="str">
        <f t="shared" si="87"/>
        <v>+CDL+DUL</v>
      </c>
      <c r="K1857" s="1" t="s">
        <v>262</v>
      </c>
      <c r="L1857" s="1" t="str">
        <f t="shared" si="88"/>
        <v>W/LWAL+CDL+DUL/H:UNK</v>
      </c>
      <c r="M1857" s="1" t="str">
        <f t="shared" si="86"/>
        <v>W/LFM+CDL+DUL/H2</v>
      </c>
      <c r="AA1857"/>
      <c r="AC1857"/>
      <c r="AF1857" s="1" t="s">
        <v>3255</v>
      </c>
      <c r="AG1857" s="2" t="s">
        <v>3250</v>
      </c>
      <c r="AH1857" s="1" t="s">
        <v>3216</v>
      </c>
      <c r="AI1857" s="4">
        <v>9</v>
      </c>
      <c r="AJ1857" s="1" t="s">
        <v>3202</v>
      </c>
      <c r="AK1857" s="1" t="s">
        <v>733</v>
      </c>
    </row>
    <row r="1858" spans="1:37" ht="16" customHeight="1">
      <c r="A1858" s="1" t="s">
        <v>111</v>
      </c>
      <c r="B1858" s="1" t="s">
        <v>68</v>
      </c>
      <c r="C1858" s="1" t="s">
        <v>32</v>
      </c>
      <c r="D1858" s="2" t="s">
        <v>46</v>
      </c>
      <c r="E1858" s="2" t="s">
        <v>34</v>
      </c>
      <c r="F1858" s="2" t="s">
        <v>34</v>
      </c>
      <c r="G1858" s="1" t="s">
        <v>188</v>
      </c>
      <c r="H1858" s="1" t="s">
        <v>282</v>
      </c>
      <c r="I1858" s="2" t="s">
        <v>272</v>
      </c>
      <c r="J1858" s="3" t="str">
        <f t="shared" si="87"/>
        <v>+DNO</v>
      </c>
      <c r="K1858" s="1" t="s">
        <v>261</v>
      </c>
      <c r="L1858" s="1" t="str">
        <f t="shared" si="88"/>
        <v>MUR+CLBRS/LWAL+DNO/H:5</v>
      </c>
      <c r="M1858" s="1" t="str">
        <f t="shared" ref="M1858:M1921" si="89">_xlfn.CONCAT(VLOOKUP(H1858,AA:AB,2,FALSE), J1858, VLOOKUP(K1858,AC:AD,2,FALSE))</f>
        <v>MUR+CLBRS/LWAL+DNO/H5</v>
      </c>
      <c r="AA1858"/>
      <c r="AC1858"/>
      <c r="AF1858" s="1" t="s">
        <v>3255</v>
      </c>
      <c r="AG1858" s="2" t="s">
        <v>3250</v>
      </c>
      <c r="AH1858" s="1" t="s">
        <v>3216</v>
      </c>
      <c r="AI1858" s="4">
        <v>9</v>
      </c>
      <c r="AJ1858" s="1" t="s">
        <v>3200</v>
      </c>
      <c r="AK1858" s="1" t="s">
        <v>731</v>
      </c>
    </row>
    <row r="1859" spans="1:37" ht="16" customHeight="1">
      <c r="A1859" s="1" t="s">
        <v>78</v>
      </c>
      <c r="B1859" s="1" t="s">
        <v>79</v>
      </c>
      <c r="C1859" s="1" t="s">
        <v>9</v>
      </c>
      <c r="D1859" s="2" t="s">
        <v>10</v>
      </c>
      <c r="E1859" s="2" t="s">
        <v>11</v>
      </c>
      <c r="F1859" s="2" t="s">
        <v>44</v>
      </c>
      <c r="G1859" s="1" t="s">
        <v>188</v>
      </c>
      <c r="H1859" s="1" t="s">
        <v>286</v>
      </c>
      <c r="I1859" s="2" t="s">
        <v>270</v>
      </c>
      <c r="J1859" s="3" t="str">
        <f t="shared" ref="J1859:J1922" si="90">IF(I1859="+DNO",I1859,VLOOKUP(_xlfn.CONCAT(F1859,"-",G1859), Q:T,4,FALSE))</f>
        <v>+CDM+DUM</v>
      </c>
      <c r="K1859" s="1" t="s">
        <v>254</v>
      </c>
      <c r="L1859" s="1" t="str">
        <f t="shared" ref="L1859:L1922" si="91">_xlfn.CONCAT(H1859,J1859:K1859)</f>
        <v>W/LFM+CDM+DUM/H:1</v>
      </c>
      <c r="M1859" s="1" t="str">
        <f t="shared" si="89"/>
        <v>W/LFM+CDM+DUM/H1</v>
      </c>
      <c r="AA1859"/>
      <c r="AC1859"/>
      <c r="AF1859" s="1" t="s">
        <v>3255</v>
      </c>
      <c r="AG1859" s="2" t="s">
        <v>3250</v>
      </c>
      <c r="AH1859" s="1" t="s">
        <v>3211</v>
      </c>
      <c r="AI1859" s="4">
        <v>10</v>
      </c>
      <c r="AJ1859" s="1" t="s">
        <v>3201</v>
      </c>
      <c r="AK1859" s="1" t="s">
        <v>1035</v>
      </c>
    </row>
    <row r="1860" spans="1:37" ht="16" customHeight="1">
      <c r="A1860" s="1" t="s">
        <v>226</v>
      </c>
      <c r="B1860" s="1" t="s">
        <v>30</v>
      </c>
      <c r="C1860" s="1" t="s">
        <v>27</v>
      </c>
      <c r="D1860" s="2" t="s">
        <v>28</v>
      </c>
      <c r="E1860" s="2" t="s">
        <v>34</v>
      </c>
      <c r="F1860" s="2" t="s">
        <v>34</v>
      </c>
      <c r="G1860" s="1" t="s">
        <v>188</v>
      </c>
      <c r="H1860" s="1" t="s">
        <v>277</v>
      </c>
      <c r="I1860" s="2" t="s">
        <v>273</v>
      </c>
      <c r="J1860" s="3" t="str">
        <f t="shared" si="90"/>
        <v>+CDM+DUM</v>
      </c>
      <c r="K1860" s="1" t="s">
        <v>257</v>
      </c>
      <c r="L1860" s="1" t="str">
        <f t="shared" si="91"/>
        <v>CR/LFINF(MUR+CBS)+CDM+DUM/HBET:7-9</v>
      </c>
      <c r="M1860" s="1" t="str">
        <f t="shared" si="89"/>
        <v>CR/LFINF+CDM+DUM/H8</v>
      </c>
      <c r="AA1860"/>
      <c r="AC1860"/>
      <c r="AF1860" s="1" t="s">
        <v>3255</v>
      </c>
      <c r="AG1860" s="2" t="s">
        <v>3250</v>
      </c>
      <c r="AH1860" s="1" t="s">
        <v>3211</v>
      </c>
      <c r="AI1860" s="4">
        <v>10</v>
      </c>
      <c r="AJ1860" s="1" t="s">
        <v>3202</v>
      </c>
      <c r="AK1860" s="1" t="s">
        <v>1036</v>
      </c>
    </row>
    <row r="1861" spans="1:37" ht="16" customHeight="1">
      <c r="A1861" s="1" t="s">
        <v>113</v>
      </c>
      <c r="B1861" s="1" t="s">
        <v>98</v>
      </c>
      <c r="C1861" s="1" t="s">
        <v>9</v>
      </c>
      <c r="D1861" s="2" t="s">
        <v>44</v>
      </c>
      <c r="E1861" s="2" t="s">
        <v>11</v>
      </c>
      <c r="F1861" s="2" t="s">
        <v>88</v>
      </c>
      <c r="G1861" s="1" t="s">
        <v>188</v>
      </c>
      <c r="H1861" s="1" t="s">
        <v>290</v>
      </c>
      <c r="I1861" s="2" t="s">
        <v>270</v>
      </c>
      <c r="J1861" s="3" t="str">
        <f t="shared" si="90"/>
        <v>+CDL+DUL</v>
      </c>
      <c r="K1861" s="1" t="s">
        <v>262</v>
      </c>
      <c r="L1861" s="1" t="str">
        <f t="shared" si="91"/>
        <v>UNK+CDL+DUL/H:UNK</v>
      </c>
      <c r="M1861" s="1" t="str">
        <f t="shared" si="89"/>
        <v>CR/LWAL+CDL+DUL/H2</v>
      </c>
      <c r="AA1861"/>
      <c r="AC1861"/>
      <c r="AF1861" s="1" t="s">
        <v>3255</v>
      </c>
      <c r="AG1861" s="2" t="s">
        <v>3250</v>
      </c>
      <c r="AH1861" s="1" t="s">
        <v>3211</v>
      </c>
      <c r="AI1861" s="4">
        <v>10</v>
      </c>
      <c r="AJ1861" s="1" t="s">
        <v>3200</v>
      </c>
      <c r="AK1861" s="1" t="s">
        <v>1034</v>
      </c>
    </row>
    <row r="1862" spans="1:37" ht="16" customHeight="1">
      <c r="A1862" s="1" t="s">
        <v>106</v>
      </c>
      <c r="B1862" s="1" t="s">
        <v>55</v>
      </c>
      <c r="C1862" s="1" t="s">
        <v>9</v>
      </c>
      <c r="D1862" s="2" t="s">
        <v>10</v>
      </c>
      <c r="E1862" s="2" t="s">
        <v>11</v>
      </c>
      <c r="F1862" s="2" t="s">
        <v>19</v>
      </c>
      <c r="G1862" s="1" t="s">
        <v>188</v>
      </c>
      <c r="H1862" s="1" t="s">
        <v>302</v>
      </c>
      <c r="I1862" s="2" t="s">
        <v>270</v>
      </c>
      <c r="J1862" s="3" t="str">
        <f t="shared" si="90"/>
        <v>+CDL+DUL</v>
      </c>
      <c r="K1862" s="1" t="s">
        <v>254</v>
      </c>
      <c r="L1862" s="1" t="str">
        <f t="shared" si="91"/>
        <v>UNK/LFM+CDL+DUL/H:1</v>
      </c>
      <c r="M1862" s="1" t="str">
        <f t="shared" si="89"/>
        <v>CR/LFM+CDL+DUL/H1</v>
      </c>
      <c r="AA1862"/>
      <c r="AC1862"/>
      <c r="AF1862" s="1" t="s">
        <v>3255</v>
      </c>
      <c r="AG1862" s="2" t="s">
        <v>3250</v>
      </c>
      <c r="AH1862" s="1" t="s">
        <v>3226</v>
      </c>
      <c r="AI1862" s="4">
        <v>11</v>
      </c>
      <c r="AJ1862" s="1" t="s">
        <v>3201</v>
      </c>
      <c r="AK1862" s="1" t="s">
        <v>579</v>
      </c>
    </row>
    <row r="1863" spans="1:37" ht="16" customHeight="1">
      <c r="A1863" s="1" t="s">
        <v>226</v>
      </c>
      <c r="B1863" s="1" t="s">
        <v>30</v>
      </c>
      <c r="C1863" s="1" t="s">
        <v>27</v>
      </c>
      <c r="D1863" s="2" t="s">
        <v>28</v>
      </c>
      <c r="E1863" s="2" t="s">
        <v>14</v>
      </c>
      <c r="F1863" s="2" t="s">
        <v>14</v>
      </c>
      <c r="G1863" s="1" t="s">
        <v>188</v>
      </c>
      <c r="H1863" s="1" t="s">
        <v>277</v>
      </c>
      <c r="I1863" s="2" t="s">
        <v>273</v>
      </c>
      <c r="J1863" s="3" t="str">
        <f t="shared" si="90"/>
        <v>+CDM+DUM</v>
      </c>
      <c r="K1863" s="1" t="s">
        <v>257</v>
      </c>
      <c r="L1863" s="1" t="str">
        <f t="shared" si="91"/>
        <v>CR/LFINF(MUR+CBS)+CDM+DUM/HBET:7-9</v>
      </c>
      <c r="M1863" s="1" t="str">
        <f t="shared" si="89"/>
        <v>CR/LFINF+CDM+DUM/H8</v>
      </c>
      <c r="AA1863"/>
      <c r="AC1863"/>
      <c r="AF1863" s="1" t="s">
        <v>3255</v>
      </c>
      <c r="AG1863" s="2" t="s">
        <v>3250</v>
      </c>
      <c r="AH1863" s="1" t="s">
        <v>3226</v>
      </c>
      <c r="AI1863" s="4">
        <v>11</v>
      </c>
      <c r="AJ1863" s="1" t="s">
        <v>3202</v>
      </c>
      <c r="AK1863" s="1" t="s">
        <v>580</v>
      </c>
    </row>
    <row r="1864" spans="1:37" ht="16" customHeight="1">
      <c r="A1864" s="1" t="s">
        <v>96</v>
      </c>
      <c r="B1864" s="1" t="s">
        <v>64</v>
      </c>
      <c r="C1864" s="1" t="s">
        <v>32</v>
      </c>
      <c r="D1864" s="2" t="s">
        <v>43</v>
      </c>
      <c r="E1864" s="2" t="s">
        <v>11</v>
      </c>
      <c r="F1864" s="2" t="s">
        <v>20</v>
      </c>
      <c r="G1864" s="1" t="s">
        <v>188</v>
      </c>
      <c r="H1864" s="1" t="s">
        <v>281</v>
      </c>
      <c r="I1864" s="2" t="s">
        <v>272</v>
      </c>
      <c r="J1864" s="3" t="str">
        <f t="shared" si="90"/>
        <v>+DNO</v>
      </c>
      <c r="K1864" s="1" t="s">
        <v>260</v>
      </c>
      <c r="L1864" s="1" t="str">
        <f t="shared" si="91"/>
        <v>MUR+CBH/LWAL+DNO/H:4</v>
      </c>
      <c r="M1864" s="1" t="str">
        <f t="shared" si="89"/>
        <v>MUR+CBH/LWAL+DNO/H4</v>
      </c>
      <c r="AA1864"/>
      <c r="AC1864"/>
      <c r="AF1864" s="1" t="s">
        <v>3255</v>
      </c>
      <c r="AG1864" s="2" t="s">
        <v>3250</v>
      </c>
      <c r="AH1864" s="1" t="s">
        <v>3226</v>
      </c>
      <c r="AI1864" s="4">
        <v>11</v>
      </c>
      <c r="AJ1864" s="1" t="s">
        <v>3200</v>
      </c>
      <c r="AK1864" s="1" t="s">
        <v>578</v>
      </c>
    </row>
    <row r="1865" spans="1:37" ht="16" customHeight="1">
      <c r="A1865" s="1" t="s">
        <v>107</v>
      </c>
      <c r="B1865" s="1" t="s">
        <v>57</v>
      </c>
      <c r="C1865" s="1" t="s">
        <v>9</v>
      </c>
      <c r="D1865" s="2" t="s">
        <v>22</v>
      </c>
      <c r="E1865" s="2" t="s">
        <v>11</v>
      </c>
      <c r="F1865" s="2" t="s">
        <v>17</v>
      </c>
      <c r="G1865" s="1" t="s">
        <v>188</v>
      </c>
      <c r="H1865" s="1" t="s">
        <v>301</v>
      </c>
      <c r="I1865" s="2" t="s">
        <v>272</v>
      </c>
      <c r="J1865" s="3" t="str">
        <f t="shared" si="90"/>
        <v>+DNO</v>
      </c>
      <c r="K1865" s="1" t="s">
        <v>255</v>
      </c>
      <c r="L1865" s="1" t="str">
        <f t="shared" si="91"/>
        <v>UNK/LWAL+DNO/H:2</v>
      </c>
      <c r="M1865" s="1" t="str">
        <f t="shared" si="89"/>
        <v>MUR+CLBRS/LWAL+DNO/H2</v>
      </c>
      <c r="AA1865"/>
      <c r="AC1865"/>
      <c r="AF1865" s="1" t="s">
        <v>3255</v>
      </c>
      <c r="AG1865" s="2" t="s">
        <v>3250</v>
      </c>
      <c r="AH1865" s="1" t="s">
        <v>3218</v>
      </c>
      <c r="AI1865" s="4">
        <v>12</v>
      </c>
      <c r="AJ1865" s="1" t="s">
        <v>3201</v>
      </c>
      <c r="AK1865" s="1" t="s">
        <v>2640</v>
      </c>
    </row>
    <row r="1866" spans="1:37" ht="16" customHeight="1">
      <c r="A1866" s="1" t="s">
        <v>113</v>
      </c>
      <c r="B1866" s="1" t="s">
        <v>98</v>
      </c>
      <c r="C1866" s="1" t="s">
        <v>9</v>
      </c>
      <c r="D1866" s="2" t="s">
        <v>44</v>
      </c>
      <c r="E1866" s="2" t="s">
        <v>11</v>
      </c>
      <c r="F1866" s="2" t="s">
        <v>18</v>
      </c>
      <c r="G1866" s="1" t="s">
        <v>188</v>
      </c>
      <c r="H1866" s="1" t="s">
        <v>290</v>
      </c>
      <c r="I1866" s="2" t="s">
        <v>270</v>
      </c>
      <c r="J1866" s="3" t="str">
        <f t="shared" si="90"/>
        <v>+CDL+DUL</v>
      </c>
      <c r="K1866" s="1" t="s">
        <v>262</v>
      </c>
      <c r="L1866" s="1" t="str">
        <f t="shared" si="91"/>
        <v>UNK+CDL+DUL/H:UNK</v>
      </c>
      <c r="M1866" s="1" t="str">
        <f t="shared" si="89"/>
        <v>CR/LWAL+CDL+DUL/H2</v>
      </c>
      <c r="AA1866"/>
      <c r="AC1866"/>
      <c r="AF1866" s="1" t="s">
        <v>3255</v>
      </c>
      <c r="AG1866" s="2" t="s">
        <v>3250</v>
      </c>
      <c r="AH1866" s="1" t="s">
        <v>3218</v>
      </c>
      <c r="AI1866" s="4">
        <v>12</v>
      </c>
      <c r="AJ1866" s="1" t="s">
        <v>3202</v>
      </c>
      <c r="AK1866" s="1" t="s">
        <v>2641</v>
      </c>
    </row>
    <row r="1867" spans="1:37" ht="16" customHeight="1">
      <c r="A1867" s="1" t="s">
        <v>142</v>
      </c>
      <c r="B1867" s="1" t="s">
        <v>57</v>
      </c>
      <c r="C1867" s="1" t="s">
        <v>32</v>
      </c>
      <c r="D1867" s="2" t="s">
        <v>46</v>
      </c>
      <c r="E1867" s="2" t="s">
        <v>11</v>
      </c>
      <c r="F1867" s="2" t="s">
        <v>20</v>
      </c>
      <c r="G1867" s="1" t="s">
        <v>188</v>
      </c>
      <c r="H1867" s="1" t="s">
        <v>301</v>
      </c>
      <c r="I1867" s="2" t="s">
        <v>272</v>
      </c>
      <c r="J1867" s="3" t="str">
        <f t="shared" si="90"/>
        <v>+DNO</v>
      </c>
      <c r="K1867" s="1" t="s">
        <v>261</v>
      </c>
      <c r="L1867" s="1" t="str">
        <f t="shared" si="91"/>
        <v>UNK/LWAL+DNO/H:5</v>
      </c>
      <c r="M1867" s="1" t="str">
        <f t="shared" si="89"/>
        <v>MUR+CLBRS/LWAL+DNO/H5</v>
      </c>
      <c r="AA1867"/>
      <c r="AC1867"/>
      <c r="AF1867" s="1" t="s">
        <v>3255</v>
      </c>
      <c r="AG1867" s="2" t="s">
        <v>3250</v>
      </c>
      <c r="AH1867" s="1" t="s">
        <v>3218</v>
      </c>
      <c r="AI1867" s="4">
        <v>12</v>
      </c>
      <c r="AJ1867" s="1" t="s">
        <v>3200</v>
      </c>
      <c r="AK1867" s="1" t="s">
        <v>2639</v>
      </c>
    </row>
    <row r="1868" spans="1:37" ht="16" customHeight="1">
      <c r="A1868" s="1" t="s">
        <v>90</v>
      </c>
      <c r="B1868" s="1" t="s">
        <v>30</v>
      </c>
      <c r="C1868" s="1" t="s">
        <v>9</v>
      </c>
      <c r="D1868" s="2" t="s">
        <v>10</v>
      </c>
      <c r="E1868" s="2" t="s">
        <v>11</v>
      </c>
      <c r="F1868" s="2" t="s">
        <v>37</v>
      </c>
      <c r="G1868" s="1" t="s">
        <v>188</v>
      </c>
      <c r="H1868" s="1" t="s">
        <v>277</v>
      </c>
      <c r="I1868" s="2" t="s">
        <v>270</v>
      </c>
      <c r="J1868" s="3" t="str">
        <f t="shared" si="90"/>
        <v>+CDL+DUL</v>
      </c>
      <c r="K1868" s="1" t="s">
        <v>254</v>
      </c>
      <c r="L1868" s="1" t="str">
        <f t="shared" si="91"/>
        <v>CR/LFINF(MUR+CBS)+CDL+DUL/H:1</v>
      </c>
      <c r="M1868" s="1" t="str">
        <f t="shared" si="89"/>
        <v>CR/LFINF+CDL+DUL/H1</v>
      </c>
      <c r="AA1868"/>
      <c r="AC1868"/>
      <c r="AF1868" s="1" t="s">
        <v>3255</v>
      </c>
      <c r="AG1868" s="2" t="s">
        <v>292</v>
      </c>
      <c r="AH1868" s="1" t="s">
        <v>3204</v>
      </c>
      <c r="AI1868" s="4">
        <v>1</v>
      </c>
      <c r="AJ1868" s="1" t="s">
        <v>3201</v>
      </c>
      <c r="AK1868" s="1" t="s">
        <v>1617</v>
      </c>
    </row>
    <row r="1869" spans="1:37" ht="16" customHeight="1">
      <c r="A1869" s="1" t="s">
        <v>78</v>
      </c>
      <c r="B1869" s="1" t="s">
        <v>79</v>
      </c>
      <c r="C1869" s="1" t="s">
        <v>9</v>
      </c>
      <c r="D1869" s="2" t="s">
        <v>10</v>
      </c>
      <c r="E1869" s="2" t="s">
        <v>11</v>
      </c>
      <c r="F1869" s="2" t="s">
        <v>88</v>
      </c>
      <c r="G1869" s="1" t="s">
        <v>188</v>
      </c>
      <c r="H1869" s="1" t="s">
        <v>286</v>
      </c>
      <c r="I1869" s="2" t="s">
        <v>270</v>
      </c>
      <c r="J1869" s="3" t="str">
        <f t="shared" si="90"/>
        <v>+CDL+DUL</v>
      </c>
      <c r="K1869" s="1" t="s">
        <v>254</v>
      </c>
      <c r="L1869" s="1" t="str">
        <f t="shared" si="91"/>
        <v>W/LFM+CDL+DUL/H:1</v>
      </c>
      <c r="M1869" s="1" t="str">
        <f t="shared" si="89"/>
        <v>W/LFM+CDL+DUL/H1</v>
      </c>
      <c r="AA1869"/>
      <c r="AC1869"/>
      <c r="AF1869" s="1" t="s">
        <v>3255</v>
      </c>
      <c r="AG1869" s="2" t="s">
        <v>292</v>
      </c>
      <c r="AH1869" s="1" t="s">
        <v>3204</v>
      </c>
      <c r="AI1869" s="4">
        <v>1</v>
      </c>
      <c r="AJ1869" s="1" t="s">
        <v>3202</v>
      </c>
      <c r="AK1869" s="1" t="s">
        <v>1618</v>
      </c>
    </row>
    <row r="1870" spans="1:37" ht="16" customHeight="1">
      <c r="A1870" s="1" t="s">
        <v>78</v>
      </c>
      <c r="B1870" s="1" t="s">
        <v>79</v>
      </c>
      <c r="C1870" s="1" t="s">
        <v>9</v>
      </c>
      <c r="D1870" s="2" t="s">
        <v>10</v>
      </c>
      <c r="E1870" s="2" t="s">
        <v>11</v>
      </c>
      <c r="F1870" s="2" t="s">
        <v>17</v>
      </c>
      <c r="G1870" s="1" t="s">
        <v>188</v>
      </c>
      <c r="H1870" s="1" t="s">
        <v>286</v>
      </c>
      <c r="I1870" s="2" t="s">
        <v>270</v>
      </c>
      <c r="J1870" s="3" t="str">
        <f t="shared" si="90"/>
        <v>+CDL+DUL</v>
      </c>
      <c r="K1870" s="1" t="s">
        <v>254</v>
      </c>
      <c r="L1870" s="1" t="str">
        <f t="shared" si="91"/>
        <v>W/LFM+CDL+DUL/H:1</v>
      </c>
      <c r="M1870" s="1" t="str">
        <f t="shared" si="89"/>
        <v>W/LFM+CDL+DUL/H1</v>
      </c>
      <c r="AA1870"/>
      <c r="AC1870"/>
      <c r="AF1870" s="1" t="s">
        <v>3255</v>
      </c>
      <c r="AG1870" s="2" t="s">
        <v>292</v>
      </c>
      <c r="AH1870" s="1" t="s">
        <v>3204</v>
      </c>
      <c r="AI1870" s="4">
        <v>1</v>
      </c>
      <c r="AJ1870" s="1" t="s">
        <v>3200</v>
      </c>
      <c r="AK1870" s="1" t="s">
        <v>1616</v>
      </c>
    </row>
    <row r="1871" spans="1:37" ht="16" customHeight="1">
      <c r="A1871" s="1" t="s">
        <v>122</v>
      </c>
      <c r="B1871" s="1" t="s">
        <v>79</v>
      </c>
      <c r="C1871" s="1" t="s">
        <v>9</v>
      </c>
      <c r="D1871" s="2" t="s">
        <v>22</v>
      </c>
      <c r="E1871" s="2" t="s">
        <v>11</v>
      </c>
      <c r="F1871" s="2" t="s">
        <v>23</v>
      </c>
      <c r="G1871" s="1" t="s">
        <v>188</v>
      </c>
      <c r="H1871" s="1" t="s">
        <v>286</v>
      </c>
      <c r="I1871" s="2" t="s">
        <v>270</v>
      </c>
      <c r="J1871" s="3" t="str">
        <f t="shared" si="90"/>
        <v>+CDL+DUL</v>
      </c>
      <c r="K1871" s="1" t="s">
        <v>255</v>
      </c>
      <c r="L1871" s="1" t="str">
        <f t="shared" si="91"/>
        <v>W/LFM+CDL+DUL/H:2</v>
      </c>
      <c r="M1871" s="1" t="str">
        <f t="shared" si="89"/>
        <v>W/LFM+CDL+DUL/H2</v>
      </c>
      <c r="AA1871"/>
      <c r="AC1871"/>
      <c r="AF1871" s="1" t="s">
        <v>3255</v>
      </c>
      <c r="AG1871" s="2" t="s">
        <v>292</v>
      </c>
      <c r="AH1871" s="1" t="s">
        <v>3203</v>
      </c>
      <c r="AI1871" s="4">
        <v>2</v>
      </c>
      <c r="AJ1871" s="1" t="s">
        <v>3201</v>
      </c>
      <c r="AK1871" s="1" t="s">
        <v>2538</v>
      </c>
    </row>
    <row r="1872" spans="1:37" ht="16" customHeight="1">
      <c r="A1872" s="1" t="s">
        <v>122</v>
      </c>
      <c r="B1872" s="1" t="s">
        <v>79</v>
      </c>
      <c r="C1872" s="1" t="s">
        <v>9</v>
      </c>
      <c r="D1872" s="2" t="s">
        <v>22</v>
      </c>
      <c r="E1872" s="2" t="s">
        <v>11</v>
      </c>
      <c r="F1872" s="2" t="s">
        <v>17</v>
      </c>
      <c r="G1872" s="1" t="s">
        <v>188</v>
      </c>
      <c r="H1872" s="1" t="s">
        <v>286</v>
      </c>
      <c r="I1872" s="2" t="s">
        <v>270</v>
      </c>
      <c r="J1872" s="3" t="str">
        <f t="shared" si="90"/>
        <v>+CDL+DUL</v>
      </c>
      <c r="K1872" s="1" t="s">
        <v>255</v>
      </c>
      <c r="L1872" s="1" t="str">
        <f t="shared" si="91"/>
        <v>W/LFM+CDL+DUL/H:2</v>
      </c>
      <c r="M1872" s="1" t="str">
        <f t="shared" si="89"/>
        <v>W/LFM+CDL+DUL/H2</v>
      </c>
      <c r="AA1872"/>
      <c r="AC1872"/>
      <c r="AF1872" s="1" t="s">
        <v>3255</v>
      </c>
      <c r="AG1872" s="2" t="s">
        <v>292</v>
      </c>
      <c r="AH1872" s="1" t="s">
        <v>3203</v>
      </c>
      <c r="AI1872" s="4">
        <v>2</v>
      </c>
      <c r="AJ1872" s="1" t="s">
        <v>3202</v>
      </c>
      <c r="AK1872" s="1" t="s">
        <v>2539</v>
      </c>
    </row>
    <row r="1873" spans="1:37" ht="16" customHeight="1">
      <c r="A1873" s="1" t="s">
        <v>140</v>
      </c>
      <c r="B1873" s="1" t="s">
        <v>30</v>
      </c>
      <c r="C1873" s="1" t="s">
        <v>32</v>
      </c>
      <c r="D1873" s="2" t="s">
        <v>43</v>
      </c>
      <c r="E1873" s="2" t="s">
        <v>11</v>
      </c>
      <c r="F1873" s="2" t="s">
        <v>37</v>
      </c>
      <c r="G1873" s="1" t="s">
        <v>188</v>
      </c>
      <c r="H1873" s="1" t="s">
        <v>277</v>
      </c>
      <c r="I1873" s="2" t="s">
        <v>270</v>
      </c>
      <c r="J1873" s="3" t="str">
        <f t="shared" si="90"/>
        <v>+CDL+DUL</v>
      </c>
      <c r="K1873" s="1" t="s">
        <v>260</v>
      </c>
      <c r="L1873" s="1" t="str">
        <f t="shared" si="91"/>
        <v>CR/LFINF(MUR+CBS)+CDL+DUL/H:4</v>
      </c>
      <c r="M1873" s="1" t="str">
        <f t="shared" si="89"/>
        <v>CR/LFINF+CDL+DUL/H4</v>
      </c>
      <c r="AA1873"/>
      <c r="AC1873"/>
      <c r="AF1873" s="1" t="s">
        <v>3255</v>
      </c>
      <c r="AG1873" s="2" t="s">
        <v>292</v>
      </c>
      <c r="AH1873" s="1" t="s">
        <v>3203</v>
      </c>
      <c r="AI1873" s="4">
        <v>2</v>
      </c>
      <c r="AJ1873" s="1" t="s">
        <v>3200</v>
      </c>
      <c r="AK1873" s="1" t="s">
        <v>2537</v>
      </c>
    </row>
    <row r="1874" spans="1:37" ht="16" customHeight="1">
      <c r="A1874" s="1" t="s">
        <v>155</v>
      </c>
      <c r="B1874" s="1" t="s">
        <v>98</v>
      </c>
      <c r="C1874" s="1" t="s">
        <v>32</v>
      </c>
      <c r="D1874" s="2" t="s">
        <v>43</v>
      </c>
      <c r="E1874" s="2" t="s">
        <v>11</v>
      </c>
      <c r="F1874" s="2" t="s">
        <v>37</v>
      </c>
      <c r="G1874" s="1" t="s">
        <v>188</v>
      </c>
      <c r="H1874" s="1" t="s">
        <v>290</v>
      </c>
      <c r="I1874" s="2" t="s">
        <v>270</v>
      </c>
      <c r="J1874" s="3" t="str">
        <f t="shared" si="90"/>
        <v>+CDL+DUL</v>
      </c>
      <c r="K1874" s="1" t="s">
        <v>260</v>
      </c>
      <c r="L1874" s="1" t="str">
        <f t="shared" si="91"/>
        <v>UNK+CDL+DUL/H:4</v>
      </c>
      <c r="M1874" s="1" t="str">
        <f t="shared" si="89"/>
        <v>CR/LWAL+CDL+DUL/H4</v>
      </c>
      <c r="AA1874"/>
      <c r="AC1874"/>
      <c r="AF1874" s="1" t="s">
        <v>3255</v>
      </c>
      <c r="AG1874" s="2" t="s">
        <v>292</v>
      </c>
      <c r="AH1874" s="1" t="s">
        <v>3206</v>
      </c>
      <c r="AI1874" s="4">
        <v>3</v>
      </c>
      <c r="AJ1874" s="1" t="s">
        <v>3201</v>
      </c>
      <c r="AK1874" s="1" t="s">
        <v>2268</v>
      </c>
    </row>
    <row r="1875" spans="1:37" ht="16" customHeight="1">
      <c r="A1875" s="1" t="s">
        <v>146</v>
      </c>
      <c r="B1875" s="1" t="s">
        <v>94</v>
      </c>
      <c r="C1875" s="1" t="s">
        <v>9</v>
      </c>
      <c r="D1875" s="2" t="s">
        <v>22</v>
      </c>
      <c r="E1875" s="2" t="s">
        <v>11</v>
      </c>
      <c r="F1875" s="2" t="s">
        <v>44</v>
      </c>
      <c r="G1875" s="1" t="s">
        <v>188</v>
      </c>
      <c r="H1875" s="1" t="s">
        <v>289</v>
      </c>
      <c r="I1875" s="2" t="s">
        <v>272</v>
      </c>
      <c r="J1875" s="3" t="str">
        <f t="shared" si="90"/>
        <v>+DNO</v>
      </c>
      <c r="K1875" s="1" t="s">
        <v>255</v>
      </c>
      <c r="L1875" s="1" t="str">
        <f t="shared" si="91"/>
        <v>W/LFINF(MUR+ADO)+DNO/H:2</v>
      </c>
      <c r="M1875" s="1" t="str">
        <f t="shared" si="89"/>
        <v>MUR+STRUB/LWAL+DNO/H2</v>
      </c>
      <c r="AA1875"/>
      <c r="AC1875"/>
      <c r="AF1875" s="1" t="s">
        <v>3255</v>
      </c>
      <c r="AG1875" s="2" t="s">
        <v>292</v>
      </c>
      <c r="AH1875" s="1" t="s">
        <v>3206</v>
      </c>
      <c r="AI1875" s="4">
        <v>3</v>
      </c>
      <c r="AJ1875" s="1" t="s">
        <v>3202</v>
      </c>
      <c r="AK1875" s="1" t="s">
        <v>2269</v>
      </c>
    </row>
    <row r="1876" spans="1:37" ht="16" customHeight="1">
      <c r="A1876" s="1" t="s">
        <v>185</v>
      </c>
      <c r="B1876" s="1" t="s">
        <v>74</v>
      </c>
      <c r="C1876" s="1" t="s">
        <v>32</v>
      </c>
      <c r="D1876" s="2" t="s">
        <v>43</v>
      </c>
      <c r="E1876" s="2" t="s">
        <v>34</v>
      </c>
      <c r="F1876" s="2" t="s">
        <v>34</v>
      </c>
      <c r="G1876" s="1" t="s">
        <v>188</v>
      </c>
      <c r="H1876" s="1" t="s">
        <v>284</v>
      </c>
      <c r="I1876" s="2" t="s">
        <v>271</v>
      </c>
      <c r="J1876" s="3" t="str">
        <f t="shared" si="90"/>
        <v>+CDM+DUM</v>
      </c>
      <c r="K1876" s="1" t="s">
        <v>260</v>
      </c>
      <c r="L1876" s="1" t="str">
        <f t="shared" si="91"/>
        <v>S/LFBR+CDM+DUM/H:4</v>
      </c>
      <c r="M1876" s="1" t="str">
        <f t="shared" si="89"/>
        <v>S/LFBR+CDM+DUM/H4</v>
      </c>
      <c r="AA1876"/>
      <c r="AC1876"/>
      <c r="AF1876" s="1" t="s">
        <v>3255</v>
      </c>
      <c r="AG1876" s="2" t="s">
        <v>292</v>
      </c>
      <c r="AH1876" s="1" t="s">
        <v>3206</v>
      </c>
      <c r="AI1876" s="4">
        <v>3</v>
      </c>
      <c r="AJ1876" s="1" t="s">
        <v>3200</v>
      </c>
      <c r="AK1876" s="1" t="s">
        <v>2267</v>
      </c>
    </row>
    <row r="1877" spans="1:37" ht="16" customHeight="1">
      <c r="A1877" s="1" t="s">
        <v>90</v>
      </c>
      <c r="B1877" s="1" t="s">
        <v>30</v>
      </c>
      <c r="C1877" s="1" t="s">
        <v>9</v>
      </c>
      <c r="D1877" s="2" t="s">
        <v>10</v>
      </c>
      <c r="E1877" s="2" t="s">
        <v>11</v>
      </c>
      <c r="F1877" s="2" t="s">
        <v>88</v>
      </c>
      <c r="G1877" s="1" t="s">
        <v>188</v>
      </c>
      <c r="H1877" s="1" t="s">
        <v>277</v>
      </c>
      <c r="I1877" s="2" t="s">
        <v>270</v>
      </c>
      <c r="J1877" s="3" t="str">
        <f t="shared" si="90"/>
        <v>+CDL+DUL</v>
      </c>
      <c r="K1877" s="1" t="s">
        <v>254</v>
      </c>
      <c r="L1877" s="1" t="str">
        <f t="shared" si="91"/>
        <v>CR/LFINF(MUR+CBS)+CDL+DUL/H:1</v>
      </c>
      <c r="M1877" s="1" t="str">
        <f t="shared" si="89"/>
        <v>CR/LFINF+CDL+DUL/H1</v>
      </c>
      <c r="AA1877"/>
      <c r="AC1877"/>
      <c r="AF1877" s="1" t="s">
        <v>3255</v>
      </c>
      <c r="AG1877" s="2" t="s">
        <v>292</v>
      </c>
      <c r="AH1877" s="1" t="s">
        <v>3205</v>
      </c>
      <c r="AI1877" s="4">
        <v>4</v>
      </c>
      <c r="AJ1877" s="1" t="s">
        <v>3201</v>
      </c>
      <c r="AK1877" s="1" t="s">
        <v>3186</v>
      </c>
    </row>
    <row r="1878" spans="1:37" ht="16" customHeight="1">
      <c r="A1878" s="1" t="s">
        <v>214</v>
      </c>
      <c r="B1878" s="1" t="s">
        <v>8</v>
      </c>
      <c r="C1878" s="1" t="s">
        <v>9</v>
      </c>
      <c r="D1878" s="2" t="s">
        <v>25</v>
      </c>
      <c r="E1878" s="2" t="s">
        <v>34</v>
      </c>
      <c r="F1878" s="2" t="s">
        <v>34</v>
      </c>
      <c r="G1878" s="1" t="s">
        <v>188</v>
      </c>
      <c r="H1878" s="1" t="s">
        <v>275</v>
      </c>
      <c r="I1878" s="2" t="s">
        <v>271</v>
      </c>
      <c r="J1878" s="3" t="str">
        <f t="shared" si="90"/>
        <v>+CDM+DUM</v>
      </c>
      <c r="K1878" s="1" t="s">
        <v>256</v>
      </c>
      <c r="L1878" s="1" t="str">
        <f t="shared" si="91"/>
        <v>CR+PC/LFM+CDM+DUM/H:3</v>
      </c>
      <c r="M1878" s="1" t="str">
        <f t="shared" si="89"/>
        <v>CR/LFM+CDM+DUM/H3</v>
      </c>
      <c r="AA1878"/>
      <c r="AC1878"/>
      <c r="AF1878" s="1" t="s">
        <v>3255</v>
      </c>
      <c r="AG1878" s="2" t="s">
        <v>292</v>
      </c>
      <c r="AH1878" s="1" t="s">
        <v>3205</v>
      </c>
      <c r="AI1878" s="4">
        <v>4</v>
      </c>
      <c r="AJ1878" s="1" t="s">
        <v>3202</v>
      </c>
      <c r="AK1878" s="1" t="s">
        <v>3187</v>
      </c>
    </row>
    <row r="1879" spans="1:37" ht="16" customHeight="1">
      <c r="A1879" s="1" t="s">
        <v>224</v>
      </c>
      <c r="B1879" s="1" t="s">
        <v>74</v>
      </c>
      <c r="C1879" s="1" t="s">
        <v>32</v>
      </c>
      <c r="D1879" s="2" t="s">
        <v>46</v>
      </c>
      <c r="E1879" s="2" t="s">
        <v>34</v>
      </c>
      <c r="F1879" s="2" t="s">
        <v>34</v>
      </c>
      <c r="G1879" s="1" t="s">
        <v>188</v>
      </c>
      <c r="H1879" s="1" t="s">
        <v>284</v>
      </c>
      <c r="I1879" s="2" t="s">
        <v>271</v>
      </c>
      <c r="J1879" s="3" t="str">
        <f t="shared" si="90"/>
        <v>+CDM+DUM</v>
      </c>
      <c r="K1879" s="1" t="s">
        <v>261</v>
      </c>
      <c r="L1879" s="1" t="str">
        <f t="shared" si="91"/>
        <v>S/LFBR+CDM+DUM/H:5</v>
      </c>
      <c r="M1879" s="1" t="str">
        <f t="shared" si="89"/>
        <v>S/LFBR+CDM+DUM/H5</v>
      </c>
      <c r="AA1879"/>
      <c r="AC1879"/>
      <c r="AF1879" s="1" t="s">
        <v>3255</v>
      </c>
      <c r="AG1879" s="2" t="s">
        <v>292</v>
      </c>
      <c r="AH1879" s="1" t="s">
        <v>3205</v>
      </c>
      <c r="AI1879" s="4">
        <v>4</v>
      </c>
      <c r="AJ1879" s="1" t="s">
        <v>3200</v>
      </c>
      <c r="AK1879" s="1" t="s">
        <v>3185</v>
      </c>
    </row>
    <row r="1880" spans="1:37" ht="16" customHeight="1">
      <c r="A1880" s="1" t="s">
        <v>151</v>
      </c>
      <c r="B1880" s="1" t="s">
        <v>76</v>
      </c>
      <c r="C1880" s="1" t="s">
        <v>9</v>
      </c>
      <c r="D1880" s="2" t="s">
        <v>25</v>
      </c>
      <c r="E1880" s="2" t="s">
        <v>11</v>
      </c>
      <c r="F1880" s="2" t="s">
        <v>23</v>
      </c>
      <c r="G1880" s="1" t="s">
        <v>188</v>
      </c>
      <c r="H1880" s="1" t="s">
        <v>285</v>
      </c>
      <c r="I1880" s="2" t="s">
        <v>272</v>
      </c>
      <c r="J1880" s="3" t="str">
        <f t="shared" si="90"/>
        <v>+DNO</v>
      </c>
      <c r="K1880" s="1" t="s">
        <v>256</v>
      </c>
      <c r="L1880" s="1" t="str">
        <f t="shared" si="91"/>
        <v>W/LFINF(MUR+ST)+DNO/H:3</v>
      </c>
      <c r="M1880" s="1" t="str">
        <f t="shared" si="89"/>
        <v>MUR+STDRE/LWAL+DNO/H3</v>
      </c>
      <c r="AA1880"/>
      <c r="AC1880"/>
      <c r="AF1880" s="1" t="s">
        <v>3255</v>
      </c>
      <c r="AG1880" s="2" t="s">
        <v>292</v>
      </c>
      <c r="AH1880" s="1" t="s">
        <v>3208</v>
      </c>
      <c r="AI1880" s="4">
        <v>5</v>
      </c>
      <c r="AJ1880" s="1" t="s">
        <v>3201</v>
      </c>
      <c r="AK1880" s="1" t="s">
        <v>1758</v>
      </c>
    </row>
    <row r="1881" spans="1:37" ht="16" customHeight="1">
      <c r="A1881" s="1" t="s">
        <v>150</v>
      </c>
      <c r="B1881" s="1" t="s">
        <v>79</v>
      </c>
      <c r="C1881" s="1" t="s">
        <v>9</v>
      </c>
      <c r="D1881" s="2" t="s">
        <v>25</v>
      </c>
      <c r="E1881" s="2" t="s">
        <v>11</v>
      </c>
      <c r="F1881" s="2" t="s">
        <v>23</v>
      </c>
      <c r="G1881" s="1" t="s">
        <v>188</v>
      </c>
      <c r="H1881" s="1" t="s">
        <v>286</v>
      </c>
      <c r="I1881" s="2" t="s">
        <v>270</v>
      </c>
      <c r="J1881" s="3" t="str">
        <f t="shared" si="90"/>
        <v>+CDL+DUL</v>
      </c>
      <c r="K1881" s="1" t="s">
        <v>256</v>
      </c>
      <c r="L1881" s="1" t="str">
        <f t="shared" si="91"/>
        <v>W/LFM+CDL+DUL/H:3</v>
      </c>
      <c r="M1881" s="1" t="str">
        <f t="shared" si="89"/>
        <v>W/LFM+CDL+DUL/H3</v>
      </c>
      <c r="AA1881"/>
      <c r="AC1881"/>
      <c r="AF1881" s="1" t="s">
        <v>3255</v>
      </c>
      <c r="AG1881" s="2" t="s">
        <v>292</v>
      </c>
      <c r="AH1881" s="1" t="s">
        <v>3208</v>
      </c>
      <c r="AI1881" s="4">
        <v>5</v>
      </c>
      <c r="AJ1881" s="1" t="s">
        <v>3202</v>
      </c>
      <c r="AK1881" s="1" t="s">
        <v>1759</v>
      </c>
    </row>
    <row r="1882" spans="1:37" ht="16" customHeight="1">
      <c r="A1882" s="1" t="s">
        <v>21</v>
      </c>
      <c r="B1882" s="1" t="s">
        <v>16</v>
      </c>
      <c r="C1882" s="1" t="s">
        <v>9</v>
      </c>
      <c r="D1882" s="2" t="s">
        <v>22</v>
      </c>
      <c r="E1882" s="2" t="s">
        <v>11</v>
      </c>
      <c r="F1882" s="2" t="s">
        <v>88</v>
      </c>
      <c r="G1882" s="1" t="s">
        <v>188</v>
      </c>
      <c r="H1882" s="1" t="s">
        <v>276</v>
      </c>
      <c r="I1882" s="2" t="s">
        <v>270</v>
      </c>
      <c r="J1882" s="3" t="str">
        <f t="shared" si="90"/>
        <v>+CDL+DUL</v>
      </c>
      <c r="K1882" s="1" t="s">
        <v>255</v>
      </c>
      <c r="L1882" s="1" t="str">
        <f t="shared" si="91"/>
        <v>CR/LFINF(MUR+CBH)+CDL+DUL/H:2</v>
      </c>
      <c r="M1882" s="1" t="str">
        <f t="shared" si="89"/>
        <v>CR/LFINF+CDL+DUL/H2</v>
      </c>
      <c r="AA1882"/>
      <c r="AC1882"/>
      <c r="AF1882" s="1" t="s">
        <v>3255</v>
      </c>
      <c r="AG1882" s="2" t="s">
        <v>292</v>
      </c>
      <c r="AH1882" s="1" t="s">
        <v>3208</v>
      </c>
      <c r="AI1882" s="4">
        <v>5</v>
      </c>
      <c r="AJ1882" s="1" t="s">
        <v>3200</v>
      </c>
      <c r="AK1882" s="1" t="s">
        <v>1757</v>
      </c>
    </row>
    <row r="1883" spans="1:37" ht="16" customHeight="1">
      <c r="A1883" s="1" t="s">
        <v>41</v>
      </c>
      <c r="B1883" s="1" t="s">
        <v>36</v>
      </c>
      <c r="C1883" s="1" t="s">
        <v>9</v>
      </c>
      <c r="D1883" s="2" t="s">
        <v>25</v>
      </c>
      <c r="E1883" s="2" t="s">
        <v>11</v>
      </c>
      <c r="F1883" s="2" t="s">
        <v>88</v>
      </c>
      <c r="G1883" s="1" t="s">
        <v>188</v>
      </c>
      <c r="H1883" s="1" t="s">
        <v>278</v>
      </c>
      <c r="I1883" s="2" t="s">
        <v>270</v>
      </c>
      <c r="J1883" s="3" t="str">
        <f t="shared" si="90"/>
        <v>+CDL+DUL</v>
      </c>
      <c r="K1883" s="1" t="s">
        <v>256</v>
      </c>
      <c r="L1883" s="1" t="str">
        <f t="shared" si="91"/>
        <v>CR/LFINF(MUR+CL)+CDL+DUL/H:3</v>
      </c>
      <c r="M1883" s="1" t="str">
        <f t="shared" si="89"/>
        <v>CR/LFINF+CDL+DUL/H3</v>
      </c>
      <c r="AA1883"/>
      <c r="AC1883"/>
      <c r="AF1883" s="1" t="s">
        <v>3255</v>
      </c>
      <c r="AG1883" s="2" t="s">
        <v>292</v>
      </c>
      <c r="AH1883" s="1" t="s">
        <v>3222</v>
      </c>
      <c r="AI1883" s="4">
        <v>6</v>
      </c>
      <c r="AJ1883" s="1" t="s">
        <v>3201</v>
      </c>
      <c r="AK1883" s="1" t="s">
        <v>1788</v>
      </c>
    </row>
    <row r="1884" spans="1:37" ht="16" customHeight="1">
      <c r="A1884" s="1" t="s">
        <v>155</v>
      </c>
      <c r="B1884" s="1" t="s">
        <v>98</v>
      </c>
      <c r="C1884" s="1" t="s">
        <v>32</v>
      </c>
      <c r="D1884" s="2" t="s">
        <v>43</v>
      </c>
      <c r="E1884" s="2" t="s">
        <v>11</v>
      </c>
      <c r="F1884" s="2" t="s">
        <v>44</v>
      </c>
      <c r="G1884" s="1" t="s">
        <v>188</v>
      </c>
      <c r="H1884" s="1" t="s">
        <v>290</v>
      </c>
      <c r="I1884" s="2" t="s">
        <v>270</v>
      </c>
      <c r="J1884" s="3" t="str">
        <f t="shared" si="90"/>
        <v>+CDM+DUM</v>
      </c>
      <c r="K1884" s="1" t="s">
        <v>260</v>
      </c>
      <c r="L1884" s="1" t="str">
        <f t="shared" si="91"/>
        <v>UNK+CDM+DUM/H:4</v>
      </c>
      <c r="M1884" s="1" t="str">
        <f t="shared" si="89"/>
        <v>CR/LWAL+CDM+DUM/H4</v>
      </c>
      <c r="AA1884"/>
      <c r="AC1884"/>
      <c r="AF1884" s="1" t="s">
        <v>3255</v>
      </c>
      <c r="AG1884" s="2" t="s">
        <v>292</v>
      </c>
      <c r="AH1884" s="1" t="s">
        <v>3222</v>
      </c>
      <c r="AI1884" s="4">
        <v>6</v>
      </c>
      <c r="AJ1884" s="1" t="s">
        <v>3202</v>
      </c>
      <c r="AK1884" s="1" t="s">
        <v>1789</v>
      </c>
    </row>
    <row r="1885" spans="1:37" ht="16" customHeight="1">
      <c r="A1885" s="1" t="s">
        <v>167</v>
      </c>
      <c r="B1885" s="1" t="s">
        <v>79</v>
      </c>
      <c r="C1885" s="1" t="s">
        <v>32</v>
      </c>
      <c r="D1885" s="2" t="s">
        <v>43</v>
      </c>
      <c r="E1885" s="2" t="s">
        <v>11</v>
      </c>
      <c r="F1885" s="2" t="s">
        <v>37</v>
      </c>
      <c r="G1885" s="1" t="s">
        <v>188</v>
      </c>
      <c r="H1885" s="1" t="s">
        <v>286</v>
      </c>
      <c r="I1885" s="2" t="s">
        <v>270</v>
      </c>
      <c r="J1885" s="3" t="str">
        <f t="shared" si="90"/>
        <v>+CDL+DUL</v>
      </c>
      <c r="K1885" s="1" t="s">
        <v>260</v>
      </c>
      <c r="L1885" s="1" t="str">
        <f t="shared" si="91"/>
        <v>W/LFM+CDL+DUL/H:4</v>
      </c>
      <c r="M1885" s="1" t="str">
        <f t="shared" si="89"/>
        <v>W/LFM+CDL+DUL/H4</v>
      </c>
      <c r="AA1885"/>
      <c r="AC1885"/>
      <c r="AF1885" s="1" t="s">
        <v>3255</v>
      </c>
      <c r="AG1885" s="2" t="s">
        <v>292</v>
      </c>
      <c r="AH1885" s="1" t="s">
        <v>3222</v>
      </c>
      <c r="AI1885" s="4">
        <v>6</v>
      </c>
      <c r="AJ1885" s="1" t="s">
        <v>3200</v>
      </c>
      <c r="AK1885" s="1" t="s">
        <v>1787</v>
      </c>
    </row>
    <row r="1886" spans="1:37" ht="16" customHeight="1">
      <c r="A1886" s="1" t="s">
        <v>176</v>
      </c>
      <c r="B1886" s="1" t="s">
        <v>61</v>
      </c>
      <c r="C1886" s="1" t="s">
        <v>9</v>
      </c>
      <c r="D1886" s="2" t="s">
        <v>25</v>
      </c>
      <c r="E1886" s="2" t="s">
        <v>11</v>
      </c>
      <c r="F1886" s="2" t="s">
        <v>17</v>
      </c>
      <c r="G1886" s="1" t="s">
        <v>188</v>
      </c>
      <c r="H1886" s="1" t="s">
        <v>280</v>
      </c>
      <c r="I1886" s="2" t="s">
        <v>272</v>
      </c>
      <c r="J1886" s="3" t="str">
        <f t="shared" si="90"/>
        <v>+DNO</v>
      </c>
      <c r="K1886" s="1" t="s">
        <v>256</v>
      </c>
      <c r="L1886" s="1" t="str">
        <f t="shared" si="91"/>
        <v>MUR+ADO/LWAL+DNO/H:3</v>
      </c>
      <c r="M1886" s="1" t="str">
        <f t="shared" si="89"/>
        <v>MUR+ADO/LWAL+DNO/H3</v>
      </c>
      <c r="AA1886"/>
      <c r="AC1886"/>
      <c r="AF1886" s="1" t="s">
        <v>3255</v>
      </c>
      <c r="AG1886" s="2" t="s">
        <v>292</v>
      </c>
      <c r="AH1886" s="1" t="s">
        <v>3215</v>
      </c>
      <c r="AI1886" s="4">
        <v>7</v>
      </c>
      <c r="AJ1886" s="1" t="s">
        <v>3201</v>
      </c>
      <c r="AK1886" s="1" t="s">
        <v>2784</v>
      </c>
    </row>
    <row r="1887" spans="1:37" ht="16" customHeight="1">
      <c r="A1887" s="1" t="s">
        <v>150</v>
      </c>
      <c r="B1887" s="1" t="s">
        <v>79</v>
      </c>
      <c r="C1887" s="1" t="s">
        <v>9</v>
      </c>
      <c r="D1887" s="2" t="s">
        <v>25</v>
      </c>
      <c r="E1887" s="2" t="s">
        <v>11</v>
      </c>
      <c r="F1887" s="2" t="s">
        <v>18</v>
      </c>
      <c r="G1887" s="1" t="s">
        <v>188</v>
      </c>
      <c r="H1887" s="1" t="s">
        <v>286</v>
      </c>
      <c r="I1887" s="2" t="s">
        <v>270</v>
      </c>
      <c r="J1887" s="3" t="str">
        <f t="shared" si="90"/>
        <v>+CDL+DUL</v>
      </c>
      <c r="K1887" s="1" t="s">
        <v>256</v>
      </c>
      <c r="L1887" s="1" t="str">
        <f t="shared" si="91"/>
        <v>W/LFM+CDL+DUL/H:3</v>
      </c>
      <c r="M1887" s="1" t="str">
        <f t="shared" si="89"/>
        <v>W/LFM+CDL+DUL/H3</v>
      </c>
      <c r="AA1887"/>
      <c r="AC1887"/>
      <c r="AF1887" s="1" t="s">
        <v>3255</v>
      </c>
      <c r="AG1887" s="2" t="s">
        <v>292</v>
      </c>
      <c r="AH1887" s="1" t="s">
        <v>3215</v>
      </c>
      <c r="AI1887" s="4">
        <v>7</v>
      </c>
      <c r="AJ1887" s="1" t="s">
        <v>3202</v>
      </c>
      <c r="AK1887" s="1" t="s">
        <v>2785</v>
      </c>
    </row>
    <row r="1888" spans="1:37" ht="16" customHeight="1">
      <c r="A1888" s="1" t="s">
        <v>168</v>
      </c>
      <c r="B1888" s="1" t="s">
        <v>61</v>
      </c>
      <c r="C1888" s="1" t="s">
        <v>32</v>
      </c>
      <c r="D1888" s="2" t="s">
        <v>46</v>
      </c>
      <c r="E1888" s="2" t="s">
        <v>11</v>
      </c>
      <c r="F1888" s="2" t="s">
        <v>17</v>
      </c>
      <c r="G1888" s="1" t="s">
        <v>188</v>
      </c>
      <c r="H1888" s="1" t="s">
        <v>280</v>
      </c>
      <c r="I1888" s="2" t="s">
        <v>272</v>
      </c>
      <c r="J1888" s="3" t="str">
        <f t="shared" si="90"/>
        <v>+DNO</v>
      </c>
      <c r="K1888" s="1" t="s">
        <v>256</v>
      </c>
      <c r="L1888" s="1" t="str">
        <f t="shared" si="91"/>
        <v>MUR+ADO/LWAL+DNO/H:3</v>
      </c>
      <c r="M1888" s="1" t="str">
        <f t="shared" si="89"/>
        <v>MUR+ADO/LWAL+DNO/H3</v>
      </c>
      <c r="AA1888"/>
      <c r="AC1888"/>
      <c r="AF1888" s="1" t="s">
        <v>3255</v>
      </c>
      <c r="AG1888" s="2" t="s">
        <v>292</v>
      </c>
      <c r="AH1888" s="1" t="s">
        <v>3215</v>
      </c>
      <c r="AI1888" s="4">
        <v>7</v>
      </c>
      <c r="AJ1888" s="1" t="s">
        <v>3200</v>
      </c>
      <c r="AK1888" s="1" t="s">
        <v>2783</v>
      </c>
    </row>
    <row r="1889" spans="1:37" ht="16" customHeight="1">
      <c r="A1889" s="1" t="s">
        <v>176</v>
      </c>
      <c r="B1889" s="1" t="s">
        <v>61</v>
      </c>
      <c r="C1889" s="1" t="s">
        <v>9</v>
      </c>
      <c r="D1889" s="2" t="s">
        <v>25</v>
      </c>
      <c r="E1889" s="2" t="s">
        <v>11</v>
      </c>
      <c r="F1889" s="2" t="s">
        <v>88</v>
      </c>
      <c r="G1889" s="1" t="s">
        <v>188</v>
      </c>
      <c r="H1889" s="1" t="s">
        <v>280</v>
      </c>
      <c r="I1889" s="2" t="s">
        <v>272</v>
      </c>
      <c r="J1889" s="3" t="str">
        <f t="shared" si="90"/>
        <v>+DNO</v>
      </c>
      <c r="K1889" s="1" t="s">
        <v>256</v>
      </c>
      <c r="L1889" s="1" t="str">
        <f t="shared" si="91"/>
        <v>MUR+ADO/LWAL+DNO/H:3</v>
      </c>
      <c r="M1889" s="1" t="str">
        <f t="shared" si="89"/>
        <v>MUR+ADO/LWAL+DNO/H3</v>
      </c>
      <c r="AA1889"/>
      <c r="AC1889"/>
      <c r="AF1889" s="1" t="s">
        <v>3255</v>
      </c>
      <c r="AG1889" s="2" t="s">
        <v>292</v>
      </c>
      <c r="AH1889" s="1" t="s">
        <v>3225</v>
      </c>
      <c r="AI1889" s="4">
        <v>8</v>
      </c>
      <c r="AJ1889" s="1" t="s">
        <v>3201</v>
      </c>
      <c r="AK1889" s="1" t="s">
        <v>615</v>
      </c>
    </row>
    <row r="1890" spans="1:37" ht="16" customHeight="1">
      <c r="A1890" s="1" t="s">
        <v>128</v>
      </c>
      <c r="B1890" s="1" t="s">
        <v>81</v>
      </c>
      <c r="C1890" s="1" t="s">
        <v>9</v>
      </c>
      <c r="D1890" s="2" t="s">
        <v>25</v>
      </c>
      <c r="E1890" s="2" t="s">
        <v>11</v>
      </c>
      <c r="F1890" s="2" t="s">
        <v>88</v>
      </c>
      <c r="G1890" s="1" t="s">
        <v>188</v>
      </c>
      <c r="H1890" s="1" t="s">
        <v>287</v>
      </c>
      <c r="I1890" s="2" t="s">
        <v>270</v>
      </c>
      <c r="J1890" s="3" t="str">
        <f t="shared" si="90"/>
        <v>+CDL+DUL</v>
      </c>
      <c r="K1890" s="1" t="s">
        <v>256</v>
      </c>
      <c r="L1890" s="1" t="str">
        <f t="shared" si="91"/>
        <v>W/LWAL+CDL+DUL/H:3</v>
      </c>
      <c r="M1890" s="1" t="str">
        <f t="shared" si="89"/>
        <v>W/LFM+CDL+DUL/H3</v>
      </c>
      <c r="AA1890"/>
      <c r="AC1890"/>
      <c r="AF1890" s="1" t="s">
        <v>3255</v>
      </c>
      <c r="AG1890" s="2" t="s">
        <v>292</v>
      </c>
      <c r="AH1890" s="1" t="s">
        <v>3225</v>
      </c>
      <c r="AI1890" s="4">
        <v>8</v>
      </c>
      <c r="AJ1890" s="1" t="s">
        <v>3202</v>
      </c>
      <c r="AK1890" s="1" t="s">
        <v>616</v>
      </c>
    </row>
    <row r="1891" spans="1:37" ht="16" customHeight="1">
      <c r="A1891" s="1" t="s">
        <v>40</v>
      </c>
      <c r="B1891" s="1" t="s">
        <v>36</v>
      </c>
      <c r="C1891" s="1" t="s">
        <v>9</v>
      </c>
      <c r="D1891" s="2" t="s">
        <v>22</v>
      </c>
      <c r="E1891" s="2" t="s">
        <v>11</v>
      </c>
      <c r="F1891" s="2" t="s">
        <v>88</v>
      </c>
      <c r="G1891" s="1" t="s">
        <v>188</v>
      </c>
      <c r="H1891" s="1" t="s">
        <v>278</v>
      </c>
      <c r="I1891" s="2" t="s">
        <v>270</v>
      </c>
      <c r="J1891" s="3" t="str">
        <f t="shared" si="90"/>
        <v>+CDL+DUL</v>
      </c>
      <c r="K1891" s="1" t="s">
        <v>255</v>
      </c>
      <c r="L1891" s="1" t="str">
        <f t="shared" si="91"/>
        <v>CR/LFINF(MUR+CL)+CDL+DUL/H:2</v>
      </c>
      <c r="M1891" s="1" t="str">
        <f t="shared" si="89"/>
        <v>CR/LFINF+CDL+DUL/H2</v>
      </c>
      <c r="AA1891"/>
      <c r="AC1891"/>
      <c r="AF1891" s="1" t="s">
        <v>3255</v>
      </c>
      <c r="AG1891" s="2" t="s">
        <v>292</v>
      </c>
      <c r="AH1891" s="1" t="s">
        <v>3225</v>
      </c>
      <c r="AI1891" s="4">
        <v>8</v>
      </c>
      <c r="AJ1891" s="1" t="s">
        <v>3200</v>
      </c>
      <c r="AK1891" s="1" t="s">
        <v>614</v>
      </c>
    </row>
    <row r="1892" spans="1:37" ht="16" customHeight="1">
      <c r="A1892" s="1" t="s">
        <v>54</v>
      </c>
      <c r="B1892" s="1" t="s">
        <v>55</v>
      </c>
      <c r="C1892" s="1" t="s">
        <v>9</v>
      </c>
      <c r="D1892" s="2" t="s">
        <v>22</v>
      </c>
      <c r="E1892" s="2" t="s">
        <v>11</v>
      </c>
      <c r="F1892" s="2" t="s">
        <v>17</v>
      </c>
      <c r="G1892" s="1" t="s">
        <v>188</v>
      </c>
      <c r="H1892" s="1" t="s">
        <v>302</v>
      </c>
      <c r="I1892" s="2" t="s">
        <v>270</v>
      </c>
      <c r="J1892" s="3" t="str">
        <f t="shared" si="90"/>
        <v>+CDL+DUL</v>
      </c>
      <c r="K1892" s="1" t="s">
        <v>255</v>
      </c>
      <c r="L1892" s="1" t="str">
        <f t="shared" si="91"/>
        <v>UNK/LFM+CDL+DUL/H:2</v>
      </c>
      <c r="M1892" s="1" t="str">
        <f t="shared" si="89"/>
        <v>CR/LFM+CDL+DUL/H2</v>
      </c>
      <c r="AA1892"/>
      <c r="AC1892"/>
      <c r="AF1892" s="1" t="s">
        <v>3255</v>
      </c>
      <c r="AG1892" s="2" t="s">
        <v>292</v>
      </c>
      <c r="AH1892" s="1" t="s">
        <v>3216</v>
      </c>
      <c r="AI1892" s="4">
        <v>9</v>
      </c>
      <c r="AJ1892" s="1" t="s">
        <v>3201</v>
      </c>
      <c r="AK1892" s="1" t="s">
        <v>2400</v>
      </c>
    </row>
    <row r="1893" spans="1:37" ht="16" customHeight="1">
      <c r="A1893" s="1" t="s">
        <v>97</v>
      </c>
      <c r="B1893" s="1" t="s">
        <v>98</v>
      </c>
      <c r="C1893" s="1" t="s">
        <v>9</v>
      </c>
      <c r="D1893" s="2" t="s">
        <v>10</v>
      </c>
      <c r="E1893" s="2" t="s">
        <v>11</v>
      </c>
      <c r="F1893" s="2" t="s">
        <v>17</v>
      </c>
      <c r="G1893" s="1" t="s">
        <v>188</v>
      </c>
      <c r="H1893" s="1" t="s">
        <v>290</v>
      </c>
      <c r="I1893" s="2" t="s">
        <v>270</v>
      </c>
      <c r="J1893" s="3" t="str">
        <f t="shared" si="90"/>
        <v>+CDL+DUL</v>
      </c>
      <c r="K1893" s="1" t="s">
        <v>254</v>
      </c>
      <c r="L1893" s="1" t="str">
        <f t="shared" si="91"/>
        <v>UNK+CDL+DUL/H:1</v>
      </c>
      <c r="M1893" s="1" t="str">
        <f t="shared" si="89"/>
        <v>CR/LWAL+CDL+DUL/H1</v>
      </c>
      <c r="AA1893"/>
      <c r="AC1893"/>
      <c r="AF1893" s="1" t="s">
        <v>3255</v>
      </c>
      <c r="AG1893" s="2" t="s">
        <v>292</v>
      </c>
      <c r="AH1893" s="1" t="s">
        <v>3216</v>
      </c>
      <c r="AI1893" s="4">
        <v>9</v>
      </c>
      <c r="AJ1893" s="1" t="s">
        <v>3202</v>
      </c>
      <c r="AK1893" s="1" t="s">
        <v>2401</v>
      </c>
    </row>
    <row r="1894" spans="1:37" ht="16" customHeight="1">
      <c r="A1894" s="1" t="s">
        <v>178</v>
      </c>
      <c r="B1894" s="1" t="s">
        <v>94</v>
      </c>
      <c r="C1894" s="1" t="s">
        <v>32</v>
      </c>
      <c r="D1894" s="2" t="s">
        <v>43</v>
      </c>
      <c r="E1894" s="2" t="s">
        <v>11</v>
      </c>
      <c r="F1894" s="2" t="s">
        <v>18</v>
      </c>
      <c r="G1894" s="1" t="s">
        <v>188</v>
      </c>
      <c r="H1894" s="1" t="s">
        <v>289</v>
      </c>
      <c r="I1894" s="2" t="s">
        <v>272</v>
      </c>
      <c r="J1894" s="3" t="str">
        <f t="shared" si="90"/>
        <v>+DNO</v>
      </c>
      <c r="K1894" s="1" t="s">
        <v>260</v>
      </c>
      <c r="L1894" s="1" t="str">
        <f t="shared" si="91"/>
        <v>W/LFINF(MUR+ADO)+DNO/H:4</v>
      </c>
      <c r="M1894" s="1" t="str">
        <f t="shared" si="89"/>
        <v>MUR+STRUB/LWAL+DNO/H4</v>
      </c>
      <c r="AA1894"/>
      <c r="AC1894"/>
      <c r="AF1894" s="1" t="s">
        <v>3255</v>
      </c>
      <c r="AG1894" s="2" t="s">
        <v>292</v>
      </c>
      <c r="AH1894" s="1" t="s">
        <v>3216</v>
      </c>
      <c r="AI1894" s="4">
        <v>9</v>
      </c>
      <c r="AJ1894" s="1" t="s">
        <v>3200</v>
      </c>
      <c r="AK1894" s="1" t="s">
        <v>2399</v>
      </c>
    </row>
    <row r="1895" spans="1:37" ht="16" customHeight="1">
      <c r="A1895" s="1" t="s">
        <v>167</v>
      </c>
      <c r="B1895" s="1" t="s">
        <v>79</v>
      </c>
      <c r="C1895" s="1" t="s">
        <v>32</v>
      </c>
      <c r="D1895" s="2" t="s">
        <v>43</v>
      </c>
      <c r="E1895" s="2" t="s">
        <v>11</v>
      </c>
      <c r="F1895" s="2" t="s">
        <v>88</v>
      </c>
      <c r="G1895" s="1" t="s">
        <v>188</v>
      </c>
      <c r="H1895" s="1" t="s">
        <v>286</v>
      </c>
      <c r="I1895" s="2" t="s">
        <v>270</v>
      </c>
      <c r="J1895" s="3" t="str">
        <f t="shared" si="90"/>
        <v>+CDL+DUL</v>
      </c>
      <c r="K1895" s="1" t="s">
        <v>260</v>
      </c>
      <c r="L1895" s="1" t="str">
        <f t="shared" si="91"/>
        <v>W/LFM+CDL+DUL/H:4</v>
      </c>
      <c r="M1895" s="1" t="str">
        <f t="shared" si="89"/>
        <v>W/LFM+CDL+DUL/H4</v>
      </c>
      <c r="AA1895"/>
      <c r="AC1895"/>
      <c r="AF1895" s="1" t="s">
        <v>3255</v>
      </c>
      <c r="AG1895" s="2" t="s">
        <v>292</v>
      </c>
      <c r="AH1895" s="1" t="s">
        <v>3211</v>
      </c>
      <c r="AI1895" s="4">
        <v>10</v>
      </c>
      <c r="AJ1895" s="1" t="s">
        <v>3201</v>
      </c>
      <c r="AK1895" s="1" t="s">
        <v>2712</v>
      </c>
    </row>
    <row r="1896" spans="1:37" ht="16" customHeight="1">
      <c r="A1896" s="1" t="s">
        <v>215</v>
      </c>
      <c r="B1896" s="1" t="s">
        <v>79</v>
      </c>
      <c r="C1896" s="1" t="s">
        <v>9</v>
      </c>
      <c r="D1896" s="2" t="s">
        <v>44</v>
      </c>
      <c r="E1896" s="2" t="s">
        <v>11</v>
      </c>
      <c r="F1896" s="2" t="s">
        <v>18</v>
      </c>
      <c r="G1896" s="1" t="s">
        <v>188</v>
      </c>
      <c r="H1896" s="1" t="s">
        <v>286</v>
      </c>
      <c r="I1896" s="2" t="s">
        <v>270</v>
      </c>
      <c r="J1896" s="3" t="str">
        <f t="shared" si="90"/>
        <v>+CDL+DUL</v>
      </c>
      <c r="K1896" s="1" t="s">
        <v>262</v>
      </c>
      <c r="L1896" s="1" t="str">
        <f t="shared" si="91"/>
        <v>W/LFM+CDL+DUL/H:UNK</v>
      </c>
      <c r="M1896" s="1" t="str">
        <f t="shared" si="89"/>
        <v>W/LFM+CDL+DUL/H2</v>
      </c>
      <c r="AA1896"/>
      <c r="AC1896"/>
      <c r="AF1896" s="1" t="s">
        <v>3255</v>
      </c>
      <c r="AG1896" s="2" t="s">
        <v>292</v>
      </c>
      <c r="AH1896" s="1" t="s">
        <v>3211</v>
      </c>
      <c r="AI1896" s="4">
        <v>10</v>
      </c>
      <c r="AJ1896" s="1" t="s">
        <v>3202</v>
      </c>
      <c r="AK1896" s="1" t="s">
        <v>2713</v>
      </c>
    </row>
    <row r="1897" spans="1:37" ht="16" customHeight="1">
      <c r="A1897" s="1" t="s">
        <v>132</v>
      </c>
      <c r="B1897" s="1" t="s">
        <v>55</v>
      </c>
      <c r="C1897" s="1" t="s">
        <v>32</v>
      </c>
      <c r="D1897" s="2" t="s">
        <v>33</v>
      </c>
      <c r="E1897" s="2" t="s">
        <v>11</v>
      </c>
      <c r="F1897" s="2" t="s">
        <v>19</v>
      </c>
      <c r="G1897" s="1" t="s">
        <v>188</v>
      </c>
      <c r="H1897" s="1" t="s">
        <v>302</v>
      </c>
      <c r="I1897" s="2" t="s">
        <v>270</v>
      </c>
      <c r="J1897" s="3" t="str">
        <f t="shared" si="90"/>
        <v>+CDL+DUL</v>
      </c>
      <c r="K1897" s="1" t="s">
        <v>258</v>
      </c>
      <c r="L1897" s="1" t="str">
        <f t="shared" si="91"/>
        <v>UNK/LFM+CDL+DUL/H:6</v>
      </c>
      <c r="M1897" s="1" t="str">
        <f t="shared" si="89"/>
        <v>CR/LFM+CDL+DUL/H6</v>
      </c>
      <c r="AA1897"/>
      <c r="AC1897"/>
      <c r="AF1897" s="1" t="s">
        <v>3255</v>
      </c>
      <c r="AG1897" s="2" t="s">
        <v>292</v>
      </c>
      <c r="AH1897" s="1" t="s">
        <v>3211</v>
      </c>
      <c r="AI1897" s="4">
        <v>10</v>
      </c>
      <c r="AJ1897" s="1" t="s">
        <v>3200</v>
      </c>
      <c r="AK1897" s="1" t="s">
        <v>2711</v>
      </c>
    </row>
    <row r="1898" spans="1:37" ht="16" customHeight="1">
      <c r="A1898" s="1" t="s">
        <v>150</v>
      </c>
      <c r="B1898" s="1" t="s">
        <v>79</v>
      </c>
      <c r="C1898" s="1" t="s">
        <v>9</v>
      </c>
      <c r="D1898" s="2" t="s">
        <v>25</v>
      </c>
      <c r="E1898" s="2" t="s">
        <v>11</v>
      </c>
      <c r="F1898" s="2" t="s">
        <v>20</v>
      </c>
      <c r="G1898" s="1" t="s">
        <v>188</v>
      </c>
      <c r="H1898" s="1" t="s">
        <v>286</v>
      </c>
      <c r="I1898" s="2" t="s">
        <v>270</v>
      </c>
      <c r="J1898" s="3" t="str">
        <f t="shared" si="90"/>
        <v>+CDL+DUM</v>
      </c>
      <c r="K1898" s="1" t="s">
        <v>256</v>
      </c>
      <c r="L1898" s="1" t="str">
        <f t="shared" si="91"/>
        <v>W/LFM+CDL+DUM/H:3</v>
      </c>
      <c r="M1898" s="1" t="str">
        <f t="shared" si="89"/>
        <v>W/LFM+CDL+DUM/H3</v>
      </c>
      <c r="AA1898"/>
      <c r="AC1898"/>
      <c r="AF1898" s="1" t="s">
        <v>3255</v>
      </c>
      <c r="AG1898" s="2" t="s">
        <v>292</v>
      </c>
      <c r="AH1898" s="1" t="s">
        <v>3226</v>
      </c>
      <c r="AI1898" s="4">
        <v>11</v>
      </c>
      <c r="AJ1898" s="1" t="s">
        <v>3201</v>
      </c>
      <c r="AK1898" s="1" t="s">
        <v>1734</v>
      </c>
    </row>
    <row r="1899" spans="1:37" ht="16" customHeight="1">
      <c r="A1899" s="1" t="s">
        <v>119</v>
      </c>
      <c r="B1899" s="1" t="s">
        <v>55</v>
      </c>
      <c r="C1899" s="1" t="s">
        <v>9</v>
      </c>
      <c r="D1899" s="2" t="s">
        <v>25</v>
      </c>
      <c r="E1899" s="2" t="s">
        <v>11</v>
      </c>
      <c r="F1899" s="2" t="s">
        <v>19</v>
      </c>
      <c r="G1899" s="1" t="s">
        <v>188</v>
      </c>
      <c r="H1899" s="1" t="s">
        <v>302</v>
      </c>
      <c r="I1899" s="2" t="s">
        <v>270</v>
      </c>
      <c r="J1899" s="3" t="str">
        <f t="shared" si="90"/>
        <v>+CDL+DUL</v>
      </c>
      <c r="K1899" s="1" t="s">
        <v>256</v>
      </c>
      <c r="L1899" s="1" t="str">
        <f t="shared" si="91"/>
        <v>UNK/LFM+CDL+DUL/H:3</v>
      </c>
      <c r="M1899" s="1" t="str">
        <f t="shared" si="89"/>
        <v>CR/LFM+CDL+DUL/H3</v>
      </c>
      <c r="AA1899"/>
      <c r="AC1899"/>
      <c r="AF1899" s="1" t="s">
        <v>3255</v>
      </c>
      <c r="AG1899" s="2" t="s">
        <v>292</v>
      </c>
      <c r="AH1899" s="1" t="s">
        <v>3226</v>
      </c>
      <c r="AI1899" s="4">
        <v>11</v>
      </c>
      <c r="AJ1899" s="1" t="s">
        <v>3202</v>
      </c>
      <c r="AK1899" s="1" t="s">
        <v>1735</v>
      </c>
    </row>
    <row r="1900" spans="1:37" ht="16" customHeight="1">
      <c r="A1900" s="1" t="s">
        <v>167</v>
      </c>
      <c r="B1900" s="1" t="s">
        <v>79</v>
      </c>
      <c r="C1900" s="1" t="s">
        <v>32</v>
      </c>
      <c r="D1900" s="2" t="s">
        <v>43</v>
      </c>
      <c r="E1900" s="2" t="s">
        <v>11</v>
      </c>
      <c r="F1900" s="2" t="s">
        <v>18</v>
      </c>
      <c r="G1900" s="1" t="s">
        <v>188</v>
      </c>
      <c r="H1900" s="1" t="s">
        <v>286</v>
      </c>
      <c r="I1900" s="2" t="s">
        <v>270</v>
      </c>
      <c r="J1900" s="3" t="str">
        <f t="shared" si="90"/>
        <v>+CDL+DUL</v>
      </c>
      <c r="K1900" s="1" t="s">
        <v>260</v>
      </c>
      <c r="L1900" s="1" t="str">
        <f t="shared" si="91"/>
        <v>W/LFM+CDL+DUL/H:4</v>
      </c>
      <c r="M1900" s="1" t="str">
        <f t="shared" si="89"/>
        <v>W/LFM+CDL+DUL/H4</v>
      </c>
      <c r="AA1900"/>
      <c r="AC1900"/>
      <c r="AF1900" s="1" t="s">
        <v>3255</v>
      </c>
      <c r="AG1900" s="2" t="s">
        <v>292</v>
      </c>
      <c r="AH1900" s="1" t="s">
        <v>3226</v>
      </c>
      <c r="AI1900" s="4">
        <v>11</v>
      </c>
      <c r="AJ1900" s="1" t="s">
        <v>3200</v>
      </c>
      <c r="AK1900" s="1" t="s">
        <v>1733</v>
      </c>
    </row>
    <row r="1901" spans="1:37" ht="16" customHeight="1">
      <c r="A1901" s="1" t="s">
        <v>149</v>
      </c>
      <c r="B1901" s="1" t="s">
        <v>8</v>
      </c>
      <c r="C1901" s="1" t="s">
        <v>9</v>
      </c>
      <c r="D1901" s="2" t="s">
        <v>44</v>
      </c>
      <c r="E1901" s="2" t="s">
        <v>11</v>
      </c>
      <c r="F1901" s="2" t="s">
        <v>20</v>
      </c>
      <c r="G1901" s="1" t="s">
        <v>188</v>
      </c>
      <c r="H1901" s="1" t="s">
        <v>275</v>
      </c>
      <c r="I1901" s="2" t="s">
        <v>270</v>
      </c>
      <c r="J1901" s="3" t="str">
        <f t="shared" si="90"/>
        <v>+CDL+DUM</v>
      </c>
      <c r="K1901" s="1" t="s">
        <v>262</v>
      </c>
      <c r="L1901" s="1" t="str">
        <f t="shared" si="91"/>
        <v>CR+PC/LFM+CDL+DUM/H:UNK</v>
      </c>
      <c r="M1901" s="1" t="str">
        <f t="shared" si="89"/>
        <v>CR/LFM+CDL+DUM/H2</v>
      </c>
      <c r="AA1901"/>
      <c r="AC1901"/>
      <c r="AF1901" s="1" t="s">
        <v>3255</v>
      </c>
      <c r="AG1901" s="2" t="s">
        <v>292</v>
      </c>
      <c r="AH1901" s="1" t="s">
        <v>3218</v>
      </c>
      <c r="AI1901" s="4">
        <v>12</v>
      </c>
      <c r="AJ1901" s="1" t="s">
        <v>3201</v>
      </c>
      <c r="AK1901" s="1" t="s">
        <v>1500</v>
      </c>
    </row>
    <row r="1902" spans="1:37" ht="16" customHeight="1">
      <c r="A1902" s="1" t="s">
        <v>54</v>
      </c>
      <c r="B1902" s="1" t="s">
        <v>55</v>
      </c>
      <c r="C1902" s="1" t="s">
        <v>9</v>
      </c>
      <c r="D1902" s="2" t="s">
        <v>22</v>
      </c>
      <c r="E1902" s="2" t="s">
        <v>11</v>
      </c>
      <c r="F1902" s="2" t="s">
        <v>23</v>
      </c>
      <c r="G1902" s="1" t="s">
        <v>188</v>
      </c>
      <c r="H1902" s="1" t="s">
        <v>302</v>
      </c>
      <c r="I1902" s="2" t="s">
        <v>270</v>
      </c>
      <c r="J1902" s="3" t="str">
        <f t="shared" si="90"/>
        <v>+CDL+DUL</v>
      </c>
      <c r="K1902" s="1" t="s">
        <v>255</v>
      </c>
      <c r="L1902" s="1" t="str">
        <f t="shared" si="91"/>
        <v>UNK/LFM+CDL+DUL/H:2</v>
      </c>
      <c r="M1902" s="1" t="str">
        <f t="shared" si="89"/>
        <v>CR/LFM+CDL+DUL/H2</v>
      </c>
      <c r="AA1902"/>
      <c r="AC1902"/>
      <c r="AF1902" s="1" t="s">
        <v>3255</v>
      </c>
      <c r="AG1902" s="2" t="s">
        <v>292</v>
      </c>
      <c r="AH1902" s="1" t="s">
        <v>3218</v>
      </c>
      <c r="AI1902" s="4">
        <v>12</v>
      </c>
      <c r="AJ1902" s="1" t="s">
        <v>3202</v>
      </c>
      <c r="AK1902" s="1" t="s">
        <v>1501</v>
      </c>
    </row>
    <row r="1903" spans="1:37" ht="16" customHeight="1">
      <c r="A1903" s="1" t="s">
        <v>178</v>
      </c>
      <c r="B1903" s="1" t="s">
        <v>94</v>
      </c>
      <c r="C1903" s="1" t="s">
        <v>32</v>
      </c>
      <c r="D1903" s="2" t="s">
        <v>43</v>
      </c>
      <c r="E1903" s="2" t="s">
        <v>11</v>
      </c>
      <c r="F1903" s="2" t="s">
        <v>12</v>
      </c>
      <c r="G1903" s="1" t="s">
        <v>188</v>
      </c>
      <c r="H1903" s="1" t="s">
        <v>289</v>
      </c>
      <c r="I1903" s="2" t="s">
        <v>272</v>
      </c>
      <c r="J1903" s="3" t="str">
        <f t="shared" si="90"/>
        <v>+DNO</v>
      </c>
      <c r="K1903" s="1" t="s">
        <v>260</v>
      </c>
      <c r="L1903" s="1" t="str">
        <f t="shared" si="91"/>
        <v>W/LFINF(MUR+ADO)+DNO/H:4</v>
      </c>
      <c r="M1903" s="1" t="str">
        <f t="shared" si="89"/>
        <v>MUR+STRUB/LWAL+DNO/H4</v>
      </c>
      <c r="AA1903"/>
      <c r="AC1903"/>
      <c r="AF1903" s="1" t="s">
        <v>3255</v>
      </c>
      <c r="AG1903" s="2" t="s">
        <v>292</v>
      </c>
      <c r="AH1903" s="1" t="s">
        <v>3218</v>
      </c>
      <c r="AI1903" s="4">
        <v>12</v>
      </c>
      <c r="AJ1903" s="1" t="s">
        <v>3200</v>
      </c>
      <c r="AK1903" s="1" t="s">
        <v>1499</v>
      </c>
    </row>
    <row r="1904" spans="1:37" ht="16" customHeight="1">
      <c r="A1904" s="1" t="s">
        <v>70</v>
      </c>
      <c r="B1904" s="1" t="s">
        <v>71</v>
      </c>
      <c r="C1904" s="1" t="s">
        <v>9</v>
      </c>
      <c r="D1904" s="2" t="s">
        <v>10</v>
      </c>
      <c r="E1904" s="2" t="s">
        <v>34</v>
      </c>
      <c r="F1904" s="2" t="s">
        <v>34</v>
      </c>
      <c r="G1904" s="1" t="s">
        <v>188</v>
      </c>
      <c r="H1904" s="1" t="s">
        <v>283</v>
      </c>
      <c r="I1904" s="2" t="s">
        <v>272</v>
      </c>
      <c r="J1904" s="3" t="str">
        <f t="shared" si="90"/>
        <v>+DNO</v>
      </c>
      <c r="K1904" s="1" t="s">
        <v>254</v>
      </c>
      <c r="L1904" s="1" t="str">
        <f t="shared" si="91"/>
        <v>MUR+STRUB/LWAL+DNO/H:1</v>
      </c>
      <c r="M1904" s="1" t="str">
        <f t="shared" si="89"/>
        <v>MUR+STRUB/LWAL+DNO/H1</v>
      </c>
      <c r="AA1904"/>
      <c r="AC1904"/>
      <c r="AF1904" s="1" t="s">
        <v>3255</v>
      </c>
      <c r="AG1904" s="2" t="s">
        <v>297</v>
      </c>
      <c r="AH1904" s="1" t="s">
        <v>3204</v>
      </c>
      <c r="AI1904" s="4">
        <v>1</v>
      </c>
      <c r="AJ1904" s="1" t="s">
        <v>3201</v>
      </c>
      <c r="AK1904" s="1" t="s">
        <v>786</v>
      </c>
    </row>
    <row r="1905" spans="1:37" ht="16" customHeight="1">
      <c r="A1905" s="1" t="s">
        <v>164</v>
      </c>
      <c r="B1905" s="1" t="s">
        <v>55</v>
      </c>
      <c r="C1905" s="1" t="s">
        <v>32</v>
      </c>
      <c r="D1905" s="2" t="s">
        <v>46</v>
      </c>
      <c r="E1905" s="2" t="s">
        <v>11</v>
      </c>
      <c r="F1905" s="2" t="s">
        <v>37</v>
      </c>
      <c r="G1905" s="1" t="s">
        <v>188</v>
      </c>
      <c r="H1905" s="1" t="s">
        <v>302</v>
      </c>
      <c r="I1905" s="2" t="s">
        <v>270</v>
      </c>
      <c r="J1905" s="3" t="str">
        <f t="shared" si="90"/>
        <v>+CDL+DUL</v>
      </c>
      <c r="K1905" s="1" t="s">
        <v>261</v>
      </c>
      <c r="L1905" s="1" t="str">
        <f t="shared" si="91"/>
        <v>UNK/LFM+CDL+DUL/H:5</v>
      </c>
      <c r="M1905" s="1" t="str">
        <f t="shared" si="89"/>
        <v>CR/LFM+CDL+DUL/H5</v>
      </c>
      <c r="AA1905"/>
      <c r="AC1905"/>
      <c r="AF1905" s="1" t="s">
        <v>3255</v>
      </c>
      <c r="AG1905" s="2" t="s">
        <v>297</v>
      </c>
      <c r="AH1905" s="1" t="s">
        <v>3204</v>
      </c>
      <c r="AI1905" s="4">
        <v>1</v>
      </c>
      <c r="AJ1905" s="1" t="s">
        <v>3202</v>
      </c>
      <c r="AK1905" s="1" t="s">
        <v>787</v>
      </c>
    </row>
    <row r="1906" spans="1:37" ht="16" customHeight="1">
      <c r="A1906" s="1" t="s">
        <v>85</v>
      </c>
      <c r="B1906" s="1" t="s">
        <v>36</v>
      </c>
      <c r="C1906" s="1" t="s">
        <v>27</v>
      </c>
      <c r="D1906" s="2" t="s">
        <v>39</v>
      </c>
      <c r="E1906" s="2" t="s">
        <v>11</v>
      </c>
      <c r="F1906" s="2" t="s">
        <v>19</v>
      </c>
      <c r="G1906" s="1" t="s">
        <v>188</v>
      </c>
      <c r="H1906" s="1" t="s">
        <v>278</v>
      </c>
      <c r="I1906" s="2" t="s">
        <v>271</v>
      </c>
      <c r="J1906" s="3" t="str">
        <f t="shared" si="90"/>
        <v>+CDL+DUL</v>
      </c>
      <c r="K1906" s="1" t="s">
        <v>259</v>
      </c>
      <c r="L1906" s="1" t="str">
        <f t="shared" si="91"/>
        <v>CR/LFINF(MUR+CL)+CDL+DUL/HBET:10+</v>
      </c>
      <c r="M1906" s="1" t="str">
        <f t="shared" si="89"/>
        <v>CR/LFINF+CDL+DUL/H10</v>
      </c>
      <c r="AA1906"/>
      <c r="AC1906"/>
      <c r="AF1906" s="1" t="s">
        <v>3255</v>
      </c>
      <c r="AG1906" s="2" t="s">
        <v>297</v>
      </c>
      <c r="AH1906" s="1" t="s">
        <v>3204</v>
      </c>
      <c r="AI1906" s="4">
        <v>1</v>
      </c>
      <c r="AJ1906" s="1" t="s">
        <v>3200</v>
      </c>
      <c r="AK1906" s="1" t="s">
        <v>785</v>
      </c>
    </row>
    <row r="1907" spans="1:37" ht="16" customHeight="1">
      <c r="A1907" s="1" t="s">
        <v>178</v>
      </c>
      <c r="B1907" s="1" t="s">
        <v>94</v>
      </c>
      <c r="C1907" s="1" t="s">
        <v>32</v>
      </c>
      <c r="D1907" s="2" t="s">
        <v>43</v>
      </c>
      <c r="E1907" s="2" t="s">
        <v>11</v>
      </c>
      <c r="F1907" s="2" t="s">
        <v>37</v>
      </c>
      <c r="G1907" s="1" t="s">
        <v>188</v>
      </c>
      <c r="H1907" s="1" t="s">
        <v>289</v>
      </c>
      <c r="I1907" s="2" t="s">
        <v>272</v>
      </c>
      <c r="J1907" s="3" t="str">
        <f t="shared" si="90"/>
        <v>+DNO</v>
      </c>
      <c r="K1907" s="1" t="s">
        <v>260</v>
      </c>
      <c r="L1907" s="1" t="str">
        <f t="shared" si="91"/>
        <v>W/LFINF(MUR+ADO)+DNO/H:4</v>
      </c>
      <c r="M1907" s="1" t="str">
        <f t="shared" si="89"/>
        <v>MUR+STRUB/LWAL+DNO/H4</v>
      </c>
      <c r="AA1907"/>
      <c r="AC1907"/>
      <c r="AF1907" s="1" t="s">
        <v>3255</v>
      </c>
      <c r="AG1907" s="2" t="s">
        <v>297</v>
      </c>
      <c r="AH1907" s="1" t="s">
        <v>3203</v>
      </c>
      <c r="AI1907" s="4">
        <v>2</v>
      </c>
      <c r="AJ1907" s="1" t="s">
        <v>3201</v>
      </c>
      <c r="AK1907" s="1" t="s">
        <v>2949</v>
      </c>
    </row>
    <row r="1908" spans="1:37" ht="16" customHeight="1">
      <c r="A1908" s="1" t="s">
        <v>121</v>
      </c>
      <c r="B1908" s="1" t="s">
        <v>98</v>
      </c>
      <c r="C1908" s="1" t="s">
        <v>9</v>
      </c>
      <c r="D1908" s="2" t="s">
        <v>25</v>
      </c>
      <c r="E1908" s="2" t="s">
        <v>11</v>
      </c>
      <c r="F1908" s="2" t="s">
        <v>12</v>
      </c>
      <c r="G1908" s="1" t="s">
        <v>188</v>
      </c>
      <c r="H1908" s="1" t="s">
        <v>290</v>
      </c>
      <c r="I1908" s="2" t="s">
        <v>270</v>
      </c>
      <c r="J1908" s="3" t="str">
        <f t="shared" si="90"/>
        <v>+CDL+DUM</v>
      </c>
      <c r="K1908" s="1" t="s">
        <v>256</v>
      </c>
      <c r="L1908" s="1" t="str">
        <f t="shared" si="91"/>
        <v>UNK+CDL+DUM/H:3</v>
      </c>
      <c r="M1908" s="1" t="str">
        <f t="shared" si="89"/>
        <v>CR/LWAL+CDL+DUM/H3</v>
      </c>
      <c r="AA1908"/>
      <c r="AC1908"/>
      <c r="AF1908" s="1" t="s">
        <v>3255</v>
      </c>
      <c r="AG1908" s="2" t="s">
        <v>297</v>
      </c>
      <c r="AH1908" s="1" t="s">
        <v>3203</v>
      </c>
      <c r="AI1908" s="4">
        <v>2</v>
      </c>
      <c r="AJ1908" s="1" t="s">
        <v>3202</v>
      </c>
      <c r="AK1908" s="1" t="s">
        <v>2950</v>
      </c>
    </row>
    <row r="1909" spans="1:37" ht="16" customHeight="1">
      <c r="A1909" s="1" t="s">
        <v>137</v>
      </c>
      <c r="B1909" s="1" t="s">
        <v>36</v>
      </c>
      <c r="C1909" s="1" t="s">
        <v>9</v>
      </c>
      <c r="D1909" s="2" t="s">
        <v>44</v>
      </c>
      <c r="E1909" s="2" t="s">
        <v>11</v>
      </c>
      <c r="F1909" s="2" t="s">
        <v>37</v>
      </c>
      <c r="G1909" s="1" t="s">
        <v>188</v>
      </c>
      <c r="H1909" s="1" t="s">
        <v>278</v>
      </c>
      <c r="I1909" s="2" t="s">
        <v>270</v>
      </c>
      <c r="J1909" s="3" t="str">
        <f t="shared" si="90"/>
        <v>+CDL+DUL</v>
      </c>
      <c r="K1909" s="1" t="s">
        <v>262</v>
      </c>
      <c r="L1909" s="1" t="str">
        <f t="shared" si="91"/>
        <v>CR/LFINF(MUR+CL)+CDL+DUL/H:UNK</v>
      </c>
      <c r="M1909" s="1" t="str">
        <f t="shared" si="89"/>
        <v>CR/LFINF+CDL+DUL/H2</v>
      </c>
      <c r="AA1909"/>
      <c r="AC1909"/>
      <c r="AF1909" s="1" t="s">
        <v>3255</v>
      </c>
      <c r="AG1909" s="2" t="s">
        <v>297</v>
      </c>
      <c r="AH1909" s="1" t="s">
        <v>3203</v>
      </c>
      <c r="AI1909" s="4">
        <v>2</v>
      </c>
      <c r="AJ1909" s="1" t="s">
        <v>3200</v>
      </c>
      <c r="AK1909" s="1" t="s">
        <v>2948</v>
      </c>
    </row>
    <row r="1910" spans="1:37" ht="16" customHeight="1">
      <c r="A1910" s="1" t="s">
        <v>150</v>
      </c>
      <c r="B1910" s="1" t="s">
        <v>79</v>
      </c>
      <c r="C1910" s="1" t="s">
        <v>9</v>
      </c>
      <c r="D1910" s="2" t="s">
        <v>25</v>
      </c>
      <c r="E1910" s="2" t="s">
        <v>11</v>
      </c>
      <c r="F1910" s="2" t="s">
        <v>88</v>
      </c>
      <c r="G1910" s="1" t="s">
        <v>188</v>
      </c>
      <c r="H1910" s="1" t="s">
        <v>286</v>
      </c>
      <c r="I1910" s="2" t="s">
        <v>270</v>
      </c>
      <c r="J1910" s="3" t="str">
        <f t="shared" si="90"/>
        <v>+CDL+DUL</v>
      </c>
      <c r="K1910" s="1" t="s">
        <v>256</v>
      </c>
      <c r="L1910" s="1" t="str">
        <f t="shared" si="91"/>
        <v>W/LFM+CDL+DUL/H:3</v>
      </c>
      <c r="M1910" s="1" t="str">
        <f t="shared" si="89"/>
        <v>W/LFM+CDL+DUL/H3</v>
      </c>
      <c r="AA1910"/>
      <c r="AC1910"/>
      <c r="AF1910" s="1" t="s">
        <v>3255</v>
      </c>
      <c r="AG1910" s="2" t="s">
        <v>297</v>
      </c>
      <c r="AH1910" s="1" t="s">
        <v>3206</v>
      </c>
      <c r="AI1910" s="4">
        <v>3</v>
      </c>
      <c r="AJ1910" s="1" t="s">
        <v>3201</v>
      </c>
      <c r="AK1910" s="1" t="s">
        <v>993</v>
      </c>
    </row>
    <row r="1911" spans="1:37" ht="16" customHeight="1">
      <c r="A1911" s="1" t="s">
        <v>137</v>
      </c>
      <c r="B1911" s="1" t="s">
        <v>36</v>
      </c>
      <c r="C1911" s="1" t="s">
        <v>9</v>
      </c>
      <c r="D1911" s="2" t="s">
        <v>44</v>
      </c>
      <c r="E1911" s="2" t="s">
        <v>11</v>
      </c>
      <c r="F1911" s="2" t="s">
        <v>44</v>
      </c>
      <c r="G1911" s="1" t="s">
        <v>188</v>
      </c>
      <c r="H1911" s="1" t="s">
        <v>278</v>
      </c>
      <c r="I1911" s="2" t="s">
        <v>270</v>
      </c>
      <c r="J1911" s="3" t="str">
        <f t="shared" si="90"/>
        <v>+CDM+DUM</v>
      </c>
      <c r="K1911" s="1" t="s">
        <v>262</v>
      </c>
      <c r="L1911" s="1" t="str">
        <f t="shared" si="91"/>
        <v>CR/LFINF(MUR+CL)+CDM+DUM/H:UNK</v>
      </c>
      <c r="M1911" s="1" t="str">
        <f t="shared" si="89"/>
        <v>CR/LFINF+CDM+DUM/H2</v>
      </c>
      <c r="AA1911"/>
      <c r="AC1911"/>
      <c r="AF1911" s="1" t="s">
        <v>3255</v>
      </c>
      <c r="AG1911" s="2" t="s">
        <v>297</v>
      </c>
      <c r="AH1911" s="1" t="s">
        <v>3206</v>
      </c>
      <c r="AI1911" s="4">
        <v>3</v>
      </c>
      <c r="AJ1911" s="1" t="s">
        <v>3202</v>
      </c>
      <c r="AK1911" s="1" t="s">
        <v>994</v>
      </c>
    </row>
    <row r="1912" spans="1:37" ht="16" customHeight="1">
      <c r="A1912" s="1" t="s">
        <v>138</v>
      </c>
      <c r="B1912" s="1" t="s">
        <v>57</v>
      </c>
      <c r="C1912" s="1" t="s">
        <v>9</v>
      </c>
      <c r="D1912" s="2" t="s">
        <v>25</v>
      </c>
      <c r="E1912" s="2" t="s">
        <v>11</v>
      </c>
      <c r="F1912" s="2" t="s">
        <v>19</v>
      </c>
      <c r="G1912" s="1" t="s">
        <v>188</v>
      </c>
      <c r="H1912" s="1" t="s">
        <v>301</v>
      </c>
      <c r="I1912" s="2" t="s">
        <v>272</v>
      </c>
      <c r="J1912" s="3" t="str">
        <f t="shared" si="90"/>
        <v>+DNO</v>
      </c>
      <c r="K1912" s="1" t="s">
        <v>256</v>
      </c>
      <c r="L1912" s="1" t="str">
        <f t="shared" si="91"/>
        <v>UNK/LWAL+DNO/H:3</v>
      </c>
      <c r="M1912" s="1" t="str">
        <f t="shared" si="89"/>
        <v>MUR+CLBRS/LWAL+DNO/H3</v>
      </c>
      <c r="AA1912"/>
      <c r="AC1912"/>
      <c r="AF1912" s="1" t="s">
        <v>3255</v>
      </c>
      <c r="AG1912" s="2" t="s">
        <v>297</v>
      </c>
      <c r="AH1912" s="1" t="s">
        <v>3206</v>
      </c>
      <c r="AI1912" s="4">
        <v>3</v>
      </c>
      <c r="AJ1912" s="1" t="s">
        <v>3200</v>
      </c>
      <c r="AK1912" s="1" t="s">
        <v>992</v>
      </c>
    </row>
    <row r="1913" spans="1:37" ht="16" customHeight="1">
      <c r="A1913" s="1" t="s">
        <v>159</v>
      </c>
      <c r="B1913" s="1" t="s">
        <v>81</v>
      </c>
      <c r="C1913" s="1" t="s">
        <v>9</v>
      </c>
      <c r="D1913" s="2" t="s">
        <v>44</v>
      </c>
      <c r="E1913" s="2" t="s">
        <v>11</v>
      </c>
      <c r="F1913" s="2" t="s">
        <v>12</v>
      </c>
      <c r="G1913" s="1" t="s">
        <v>188</v>
      </c>
      <c r="H1913" s="1" t="s">
        <v>287</v>
      </c>
      <c r="I1913" s="2" t="s">
        <v>270</v>
      </c>
      <c r="J1913" s="3" t="str">
        <f t="shared" si="90"/>
        <v>+CDL+DUM</v>
      </c>
      <c r="K1913" s="1" t="s">
        <v>262</v>
      </c>
      <c r="L1913" s="1" t="str">
        <f t="shared" si="91"/>
        <v>W/LWAL+CDL+DUM/H:UNK</v>
      </c>
      <c r="M1913" s="1" t="str">
        <f t="shared" si="89"/>
        <v>W/LFM+CDL+DUM/H2</v>
      </c>
      <c r="AA1913"/>
      <c r="AC1913"/>
      <c r="AF1913" s="1" t="s">
        <v>3255</v>
      </c>
      <c r="AG1913" s="2" t="s">
        <v>297</v>
      </c>
      <c r="AH1913" s="1" t="s">
        <v>3205</v>
      </c>
      <c r="AI1913" s="4">
        <v>4</v>
      </c>
      <c r="AJ1913" s="1" t="s">
        <v>3201</v>
      </c>
      <c r="AK1913" s="1" t="s">
        <v>2394</v>
      </c>
    </row>
    <row r="1914" spans="1:37" ht="16" customHeight="1">
      <c r="A1914" s="1" t="s">
        <v>151</v>
      </c>
      <c r="B1914" s="1" t="s">
        <v>76</v>
      </c>
      <c r="C1914" s="1" t="s">
        <v>9</v>
      </c>
      <c r="D1914" s="2" t="s">
        <v>25</v>
      </c>
      <c r="E1914" s="2" t="s">
        <v>11</v>
      </c>
      <c r="F1914" s="2" t="s">
        <v>88</v>
      </c>
      <c r="G1914" s="1" t="s">
        <v>188</v>
      </c>
      <c r="H1914" s="1" t="s">
        <v>285</v>
      </c>
      <c r="I1914" s="2" t="s">
        <v>272</v>
      </c>
      <c r="J1914" s="3" t="str">
        <f t="shared" si="90"/>
        <v>+DNO</v>
      </c>
      <c r="K1914" s="1" t="s">
        <v>256</v>
      </c>
      <c r="L1914" s="1" t="str">
        <f t="shared" si="91"/>
        <v>W/LFINF(MUR+ST)+DNO/H:3</v>
      </c>
      <c r="M1914" s="1" t="str">
        <f t="shared" si="89"/>
        <v>MUR+STDRE/LWAL+DNO/H3</v>
      </c>
      <c r="AA1914"/>
      <c r="AC1914"/>
      <c r="AF1914" s="1" t="s">
        <v>3255</v>
      </c>
      <c r="AG1914" s="2" t="s">
        <v>297</v>
      </c>
      <c r="AH1914" s="1" t="s">
        <v>3205</v>
      </c>
      <c r="AI1914" s="4">
        <v>4</v>
      </c>
      <c r="AJ1914" s="1" t="s">
        <v>3202</v>
      </c>
      <c r="AK1914" s="1" t="s">
        <v>2395</v>
      </c>
    </row>
    <row r="1915" spans="1:37" ht="16" customHeight="1">
      <c r="A1915" s="1" t="s">
        <v>66</v>
      </c>
      <c r="B1915" s="1" t="s">
        <v>64</v>
      </c>
      <c r="C1915" s="1" t="s">
        <v>9</v>
      </c>
      <c r="D1915" s="2" t="s">
        <v>25</v>
      </c>
      <c r="E1915" s="2" t="s">
        <v>11</v>
      </c>
      <c r="F1915" s="2" t="s">
        <v>88</v>
      </c>
      <c r="G1915" s="1" t="s">
        <v>188</v>
      </c>
      <c r="H1915" s="1" t="s">
        <v>281</v>
      </c>
      <c r="I1915" s="2" t="s">
        <v>272</v>
      </c>
      <c r="J1915" s="3" t="str">
        <f t="shared" si="90"/>
        <v>+DNO</v>
      </c>
      <c r="K1915" s="1" t="s">
        <v>256</v>
      </c>
      <c r="L1915" s="1" t="str">
        <f t="shared" si="91"/>
        <v>MUR+CBH/LWAL+DNO/H:3</v>
      </c>
      <c r="M1915" s="1" t="str">
        <f t="shared" si="89"/>
        <v>MUR+CBH/LWAL+DNO/H3</v>
      </c>
      <c r="AA1915"/>
      <c r="AC1915"/>
      <c r="AF1915" s="1" t="s">
        <v>3255</v>
      </c>
      <c r="AG1915" s="2" t="s">
        <v>297</v>
      </c>
      <c r="AH1915" s="1" t="s">
        <v>3205</v>
      </c>
      <c r="AI1915" s="4">
        <v>4</v>
      </c>
      <c r="AJ1915" s="1" t="s">
        <v>3200</v>
      </c>
      <c r="AK1915" s="1" t="s">
        <v>2393</v>
      </c>
    </row>
    <row r="1916" spans="1:37" ht="16" customHeight="1">
      <c r="A1916" s="1" t="s">
        <v>84</v>
      </c>
      <c r="B1916" s="1" t="s">
        <v>30</v>
      </c>
      <c r="C1916" s="1" t="s">
        <v>32</v>
      </c>
      <c r="D1916" s="2" t="s">
        <v>46</v>
      </c>
      <c r="E1916" s="2" t="s">
        <v>11</v>
      </c>
      <c r="F1916" s="2" t="s">
        <v>37</v>
      </c>
      <c r="G1916" s="1" t="s">
        <v>188</v>
      </c>
      <c r="H1916" s="1" t="s">
        <v>277</v>
      </c>
      <c r="I1916" s="2" t="s">
        <v>270</v>
      </c>
      <c r="J1916" s="3" t="str">
        <f t="shared" si="90"/>
        <v>+CDL+DUL</v>
      </c>
      <c r="K1916" s="1" t="s">
        <v>261</v>
      </c>
      <c r="L1916" s="1" t="str">
        <f t="shared" si="91"/>
        <v>CR/LFINF(MUR+CBS)+CDL+DUL/H:5</v>
      </c>
      <c r="M1916" s="1" t="str">
        <f t="shared" si="89"/>
        <v>CR/LFINF+CDL+DUL/H5</v>
      </c>
      <c r="AA1916"/>
      <c r="AC1916"/>
      <c r="AF1916" s="1" t="s">
        <v>3255</v>
      </c>
      <c r="AG1916" s="2" t="s">
        <v>297</v>
      </c>
      <c r="AH1916" s="1" t="s">
        <v>3208</v>
      </c>
      <c r="AI1916" s="4">
        <v>5</v>
      </c>
      <c r="AJ1916" s="1" t="s">
        <v>3201</v>
      </c>
      <c r="AK1916" s="1" t="s">
        <v>1395</v>
      </c>
    </row>
    <row r="1917" spans="1:37" ht="16" customHeight="1">
      <c r="A1917" s="1" t="s">
        <v>224</v>
      </c>
      <c r="B1917" s="1" t="s">
        <v>74</v>
      </c>
      <c r="C1917" s="1" t="s">
        <v>32</v>
      </c>
      <c r="D1917" s="2" t="s">
        <v>46</v>
      </c>
      <c r="E1917" s="2" t="s">
        <v>14</v>
      </c>
      <c r="F1917" s="2" t="s">
        <v>14</v>
      </c>
      <c r="G1917" s="1" t="s">
        <v>188</v>
      </c>
      <c r="H1917" s="1" t="s">
        <v>284</v>
      </c>
      <c r="I1917" s="2" t="s">
        <v>271</v>
      </c>
      <c r="J1917" s="3" t="str">
        <f t="shared" si="90"/>
        <v>+CDM+DUM</v>
      </c>
      <c r="K1917" s="1" t="s">
        <v>261</v>
      </c>
      <c r="L1917" s="1" t="str">
        <f t="shared" si="91"/>
        <v>S/LFBR+CDM+DUM/H:5</v>
      </c>
      <c r="M1917" s="1" t="str">
        <f t="shared" si="89"/>
        <v>S/LFBR+CDM+DUM/H5</v>
      </c>
      <c r="AA1917"/>
      <c r="AC1917"/>
      <c r="AF1917" s="1" t="s">
        <v>3255</v>
      </c>
      <c r="AG1917" s="2" t="s">
        <v>297</v>
      </c>
      <c r="AH1917" s="1" t="s">
        <v>3208</v>
      </c>
      <c r="AI1917" s="4">
        <v>5</v>
      </c>
      <c r="AJ1917" s="1" t="s">
        <v>3202</v>
      </c>
      <c r="AK1917" s="1" t="s">
        <v>1396</v>
      </c>
    </row>
    <row r="1918" spans="1:37" ht="16" customHeight="1">
      <c r="A1918" s="1" t="s">
        <v>127</v>
      </c>
      <c r="B1918" s="1" t="s">
        <v>68</v>
      </c>
      <c r="C1918" s="1" t="s">
        <v>9</v>
      </c>
      <c r="D1918" s="2" t="s">
        <v>44</v>
      </c>
      <c r="E1918" s="2" t="s">
        <v>11</v>
      </c>
      <c r="F1918" s="2" t="s">
        <v>23</v>
      </c>
      <c r="G1918" s="1" t="s">
        <v>188</v>
      </c>
      <c r="H1918" s="1" t="s">
        <v>282</v>
      </c>
      <c r="I1918" s="2" t="s">
        <v>272</v>
      </c>
      <c r="J1918" s="3" t="str">
        <f t="shared" si="90"/>
        <v>+DNO</v>
      </c>
      <c r="K1918" s="1" t="s">
        <v>262</v>
      </c>
      <c r="L1918" s="1" t="str">
        <f t="shared" si="91"/>
        <v>MUR+CLBRS/LWAL+DNO/H:UNK</v>
      </c>
      <c r="M1918" s="1" t="str">
        <f t="shared" si="89"/>
        <v>MUR+CLBRS/LWAL+DNO/H2</v>
      </c>
      <c r="AA1918"/>
      <c r="AC1918"/>
      <c r="AF1918" s="1" t="s">
        <v>3255</v>
      </c>
      <c r="AG1918" s="2" t="s">
        <v>297</v>
      </c>
      <c r="AH1918" s="1" t="s">
        <v>3208</v>
      </c>
      <c r="AI1918" s="4">
        <v>5</v>
      </c>
      <c r="AJ1918" s="1" t="s">
        <v>3200</v>
      </c>
      <c r="AK1918" s="1" t="s">
        <v>1394</v>
      </c>
    </row>
    <row r="1919" spans="1:37" ht="16" customHeight="1">
      <c r="A1919" s="1" t="s">
        <v>101</v>
      </c>
      <c r="B1919" s="1" t="s">
        <v>30</v>
      </c>
      <c r="C1919" s="1" t="s">
        <v>9</v>
      </c>
      <c r="D1919" s="2" t="s">
        <v>25</v>
      </c>
      <c r="E1919" s="2" t="s">
        <v>11</v>
      </c>
      <c r="F1919" s="2" t="s">
        <v>37</v>
      </c>
      <c r="G1919" s="1" t="s">
        <v>188</v>
      </c>
      <c r="H1919" s="1" t="s">
        <v>277</v>
      </c>
      <c r="I1919" s="2" t="s">
        <v>270</v>
      </c>
      <c r="J1919" s="3" t="str">
        <f t="shared" si="90"/>
        <v>+CDL+DUL</v>
      </c>
      <c r="K1919" s="1" t="s">
        <v>256</v>
      </c>
      <c r="L1919" s="1" t="str">
        <f t="shared" si="91"/>
        <v>CR/LFINF(MUR+CBS)+CDL+DUL/H:3</v>
      </c>
      <c r="M1919" s="1" t="str">
        <f t="shared" si="89"/>
        <v>CR/LFINF+CDL+DUL/H3</v>
      </c>
      <c r="AA1919"/>
      <c r="AC1919"/>
      <c r="AF1919" s="1" t="s">
        <v>3255</v>
      </c>
      <c r="AG1919" s="2" t="s">
        <v>297</v>
      </c>
      <c r="AH1919" s="1" t="s">
        <v>3222</v>
      </c>
      <c r="AI1919" s="4">
        <v>6</v>
      </c>
      <c r="AJ1919" s="1" t="s">
        <v>3201</v>
      </c>
      <c r="AK1919" s="1" t="s">
        <v>1131</v>
      </c>
    </row>
    <row r="1920" spans="1:37" ht="16" customHeight="1">
      <c r="A1920" s="1" t="s">
        <v>227</v>
      </c>
      <c r="B1920" s="1" t="s">
        <v>74</v>
      </c>
      <c r="C1920" s="1" t="s">
        <v>27</v>
      </c>
      <c r="D1920" s="2" t="s">
        <v>28</v>
      </c>
      <c r="E1920" s="2" t="s">
        <v>34</v>
      </c>
      <c r="F1920" s="2" t="s">
        <v>34</v>
      </c>
      <c r="G1920" s="1" t="s">
        <v>188</v>
      </c>
      <c r="H1920" s="1" t="s">
        <v>284</v>
      </c>
      <c r="I1920" s="2" t="s">
        <v>273</v>
      </c>
      <c r="J1920" s="3" t="str">
        <f t="shared" si="90"/>
        <v>+CDM+DUM</v>
      </c>
      <c r="K1920" s="1" t="s">
        <v>257</v>
      </c>
      <c r="L1920" s="1" t="str">
        <f t="shared" si="91"/>
        <v>S/LFBR+CDM+DUM/HBET:7-9</v>
      </c>
      <c r="M1920" s="1" t="str">
        <f t="shared" si="89"/>
        <v>S/LFBR+CDM+DUM/H8</v>
      </c>
      <c r="AA1920"/>
      <c r="AC1920"/>
      <c r="AF1920" s="1" t="s">
        <v>3255</v>
      </c>
      <c r="AG1920" s="2" t="s">
        <v>297</v>
      </c>
      <c r="AH1920" s="1" t="s">
        <v>3222</v>
      </c>
      <c r="AI1920" s="4">
        <v>6</v>
      </c>
      <c r="AJ1920" s="1" t="s">
        <v>3202</v>
      </c>
      <c r="AK1920" s="1" t="s">
        <v>1132</v>
      </c>
    </row>
    <row r="1921" spans="1:37" ht="16" customHeight="1">
      <c r="A1921" s="1" t="s">
        <v>193</v>
      </c>
      <c r="B1921" s="1" t="s">
        <v>94</v>
      </c>
      <c r="C1921" s="1" t="s">
        <v>9</v>
      </c>
      <c r="D1921" s="2" t="s">
        <v>44</v>
      </c>
      <c r="E1921" s="2" t="s">
        <v>11</v>
      </c>
      <c r="F1921" s="2" t="s">
        <v>37</v>
      </c>
      <c r="G1921" s="1" t="s">
        <v>188</v>
      </c>
      <c r="H1921" s="1" t="s">
        <v>289</v>
      </c>
      <c r="I1921" s="2" t="s">
        <v>272</v>
      </c>
      <c r="J1921" s="3" t="str">
        <f t="shared" si="90"/>
        <v>+DNO</v>
      </c>
      <c r="K1921" s="1" t="s">
        <v>262</v>
      </c>
      <c r="L1921" s="1" t="str">
        <f t="shared" si="91"/>
        <v>W/LFINF(MUR+ADO)+DNO/H:UNK</v>
      </c>
      <c r="M1921" s="1" t="str">
        <f t="shared" si="89"/>
        <v>MUR+STRUB/LWAL+DNO/H2</v>
      </c>
      <c r="AA1921"/>
      <c r="AC1921"/>
      <c r="AF1921" s="1" t="s">
        <v>3255</v>
      </c>
      <c r="AG1921" s="2" t="s">
        <v>297</v>
      </c>
      <c r="AH1921" s="1" t="s">
        <v>3222</v>
      </c>
      <c r="AI1921" s="4">
        <v>6</v>
      </c>
      <c r="AJ1921" s="1" t="s">
        <v>3200</v>
      </c>
      <c r="AK1921" s="1" t="s">
        <v>1130</v>
      </c>
    </row>
    <row r="1922" spans="1:37" ht="16" customHeight="1">
      <c r="A1922" s="1" t="s">
        <v>101</v>
      </c>
      <c r="B1922" s="1" t="s">
        <v>30</v>
      </c>
      <c r="C1922" s="1" t="s">
        <v>9</v>
      </c>
      <c r="D1922" s="2" t="s">
        <v>25</v>
      </c>
      <c r="E1922" s="2" t="s">
        <v>11</v>
      </c>
      <c r="F1922" s="2" t="s">
        <v>18</v>
      </c>
      <c r="G1922" s="1" t="s">
        <v>188</v>
      </c>
      <c r="H1922" s="1" t="s">
        <v>277</v>
      </c>
      <c r="I1922" s="2" t="s">
        <v>270</v>
      </c>
      <c r="J1922" s="3" t="str">
        <f t="shared" si="90"/>
        <v>+CDL+DUL</v>
      </c>
      <c r="K1922" s="1" t="s">
        <v>256</v>
      </c>
      <c r="L1922" s="1" t="str">
        <f t="shared" si="91"/>
        <v>CR/LFINF(MUR+CBS)+CDL+DUL/H:3</v>
      </c>
      <c r="M1922" s="1" t="str">
        <f t="shared" ref="M1922:M1985" si="92">_xlfn.CONCAT(VLOOKUP(H1922,AA:AB,2,FALSE), J1922, VLOOKUP(K1922,AC:AD,2,FALSE))</f>
        <v>CR/LFINF+CDL+DUL/H3</v>
      </c>
      <c r="AA1922"/>
      <c r="AC1922"/>
      <c r="AF1922" s="1" t="s">
        <v>3255</v>
      </c>
      <c r="AG1922" s="2" t="s">
        <v>297</v>
      </c>
      <c r="AH1922" s="1" t="s">
        <v>3215</v>
      </c>
      <c r="AI1922" s="4">
        <v>7</v>
      </c>
      <c r="AJ1922" s="1" t="s">
        <v>3201</v>
      </c>
      <c r="AK1922" s="1" t="s">
        <v>2754</v>
      </c>
    </row>
    <row r="1923" spans="1:37" ht="16" customHeight="1">
      <c r="A1923" s="1" t="s">
        <v>122</v>
      </c>
      <c r="B1923" s="1" t="s">
        <v>79</v>
      </c>
      <c r="C1923" s="1" t="s">
        <v>9</v>
      </c>
      <c r="D1923" s="2" t="s">
        <v>22</v>
      </c>
      <c r="E1923" s="2" t="s">
        <v>11</v>
      </c>
      <c r="F1923" s="2" t="s">
        <v>44</v>
      </c>
      <c r="G1923" s="1" t="s">
        <v>188</v>
      </c>
      <c r="H1923" s="1" t="s">
        <v>286</v>
      </c>
      <c r="I1923" s="2" t="s">
        <v>270</v>
      </c>
      <c r="J1923" s="3" t="str">
        <f t="shared" ref="J1923:J1986" si="93">IF(I1923="+DNO",I1923,VLOOKUP(_xlfn.CONCAT(F1923,"-",G1923), Q:T,4,FALSE))</f>
        <v>+CDM+DUM</v>
      </c>
      <c r="K1923" s="1" t="s">
        <v>255</v>
      </c>
      <c r="L1923" s="1" t="str">
        <f t="shared" ref="L1923:L1986" si="94">_xlfn.CONCAT(H1923,J1923:K1923)</f>
        <v>W/LFM+CDM+DUM/H:2</v>
      </c>
      <c r="M1923" s="1" t="str">
        <f t="shared" si="92"/>
        <v>W/LFM+CDM+DUM/H2</v>
      </c>
      <c r="AA1923"/>
      <c r="AC1923"/>
      <c r="AF1923" s="1" t="s">
        <v>3255</v>
      </c>
      <c r="AG1923" s="2" t="s">
        <v>297</v>
      </c>
      <c r="AH1923" s="1" t="s">
        <v>3215</v>
      </c>
      <c r="AI1923" s="4">
        <v>7</v>
      </c>
      <c r="AJ1923" s="1" t="s">
        <v>3202</v>
      </c>
      <c r="AK1923" s="1" t="s">
        <v>2755</v>
      </c>
    </row>
    <row r="1924" spans="1:37" ht="16" customHeight="1">
      <c r="A1924" s="1" t="s">
        <v>155</v>
      </c>
      <c r="B1924" s="1" t="s">
        <v>98</v>
      </c>
      <c r="C1924" s="1" t="s">
        <v>32</v>
      </c>
      <c r="D1924" s="2" t="s">
        <v>43</v>
      </c>
      <c r="E1924" s="2" t="s">
        <v>11</v>
      </c>
      <c r="F1924" s="2" t="s">
        <v>19</v>
      </c>
      <c r="G1924" s="1" t="s">
        <v>188</v>
      </c>
      <c r="H1924" s="1" t="s">
        <v>290</v>
      </c>
      <c r="I1924" s="2" t="s">
        <v>270</v>
      </c>
      <c r="J1924" s="3" t="str">
        <f t="shared" si="93"/>
        <v>+CDL+DUL</v>
      </c>
      <c r="K1924" s="1" t="s">
        <v>260</v>
      </c>
      <c r="L1924" s="1" t="str">
        <f t="shared" si="94"/>
        <v>UNK+CDL+DUL/H:4</v>
      </c>
      <c r="M1924" s="1" t="str">
        <f t="shared" si="92"/>
        <v>CR/LWAL+CDL+DUL/H4</v>
      </c>
      <c r="AA1924"/>
      <c r="AC1924"/>
      <c r="AF1924" s="1" t="s">
        <v>3255</v>
      </c>
      <c r="AG1924" s="2" t="s">
        <v>297</v>
      </c>
      <c r="AH1924" s="1" t="s">
        <v>3215</v>
      </c>
      <c r="AI1924" s="4">
        <v>7</v>
      </c>
      <c r="AJ1924" s="1" t="s">
        <v>3200</v>
      </c>
      <c r="AK1924" s="1" t="s">
        <v>2753</v>
      </c>
    </row>
    <row r="1925" spans="1:37" ht="16" customHeight="1">
      <c r="A1925" s="1" t="s">
        <v>171</v>
      </c>
      <c r="B1925" s="1" t="s">
        <v>61</v>
      </c>
      <c r="C1925" s="1" t="s">
        <v>32</v>
      </c>
      <c r="D1925" s="2" t="s">
        <v>43</v>
      </c>
      <c r="E1925" s="2" t="s">
        <v>11</v>
      </c>
      <c r="F1925" s="2" t="s">
        <v>17</v>
      </c>
      <c r="G1925" s="1" t="s">
        <v>188</v>
      </c>
      <c r="H1925" s="1" t="s">
        <v>280</v>
      </c>
      <c r="I1925" s="2" t="s">
        <v>272</v>
      </c>
      <c r="J1925" s="3" t="str">
        <f t="shared" si="93"/>
        <v>+DNO</v>
      </c>
      <c r="K1925" s="1" t="s">
        <v>256</v>
      </c>
      <c r="L1925" s="1" t="str">
        <f t="shared" si="94"/>
        <v>MUR+ADO/LWAL+DNO/H:3</v>
      </c>
      <c r="M1925" s="1" t="str">
        <f t="shared" si="92"/>
        <v>MUR+ADO/LWAL+DNO/H3</v>
      </c>
      <c r="AA1925"/>
      <c r="AC1925"/>
      <c r="AF1925" s="1" t="s">
        <v>3255</v>
      </c>
      <c r="AG1925" s="2" t="s">
        <v>297</v>
      </c>
      <c r="AH1925" s="1" t="s">
        <v>3225</v>
      </c>
      <c r="AI1925" s="4">
        <v>8</v>
      </c>
      <c r="AJ1925" s="1" t="s">
        <v>3201</v>
      </c>
      <c r="AK1925" s="1" t="s">
        <v>2673</v>
      </c>
    </row>
    <row r="1926" spans="1:37" ht="16" customHeight="1">
      <c r="A1926" s="1" t="s">
        <v>175</v>
      </c>
      <c r="B1926" s="1" t="s">
        <v>8</v>
      </c>
      <c r="C1926" s="1" t="s">
        <v>9</v>
      </c>
      <c r="D1926" s="2" t="s">
        <v>44</v>
      </c>
      <c r="E1926" s="2" t="s">
        <v>34</v>
      </c>
      <c r="F1926" s="2" t="s">
        <v>34</v>
      </c>
      <c r="G1926" s="1" t="s">
        <v>188</v>
      </c>
      <c r="H1926" s="1" t="s">
        <v>275</v>
      </c>
      <c r="I1926" s="2" t="s">
        <v>271</v>
      </c>
      <c r="J1926" s="3" t="str">
        <f t="shared" si="93"/>
        <v>+CDM+DUM</v>
      </c>
      <c r="K1926" s="1" t="s">
        <v>262</v>
      </c>
      <c r="L1926" s="1" t="str">
        <f t="shared" si="94"/>
        <v>CR+PC/LFM+CDM+DUM/H:UNK</v>
      </c>
      <c r="M1926" s="1" t="str">
        <f t="shared" si="92"/>
        <v>CR/LFM+CDM+DUM/H2</v>
      </c>
      <c r="AA1926"/>
      <c r="AC1926"/>
      <c r="AF1926" s="1" t="s">
        <v>3255</v>
      </c>
      <c r="AG1926" s="2" t="s">
        <v>297</v>
      </c>
      <c r="AH1926" s="1" t="s">
        <v>3225</v>
      </c>
      <c r="AI1926" s="4">
        <v>8</v>
      </c>
      <c r="AJ1926" s="1" t="s">
        <v>3202</v>
      </c>
      <c r="AK1926" s="1" t="s">
        <v>2674</v>
      </c>
    </row>
    <row r="1927" spans="1:37" ht="16" customHeight="1">
      <c r="A1927" s="1" t="s">
        <v>211</v>
      </c>
      <c r="B1927" s="1" t="s">
        <v>8</v>
      </c>
      <c r="C1927" s="1" t="s">
        <v>9</v>
      </c>
      <c r="D1927" s="2" t="s">
        <v>25</v>
      </c>
      <c r="E1927" s="2" t="s">
        <v>14</v>
      </c>
      <c r="F1927" s="2" t="s">
        <v>14</v>
      </c>
      <c r="G1927" s="1" t="s">
        <v>188</v>
      </c>
      <c r="H1927" s="1" t="s">
        <v>275</v>
      </c>
      <c r="I1927" s="2" t="s">
        <v>270</v>
      </c>
      <c r="J1927" s="3" t="str">
        <f t="shared" si="93"/>
        <v>+CDM+DUM</v>
      </c>
      <c r="K1927" s="1" t="s">
        <v>256</v>
      </c>
      <c r="L1927" s="1" t="str">
        <f t="shared" si="94"/>
        <v>CR+PC/LFM+CDM+DUM/H:3</v>
      </c>
      <c r="M1927" s="1" t="str">
        <f t="shared" si="92"/>
        <v>CR/LFM+CDM+DUM/H3</v>
      </c>
      <c r="AA1927"/>
      <c r="AC1927"/>
      <c r="AF1927" s="1" t="s">
        <v>3255</v>
      </c>
      <c r="AG1927" s="2" t="s">
        <v>297</v>
      </c>
      <c r="AH1927" s="1" t="s">
        <v>3225</v>
      </c>
      <c r="AI1927" s="4">
        <v>8</v>
      </c>
      <c r="AJ1927" s="1" t="s">
        <v>3200</v>
      </c>
      <c r="AK1927" s="1" t="s">
        <v>2672</v>
      </c>
    </row>
    <row r="1928" spans="1:37" ht="16" customHeight="1">
      <c r="A1928" s="1" t="s">
        <v>167</v>
      </c>
      <c r="B1928" s="1" t="s">
        <v>79</v>
      </c>
      <c r="C1928" s="1" t="s">
        <v>32</v>
      </c>
      <c r="D1928" s="2" t="s">
        <v>43</v>
      </c>
      <c r="E1928" s="2" t="s">
        <v>11</v>
      </c>
      <c r="F1928" s="2" t="s">
        <v>19</v>
      </c>
      <c r="G1928" s="1" t="s">
        <v>188</v>
      </c>
      <c r="H1928" s="1" t="s">
        <v>286</v>
      </c>
      <c r="I1928" s="2" t="s">
        <v>270</v>
      </c>
      <c r="J1928" s="3" t="str">
        <f t="shared" si="93"/>
        <v>+CDL+DUL</v>
      </c>
      <c r="K1928" s="1" t="s">
        <v>260</v>
      </c>
      <c r="L1928" s="1" t="str">
        <f t="shared" si="94"/>
        <v>W/LFM+CDL+DUL/H:4</v>
      </c>
      <c r="M1928" s="1" t="str">
        <f t="shared" si="92"/>
        <v>W/LFM+CDL+DUL/H4</v>
      </c>
      <c r="AA1928"/>
      <c r="AC1928"/>
      <c r="AF1928" s="1" t="s">
        <v>3255</v>
      </c>
      <c r="AG1928" s="2" t="s">
        <v>297</v>
      </c>
      <c r="AH1928" s="1" t="s">
        <v>3216</v>
      </c>
      <c r="AI1928" s="4">
        <v>9</v>
      </c>
      <c r="AJ1928" s="1" t="s">
        <v>3201</v>
      </c>
      <c r="AK1928" s="1" t="s">
        <v>1476</v>
      </c>
    </row>
    <row r="1929" spans="1:37" ht="16" customHeight="1">
      <c r="A1929" s="1" t="s">
        <v>93</v>
      </c>
      <c r="B1929" s="1" t="s">
        <v>94</v>
      </c>
      <c r="C1929" s="1" t="s">
        <v>9</v>
      </c>
      <c r="D1929" s="2" t="s">
        <v>10</v>
      </c>
      <c r="E1929" s="2" t="s">
        <v>11</v>
      </c>
      <c r="F1929" s="2" t="s">
        <v>44</v>
      </c>
      <c r="G1929" s="1" t="s">
        <v>188</v>
      </c>
      <c r="H1929" s="1" t="s">
        <v>289</v>
      </c>
      <c r="I1929" s="2" t="s">
        <v>272</v>
      </c>
      <c r="J1929" s="3" t="str">
        <f t="shared" si="93"/>
        <v>+DNO</v>
      </c>
      <c r="K1929" s="1" t="s">
        <v>254</v>
      </c>
      <c r="L1929" s="1" t="str">
        <f t="shared" si="94"/>
        <v>W/LFINF(MUR+ADO)+DNO/H:1</v>
      </c>
      <c r="M1929" s="1" t="str">
        <f t="shared" si="92"/>
        <v>MUR+STRUB/LWAL+DNO/H1</v>
      </c>
      <c r="AA1929"/>
      <c r="AC1929"/>
      <c r="AF1929" s="1" t="s">
        <v>3255</v>
      </c>
      <c r="AG1929" s="2" t="s">
        <v>297</v>
      </c>
      <c r="AH1929" s="1" t="s">
        <v>3216</v>
      </c>
      <c r="AI1929" s="4">
        <v>9</v>
      </c>
      <c r="AJ1929" s="1" t="s">
        <v>3202</v>
      </c>
      <c r="AK1929" s="1" t="s">
        <v>1477</v>
      </c>
    </row>
    <row r="1930" spans="1:37" ht="16" customHeight="1">
      <c r="A1930" s="1" t="s">
        <v>159</v>
      </c>
      <c r="B1930" s="1" t="s">
        <v>81</v>
      </c>
      <c r="C1930" s="1" t="s">
        <v>9</v>
      </c>
      <c r="D1930" s="2" t="s">
        <v>44</v>
      </c>
      <c r="E1930" s="2" t="s">
        <v>11</v>
      </c>
      <c r="F1930" s="2" t="s">
        <v>88</v>
      </c>
      <c r="G1930" s="1" t="s">
        <v>188</v>
      </c>
      <c r="H1930" s="1" t="s">
        <v>287</v>
      </c>
      <c r="I1930" s="2" t="s">
        <v>270</v>
      </c>
      <c r="J1930" s="3" t="str">
        <f t="shared" si="93"/>
        <v>+CDL+DUL</v>
      </c>
      <c r="K1930" s="1" t="s">
        <v>262</v>
      </c>
      <c r="L1930" s="1" t="str">
        <f t="shared" si="94"/>
        <v>W/LWAL+CDL+DUL/H:UNK</v>
      </c>
      <c r="M1930" s="1" t="str">
        <f t="shared" si="92"/>
        <v>W/LFM+CDL+DUL/H2</v>
      </c>
      <c r="AA1930"/>
      <c r="AC1930"/>
      <c r="AF1930" s="1" t="s">
        <v>3255</v>
      </c>
      <c r="AG1930" s="2" t="s">
        <v>297</v>
      </c>
      <c r="AH1930" s="1" t="s">
        <v>3216</v>
      </c>
      <c r="AI1930" s="4">
        <v>9</v>
      </c>
      <c r="AJ1930" s="1" t="s">
        <v>3200</v>
      </c>
      <c r="AK1930" s="1" t="s">
        <v>1475</v>
      </c>
    </row>
    <row r="1931" spans="1:37" ht="16" customHeight="1">
      <c r="A1931" s="1" t="s">
        <v>124</v>
      </c>
      <c r="B1931" s="1" t="s">
        <v>125</v>
      </c>
      <c r="C1931" s="1" t="s">
        <v>9</v>
      </c>
      <c r="D1931" s="2" t="s">
        <v>22</v>
      </c>
      <c r="E1931" s="2" t="s">
        <v>11</v>
      </c>
      <c r="F1931" s="2" t="s">
        <v>20</v>
      </c>
      <c r="G1931" s="1" t="s">
        <v>188</v>
      </c>
      <c r="H1931" s="1" t="s">
        <v>291</v>
      </c>
      <c r="I1931" s="2" t="s">
        <v>270</v>
      </c>
      <c r="J1931" s="3" t="str">
        <f t="shared" si="93"/>
        <v>+CDL+DUM</v>
      </c>
      <c r="K1931" s="1" t="s">
        <v>255</v>
      </c>
      <c r="L1931" s="1" t="str">
        <f t="shared" si="94"/>
        <v>CR/LWAL+CDL+DUM/H:2</v>
      </c>
      <c r="M1931" s="1" t="str">
        <f t="shared" si="92"/>
        <v>CR/LWAL+CDL+DUM/H2</v>
      </c>
      <c r="AA1931"/>
      <c r="AC1931"/>
      <c r="AF1931" s="1" t="s">
        <v>3255</v>
      </c>
      <c r="AG1931" s="2" t="s">
        <v>297</v>
      </c>
      <c r="AH1931" s="1" t="s">
        <v>3211</v>
      </c>
      <c r="AI1931" s="4">
        <v>10</v>
      </c>
      <c r="AJ1931" s="1" t="s">
        <v>3201</v>
      </c>
      <c r="AK1931" s="1" t="s">
        <v>2997</v>
      </c>
    </row>
    <row r="1932" spans="1:37" ht="16" customHeight="1">
      <c r="A1932" s="1" t="s">
        <v>97</v>
      </c>
      <c r="B1932" s="1" t="s">
        <v>98</v>
      </c>
      <c r="C1932" s="1" t="s">
        <v>9</v>
      </c>
      <c r="D1932" s="2" t="s">
        <v>10</v>
      </c>
      <c r="E1932" s="2" t="s">
        <v>11</v>
      </c>
      <c r="F1932" s="2" t="s">
        <v>88</v>
      </c>
      <c r="G1932" s="1" t="s">
        <v>188</v>
      </c>
      <c r="H1932" s="1" t="s">
        <v>290</v>
      </c>
      <c r="I1932" s="2" t="s">
        <v>270</v>
      </c>
      <c r="J1932" s="3" t="str">
        <f t="shared" si="93"/>
        <v>+CDL+DUL</v>
      </c>
      <c r="K1932" s="1" t="s">
        <v>254</v>
      </c>
      <c r="L1932" s="1" t="str">
        <f t="shared" si="94"/>
        <v>UNK+CDL+DUL/H:1</v>
      </c>
      <c r="M1932" s="1" t="str">
        <f t="shared" si="92"/>
        <v>CR/LWAL+CDL+DUL/H1</v>
      </c>
      <c r="AA1932"/>
      <c r="AC1932"/>
      <c r="AF1932" s="1" t="s">
        <v>3255</v>
      </c>
      <c r="AG1932" s="2" t="s">
        <v>297</v>
      </c>
      <c r="AH1932" s="1" t="s">
        <v>3211</v>
      </c>
      <c r="AI1932" s="4">
        <v>10</v>
      </c>
      <c r="AJ1932" s="1" t="s">
        <v>3202</v>
      </c>
      <c r="AK1932" s="1" t="s">
        <v>2998</v>
      </c>
    </row>
    <row r="1933" spans="1:37" ht="16" customHeight="1">
      <c r="A1933" s="1" t="s">
        <v>84</v>
      </c>
      <c r="B1933" s="1" t="s">
        <v>30</v>
      </c>
      <c r="C1933" s="1" t="s">
        <v>32</v>
      </c>
      <c r="D1933" s="2" t="s">
        <v>46</v>
      </c>
      <c r="E1933" s="2" t="s">
        <v>11</v>
      </c>
      <c r="F1933" s="2" t="s">
        <v>18</v>
      </c>
      <c r="G1933" s="1" t="s">
        <v>188</v>
      </c>
      <c r="H1933" s="1" t="s">
        <v>277</v>
      </c>
      <c r="I1933" s="2" t="s">
        <v>270</v>
      </c>
      <c r="J1933" s="3" t="str">
        <f t="shared" si="93"/>
        <v>+CDL+DUL</v>
      </c>
      <c r="K1933" s="1" t="s">
        <v>261</v>
      </c>
      <c r="L1933" s="1" t="str">
        <f t="shared" si="94"/>
        <v>CR/LFINF(MUR+CBS)+CDL+DUL/H:5</v>
      </c>
      <c r="M1933" s="1" t="str">
        <f t="shared" si="92"/>
        <v>CR/LFINF+CDL+DUL/H5</v>
      </c>
      <c r="AA1933"/>
      <c r="AC1933"/>
      <c r="AF1933" s="1" t="s">
        <v>3255</v>
      </c>
      <c r="AG1933" s="2" t="s">
        <v>297</v>
      </c>
      <c r="AH1933" s="1" t="s">
        <v>3211</v>
      </c>
      <c r="AI1933" s="4">
        <v>10</v>
      </c>
      <c r="AJ1933" s="1" t="s">
        <v>3200</v>
      </c>
      <c r="AK1933" s="1" t="s">
        <v>2996</v>
      </c>
    </row>
    <row r="1934" spans="1:37" ht="16" customHeight="1">
      <c r="A1934" s="1" t="s">
        <v>58</v>
      </c>
      <c r="B1934" s="1" t="s">
        <v>59</v>
      </c>
      <c r="C1934" s="1" t="s">
        <v>9</v>
      </c>
      <c r="D1934" s="2" t="s">
        <v>10</v>
      </c>
      <c r="E1934" s="2" t="s">
        <v>11</v>
      </c>
      <c r="F1934" s="2" t="s">
        <v>44</v>
      </c>
      <c r="G1934" s="1" t="s">
        <v>188</v>
      </c>
      <c r="H1934" s="1" t="s">
        <v>279</v>
      </c>
      <c r="I1934" s="2" t="s">
        <v>272</v>
      </c>
      <c r="J1934" s="3" t="str">
        <f t="shared" si="93"/>
        <v>+DNO</v>
      </c>
      <c r="K1934" s="1" t="s">
        <v>254</v>
      </c>
      <c r="L1934" s="1" t="str">
        <f t="shared" si="94"/>
        <v>MATO/LWAL+DNO/H:1</v>
      </c>
      <c r="M1934" s="1" t="str">
        <f t="shared" si="92"/>
        <v>MUR+CLBRS/LWAL+DNO/H1</v>
      </c>
      <c r="AA1934"/>
      <c r="AC1934"/>
      <c r="AF1934" s="1" t="s">
        <v>3255</v>
      </c>
      <c r="AG1934" s="2" t="s">
        <v>297</v>
      </c>
      <c r="AH1934" s="1" t="s">
        <v>3226</v>
      </c>
      <c r="AI1934" s="4">
        <v>11</v>
      </c>
      <c r="AJ1934" s="1" t="s">
        <v>3201</v>
      </c>
      <c r="AK1934" s="1" t="s">
        <v>1449</v>
      </c>
    </row>
    <row r="1935" spans="1:37" ht="16" customHeight="1">
      <c r="A1935" s="1" t="s">
        <v>108</v>
      </c>
      <c r="B1935" s="1" t="s">
        <v>59</v>
      </c>
      <c r="C1935" s="1" t="s">
        <v>9</v>
      </c>
      <c r="D1935" s="2" t="s">
        <v>22</v>
      </c>
      <c r="E1935" s="2" t="s">
        <v>11</v>
      </c>
      <c r="F1935" s="2" t="s">
        <v>12</v>
      </c>
      <c r="G1935" s="1" t="s">
        <v>188</v>
      </c>
      <c r="H1935" s="1" t="s">
        <v>279</v>
      </c>
      <c r="I1935" s="2" t="s">
        <v>272</v>
      </c>
      <c r="J1935" s="3" t="str">
        <f t="shared" si="93"/>
        <v>+DNO</v>
      </c>
      <c r="K1935" s="1" t="s">
        <v>255</v>
      </c>
      <c r="L1935" s="1" t="str">
        <f t="shared" si="94"/>
        <v>MATO/LWAL+DNO/H:2</v>
      </c>
      <c r="M1935" s="1" t="str">
        <f t="shared" si="92"/>
        <v>MUR+CLBRS/LWAL+DNO/H2</v>
      </c>
      <c r="AA1935"/>
      <c r="AC1935"/>
      <c r="AF1935" s="1" t="s">
        <v>3255</v>
      </c>
      <c r="AG1935" s="2" t="s">
        <v>297</v>
      </c>
      <c r="AH1935" s="1" t="s">
        <v>3226</v>
      </c>
      <c r="AI1935" s="4">
        <v>11</v>
      </c>
      <c r="AJ1935" s="1" t="s">
        <v>3202</v>
      </c>
      <c r="AK1935" s="1" t="s">
        <v>1450</v>
      </c>
    </row>
    <row r="1936" spans="1:37" ht="16" customHeight="1">
      <c r="A1936" s="1" t="s">
        <v>73</v>
      </c>
      <c r="B1936" s="1" t="s">
        <v>74</v>
      </c>
      <c r="C1936" s="1" t="s">
        <v>9</v>
      </c>
      <c r="D1936" s="2" t="s">
        <v>10</v>
      </c>
      <c r="E1936" s="2" t="s">
        <v>11</v>
      </c>
      <c r="F1936" s="2" t="s">
        <v>37</v>
      </c>
      <c r="G1936" s="1" t="s">
        <v>188</v>
      </c>
      <c r="H1936" s="1" t="s">
        <v>284</v>
      </c>
      <c r="I1936" s="2" t="s">
        <v>270</v>
      </c>
      <c r="J1936" s="3" t="str">
        <f t="shared" si="93"/>
        <v>+CDL+DUL</v>
      </c>
      <c r="K1936" s="1" t="s">
        <v>254</v>
      </c>
      <c r="L1936" s="1" t="str">
        <f t="shared" si="94"/>
        <v>S/LFBR+CDL+DUL/H:1</v>
      </c>
      <c r="M1936" s="1" t="str">
        <f t="shared" si="92"/>
        <v>S/LFBR+CDL+DUL/H1</v>
      </c>
      <c r="AA1936"/>
      <c r="AC1936"/>
      <c r="AF1936" s="1" t="s">
        <v>3255</v>
      </c>
      <c r="AG1936" s="2" t="s">
        <v>297</v>
      </c>
      <c r="AH1936" s="1" t="s">
        <v>3226</v>
      </c>
      <c r="AI1936" s="4">
        <v>11</v>
      </c>
      <c r="AJ1936" s="1" t="s">
        <v>3200</v>
      </c>
      <c r="AK1936" s="1" t="s">
        <v>1448</v>
      </c>
    </row>
    <row r="1937" spans="1:37" ht="16" customHeight="1">
      <c r="A1937" s="1" t="s">
        <v>221</v>
      </c>
      <c r="B1937" s="1" t="s">
        <v>74</v>
      </c>
      <c r="C1937" s="1" t="s">
        <v>32</v>
      </c>
      <c r="D1937" s="2" t="s">
        <v>46</v>
      </c>
      <c r="E1937" s="2" t="s">
        <v>11</v>
      </c>
      <c r="F1937" s="2" t="s">
        <v>19</v>
      </c>
      <c r="G1937" s="1" t="s">
        <v>188</v>
      </c>
      <c r="H1937" s="1" t="s">
        <v>284</v>
      </c>
      <c r="I1937" s="2" t="s">
        <v>270</v>
      </c>
      <c r="J1937" s="3" t="str">
        <f t="shared" si="93"/>
        <v>+CDL+DUL</v>
      </c>
      <c r="K1937" s="1" t="s">
        <v>261</v>
      </c>
      <c r="L1937" s="1" t="str">
        <f t="shared" si="94"/>
        <v>S/LFBR+CDL+DUL/H:5</v>
      </c>
      <c r="M1937" s="1" t="str">
        <f t="shared" si="92"/>
        <v>S/LFBR+CDL+DUL/H5</v>
      </c>
      <c r="AA1937"/>
      <c r="AC1937"/>
      <c r="AF1937" s="1" t="s">
        <v>3255</v>
      </c>
      <c r="AG1937" s="2" t="s">
        <v>297</v>
      </c>
      <c r="AH1937" s="1" t="s">
        <v>3218</v>
      </c>
      <c r="AI1937" s="4">
        <v>12</v>
      </c>
      <c r="AJ1937" s="1" t="s">
        <v>3201</v>
      </c>
      <c r="AK1937" s="1" t="s">
        <v>1242</v>
      </c>
    </row>
    <row r="1938" spans="1:37" ht="16" customHeight="1">
      <c r="A1938" s="1" t="s">
        <v>106</v>
      </c>
      <c r="B1938" s="1" t="s">
        <v>55</v>
      </c>
      <c r="C1938" s="1" t="s">
        <v>9</v>
      </c>
      <c r="D1938" s="2" t="s">
        <v>10</v>
      </c>
      <c r="E1938" s="2" t="s">
        <v>11</v>
      </c>
      <c r="F1938" s="2" t="s">
        <v>37</v>
      </c>
      <c r="G1938" s="1" t="s">
        <v>188</v>
      </c>
      <c r="H1938" s="1" t="s">
        <v>302</v>
      </c>
      <c r="I1938" s="2" t="s">
        <v>270</v>
      </c>
      <c r="J1938" s="3" t="str">
        <f t="shared" si="93"/>
        <v>+CDL+DUL</v>
      </c>
      <c r="K1938" s="1" t="s">
        <v>254</v>
      </c>
      <c r="L1938" s="1" t="str">
        <f t="shared" si="94"/>
        <v>UNK/LFM+CDL+DUL/H:1</v>
      </c>
      <c r="M1938" s="1" t="str">
        <f t="shared" si="92"/>
        <v>CR/LFM+CDL+DUL/H1</v>
      </c>
      <c r="AA1938"/>
      <c r="AC1938"/>
      <c r="AF1938" s="1" t="s">
        <v>3255</v>
      </c>
      <c r="AG1938" s="2" t="s">
        <v>297</v>
      </c>
      <c r="AH1938" s="1" t="s">
        <v>3218</v>
      </c>
      <c r="AI1938" s="4">
        <v>12</v>
      </c>
      <c r="AJ1938" s="1" t="s">
        <v>3202</v>
      </c>
      <c r="AK1938" s="1" t="s">
        <v>1243</v>
      </c>
    </row>
    <row r="1939" spans="1:37" ht="16" customHeight="1">
      <c r="A1939" s="1" t="s">
        <v>161</v>
      </c>
      <c r="B1939" s="1" t="s">
        <v>74</v>
      </c>
      <c r="C1939" s="1" t="s">
        <v>32</v>
      </c>
      <c r="D1939" s="2" t="s">
        <v>43</v>
      </c>
      <c r="E1939" s="2" t="s">
        <v>11</v>
      </c>
      <c r="F1939" s="2" t="s">
        <v>12</v>
      </c>
      <c r="G1939" s="1" t="s">
        <v>188</v>
      </c>
      <c r="H1939" s="1" t="s">
        <v>284</v>
      </c>
      <c r="I1939" s="2" t="s">
        <v>270</v>
      </c>
      <c r="J1939" s="3" t="str">
        <f t="shared" si="93"/>
        <v>+CDL+DUM</v>
      </c>
      <c r="K1939" s="1" t="s">
        <v>260</v>
      </c>
      <c r="L1939" s="1" t="str">
        <f t="shared" si="94"/>
        <v>S/LFBR+CDL+DUM/H:4</v>
      </c>
      <c r="M1939" s="1" t="str">
        <f t="shared" si="92"/>
        <v>S/LFBR+CDL+DUM/H4</v>
      </c>
      <c r="AA1939"/>
      <c r="AC1939"/>
      <c r="AF1939" s="1" t="s">
        <v>3255</v>
      </c>
      <c r="AG1939" s="2" t="s">
        <v>297</v>
      </c>
      <c r="AH1939" s="1" t="s">
        <v>3218</v>
      </c>
      <c r="AI1939" s="4">
        <v>12</v>
      </c>
      <c r="AJ1939" s="1" t="s">
        <v>3200</v>
      </c>
      <c r="AK1939" s="1" t="s">
        <v>1241</v>
      </c>
    </row>
    <row r="1940" spans="1:37" ht="16" customHeight="1">
      <c r="A1940" s="1" t="s">
        <v>221</v>
      </c>
      <c r="B1940" s="1" t="s">
        <v>74</v>
      </c>
      <c r="C1940" s="1" t="s">
        <v>32</v>
      </c>
      <c r="D1940" s="2" t="s">
        <v>46</v>
      </c>
      <c r="E1940" s="2" t="s">
        <v>11</v>
      </c>
      <c r="F1940" s="2" t="s">
        <v>20</v>
      </c>
      <c r="G1940" s="1" t="s">
        <v>188</v>
      </c>
      <c r="H1940" s="1" t="s">
        <v>284</v>
      </c>
      <c r="I1940" s="2" t="s">
        <v>270</v>
      </c>
      <c r="J1940" s="3" t="str">
        <f t="shared" si="93"/>
        <v>+CDL+DUM</v>
      </c>
      <c r="K1940" s="1" t="s">
        <v>261</v>
      </c>
      <c r="L1940" s="1" t="str">
        <f t="shared" si="94"/>
        <v>S/LFBR+CDL+DUM/H:5</v>
      </c>
      <c r="M1940" s="1" t="str">
        <f t="shared" si="92"/>
        <v>S/LFBR+CDL+DUM/H5</v>
      </c>
      <c r="AA1940"/>
      <c r="AC1940"/>
      <c r="AF1940" s="1" t="s">
        <v>3255</v>
      </c>
      <c r="AG1940" s="2" t="s">
        <v>294</v>
      </c>
      <c r="AH1940" s="1" t="s">
        <v>3204</v>
      </c>
      <c r="AI1940" s="4">
        <v>1</v>
      </c>
      <c r="AJ1940" s="1" t="s">
        <v>3201</v>
      </c>
      <c r="AK1940" s="1" t="s">
        <v>2094</v>
      </c>
    </row>
    <row r="1941" spans="1:37" ht="16" customHeight="1">
      <c r="A1941" s="1" t="s">
        <v>177</v>
      </c>
      <c r="B1941" s="1" t="s">
        <v>30</v>
      </c>
      <c r="C1941" s="1" t="s">
        <v>27</v>
      </c>
      <c r="D1941" s="2" t="s">
        <v>28</v>
      </c>
      <c r="E1941" s="2" t="s">
        <v>11</v>
      </c>
      <c r="F1941" s="2" t="s">
        <v>18</v>
      </c>
      <c r="G1941" s="1" t="s">
        <v>188</v>
      </c>
      <c r="H1941" s="1" t="s">
        <v>277</v>
      </c>
      <c r="I1941" s="2" t="s">
        <v>271</v>
      </c>
      <c r="J1941" s="3" t="str">
        <f t="shared" si="93"/>
        <v>+CDL+DUL</v>
      </c>
      <c r="K1941" s="1" t="s">
        <v>257</v>
      </c>
      <c r="L1941" s="1" t="str">
        <f t="shared" si="94"/>
        <v>CR/LFINF(MUR+CBS)+CDL+DUL/HBET:7-9</v>
      </c>
      <c r="M1941" s="1" t="str">
        <f t="shared" si="92"/>
        <v>CR/LFINF+CDL+DUL/H8</v>
      </c>
      <c r="AA1941"/>
      <c r="AC1941"/>
      <c r="AF1941" s="1" t="s">
        <v>3255</v>
      </c>
      <c r="AG1941" s="2" t="s">
        <v>294</v>
      </c>
      <c r="AH1941" s="1" t="s">
        <v>3204</v>
      </c>
      <c r="AI1941" s="4">
        <v>1</v>
      </c>
      <c r="AJ1941" s="1" t="s">
        <v>3202</v>
      </c>
      <c r="AK1941" s="1" t="s">
        <v>2095</v>
      </c>
    </row>
    <row r="1942" spans="1:37" ht="16" customHeight="1">
      <c r="A1942" s="1" t="s">
        <v>113</v>
      </c>
      <c r="B1942" s="1" t="s">
        <v>98</v>
      </c>
      <c r="C1942" s="1" t="s">
        <v>9</v>
      </c>
      <c r="D1942" s="2" t="s">
        <v>44</v>
      </c>
      <c r="E1942" s="2" t="s">
        <v>11</v>
      </c>
      <c r="F1942" s="2" t="s">
        <v>37</v>
      </c>
      <c r="G1942" s="1" t="s">
        <v>188</v>
      </c>
      <c r="H1942" s="1" t="s">
        <v>290</v>
      </c>
      <c r="I1942" s="2" t="s">
        <v>270</v>
      </c>
      <c r="J1942" s="3" t="str">
        <f t="shared" si="93"/>
        <v>+CDL+DUL</v>
      </c>
      <c r="K1942" s="1" t="s">
        <v>262</v>
      </c>
      <c r="L1942" s="1" t="str">
        <f t="shared" si="94"/>
        <v>UNK+CDL+DUL/H:UNK</v>
      </c>
      <c r="M1942" s="1" t="str">
        <f t="shared" si="92"/>
        <v>CR/LWAL+CDL+DUL/H2</v>
      </c>
      <c r="AA1942"/>
      <c r="AC1942"/>
      <c r="AF1942" s="1" t="s">
        <v>3255</v>
      </c>
      <c r="AG1942" s="2" t="s">
        <v>294</v>
      </c>
      <c r="AH1942" s="1" t="s">
        <v>3204</v>
      </c>
      <c r="AI1942" s="4">
        <v>1</v>
      </c>
      <c r="AJ1942" s="1" t="s">
        <v>3200</v>
      </c>
      <c r="AK1942" s="1" t="s">
        <v>2093</v>
      </c>
    </row>
    <row r="1943" spans="1:37" ht="16" customHeight="1">
      <c r="A1943" s="1" t="s">
        <v>106</v>
      </c>
      <c r="B1943" s="1" t="s">
        <v>55</v>
      </c>
      <c r="C1943" s="1" t="s">
        <v>9</v>
      </c>
      <c r="D1943" s="2" t="s">
        <v>10</v>
      </c>
      <c r="E1943" s="2" t="s">
        <v>11</v>
      </c>
      <c r="F1943" s="2" t="s">
        <v>23</v>
      </c>
      <c r="G1943" s="1" t="s">
        <v>188</v>
      </c>
      <c r="H1943" s="1" t="s">
        <v>302</v>
      </c>
      <c r="I1943" s="2" t="s">
        <v>270</v>
      </c>
      <c r="J1943" s="3" t="str">
        <f t="shared" si="93"/>
        <v>+CDL+DUL</v>
      </c>
      <c r="K1943" s="1" t="s">
        <v>254</v>
      </c>
      <c r="L1943" s="1" t="str">
        <f t="shared" si="94"/>
        <v>UNK/LFM+CDL+DUL/H:1</v>
      </c>
      <c r="M1943" s="1" t="str">
        <f t="shared" si="92"/>
        <v>CR/LFM+CDL+DUL/H1</v>
      </c>
      <c r="AA1943"/>
      <c r="AC1943"/>
      <c r="AF1943" s="1" t="s">
        <v>3255</v>
      </c>
      <c r="AG1943" s="2" t="s">
        <v>294</v>
      </c>
      <c r="AH1943" s="1" t="s">
        <v>3203</v>
      </c>
      <c r="AI1943" s="4">
        <v>2</v>
      </c>
      <c r="AJ1943" s="1" t="s">
        <v>3201</v>
      </c>
      <c r="AK1943" s="1" t="s">
        <v>3102</v>
      </c>
    </row>
    <row r="1944" spans="1:37" ht="16" customHeight="1">
      <c r="A1944" s="1" t="s">
        <v>127</v>
      </c>
      <c r="B1944" s="1" t="s">
        <v>68</v>
      </c>
      <c r="C1944" s="1" t="s">
        <v>9</v>
      </c>
      <c r="D1944" s="2" t="s">
        <v>44</v>
      </c>
      <c r="E1944" s="2" t="s">
        <v>11</v>
      </c>
      <c r="F1944" s="2" t="s">
        <v>17</v>
      </c>
      <c r="G1944" s="1" t="s">
        <v>188</v>
      </c>
      <c r="H1944" s="1" t="s">
        <v>282</v>
      </c>
      <c r="I1944" s="2" t="s">
        <v>272</v>
      </c>
      <c r="J1944" s="3" t="str">
        <f t="shared" si="93"/>
        <v>+DNO</v>
      </c>
      <c r="K1944" s="1" t="s">
        <v>262</v>
      </c>
      <c r="L1944" s="1" t="str">
        <f t="shared" si="94"/>
        <v>MUR+CLBRS/LWAL+DNO/H:UNK</v>
      </c>
      <c r="M1944" s="1" t="str">
        <f t="shared" si="92"/>
        <v>MUR+CLBRS/LWAL+DNO/H2</v>
      </c>
      <c r="AA1944"/>
      <c r="AC1944"/>
      <c r="AF1944" s="1" t="s">
        <v>3255</v>
      </c>
      <c r="AG1944" s="2" t="s">
        <v>294</v>
      </c>
      <c r="AH1944" s="1" t="s">
        <v>3203</v>
      </c>
      <c r="AI1944" s="4">
        <v>2</v>
      </c>
      <c r="AJ1944" s="1" t="s">
        <v>3202</v>
      </c>
      <c r="AK1944" s="1" t="s">
        <v>3103</v>
      </c>
    </row>
    <row r="1945" spans="1:37" ht="16" customHeight="1">
      <c r="A1945" s="1" t="s">
        <v>47</v>
      </c>
      <c r="B1945" s="1" t="s">
        <v>36</v>
      </c>
      <c r="C1945" s="1" t="s">
        <v>32</v>
      </c>
      <c r="D1945" s="2" t="s">
        <v>33</v>
      </c>
      <c r="E1945" s="2" t="s">
        <v>11</v>
      </c>
      <c r="F1945" s="2" t="s">
        <v>88</v>
      </c>
      <c r="G1945" s="1" t="s">
        <v>188</v>
      </c>
      <c r="H1945" s="1" t="s">
        <v>278</v>
      </c>
      <c r="I1945" s="2" t="s">
        <v>270</v>
      </c>
      <c r="J1945" s="3" t="str">
        <f t="shared" si="93"/>
        <v>+CDL+DUL</v>
      </c>
      <c r="K1945" s="1" t="s">
        <v>258</v>
      </c>
      <c r="L1945" s="1" t="str">
        <f t="shared" si="94"/>
        <v>CR/LFINF(MUR+CL)+CDL+DUL/H:6</v>
      </c>
      <c r="M1945" s="1" t="str">
        <f t="shared" si="92"/>
        <v>CR/LFINF+CDL+DUL/H6</v>
      </c>
      <c r="AA1945"/>
      <c r="AC1945"/>
      <c r="AF1945" s="1" t="s">
        <v>3255</v>
      </c>
      <c r="AG1945" s="2" t="s">
        <v>294</v>
      </c>
      <c r="AH1945" s="1" t="s">
        <v>3203</v>
      </c>
      <c r="AI1945" s="4">
        <v>2</v>
      </c>
      <c r="AJ1945" s="1" t="s">
        <v>3200</v>
      </c>
      <c r="AK1945" s="1" t="s">
        <v>3101</v>
      </c>
    </row>
    <row r="1946" spans="1:37" ht="16" customHeight="1">
      <c r="A1946" s="1" t="s">
        <v>121</v>
      </c>
      <c r="B1946" s="1" t="s">
        <v>98</v>
      </c>
      <c r="C1946" s="1" t="s">
        <v>9</v>
      </c>
      <c r="D1946" s="2" t="s">
        <v>25</v>
      </c>
      <c r="E1946" s="2" t="s">
        <v>11</v>
      </c>
      <c r="F1946" s="2" t="s">
        <v>20</v>
      </c>
      <c r="G1946" s="1" t="s">
        <v>188</v>
      </c>
      <c r="H1946" s="1" t="s">
        <v>290</v>
      </c>
      <c r="I1946" s="2" t="s">
        <v>270</v>
      </c>
      <c r="J1946" s="3" t="str">
        <f t="shared" si="93"/>
        <v>+CDL+DUM</v>
      </c>
      <c r="K1946" s="1" t="s">
        <v>256</v>
      </c>
      <c r="L1946" s="1" t="str">
        <f t="shared" si="94"/>
        <v>UNK+CDL+DUM/H:3</v>
      </c>
      <c r="M1946" s="1" t="str">
        <f t="shared" si="92"/>
        <v>CR/LWAL+CDL+DUM/H3</v>
      </c>
      <c r="AA1946"/>
      <c r="AC1946"/>
      <c r="AF1946" s="1" t="s">
        <v>3255</v>
      </c>
      <c r="AG1946" s="2" t="s">
        <v>294</v>
      </c>
      <c r="AH1946" s="1" t="s">
        <v>3206</v>
      </c>
      <c r="AI1946" s="4">
        <v>3</v>
      </c>
      <c r="AJ1946" s="1" t="s">
        <v>3201</v>
      </c>
      <c r="AK1946" s="1" t="s">
        <v>1812</v>
      </c>
    </row>
    <row r="1947" spans="1:37" ht="16" customHeight="1">
      <c r="A1947" s="1" t="s">
        <v>167</v>
      </c>
      <c r="B1947" s="1" t="s">
        <v>79</v>
      </c>
      <c r="C1947" s="1" t="s">
        <v>32</v>
      </c>
      <c r="D1947" s="2" t="s">
        <v>43</v>
      </c>
      <c r="E1947" s="2" t="s">
        <v>11</v>
      </c>
      <c r="F1947" s="2" t="s">
        <v>23</v>
      </c>
      <c r="G1947" s="1" t="s">
        <v>188</v>
      </c>
      <c r="H1947" s="1" t="s">
        <v>286</v>
      </c>
      <c r="I1947" s="2" t="s">
        <v>270</v>
      </c>
      <c r="J1947" s="3" t="str">
        <f t="shared" si="93"/>
        <v>+CDL+DUL</v>
      </c>
      <c r="K1947" s="1" t="s">
        <v>260</v>
      </c>
      <c r="L1947" s="1" t="str">
        <f t="shared" si="94"/>
        <v>W/LFM+CDL+DUL/H:4</v>
      </c>
      <c r="M1947" s="1" t="str">
        <f t="shared" si="92"/>
        <v>W/LFM+CDL+DUL/H4</v>
      </c>
      <c r="AA1947"/>
      <c r="AC1947"/>
      <c r="AF1947" s="1" t="s">
        <v>3255</v>
      </c>
      <c r="AG1947" s="2" t="s">
        <v>294</v>
      </c>
      <c r="AH1947" s="1" t="s">
        <v>3206</v>
      </c>
      <c r="AI1947" s="4">
        <v>3</v>
      </c>
      <c r="AJ1947" s="1" t="s">
        <v>3202</v>
      </c>
      <c r="AK1947" s="1" t="s">
        <v>1813</v>
      </c>
    </row>
    <row r="1948" spans="1:37" ht="16" customHeight="1">
      <c r="A1948" s="1" t="s">
        <v>215</v>
      </c>
      <c r="B1948" s="1" t="s">
        <v>79</v>
      </c>
      <c r="C1948" s="1" t="s">
        <v>9</v>
      </c>
      <c r="D1948" s="2" t="s">
        <v>44</v>
      </c>
      <c r="E1948" s="2" t="s">
        <v>11</v>
      </c>
      <c r="F1948" s="2" t="s">
        <v>17</v>
      </c>
      <c r="G1948" s="1" t="s">
        <v>188</v>
      </c>
      <c r="H1948" s="1" t="s">
        <v>286</v>
      </c>
      <c r="I1948" s="2" t="s">
        <v>270</v>
      </c>
      <c r="J1948" s="3" t="str">
        <f t="shared" si="93"/>
        <v>+CDL+DUL</v>
      </c>
      <c r="K1948" s="1" t="s">
        <v>262</v>
      </c>
      <c r="L1948" s="1" t="str">
        <f t="shared" si="94"/>
        <v>W/LFM+CDL+DUL/H:UNK</v>
      </c>
      <c r="M1948" s="1" t="str">
        <f t="shared" si="92"/>
        <v>W/LFM+CDL+DUL/H2</v>
      </c>
      <c r="AA1948"/>
      <c r="AC1948"/>
      <c r="AF1948" s="1" t="s">
        <v>3255</v>
      </c>
      <c r="AG1948" s="2" t="s">
        <v>294</v>
      </c>
      <c r="AH1948" s="1" t="s">
        <v>3206</v>
      </c>
      <c r="AI1948" s="4">
        <v>3</v>
      </c>
      <c r="AJ1948" s="1" t="s">
        <v>3200</v>
      </c>
      <c r="AK1948" s="1" t="s">
        <v>1811</v>
      </c>
    </row>
    <row r="1949" spans="1:37" ht="16" customHeight="1">
      <c r="A1949" s="1" t="s">
        <v>228</v>
      </c>
      <c r="B1949" s="1" t="s">
        <v>74</v>
      </c>
      <c r="C1949" s="1" t="s">
        <v>27</v>
      </c>
      <c r="D1949" s="2" t="s">
        <v>28</v>
      </c>
      <c r="E1949" s="2" t="s">
        <v>11</v>
      </c>
      <c r="F1949" s="2" t="s">
        <v>20</v>
      </c>
      <c r="G1949" s="1" t="s">
        <v>188</v>
      </c>
      <c r="H1949" s="1" t="s">
        <v>284</v>
      </c>
      <c r="I1949" s="2" t="s">
        <v>271</v>
      </c>
      <c r="J1949" s="3" t="str">
        <f t="shared" si="93"/>
        <v>+CDL+DUM</v>
      </c>
      <c r="K1949" s="1" t="s">
        <v>257</v>
      </c>
      <c r="L1949" s="1" t="str">
        <f t="shared" si="94"/>
        <v>S/LFBR+CDL+DUM/HBET:7-9</v>
      </c>
      <c r="M1949" s="1" t="str">
        <f t="shared" si="92"/>
        <v>S/LFBR+CDL+DUM/H8</v>
      </c>
      <c r="AA1949"/>
      <c r="AC1949"/>
      <c r="AF1949" s="1" t="s">
        <v>3255</v>
      </c>
      <c r="AG1949" s="2" t="s">
        <v>294</v>
      </c>
      <c r="AH1949" s="1" t="s">
        <v>3205</v>
      </c>
      <c r="AI1949" s="4">
        <v>4</v>
      </c>
      <c r="AJ1949" s="1" t="s">
        <v>3201</v>
      </c>
      <c r="AK1949" s="1" t="s">
        <v>594</v>
      </c>
    </row>
    <row r="1950" spans="1:37" ht="16" customHeight="1">
      <c r="A1950" s="1" t="s">
        <v>21</v>
      </c>
      <c r="B1950" s="1" t="s">
        <v>16</v>
      </c>
      <c r="C1950" s="1" t="s">
        <v>9</v>
      </c>
      <c r="D1950" s="2" t="s">
        <v>22</v>
      </c>
      <c r="E1950" s="2" t="s">
        <v>11</v>
      </c>
      <c r="F1950" s="2" t="s">
        <v>17</v>
      </c>
      <c r="G1950" s="1" t="s">
        <v>188</v>
      </c>
      <c r="H1950" s="1" t="s">
        <v>276</v>
      </c>
      <c r="I1950" s="2" t="s">
        <v>270</v>
      </c>
      <c r="J1950" s="3" t="str">
        <f t="shared" si="93"/>
        <v>+CDL+DUL</v>
      </c>
      <c r="K1950" s="1" t="s">
        <v>255</v>
      </c>
      <c r="L1950" s="1" t="str">
        <f t="shared" si="94"/>
        <v>CR/LFINF(MUR+CBH)+CDL+DUL/H:2</v>
      </c>
      <c r="M1950" s="1" t="str">
        <f t="shared" si="92"/>
        <v>CR/LFINF+CDL+DUL/H2</v>
      </c>
      <c r="AA1950"/>
      <c r="AC1950"/>
      <c r="AF1950" s="1" t="s">
        <v>3255</v>
      </c>
      <c r="AG1950" s="2" t="s">
        <v>294</v>
      </c>
      <c r="AH1950" s="1" t="s">
        <v>3205</v>
      </c>
      <c r="AI1950" s="4">
        <v>4</v>
      </c>
      <c r="AJ1950" s="1" t="s">
        <v>3202</v>
      </c>
      <c r="AK1950" s="1" t="s">
        <v>595</v>
      </c>
    </row>
    <row r="1951" spans="1:37" ht="16" customHeight="1">
      <c r="A1951" s="1" t="s">
        <v>200</v>
      </c>
      <c r="B1951" s="1" t="s">
        <v>87</v>
      </c>
      <c r="C1951" s="1" t="s">
        <v>32</v>
      </c>
      <c r="D1951" s="2" t="s">
        <v>46</v>
      </c>
      <c r="E1951" s="2" t="s">
        <v>11</v>
      </c>
      <c r="F1951" s="2" t="s">
        <v>12</v>
      </c>
      <c r="G1951" s="1" t="s">
        <v>13</v>
      </c>
      <c r="H1951" s="1" t="s">
        <v>288</v>
      </c>
      <c r="I1951" s="2" t="s">
        <v>270</v>
      </c>
      <c r="J1951" s="3" t="str">
        <f t="shared" si="93"/>
        <v>+CDL+DUM</v>
      </c>
      <c r="K1951" s="1" t="s">
        <v>261</v>
      </c>
      <c r="L1951" s="1" t="str">
        <f t="shared" si="94"/>
        <v>MATO/LFM+CDL+DUM/H:5</v>
      </c>
      <c r="M1951" s="1" t="str">
        <f t="shared" si="92"/>
        <v>CR/LFM+CDL+DUM/H5</v>
      </c>
      <c r="AA1951"/>
      <c r="AC1951"/>
      <c r="AF1951" s="1" t="s">
        <v>3255</v>
      </c>
      <c r="AG1951" s="2" t="s">
        <v>294</v>
      </c>
      <c r="AH1951" s="1" t="s">
        <v>3205</v>
      </c>
      <c r="AI1951" s="4">
        <v>4</v>
      </c>
      <c r="AJ1951" s="1" t="s">
        <v>3200</v>
      </c>
      <c r="AK1951" s="1" t="s">
        <v>593</v>
      </c>
    </row>
    <row r="1952" spans="1:37" ht="16" customHeight="1">
      <c r="A1952" s="1" t="s">
        <v>101</v>
      </c>
      <c r="B1952" s="1" t="s">
        <v>30</v>
      </c>
      <c r="C1952" s="1" t="s">
        <v>9</v>
      </c>
      <c r="D1952" s="2" t="s">
        <v>25</v>
      </c>
      <c r="E1952" s="2" t="s">
        <v>11</v>
      </c>
      <c r="F1952" s="2" t="s">
        <v>17</v>
      </c>
      <c r="G1952" s="1" t="s">
        <v>13</v>
      </c>
      <c r="H1952" s="1" t="s">
        <v>277</v>
      </c>
      <c r="I1952" s="2" t="s">
        <v>270</v>
      </c>
      <c r="J1952" s="3" t="str">
        <f t="shared" si="93"/>
        <v>+CDL+DUL</v>
      </c>
      <c r="K1952" s="1" t="s">
        <v>256</v>
      </c>
      <c r="L1952" s="1" t="str">
        <f t="shared" si="94"/>
        <v>CR/LFINF(MUR+CBS)+CDL+DUL/H:3</v>
      </c>
      <c r="M1952" s="1" t="str">
        <f t="shared" si="92"/>
        <v>CR/LFINF+CDL+DUL/H3</v>
      </c>
      <c r="AA1952"/>
      <c r="AC1952"/>
      <c r="AF1952" s="1" t="s">
        <v>3255</v>
      </c>
      <c r="AG1952" s="2" t="s">
        <v>294</v>
      </c>
      <c r="AH1952" s="1" t="s">
        <v>3208</v>
      </c>
      <c r="AI1952" s="4">
        <v>5</v>
      </c>
      <c r="AJ1952" s="1" t="s">
        <v>3201</v>
      </c>
      <c r="AK1952" s="1" t="s">
        <v>696</v>
      </c>
    </row>
    <row r="1953" spans="1:37" ht="16" customHeight="1">
      <c r="A1953" s="1" t="s">
        <v>102</v>
      </c>
      <c r="B1953" s="1" t="s">
        <v>30</v>
      </c>
      <c r="C1953" s="1" t="s">
        <v>32</v>
      </c>
      <c r="D1953" s="2" t="s">
        <v>33</v>
      </c>
      <c r="E1953" s="2" t="s">
        <v>11</v>
      </c>
      <c r="F1953" s="2" t="s">
        <v>17</v>
      </c>
      <c r="G1953" s="1" t="s">
        <v>13</v>
      </c>
      <c r="H1953" s="1" t="s">
        <v>277</v>
      </c>
      <c r="I1953" s="2" t="s">
        <v>270</v>
      </c>
      <c r="J1953" s="3" t="str">
        <f t="shared" si="93"/>
        <v>+CDL+DUL</v>
      </c>
      <c r="K1953" s="1" t="s">
        <v>258</v>
      </c>
      <c r="L1953" s="1" t="str">
        <f t="shared" si="94"/>
        <v>CR/LFINF(MUR+CBS)+CDL+DUL/H:6</v>
      </c>
      <c r="M1953" s="1" t="str">
        <f t="shared" si="92"/>
        <v>CR/LFINF+CDL+DUL/H6</v>
      </c>
      <c r="AA1953"/>
      <c r="AC1953"/>
      <c r="AF1953" s="1" t="s">
        <v>3255</v>
      </c>
      <c r="AG1953" s="2" t="s">
        <v>294</v>
      </c>
      <c r="AH1953" s="1" t="s">
        <v>3208</v>
      </c>
      <c r="AI1953" s="4">
        <v>5</v>
      </c>
      <c r="AJ1953" s="1" t="s">
        <v>3202</v>
      </c>
      <c r="AK1953" s="1" t="s">
        <v>697</v>
      </c>
    </row>
    <row r="1954" spans="1:37" ht="16" customHeight="1">
      <c r="A1954" s="1" t="s">
        <v>229</v>
      </c>
      <c r="B1954" s="1" t="s">
        <v>125</v>
      </c>
      <c r="C1954" s="1" t="s">
        <v>27</v>
      </c>
      <c r="D1954" s="2" t="s">
        <v>39</v>
      </c>
      <c r="E1954" s="2" t="s">
        <v>11</v>
      </c>
      <c r="F1954" s="2" t="s">
        <v>20</v>
      </c>
      <c r="G1954" s="1" t="s">
        <v>13</v>
      </c>
      <c r="H1954" s="1" t="s">
        <v>291</v>
      </c>
      <c r="I1954" s="2" t="s">
        <v>270</v>
      </c>
      <c r="J1954" s="3" t="str">
        <f t="shared" si="93"/>
        <v>+CDL+DUM</v>
      </c>
      <c r="K1954" s="1" t="s">
        <v>259</v>
      </c>
      <c r="L1954" s="1" t="str">
        <f t="shared" si="94"/>
        <v>CR/LWAL+CDL+DUM/HBET:10+</v>
      </c>
      <c r="M1954" s="1" t="str">
        <f t="shared" si="92"/>
        <v>CR/LWAL+CDL+DUM/H10</v>
      </c>
      <c r="AA1954"/>
      <c r="AC1954"/>
      <c r="AF1954" s="1" t="s">
        <v>3255</v>
      </c>
      <c r="AG1954" s="2" t="s">
        <v>294</v>
      </c>
      <c r="AH1954" s="1" t="s">
        <v>3208</v>
      </c>
      <c r="AI1954" s="4">
        <v>5</v>
      </c>
      <c r="AJ1954" s="1" t="s">
        <v>3200</v>
      </c>
      <c r="AK1954" s="1" t="s">
        <v>695</v>
      </c>
    </row>
    <row r="1955" spans="1:37" ht="16" customHeight="1">
      <c r="A1955" s="1" t="s">
        <v>124</v>
      </c>
      <c r="B1955" s="1" t="s">
        <v>125</v>
      </c>
      <c r="C1955" s="1" t="s">
        <v>9</v>
      </c>
      <c r="D1955" s="2" t="s">
        <v>22</v>
      </c>
      <c r="E1955" s="2" t="s">
        <v>11</v>
      </c>
      <c r="F1955" s="2" t="s">
        <v>20</v>
      </c>
      <c r="G1955" s="1" t="s">
        <v>13</v>
      </c>
      <c r="H1955" s="1" t="s">
        <v>291</v>
      </c>
      <c r="I1955" s="2" t="s">
        <v>270</v>
      </c>
      <c r="J1955" s="3" t="str">
        <f t="shared" si="93"/>
        <v>+CDL+DUM</v>
      </c>
      <c r="K1955" s="1" t="s">
        <v>255</v>
      </c>
      <c r="L1955" s="1" t="str">
        <f t="shared" si="94"/>
        <v>CR/LWAL+CDL+DUM/H:2</v>
      </c>
      <c r="M1955" s="1" t="str">
        <f t="shared" si="92"/>
        <v>CR/LWAL+CDL+DUM/H2</v>
      </c>
      <c r="AA1955"/>
      <c r="AC1955"/>
      <c r="AF1955" s="1" t="s">
        <v>3255</v>
      </c>
      <c r="AG1955" s="2" t="s">
        <v>294</v>
      </c>
      <c r="AH1955" s="1" t="s">
        <v>3222</v>
      </c>
      <c r="AI1955" s="4">
        <v>6</v>
      </c>
      <c r="AJ1955" s="1" t="s">
        <v>3201</v>
      </c>
      <c r="AK1955" s="1" t="s">
        <v>2709</v>
      </c>
    </row>
    <row r="1956" spans="1:37" ht="16" customHeight="1">
      <c r="A1956" s="1" t="s">
        <v>230</v>
      </c>
      <c r="B1956" s="1" t="s">
        <v>125</v>
      </c>
      <c r="C1956" s="1" t="s">
        <v>32</v>
      </c>
      <c r="D1956" s="2" t="s">
        <v>43</v>
      </c>
      <c r="E1956" s="2" t="s">
        <v>11</v>
      </c>
      <c r="F1956" s="2" t="s">
        <v>20</v>
      </c>
      <c r="G1956" s="1" t="s">
        <v>13</v>
      </c>
      <c r="H1956" s="1" t="s">
        <v>291</v>
      </c>
      <c r="I1956" s="2" t="s">
        <v>270</v>
      </c>
      <c r="J1956" s="3" t="str">
        <f t="shared" si="93"/>
        <v>+CDL+DUM</v>
      </c>
      <c r="K1956" s="1" t="s">
        <v>260</v>
      </c>
      <c r="L1956" s="1" t="str">
        <f t="shared" si="94"/>
        <v>CR/LWAL+CDL+DUM/H:4</v>
      </c>
      <c r="M1956" s="1" t="str">
        <f t="shared" si="92"/>
        <v>CR/LWAL+CDL+DUM/H4</v>
      </c>
      <c r="AA1956"/>
      <c r="AC1956"/>
      <c r="AF1956" s="1" t="s">
        <v>3255</v>
      </c>
      <c r="AG1956" s="2" t="s">
        <v>294</v>
      </c>
      <c r="AH1956" s="1" t="s">
        <v>3222</v>
      </c>
      <c r="AI1956" s="4">
        <v>6</v>
      </c>
      <c r="AJ1956" s="1" t="s">
        <v>3202</v>
      </c>
      <c r="AK1956" s="1" t="s">
        <v>2710</v>
      </c>
    </row>
    <row r="1957" spans="1:37" ht="16" customHeight="1">
      <c r="A1957" s="1" t="s">
        <v>223</v>
      </c>
      <c r="B1957" s="1" t="s">
        <v>125</v>
      </c>
      <c r="C1957" s="1" t="s">
        <v>32</v>
      </c>
      <c r="D1957" s="2" t="s">
        <v>33</v>
      </c>
      <c r="E1957" s="2" t="s">
        <v>11</v>
      </c>
      <c r="F1957" s="2" t="s">
        <v>20</v>
      </c>
      <c r="G1957" s="1" t="s">
        <v>13</v>
      </c>
      <c r="H1957" s="1" t="s">
        <v>291</v>
      </c>
      <c r="I1957" s="2" t="s">
        <v>270</v>
      </c>
      <c r="J1957" s="3" t="str">
        <f t="shared" si="93"/>
        <v>+CDL+DUM</v>
      </c>
      <c r="K1957" s="1" t="s">
        <v>258</v>
      </c>
      <c r="L1957" s="1" t="str">
        <f t="shared" si="94"/>
        <v>CR/LWAL+CDL+DUM/H:6</v>
      </c>
      <c r="M1957" s="1" t="str">
        <f t="shared" si="92"/>
        <v>CR/LWAL+CDL+DUM/H6</v>
      </c>
      <c r="AA1957"/>
      <c r="AC1957"/>
      <c r="AF1957" s="1" t="s">
        <v>3255</v>
      </c>
      <c r="AG1957" s="2" t="s">
        <v>294</v>
      </c>
      <c r="AH1957" s="1" t="s">
        <v>3222</v>
      </c>
      <c r="AI1957" s="4">
        <v>6</v>
      </c>
      <c r="AJ1957" s="1" t="s">
        <v>3200</v>
      </c>
      <c r="AK1957" s="1" t="s">
        <v>2708</v>
      </c>
    </row>
    <row r="1958" spans="1:37" ht="16" customHeight="1">
      <c r="A1958" s="1" t="s">
        <v>223</v>
      </c>
      <c r="B1958" s="1" t="s">
        <v>125</v>
      </c>
      <c r="C1958" s="1" t="s">
        <v>32</v>
      </c>
      <c r="D1958" s="2" t="s">
        <v>33</v>
      </c>
      <c r="E1958" s="2" t="s">
        <v>11</v>
      </c>
      <c r="F1958" s="2" t="s">
        <v>12</v>
      </c>
      <c r="G1958" s="1" t="s">
        <v>13</v>
      </c>
      <c r="H1958" s="1" t="s">
        <v>291</v>
      </c>
      <c r="I1958" s="2" t="s">
        <v>270</v>
      </c>
      <c r="J1958" s="3" t="str">
        <f t="shared" si="93"/>
        <v>+CDL+DUM</v>
      </c>
      <c r="K1958" s="1" t="s">
        <v>258</v>
      </c>
      <c r="L1958" s="1" t="str">
        <f t="shared" si="94"/>
        <v>CR/LWAL+CDL+DUM/H:6</v>
      </c>
      <c r="M1958" s="1" t="str">
        <f t="shared" si="92"/>
        <v>CR/LWAL+CDL+DUM/H6</v>
      </c>
      <c r="AA1958"/>
      <c r="AC1958"/>
      <c r="AF1958" s="1" t="s">
        <v>3255</v>
      </c>
      <c r="AG1958" s="2" t="s">
        <v>294</v>
      </c>
      <c r="AH1958" s="1" t="s">
        <v>3215</v>
      </c>
      <c r="AI1958" s="4">
        <v>7</v>
      </c>
      <c r="AJ1958" s="1" t="s">
        <v>3201</v>
      </c>
      <c r="AK1958" s="1" t="s">
        <v>3141</v>
      </c>
    </row>
    <row r="1959" spans="1:37" ht="16" customHeight="1">
      <c r="A1959" s="1" t="s">
        <v>195</v>
      </c>
      <c r="B1959" s="1" t="s">
        <v>125</v>
      </c>
      <c r="C1959" s="1" t="s">
        <v>32</v>
      </c>
      <c r="D1959" s="2" t="s">
        <v>43</v>
      </c>
      <c r="E1959" s="2" t="s">
        <v>34</v>
      </c>
      <c r="F1959" s="2" t="s">
        <v>34</v>
      </c>
      <c r="G1959" s="1" t="s">
        <v>13</v>
      </c>
      <c r="H1959" s="1" t="s">
        <v>291</v>
      </c>
      <c r="I1959" s="2" t="s">
        <v>271</v>
      </c>
      <c r="J1959" s="3" t="str">
        <f t="shared" si="93"/>
        <v>+CDM+DUM</v>
      </c>
      <c r="K1959" s="1" t="s">
        <v>260</v>
      </c>
      <c r="L1959" s="1" t="str">
        <f t="shared" si="94"/>
        <v>CR/LWAL+CDM+DUM/H:4</v>
      </c>
      <c r="M1959" s="1" t="str">
        <f t="shared" si="92"/>
        <v>CR/LWAL+CDM+DUM/H4</v>
      </c>
      <c r="AA1959"/>
      <c r="AC1959"/>
      <c r="AF1959" s="1" t="s">
        <v>3255</v>
      </c>
      <c r="AG1959" s="2" t="s">
        <v>294</v>
      </c>
      <c r="AH1959" s="1" t="s">
        <v>3215</v>
      </c>
      <c r="AI1959" s="4">
        <v>7</v>
      </c>
      <c r="AJ1959" s="1" t="s">
        <v>3202</v>
      </c>
      <c r="AK1959" s="1" t="s">
        <v>3142</v>
      </c>
    </row>
    <row r="1960" spans="1:37" ht="16" customHeight="1">
      <c r="A1960" s="1" t="s">
        <v>145</v>
      </c>
      <c r="B1960" s="1" t="s">
        <v>55</v>
      </c>
      <c r="C1960" s="1" t="s">
        <v>27</v>
      </c>
      <c r="D1960" s="2" t="s">
        <v>28</v>
      </c>
      <c r="E1960" s="2" t="s">
        <v>11</v>
      </c>
      <c r="F1960" s="2" t="s">
        <v>37</v>
      </c>
      <c r="G1960" s="1" t="s">
        <v>13</v>
      </c>
      <c r="H1960" s="1" t="s">
        <v>302</v>
      </c>
      <c r="I1960" s="2" t="s">
        <v>270</v>
      </c>
      <c r="J1960" s="3" t="str">
        <f t="shared" si="93"/>
        <v>+CDL+DUL</v>
      </c>
      <c r="K1960" s="1" t="s">
        <v>257</v>
      </c>
      <c r="L1960" s="1" t="str">
        <f t="shared" si="94"/>
        <v>UNK/LFM+CDL+DUL/HBET:7-9</v>
      </c>
      <c r="M1960" s="1" t="str">
        <f t="shared" si="92"/>
        <v>CR/LFM+CDL+DUL/H8</v>
      </c>
      <c r="AA1960"/>
      <c r="AC1960"/>
      <c r="AF1960" s="1" t="s">
        <v>3255</v>
      </c>
      <c r="AG1960" s="2" t="s">
        <v>294</v>
      </c>
      <c r="AH1960" s="1" t="s">
        <v>3215</v>
      </c>
      <c r="AI1960" s="4">
        <v>7</v>
      </c>
      <c r="AJ1960" s="1" t="s">
        <v>3200</v>
      </c>
      <c r="AK1960" s="1" t="s">
        <v>3140</v>
      </c>
    </row>
    <row r="1961" spans="1:37" ht="16" customHeight="1">
      <c r="A1961" s="1" t="s">
        <v>158</v>
      </c>
      <c r="B1961" s="1" t="s">
        <v>81</v>
      </c>
      <c r="C1961" s="1" t="s">
        <v>32</v>
      </c>
      <c r="D1961" s="2" t="s">
        <v>43</v>
      </c>
      <c r="E1961" s="2" t="s">
        <v>11</v>
      </c>
      <c r="F1961" s="2" t="s">
        <v>44</v>
      </c>
      <c r="G1961" s="1" t="s">
        <v>13</v>
      </c>
      <c r="H1961" s="1" t="s">
        <v>287</v>
      </c>
      <c r="I1961" s="2" t="s">
        <v>270</v>
      </c>
      <c r="J1961" s="3" t="str">
        <f t="shared" si="93"/>
        <v>+CDM+DUM</v>
      </c>
      <c r="K1961" s="1" t="s">
        <v>260</v>
      </c>
      <c r="L1961" s="1" t="str">
        <f t="shared" si="94"/>
        <v>W/LWAL+CDM+DUM/H:4</v>
      </c>
      <c r="M1961" s="1" t="str">
        <f t="shared" si="92"/>
        <v>W/LFM+CDM+DUM/H4</v>
      </c>
      <c r="AA1961"/>
      <c r="AC1961"/>
      <c r="AF1961" s="1" t="s">
        <v>3255</v>
      </c>
      <c r="AG1961" s="2" t="s">
        <v>294</v>
      </c>
      <c r="AH1961" s="1" t="s">
        <v>3225</v>
      </c>
      <c r="AI1961" s="4">
        <v>8</v>
      </c>
      <c r="AJ1961" s="1" t="s">
        <v>3201</v>
      </c>
      <c r="AK1961" s="1" t="s">
        <v>2307</v>
      </c>
    </row>
    <row r="1962" spans="1:37" ht="16" customHeight="1">
      <c r="A1962" s="1" t="s">
        <v>144</v>
      </c>
      <c r="B1962" s="1" t="s">
        <v>55</v>
      </c>
      <c r="C1962" s="1" t="s">
        <v>32</v>
      </c>
      <c r="D1962" s="2" t="s">
        <v>43</v>
      </c>
      <c r="E1962" s="2" t="s">
        <v>11</v>
      </c>
      <c r="F1962" s="2" t="s">
        <v>37</v>
      </c>
      <c r="G1962" s="1" t="s">
        <v>13</v>
      </c>
      <c r="H1962" s="1" t="s">
        <v>302</v>
      </c>
      <c r="I1962" s="2" t="s">
        <v>270</v>
      </c>
      <c r="J1962" s="3" t="str">
        <f t="shared" si="93"/>
        <v>+CDL+DUL</v>
      </c>
      <c r="K1962" s="1" t="s">
        <v>260</v>
      </c>
      <c r="L1962" s="1" t="str">
        <f t="shared" si="94"/>
        <v>UNK/LFM+CDL+DUL/H:4</v>
      </c>
      <c r="M1962" s="1" t="str">
        <f t="shared" si="92"/>
        <v>CR/LFM+CDL+DUL/H4</v>
      </c>
      <c r="AA1962"/>
      <c r="AC1962"/>
      <c r="AF1962" s="1" t="s">
        <v>3255</v>
      </c>
      <c r="AG1962" s="2" t="s">
        <v>294</v>
      </c>
      <c r="AH1962" s="1" t="s">
        <v>3225</v>
      </c>
      <c r="AI1962" s="4">
        <v>8</v>
      </c>
      <c r="AJ1962" s="1" t="s">
        <v>3202</v>
      </c>
      <c r="AK1962" s="1" t="s">
        <v>2308</v>
      </c>
    </row>
    <row r="1963" spans="1:37" ht="16" customHeight="1">
      <c r="A1963" s="1" t="s">
        <v>155</v>
      </c>
      <c r="B1963" s="1" t="s">
        <v>98</v>
      </c>
      <c r="C1963" s="1" t="s">
        <v>32</v>
      </c>
      <c r="D1963" s="2" t="s">
        <v>43</v>
      </c>
      <c r="E1963" s="2" t="s">
        <v>11</v>
      </c>
      <c r="F1963" s="2" t="s">
        <v>19</v>
      </c>
      <c r="G1963" s="1" t="s">
        <v>13</v>
      </c>
      <c r="H1963" s="1" t="s">
        <v>290</v>
      </c>
      <c r="I1963" s="2" t="s">
        <v>270</v>
      </c>
      <c r="J1963" s="3" t="str">
        <f t="shared" si="93"/>
        <v>+CDL+DUL</v>
      </c>
      <c r="K1963" s="1" t="s">
        <v>260</v>
      </c>
      <c r="L1963" s="1" t="str">
        <f t="shared" si="94"/>
        <v>UNK+CDL+DUL/H:4</v>
      </c>
      <c r="M1963" s="1" t="str">
        <f t="shared" si="92"/>
        <v>CR/LWAL+CDL+DUL/H4</v>
      </c>
      <c r="AA1963"/>
      <c r="AC1963"/>
      <c r="AF1963" s="1" t="s">
        <v>3255</v>
      </c>
      <c r="AG1963" s="2" t="s">
        <v>294</v>
      </c>
      <c r="AH1963" s="1" t="s">
        <v>3225</v>
      </c>
      <c r="AI1963" s="4">
        <v>8</v>
      </c>
      <c r="AJ1963" s="1" t="s">
        <v>3200</v>
      </c>
      <c r="AK1963" s="1" t="s">
        <v>2306</v>
      </c>
    </row>
    <row r="1964" spans="1:37" ht="16" customHeight="1">
      <c r="A1964" s="1" t="s">
        <v>130</v>
      </c>
      <c r="B1964" s="1" t="s">
        <v>30</v>
      </c>
      <c r="C1964" s="1" t="s">
        <v>27</v>
      </c>
      <c r="D1964" s="2" t="s">
        <v>39</v>
      </c>
      <c r="E1964" s="2" t="s">
        <v>11</v>
      </c>
      <c r="F1964" s="2" t="s">
        <v>37</v>
      </c>
      <c r="G1964" s="1" t="s">
        <v>13</v>
      </c>
      <c r="H1964" s="1" t="s">
        <v>277</v>
      </c>
      <c r="I1964" s="2" t="s">
        <v>270</v>
      </c>
      <c r="J1964" s="3" t="str">
        <f t="shared" si="93"/>
        <v>+CDL+DUL</v>
      </c>
      <c r="K1964" s="1" t="s">
        <v>259</v>
      </c>
      <c r="L1964" s="1" t="str">
        <f t="shared" si="94"/>
        <v>CR/LFINF(MUR+CBS)+CDL+DUL/HBET:10+</v>
      </c>
      <c r="M1964" s="1" t="str">
        <f t="shared" si="92"/>
        <v>CR/LFINF+CDL+DUL/H10</v>
      </c>
      <c r="AA1964"/>
      <c r="AC1964"/>
      <c r="AF1964" s="1" t="s">
        <v>3255</v>
      </c>
      <c r="AG1964" s="2" t="s">
        <v>294</v>
      </c>
      <c r="AH1964" s="1" t="s">
        <v>3216</v>
      </c>
      <c r="AI1964" s="4">
        <v>9</v>
      </c>
      <c r="AJ1964" s="1" t="s">
        <v>3201</v>
      </c>
      <c r="AK1964" s="1" t="s">
        <v>1089</v>
      </c>
    </row>
    <row r="1965" spans="1:37" ht="16" customHeight="1">
      <c r="A1965" s="1" t="s">
        <v>231</v>
      </c>
      <c r="B1965" s="1" t="s">
        <v>125</v>
      </c>
      <c r="C1965" s="1" t="s">
        <v>27</v>
      </c>
      <c r="D1965" s="2" t="s">
        <v>39</v>
      </c>
      <c r="E1965" s="2" t="s">
        <v>14</v>
      </c>
      <c r="F1965" s="2" t="s">
        <v>14</v>
      </c>
      <c r="G1965" s="1" t="s">
        <v>13</v>
      </c>
      <c r="H1965" s="1" t="s">
        <v>291</v>
      </c>
      <c r="I1965" s="2" t="s">
        <v>271</v>
      </c>
      <c r="J1965" s="3" t="str">
        <f t="shared" si="93"/>
        <v>+CDM+DUM</v>
      </c>
      <c r="K1965" s="1" t="s">
        <v>259</v>
      </c>
      <c r="L1965" s="1" t="str">
        <f t="shared" si="94"/>
        <v>CR/LWAL+CDM+DUM/HBET:10+</v>
      </c>
      <c r="M1965" s="1" t="str">
        <f t="shared" si="92"/>
        <v>CR/LWAL+CDM+DUM/H10</v>
      </c>
      <c r="AA1965"/>
      <c r="AC1965"/>
      <c r="AF1965" s="1" t="s">
        <v>3255</v>
      </c>
      <c r="AG1965" s="2" t="s">
        <v>294</v>
      </c>
      <c r="AH1965" s="1" t="s">
        <v>3216</v>
      </c>
      <c r="AI1965" s="4">
        <v>9</v>
      </c>
      <c r="AJ1965" s="1" t="s">
        <v>3202</v>
      </c>
      <c r="AK1965" s="1" t="s">
        <v>1090</v>
      </c>
    </row>
    <row r="1966" spans="1:37" ht="16" customHeight="1">
      <c r="A1966" s="1" t="s">
        <v>211</v>
      </c>
      <c r="B1966" s="1" t="s">
        <v>8</v>
      </c>
      <c r="C1966" s="1" t="s">
        <v>9</v>
      </c>
      <c r="D1966" s="2" t="s">
        <v>25</v>
      </c>
      <c r="E1966" s="2" t="s">
        <v>11</v>
      </c>
      <c r="F1966" s="2" t="s">
        <v>12</v>
      </c>
      <c r="G1966" s="1" t="s">
        <v>13</v>
      </c>
      <c r="H1966" s="1" t="s">
        <v>275</v>
      </c>
      <c r="I1966" s="2" t="s">
        <v>270</v>
      </c>
      <c r="J1966" s="3" t="str">
        <f t="shared" si="93"/>
        <v>+CDL+DUM</v>
      </c>
      <c r="K1966" s="1" t="s">
        <v>256</v>
      </c>
      <c r="L1966" s="1" t="str">
        <f t="shared" si="94"/>
        <v>CR+PC/LFM+CDL+DUM/H:3</v>
      </c>
      <c r="M1966" s="1" t="str">
        <f t="shared" si="92"/>
        <v>CR/LFM+CDL+DUM/H3</v>
      </c>
      <c r="AA1966"/>
      <c r="AC1966"/>
      <c r="AF1966" s="1" t="s">
        <v>3255</v>
      </c>
      <c r="AG1966" s="2" t="s">
        <v>294</v>
      </c>
      <c r="AH1966" s="1" t="s">
        <v>3216</v>
      </c>
      <c r="AI1966" s="4">
        <v>9</v>
      </c>
      <c r="AJ1966" s="1" t="s">
        <v>3200</v>
      </c>
      <c r="AK1966" s="1" t="s">
        <v>1088</v>
      </c>
    </row>
    <row r="1967" spans="1:37" ht="16" customHeight="1">
      <c r="A1967" s="1" t="s">
        <v>100</v>
      </c>
      <c r="B1967" s="1" t="s">
        <v>16</v>
      </c>
      <c r="C1967" s="1" t="s">
        <v>32</v>
      </c>
      <c r="D1967" s="2" t="s">
        <v>46</v>
      </c>
      <c r="E1967" s="2" t="s">
        <v>11</v>
      </c>
      <c r="F1967" s="2" t="s">
        <v>23</v>
      </c>
      <c r="G1967" s="1" t="s">
        <v>13</v>
      </c>
      <c r="H1967" s="1" t="s">
        <v>276</v>
      </c>
      <c r="I1967" s="2" t="s">
        <v>270</v>
      </c>
      <c r="J1967" s="3" t="str">
        <f t="shared" si="93"/>
        <v>+CDL+DUL</v>
      </c>
      <c r="K1967" s="1" t="s">
        <v>261</v>
      </c>
      <c r="L1967" s="1" t="str">
        <f t="shared" si="94"/>
        <v>CR/LFINF(MUR+CBH)+CDL+DUL/H:5</v>
      </c>
      <c r="M1967" s="1" t="str">
        <f t="shared" si="92"/>
        <v>CR/LFINF+CDL+DUL/H5</v>
      </c>
      <c r="AA1967"/>
      <c r="AC1967"/>
      <c r="AF1967" s="1" t="s">
        <v>3255</v>
      </c>
      <c r="AG1967" s="2" t="s">
        <v>294</v>
      </c>
      <c r="AH1967" s="1" t="s">
        <v>3211</v>
      </c>
      <c r="AI1967" s="4">
        <v>10</v>
      </c>
      <c r="AJ1967" s="1" t="s">
        <v>3201</v>
      </c>
      <c r="AK1967" s="1" t="s">
        <v>1836</v>
      </c>
    </row>
    <row r="1968" spans="1:37" ht="16" customHeight="1">
      <c r="A1968" s="1" t="s">
        <v>84</v>
      </c>
      <c r="B1968" s="1" t="s">
        <v>30</v>
      </c>
      <c r="C1968" s="1" t="s">
        <v>32</v>
      </c>
      <c r="D1968" s="2" t="s">
        <v>46</v>
      </c>
      <c r="E1968" s="2" t="s">
        <v>11</v>
      </c>
      <c r="F1968" s="2" t="s">
        <v>44</v>
      </c>
      <c r="G1968" s="1" t="s">
        <v>13</v>
      </c>
      <c r="H1968" s="1" t="s">
        <v>277</v>
      </c>
      <c r="I1968" s="2" t="s">
        <v>270</v>
      </c>
      <c r="J1968" s="3" t="str">
        <f t="shared" si="93"/>
        <v>+CDM+DUM</v>
      </c>
      <c r="K1968" s="1" t="s">
        <v>261</v>
      </c>
      <c r="L1968" s="1" t="str">
        <f t="shared" si="94"/>
        <v>CR/LFINF(MUR+CBS)+CDM+DUM/H:5</v>
      </c>
      <c r="M1968" s="1" t="str">
        <f t="shared" si="92"/>
        <v>CR/LFINF+CDM+DUM/H5</v>
      </c>
      <c r="AA1968"/>
      <c r="AC1968"/>
      <c r="AF1968" s="1" t="s">
        <v>3255</v>
      </c>
      <c r="AG1968" s="2" t="s">
        <v>294</v>
      </c>
      <c r="AH1968" s="1" t="s">
        <v>3211</v>
      </c>
      <c r="AI1968" s="4">
        <v>10</v>
      </c>
      <c r="AJ1968" s="1" t="s">
        <v>3202</v>
      </c>
      <c r="AK1968" s="1" t="s">
        <v>1837</v>
      </c>
    </row>
    <row r="1969" spans="1:37" ht="16" customHeight="1">
      <c r="A1969" s="1" t="s">
        <v>147</v>
      </c>
      <c r="B1969" s="1" t="s">
        <v>30</v>
      </c>
      <c r="C1969" s="1" t="s">
        <v>27</v>
      </c>
      <c r="D1969" s="2" t="s">
        <v>28</v>
      </c>
      <c r="E1969" s="2" t="s">
        <v>11</v>
      </c>
      <c r="F1969" s="2" t="s">
        <v>18</v>
      </c>
      <c r="G1969" s="1" t="s">
        <v>13</v>
      </c>
      <c r="H1969" s="1" t="s">
        <v>277</v>
      </c>
      <c r="I1969" s="2" t="s">
        <v>270</v>
      </c>
      <c r="J1969" s="3" t="str">
        <f t="shared" si="93"/>
        <v>+CDL+DUL</v>
      </c>
      <c r="K1969" s="1" t="s">
        <v>257</v>
      </c>
      <c r="L1969" s="1" t="str">
        <f t="shared" si="94"/>
        <v>CR/LFINF(MUR+CBS)+CDL+DUL/HBET:7-9</v>
      </c>
      <c r="M1969" s="1" t="str">
        <f t="shared" si="92"/>
        <v>CR/LFINF+CDL+DUL/H8</v>
      </c>
      <c r="AA1969"/>
      <c r="AC1969"/>
      <c r="AF1969" s="1" t="s">
        <v>3255</v>
      </c>
      <c r="AG1969" s="2" t="s">
        <v>294</v>
      </c>
      <c r="AH1969" s="1" t="s">
        <v>3211</v>
      </c>
      <c r="AI1969" s="4">
        <v>10</v>
      </c>
      <c r="AJ1969" s="1" t="s">
        <v>3200</v>
      </c>
      <c r="AK1969" s="1" t="s">
        <v>1835</v>
      </c>
    </row>
    <row r="1970" spans="1:37" ht="16" customHeight="1">
      <c r="A1970" s="1" t="s">
        <v>149</v>
      </c>
      <c r="B1970" s="1" t="s">
        <v>8</v>
      </c>
      <c r="C1970" s="1" t="s">
        <v>9</v>
      </c>
      <c r="D1970" s="2" t="s">
        <v>44</v>
      </c>
      <c r="E1970" s="2" t="s">
        <v>11</v>
      </c>
      <c r="F1970" s="2" t="s">
        <v>20</v>
      </c>
      <c r="G1970" s="1" t="s">
        <v>13</v>
      </c>
      <c r="H1970" s="1" t="s">
        <v>275</v>
      </c>
      <c r="I1970" s="2" t="s">
        <v>270</v>
      </c>
      <c r="J1970" s="3" t="str">
        <f t="shared" si="93"/>
        <v>+CDL+DUM</v>
      </c>
      <c r="K1970" s="1" t="s">
        <v>262</v>
      </c>
      <c r="L1970" s="1" t="str">
        <f t="shared" si="94"/>
        <v>CR+PC/LFM+CDL+DUM/H:UNK</v>
      </c>
      <c r="M1970" s="1" t="str">
        <f t="shared" si="92"/>
        <v>CR/LFM+CDL+DUM/H2</v>
      </c>
      <c r="AA1970"/>
      <c r="AC1970"/>
      <c r="AF1970" s="1" t="s">
        <v>3255</v>
      </c>
      <c r="AG1970" s="2" t="s">
        <v>294</v>
      </c>
      <c r="AH1970" s="1" t="s">
        <v>3226</v>
      </c>
      <c r="AI1970" s="4">
        <v>11</v>
      </c>
      <c r="AJ1970" s="1" t="s">
        <v>3201</v>
      </c>
      <c r="AK1970" s="1" t="s">
        <v>2187</v>
      </c>
    </row>
    <row r="1971" spans="1:37" ht="16" customHeight="1">
      <c r="A1971" s="1" t="s">
        <v>130</v>
      </c>
      <c r="B1971" s="1" t="s">
        <v>30</v>
      </c>
      <c r="C1971" s="1" t="s">
        <v>27</v>
      </c>
      <c r="D1971" s="2" t="s">
        <v>39</v>
      </c>
      <c r="E1971" s="2" t="s">
        <v>11</v>
      </c>
      <c r="F1971" s="2" t="s">
        <v>18</v>
      </c>
      <c r="G1971" s="1" t="s">
        <v>13</v>
      </c>
      <c r="H1971" s="1" t="s">
        <v>277</v>
      </c>
      <c r="I1971" s="2" t="s">
        <v>270</v>
      </c>
      <c r="J1971" s="3" t="str">
        <f t="shared" si="93"/>
        <v>+CDL+DUL</v>
      </c>
      <c r="K1971" s="1" t="s">
        <v>259</v>
      </c>
      <c r="L1971" s="1" t="str">
        <f t="shared" si="94"/>
        <v>CR/LFINF(MUR+CBS)+CDL+DUL/HBET:10+</v>
      </c>
      <c r="M1971" s="1" t="str">
        <f t="shared" si="92"/>
        <v>CR/LFINF+CDL+DUL/H10</v>
      </c>
      <c r="AA1971"/>
      <c r="AC1971"/>
      <c r="AF1971" s="1" t="s">
        <v>3255</v>
      </c>
      <c r="AG1971" s="2" t="s">
        <v>294</v>
      </c>
      <c r="AH1971" s="1" t="s">
        <v>3226</v>
      </c>
      <c r="AI1971" s="4">
        <v>11</v>
      </c>
      <c r="AJ1971" s="1" t="s">
        <v>3202</v>
      </c>
      <c r="AK1971" s="1" t="s">
        <v>2188</v>
      </c>
    </row>
    <row r="1972" spans="1:37" ht="16" customHeight="1">
      <c r="A1972" s="1" t="s">
        <v>225</v>
      </c>
      <c r="B1972" s="1" t="s">
        <v>125</v>
      </c>
      <c r="C1972" s="1" t="s">
        <v>27</v>
      </c>
      <c r="D1972" s="2" t="s">
        <v>28</v>
      </c>
      <c r="E1972" s="2" t="s">
        <v>34</v>
      </c>
      <c r="F1972" s="2" t="s">
        <v>34</v>
      </c>
      <c r="G1972" s="1" t="s">
        <v>13</v>
      </c>
      <c r="H1972" s="1" t="s">
        <v>291</v>
      </c>
      <c r="I1972" s="2" t="s">
        <v>271</v>
      </c>
      <c r="J1972" s="3" t="str">
        <f t="shared" si="93"/>
        <v>+CDM+DUM</v>
      </c>
      <c r="K1972" s="1" t="s">
        <v>257</v>
      </c>
      <c r="L1972" s="1" t="str">
        <f t="shared" si="94"/>
        <v>CR/LWAL+CDM+DUM/HBET:7-9</v>
      </c>
      <c r="M1972" s="1" t="str">
        <f t="shared" si="92"/>
        <v>CR/LWAL+CDM+DUM/H8</v>
      </c>
      <c r="AA1972"/>
      <c r="AC1972"/>
      <c r="AF1972" s="1" t="s">
        <v>3255</v>
      </c>
      <c r="AG1972" s="2" t="s">
        <v>294</v>
      </c>
      <c r="AH1972" s="1" t="s">
        <v>3226</v>
      </c>
      <c r="AI1972" s="4">
        <v>11</v>
      </c>
      <c r="AJ1972" s="1" t="s">
        <v>3200</v>
      </c>
      <c r="AK1972" s="1" t="s">
        <v>2186</v>
      </c>
    </row>
    <row r="1973" spans="1:37" ht="16" customHeight="1">
      <c r="A1973" s="1" t="s">
        <v>193</v>
      </c>
      <c r="B1973" s="1" t="s">
        <v>94</v>
      </c>
      <c r="C1973" s="1" t="s">
        <v>9</v>
      </c>
      <c r="D1973" s="2" t="s">
        <v>44</v>
      </c>
      <c r="E1973" s="2" t="s">
        <v>11</v>
      </c>
      <c r="F1973" s="2" t="s">
        <v>88</v>
      </c>
      <c r="G1973" s="1" t="s">
        <v>13</v>
      </c>
      <c r="H1973" s="1" t="s">
        <v>289</v>
      </c>
      <c r="I1973" s="2" t="s">
        <v>272</v>
      </c>
      <c r="J1973" s="3" t="str">
        <f t="shared" si="93"/>
        <v>+DNO</v>
      </c>
      <c r="K1973" s="1" t="s">
        <v>262</v>
      </c>
      <c r="L1973" s="1" t="str">
        <f t="shared" si="94"/>
        <v>W/LFINF(MUR+ADO)+DNO/H:UNK</v>
      </c>
      <c r="M1973" s="1" t="str">
        <f t="shared" si="92"/>
        <v>MUR+STRUB/LWAL+DNO/H2</v>
      </c>
      <c r="AA1973"/>
      <c r="AC1973"/>
      <c r="AF1973" s="1" t="s">
        <v>3255</v>
      </c>
      <c r="AG1973" s="2" t="s">
        <v>294</v>
      </c>
      <c r="AH1973" s="1" t="s">
        <v>3218</v>
      </c>
      <c r="AI1973" s="4">
        <v>12</v>
      </c>
      <c r="AJ1973" s="1" t="s">
        <v>3201</v>
      </c>
      <c r="AK1973" s="1" t="s">
        <v>1641</v>
      </c>
    </row>
    <row r="1974" spans="1:37" ht="16" customHeight="1">
      <c r="A1974" s="1" t="s">
        <v>193</v>
      </c>
      <c r="B1974" s="1" t="s">
        <v>94</v>
      </c>
      <c r="C1974" s="1" t="s">
        <v>9</v>
      </c>
      <c r="D1974" s="2" t="s">
        <v>44</v>
      </c>
      <c r="E1974" s="2" t="s">
        <v>11</v>
      </c>
      <c r="F1974" s="2" t="s">
        <v>17</v>
      </c>
      <c r="G1974" s="1" t="s">
        <v>13</v>
      </c>
      <c r="H1974" s="1" t="s">
        <v>289</v>
      </c>
      <c r="I1974" s="2" t="s">
        <v>272</v>
      </c>
      <c r="J1974" s="3" t="str">
        <f t="shared" si="93"/>
        <v>+DNO</v>
      </c>
      <c r="K1974" s="1" t="s">
        <v>262</v>
      </c>
      <c r="L1974" s="1" t="str">
        <f t="shared" si="94"/>
        <v>W/LFINF(MUR+ADO)+DNO/H:UNK</v>
      </c>
      <c r="M1974" s="1" t="str">
        <f t="shared" si="92"/>
        <v>MUR+STRUB/LWAL+DNO/H2</v>
      </c>
      <c r="AA1974"/>
      <c r="AC1974"/>
      <c r="AF1974" s="1" t="s">
        <v>3255</v>
      </c>
      <c r="AG1974" s="2" t="s">
        <v>294</v>
      </c>
      <c r="AH1974" s="1" t="s">
        <v>3218</v>
      </c>
      <c r="AI1974" s="4">
        <v>12</v>
      </c>
      <c r="AJ1974" s="1" t="s">
        <v>3202</v>
      </c>
      <c r="AK1974" s="1" t="s">
        <v>1642</v>
      </c>
    </row>
    <row r="1975" spans="1:37" ht="16" customHeight="1">
      <c r="A1975" s="1" t="s">
        <v>193</v>
      </c>
      <c r="B1975" s="1" t="s">
        <v>94</v>
      </c>
      <c r="C1975" s="1" t="s">
        <v>9</v>
      </c>
      <c r="D1975" s="2" t="s">
        <v>44</v>
      </c>
      <c r="E1975" s="2" t="s">
        <v>11</v>
      </c>
      <c r="F1975" s="2" t="s">
        <v>37</v>
      </c>
      <c r="G1975" s="1" t="s">
        <v>13</v>
      </c>
      <c r="H1975" s="1" t="s">
        <v>289</v>
      </c>
      <c r="I1975" s="2" t="s">
        <v>272</v>
      </c>
      <c r="J1975" s="3" t="str">
        <f t="shared" si="93"/>
        <v>+DNO</v>
      </c>
      <c r="K1975" s="1" t="s">
        <v>262</v>
      </c>
      <c r="L1975" s="1" t="str">
        <f t="shared" si="94"/>
        <v>W/LFINF(MUR+ADO)+DNO/H:UNK</v>
      </c>
      <c r="M1975" s="1" t="str">
        <f t="shared" si="92"/>
        <v>MUR+STRUB/LWAL+DNO/H2</v>
      </c>
      <c r="AA1975"/>
      <c r="AC1975"/>
      <c r="AF1975" s="1" t="s">
        <v>3255</v>
      </c>
      <c r="AG1975" s="2" t="s">
        <v>294</v>
      </c>
      <c r="AH1975" s="1" t="s">
        <v>3218</v>
      </c>
      <c r="AI1975" s="4">
        <v>12</v>
      </c>
      <c r="AJ1975" s="1" t="s">
        <v>3200</v>
      </c>
      <c r="AK1975" s="1" t="s">
        <v>1640</v>
      </c>
    </row>
    <row r="1976" spans="1:37" ht="16" customHeight="1">
      <c r="A1976" s="1" t="s">
        <v>164</v>
      </c>
      <c r="B1976" s="1" t="s">
        <v>55</v>
      </c>
      <c r="C1976" s="1" t="s">
        <v>32</v>
      </c>
      <c r="D1976" s="2" t="s">
        <v>46</v>
      </c>
      <c r="E1976" s="2" t="s">
        <v>11</v>
      </c>
      <c r="F1976" s="2" t="s">
        <v>19</v>
      </c>
      <c r="G1976" s="1" t="s">
        <v>13</v>
      </c>
      <c r="H1976" s="1" t="s">
        <v>302</v>
      </c>
      <c r="I1976" s="2" t="s">
        <v>270</v>
      </c>
      <c r="J1976" s="3" t="str">
        <f t="shared" si="93"/>
        <v>+CDL+DUL</v>
      </c>
      <c r="K1976" s="1" t="s">
        <v>261</v>
      </c>
      <c r="L1976" s="1" t="str">
        <f t="shared" si="94"/>
        <v>UNK/LFM+CDL+DUL/H:5</v>
      </c>
      <c r="M1976" s="1" t="str">
        <f t="shared" si="92"/>
        <v>CR/LFM+CDL+DUL/H5</v>
      </c>
      <c r="AA1976"/>
      <c r="AC1976"/>
      <c r="AF1976" s="1" t="s">
        <v>3255</v>
      </c>
      <c r="AG1976" s="2" t="s">
        <v>293</v>
      </c>
      <c r="AH1976" s="1" t="s">
        <v>3204</v>
      </c>
      <c r="AI1976" s="4">
        <v>1</v>
      </c>
      <c r="AJ1976" s="1" t="s">
        <v>3201</v>
      </c>
      <c r="AK1976" s="1" t="s">
        <v>2769</v>
      </c>
    </row>
    <row r="1977" spans="1:37" ht="16" customHeight="1">
      <c r="A1977" s="1" t="s">
        <v>162</v>
      </c>
      <c r="B1977" s="1" t="s">
        <v>8</v>
      </c>
      <c r="C1977" s="1" t="s">
        <v>9</v>
      </c>
      <c r="D1977" s="2" t="s">
        <v>22</v>
      </c>
      <c r="E1977" s="2" t="s">
        <v>11</v>
      </c>
      <c r="F1977" s="2" t="s">
        <v>18</v>
      </c>
      <c r="G1977" s="1" t="s">
        <v>13</v>
      </c>
      <c r="H1977" s="1" t="s">
        <v>275</v>
      </c>
      <c r="I1977" s="2" t="s">
        <v>270</v>
      </c>
      <c r="J1977" s="3" t="str">
        <f t="shared" si="93"/>
        <v>+CDL+DUL</v>
      </c>
      <c r="K1977" s="1" t="s">
        <v>255</v>
      </c>
      <c r="L1977" s="1" t="str">
        <f t="shared" si="94"/>
        <v>CR+PC/LFM+CDL+DUL/H:2</v>
      </c>
      <c r="M1977" s="1" t="str">
        <f t="shared" si="92"/>
        <v>CR/LFM+CDL+DUL/H2</v>
      </c>
      <c r="AA1977"/>
      <c r="AC1977"/>
      <c r="AF1977" s="1" t="s">
        <v>3255</v>
      </c>
      <c r="AG1977" s="2" t="s">
        <v>293</v>
      </c>
      <c r="AH1977" s="1" t="s">
        <v>3204</v>
      </c>
      <c r="AI1977" s="4">
        <v>1</v>
      </c>
      <c r="AJ1977" s="1" t="s">
        <v>3202</v>
      </c>
      <c r="AK1977" s="1" t="s">
        <v>2770</v>
      </c>
    </row>
    <row r="1978" spans="1:37" ht="16" customHeight="1">
      <c r="A1978" s="1" t="s">
        <v>232</v>
      </c>
      <c r="B1978" s="1" t="s">
        <v>125</v>
      </c>
      <c r="C1978" s="1" t="s">
        <v>27</v>
      </c>
      <c r="D1978" s="2" t="s">
        <v>28</v>
      </c>
      <c r="E1978" s="2" t="s">
        <v>11</v>
      </c>
      <c r="F1978" s="2" t="s">
        <v>20</v>
      </c>
      <c r="G1978" s="1" t="s">
        <v>13</v>
      </c>
      <c r="H1978" s="1" t="s">
        <v>291</v>
      </c>
      <c r="I1978" s="2" t="s">
        <v>270</v>
      </c>
      <c r="J1978" s="3" t="str">
        <f t="shared" si="93"/>
        <v>+CDL+DUM</v>
      </c>
      <c r="K1978" s="1" t="s">
        <v>257</v>
      </c>
      <c r="L1978" s="1" t="str">
        <f t="shared" si="94"/>
        <v>CR/LWAL+CDL+DUM/HBET:7-9</v>
      </c>
      <c r="M1978" s="1" t="str">
        <f t="shared" si="92"/>
        <v>CR/LWAL+CDL+DUM/H8</v>
      </c>
      <c r="AA1978"/>
      <c r="AC1978"/>
      <c r="AF1978" s="1" t="s">
        <v>3255</v>
      </c>
      <c r="AG1978" s="2" t="s">
        <v>293</v>
      </c>
      <c r="AH1978" s="1" t="s">
        <v>3204</v>
      </c>
      <c r="AI1978" s="4">
        <v>1</v>
      </c>
      <c r="AJ1978" s="1" t="s">
        <v>3200</v>
      </c>
      <c r="AK1978" s="1" t="s">
        <v>2768</v>
      </c>
    </row>
    <row r="1979" spans="1:37" ht="16" customHeight="1">
      <c r="A1979" s="1" t="s">
        <v>127</v>
      </c>
      <c r="B1979" s="1" t="s">
        <v>68</v>
      </c>
      <c r="C1979" s="1" t="s">
        <v>9</v>
      </c>
      <c r="D1979" s="2" t="s">
        <v>44</v>
      </c>
      <c r="E1979" s="2" t="s">
        <v>11</v>
      </c>
      <c r="F1979" s="2" t="s">
        <v>88</v>
      </c>
      <c r="G1979" s="1" t="s">
        <v>13</v>
      </c>
      <c r="H1979" s="1" t="s">
        <v>282</v>
      </c>
      <c r="I1979" s="2" t="s">
        <v>272</v>
      </c>
      <c r="J1979" s="3" t="str">
        <f t="shared" si="93"/>
        <v>+DNO</v>
      </c>
      <c r="K1979" s="1" t="s">
        <v>262</v>
      </c>
      <c r="L1979" s="1" t="str">
        <f t="shared" si="94"/>
        <v>MUR+CLBRS/LWAL+DNO/H:UNK</v>
      </c>
      <c r="M1979" s="1" t="str">
        <f t="shared" si="92"/>
        <v>MUR+CLBRS/LWAL+DNO/H2</v>
      </c>
      <c r="AA1979"/>
      <c r="AC1979"/>
      <c r="AF1979" s="1" t="s">
        <v>3255</v>
      </c>
      <c r="AG1979" s="2" t="s">
        <v>293</v>
      </c>
      <c r="AH1979" s="1" t="s">
        <v>3203</v>
      </c>
      <c r="AI1979" s="4">
        <v>2</v>
      </c>
      <c r="AJ1979" s="1" t="s">
        <v>3201</v>
      </c>
      <c r="AK1979" s="1" t="s">
        <v>2145</v>
      </c>
    </row>
    <row r="1980" spans="1:37" ht="16" customHeight="1">
      <c r="A1980" s="1" t="s">
        <v>147</v>
      </c>
      <c r="B1980" s="1" t="s">
        <v>30</v>
      </c>
      <c r="C1980" s="1" t="s">
        <v>27</v>
      </c>
      <c r="D1980" s="2" t="s">
        <v>28</v>
      </c>
      <c r="E1980" s="2" t="s">
        <v>11</v>
      </c>
      <c r="F1980" s="2" t="s">
        <v>17</v>
      </c>
      <c r="G1980" s="1" t="s">
        <v>13</v>
      </c>
      <c r="H1980" s="1" t="s">
        <v>277</v>
      </c>
      <c r="I1980" s="2" t="s">
        <v>270</v>
      </c>
      <c r="J1980" s="3" t="str">
        <f t="shared" si="93"/>
        <v>+CDL+DUL</v>
      </c>
      <c r="K1980" s="1" t="s">
        <v>257</v>
      </c>
      <c r="L1980" s="1" t="str">
        <f t="shared" si="94"/>
        <v>CR/LFINF(MUR+CBS)+CDL+DUL/HBET:7-9</v>
      </c>
      <c r="M1980" s="1" t="str">
        <f t="shared" si="92"/>
        <v>CR/LFINF+CDL+DUL/H8</v>
      </c>
      <c r="AA1980"/>
      <c r="AC1980"/>
      <c r="AF1980" s="1" t="s">
        <v>3255</v>
      </c>
      <c r="AG1980" s="2" t="s">
        <v>293</v>
      </c>
      <c r="AH1980" s="1" t="s">
        <v>3203</v>
      </c>
      <c r="AI1980" s="4">
        <v>2</v>
      </c>
      <c r="AJ1980" s="1" t="s">
        <v>3202</v>
      </c>
      <c r="AK1980" s="1" t="s">
        <v>2146</v>
      </c>
    </row>
    <row r="1981" spans="1:37" ht="16" customHeight="1">
      <c r="A1981" s="1" t="s">
        <v>136</v>
      </c>
      <c r="B1981" s="1" t="s">
        <v>74</v>
      </c>
      <c r="C1981" s="1" t="s">
        <v>9</v>
      </c>
      <c r="D1981" s="2" t="s">
        <v>22</v>
      </c>
      <c r="E1981" s="2" t="s">
        <v>11</v>
      </c>
      <c r="F1981" s="2" t="s">
        <v>19</v>
      </c>
      <c r="G1981" s="1" t="s">
        <v>13</v>
      </c>
      <c r="H1981" s="1" t="s">
        <v>284</v>
      </c>
      <c r="I1981" s="2" t="s">
        <v>270</v>
      </c>
      <c r="J1981" s="3" t="str">
        <f t="shared" si="93"/>
        <v>+CDL+DUL</v>
      </c>
      <c r="K1981" s="1" t="s">
        <v>255</v>
      </c>
      <c r="L1981" s="1" t="str">
        <f t="shared" si="94"/>
        <v>S/LFBR+CDL+DUL/H:2</v>
      </c>
      <c r="M1981" s="1" t="str">
        <f t="shared" si="92"/>
        <v>S/LFBR+CDL+DUL/H2</v>
      </c>
      <c r="AA1981"/>
      <c r="AC1981"/>
      <c r="AF1981" s="1" t="s">
        <v>3255</v>
      </c>
      <c r="AG1981" s="2" t="s">
        <v>293</v>
      </c>
      <c r="AH1981" s="1" t="s">
        <v>3203</v>
      </c>
      <c r="AI1981" s="4">
        <v>2</v>
      </c>
      <c r="AJ1981" s="1" t="s">
        <v>3200</v>
      </c>
      <c r="AK1981" s="1" t="s">
        <v>2144</v>
      </c>
    </row>
    <row r="1982" spans="1:37" ht="16" customHeight="1">
      <c r="A1982" s="1" t="s">
        <v>132</v>
      </c>
      <c r="B1982" s="1" t="s">
        <v>55</v>
      </c>
      <c r="C1982" s="1" t="s">
        <v>32</v>
      </c>
      <c r="D1982" s="2" t="s">
        <v>33</v>
      </c>
      <c r="E1982" s="2" t="s">
        <v>11</v>
      </c>
      <c r="F1982" s="2" t="s">
        <v>20</v>
      </c>
      <c r="G1982" s="1" t="s">
        <v>13</v>
      </c>
      <c r="H1982" s="1" t="s">
        <v>302</v>
      </c>
      <c r="I1982" s="2" t="s">
        <v>270</v>
      </c>
      <c r="J1982" s="3" t="str">
        <f t="shared" si="93"/>
        <v>+CDL+DUM</v>
      </c>
      <c r="K1982" s="1" t="s">
        <v>258</v>
      </c>
      <c r="L1982" s="1" t="str">
        <f t="shared" si="94"/>
        <v>UNK/LFM+CDL+DUM/H:6</v>
      </c>
      <c r="M1982" s="1" t="str">
        <f t="shared" si="92"/>
        <v>CR/LFM+CDL+DUM/H6</v>
      </c>
      <c r="AA1982"/>
      <c r="AC1982"/>
      <c r="AF1982" s="1" t="s">
        <v>3255</v>
      </c>
      <c r="AG1982" s="2" t="s">
        <v>293</v>
      </c>
      <c r="AH1982" s="1" t="s">
        <v>3206</v>
      </c>
      <c r="AI1982" s="4">
        <v>3</v>
      </c>
      <c r="AJ1982" s="1" t="s">
        <v>3201</v>
      </c>
      <c r="AK1982" s="1" t="s">
        <v>978</v>
      </c>
    </row>
    <row r="1983" spans="1:37" ht="16" customHeight="1">
      <c r="A1983" s="1" t="s">
        <v>233</v>
      </c>
      <c r="B1983" s="1" t="s">
        <v>16</v>
      </c>
      <c r="C1983" s="1" t="s">
        <v>27</v>
      </c>
      <c r="D1983" s="2" t="s">
        <v>39</v>
      </c>
      <c r="E1983" s="2" t="s">
        <v>14</v>
      </c>
      <c r="F1983" s="2" t="s">
        <v>14</v>
      </c>
      <c r="G1983" s="1" t="s">
        <v>13</v>
      </c>
      <c r="H1983" s="1" t="s">
        <v>276</v>
      </c>
      <c r="I1983" s="2" t="s">
        <v>271</v>
      </c>
      <c r="J1983" s="3" t="str">
        <f t="shared" si="93"/>
        <v>+CDM+DUM</v>
      </c>
      <c r="K1983" s="1" t="s">
        <v>259</v>
      </c>
      <c r="L1983" s="1" t="str">
        <f t="shared" si="94"/>
        <v>CR/LFINF(MUR+CBH)+CDM+DUM/HBET:10+</v>
      </c>
      <c r="M1983" s="1" t="str">
        <f t="shared" si="92"/>
        <v>CR/LFINF+CDM+DUM/H10</v>
      </c>
      <c r="AA1983"/>
      <c r="AC1983"/>
      <c r="AF1983" s="1" t="s">
        <v>3255</v>
      </c>
      <c r="AG1983" s="2" t="s">
        <v>293</v>
      </c>
      <c r="AH1983" s="1" t="s">
        <v>3206</v>
      </c>
      <c r="AI1983" s="4">
        <v>3</v>
      </c>
      <c r="AJ1983" s="1" t="s">
        <v>3202</v>
      </c>
      <c r="AK1983" s="1" t="s">
        <v>979</v>
      </c>
    </row>
    <row r="1984" spans="1:37" ht="16" customHeight="1">
      <c r="A1984" s="1" t="s">
        <v>230</v>
      </c>
      <c r="B1984" s="1" t="s">
        <v>125</v>
      </c>
      <c r="C1984" s="1" t="s">
        <v>32</v>
      </c>
      <c r="D1984" s="2" t="s">
        <v>43</v>
      </c>
      <c r="E1984" s="2" t="s">
        <v>14</v>
      </c>
      <c r="F1984" s="2" t="s">
        <v>14</v>
      </c>
      <c r="G1984" s="1" t="s">
        <v>13</v>
      </c>
      <c r="H1984" s="1" t="s">
        <v>291</v>
      </c>
      <c r="I1984" s="2" t="s">
        <v>270</v>
      </c>
      <c r="J1984" s="3" t="str">
        <f t="shared" si="93"/>
        <v>+CDM+DUM</v>
      </c>
      <c r="K1984" s="1" t="s">
        <v>260</v>
      </c>
      <c r="L1984" s="1" t="str">
        <f t="shared" si="94"/>
        <v>CR/LWAL+CDM+DUM/H:4</v>
      </c>
      <c r="M1984" s="1" t="str">
        <f t="shared" si="92"/>
        <v>CR/LWAL+CDM+DUM/H4</v>
      </c>
      <c r="AA1984"/>
      <c r="AC1984"/>
      <c r="AF1984" s="1" t="s">
        <v>3255</v>
      </c>
      <c r="AG1984" s="2" t="s">
        <v>293</v>
      </c>
      <c r="AH1984" s="1" t="s">
        <v>3206</v>
      </c>
      <c r="AI1984" s="4">
        <v>3</v>
      </c>
      <c r="AJ1984" s="1" t="s">
        <v>3200</v>
      </c>
      <c r="AK1984" s="1" t="s">
        <v>977</v>
      </c>
    </row>
    <row r="1985" spans="1:37" ht="16" customHeight="1">
      <c r="A1985" s="1" t="s">
        <v>135</v>
      </c>
      <c r="B1985" s="1" t="s">
        <v>98</v>
      </c>
      <c r="C1985" s="1" t="s">
        <v>32</v>
      </c>
      <c r="D1985" s="2" t="s">
        <v>46</v>
      </c>
      <c r="E1985" s="2" t="s">
        <v>11</v>
      </c>
      <c r="F1985" s="2" t="s">
        <v>37</v>
      </c>
      <c r="G1985" s="1" t="s">
        <v>13</v>
      </c>
      <c r="H1985" s="1" t="s">
        <v>290</v>
      </c>
      <c r="I1985" s="2" t="s">
        <v>270</v>
      </c>
      <c r="J1985" s="3" t="str">
        <f t="shared" si="93"/>
        <v>+CDL+DUL</v>
      </c>
      <c r="K1985" s="1" t="s">
        <v>261</v>
      </c>
      <c r="L1985" s="1" t="str">
        <f t="shared" si="94"/>
        <v>UNK+CDL+DUL/H:5</v>
      </c>
      <c r="M1985" s="1" t="str">
        <f t="shared" si="92"/>
        <v>CR/LWAL+CDL+DUL/H5</v>
      </c>
      <c r="AA1985"/>
      <c r="AC1985"/>
      <c r="AF1985" s="1" t="s">
        <v>3255</v>
      </c>
      <c r="AG1985" s="2" t="s">
        <v>293</v>
      </c>
      <c r="AH1985" s="1" t="s">
        <v>3205</v>
      </c>
      <c r="AI1985" s="4">
        <v>4</v>
      </c>
      <c r="AJ1985" s="1" t="s">
        <v>3201</v>
      </c>
      <c r="AK1985" s="1" t="s">
        <v>2091</v>
      </c>
    </row>
    <row r="1986" spans="1:37" ht="16" customHeight="1">
      <c r="A1986" s="1" t="s">
        <v>132</v>
      </c>
      <c r="B1986" s="1" t="s">
        <v>55</v>
      </c>
      <c r="C1986" s="1" t="s">
        <v>32</v>
      </c>
      <c r="D1986" s="2" t="s">
        <v>33</v>
      </c>
      <c r="E1986" s="2" t="s">
        <v>11</v>
      </c>
      <c r="F1986" s="2" t="s">
        <v>44</v>
      </c>
      <c r="G1986" s="1" t="s">
        <v>13</v>
      </c>
      <c r="H1986" s="1" t="s">
        <v>302</v>
      </c>
      <c r="I1986" s="2" t="s">
        <v>270</v>
      </c>
      <c r="J1986" s="3" t="str">
        <f t="shared" si="93"/>
        <v>+CDM+DUM</v>
      </c>
      <c r="K1986" s="1" t="s">
        <v>258</v>
      </c>
      <c r="L1986" s="1" t="str">
        <f t="shared" si="94"/>
        <v>UNK/LFM+CDM+DUM/H:6</v>
      </c>
      <c r="M1986" s="1" t="str">
        <f t="shared" ref="M1986:M2049" si="95">_xlfn.CONCAT(VLOOKUP(H1986,AA:AB,2,FALSE), J1986, VLOOKUP(K1986,AC:AD,2,FALSE))</f>
        <v>CR/LFM+CDM+DUM/H6</v>
      </c>
      <c r="AA1986"/>
      <c r="AC1986"/>
      <c r="AF1986" s="1" t="s">
        <v>3255</v>
      </c>
      <c r="AG1986" s="2" t="s">
        <v>293</v>
      </c>
      <c r="AH1986" s="1" t="s">
        <v>3205</v>
      </c>
      <c r="AI1986" s="4">
        <v>4</v>
      </c>
      <c r="AJ1986" s="1" t="s">
        <v>3202</v>
      </c>
      <c r="AK1986" s="1" t="s">
        <v>2092</v>
      </c>
    </row>
    <row r="1987" spans="1:37" ht="16" customHeight="1">
      <c r="A1987" s="1" t="s">
        <v>102</v>
      </c>
      <c r="B1987" s="1" t="s">
        <v>30</v>
      </c>
      <c r="C1987" s="1" t="s">
        <v>32</v>
      </c>
      <c r="D1987" s="2" t="s">
        <v>33</v>
      </c>
      <c r="E1987" s="2" t="s">
        <v>11</v>
      </c>
      <c r="F1987" s="2" t="s">
        <v>88</v>
      </c>
      <c r="G1987" s="1" t="s">
        <v>13</v>
      </c>
      <c r="H1987" s="1" t="s">
        <v>277</v>
      </c>
      <c r="I1987" s="2" t="s">
        <v>270</v>
      </c>
      <c r="J1987" s="3" t="str">
        <f t="shared" ref="J1987:J2050" si="96">IF(I1987="+DNO",I1987,VLOOKUP(_xlfn.CONCAT(F1987,"-",G1987), Q:T,4,FALSE))</f>
        <v>+CDL+DUL</v>
      </c>
      <c r="K1987" s="1" t="s">
        <v>258</v>
      </c>
      <c r="L1987" s="1" t="str">
        <f t="shared" ref="L1987:L2050" si="97">_xlfn.CONCAT(H1987,J1987:K1987)</f>
        <v>CR/LFINF(MUR+CBS)+CDL+DUL/H:6</v>
      </c>
      <c r="M1987" s="1" t="str">
        <f t="shared" si="95"/>
        <v>CR/LFINF+CDL+DUL/H6</v>
      </c>
      <c r="AA1987"/>
      <c r="AC1987"/>
      <c r="AF1987" s="1" t="s">
        <v>3255</v>
      </c>
      <c r="AG1987" s="2" t="s">
        <v>293</v>
      </c>
      <c r="AH1987" s="1" t="s">
        <v>3205</v>
      </c>
      <c r="AI1987" s="4">
        <v>4</v>
      </c>
      <c r="AJ1987" s="1" t="s">
        <v>3200</v>
      </c>
      <c r="AK1987" s="1" t="s">
        <v>2090</v>
      </c>
    </row>
    <row r="1988" spans="1:37" ht="16" customHeight="1">
      <c r="A1988" s="1" t="s">
        <v>200</v>
      </c>
      <c r="B1988" s="1" t="s">
        <v>87</v>
      </c>
      <c r="C1988" s="1" t="s">
        <v>32</v>
      </c>
      <c r="D1988" s="2" t="s">
        <v>46</v>
      </c>
      <c r="E1988" s="2" t="s">
        <v>11</v>
      </c>
      <c r="F1988" s="2" t="s">
        <v>17</v>
      </c>
      <c r="G1988" s="1" t="s">
        <v>13</v>
      </c>
      <c r="H1988" s="1" t="s">
        <v>288</v>
      </c>
      <c r="I1988" s="2" t="s">
        <v>270</v>
      </c>
      <c r="J1988" s="3" t="str">
        <f t="shared" si="96"/>
        <v>+CDL+DUL</v>
      </c>
      <c r="K1988" s="1" t="s">
        <v>261</v>
      </c>
      <c r="L1988" s="1" t="str">
        <f t="shared" si="97"/>
        <v>MATO/LFM+CDL+DUL/H:5</v>
      </c>
      <c r="M1988" s="1" t="str">
        <f t="shared" si="95"/>
        <v>CR/LFM+CDL+DUL/H5</v>
      </c>
      <c r="AA1988"/>
      <c r="AC1988"/>
      <c r="AF1988" s="1" t="s">
        <v>3255</v>
      </c>
      <c r="AG1988" s="2" t="s">
        <v>293</v>
      </c>
      <c r="AH1988" s="1" t="s">
        <v>3208</v>
      </c>
      <c r="AI1988" s="4">
        <v>5</v>
      </c>
      <c r="AJ1988" s="1" t="s">
        <v>3201</v>
      </c>
      <c r="AK1988" s="1" t="s">
        <v>420</v>
      </c>
    </row>
    <row r="1989" spans="1:37" ht="16" customHeight="1">
      <c r="A1989" s="1" t="s">
        <v>234</v>
      </c>
      <c r="B1989" s="1" t="s">
        <v>74</v>
      </c>
      <c r="C1989" s="1" t="s">
        <v>27</v>
      </c>
      <c r="D1989" s="2" t="s">
        <v>39</v>
      </c>
      <c r="E1989" s="2" t="s">
        <v>11</v>
      </c>
      <c r="F1989" s="2" t="s">
        <v>37</v>
      </c>
      <c r="G1989" s="1" t="s">
        <v>13</v>
      </c>
      <c r="H1989" s="1" t="s">
        <v>284</v>
      </c>
      <c r="I1989" s="2" t="s">
        <v>270</v>
      </c>
      <c r="J1989" s="3" t="str">
        <f t="shared" si="96"/>
        <v>+CDL+DUL</v>
      </c>
      <c r="K1989" s="1" t="s">
        <v>259</v>
      </c>
      <c r="L1989" s="1" t="str">
        <f t="shared" si="97"/>
        <v>S/LFBR+CDL+DUL/HBET:10+</v>
      </c>
      <c r="M1989" s="1" t="str">
        <f t="shared" si="95"/>
        <v>S/LFBR+CDL+DUL/H10</v>
      </c>
      <c r="AA1989"/>
      <c r="AC1989"/>
      <c r="AF1989" s="1" t="s">
        <v>3255</v>
      </c>
      <c r="AG1989" s="2" t="s">
        <v>293</v>
      </c>
      <c r="AH1989" s="1" t="s">
        <v>3208</v>
      </c>
      <c r="AI1989" s="4">
        <v>5</v>
      </c>
      <c r="AJ1989" s="1" t="s">
        <v>3202</v>
      </c>
      <c r="AK1989" s="1" t="s">
        <v>421</v>
      </c>
    </row>
    <row r="1990" spans="1:37" ht="16" customHeight="1">
      <c r="A1990" s="1" t="s">
        <v>150</v>
      </c>
      <c r="B1990" s="1" t="s">
        <v>79</v>
      </c>
      <c r="C1990" s="1" t="s">
        <v>9</v>
      </c>
      <c r="D1990" s="2" t="s">
        <v>25</v>
      </c>
      <c r="E1990" s="2" t="s">
        <v>11</v>
      </c>
      <c r="F1990" s="2" t="s">
        <v>17</v>
      </c>
      <c r="G1990" s="1" t="s">
        <v>13</v>
      </c>
      <c r="H1990" s="1" t="s">
        <v>286</v>
      </c>
      <c r="I1990" s="2" t="s">
        <v>270</v>
      </c>
      <c r="J1990" s="3" t="str">
        <f t="shared" si="96"/>
        <v>+CDL+DUL</v>
      </c>
      <c r="K1990" s="1" t="s">
        <v>256</v>
      </c>
      <c r="L1990" s="1" t="str">
        <f t="shared" si="97"/>
        <v>W/LFM+CDL+DUL/H:3</v>
      </c>
      <c r="M1990" s="1" t="str">
        <f t="shared" si="95"/>
        <v>W/LFM+CDL+DUL/H3</v>
      </c>
      <c r="AA1990"/>
      <c r="AC1990"/>
      <c r="AF1990" s="1" t="s">
        <v>3255</v>
      </c>
      <c r="AG1990" s="2" t="s">
        <v>293</v>
      </c>
      <c r="AH1990" s="1" t="s">
        <v>3208</v>
      </c>
      <c r="AI1990" s="4">
        <v>5</v>
      </c>
      <c r="AJ1990" s="1" t="s">
        <v>3200</v>
      </c>
      <c r="AK1990" s="1" t="s">
        <v>419</v>
      </c>
    </row>
    <row r="1991" spans="1:37" ht="16" customHeight="1">
      <c r="A1991" s="1" t="s">
        <v>171</v>
      </c>
      <c r="B1991" s="1" t="s">
        <v>61</v>
      </c>
      <c r="C1991" s="1" t="s">
        <v>32</v>
      </c>
      <c r="D1991" s="2" t="s">
        <v>43</v>
      </c>
      <c r="E1991" s="2" t="s">
        <v>11</v>
      </c>
      <c r="F1991" s="2" t="s">
        <v>37</v>
      </c>
      <c r="G1991" s="1" t="s">
        <v>13</v>
      </c>
      <c r="H1991" s="1" t="s">
        <v>280</v>
      </c>
      <c r="I1991" s="2" t="s">
        <v>272</v>
      </c>
      <c r="J1991" s="3" t="str">
        <f t="shared" si="96"/>
        <v>+DNO</v>
      </c>
      <c r="K1991" s="1" t="s">
        <v>256</v>
      </c>
      <c r="L1991" s="1" t="str">
        <f t="shared" si="97"/>
        <v>MUR+ADO/LWAL+DNO/H:3</v>
      </c>
      <c r="M1991" s="1" t="str">
        <f t="shared" si="95"/>
        <v>MUR+ADO/LWAL+DNO/H3</v>
      </c>
      <c r="AA1991"/>
      <c r="AC1991"/>
      <c r="AF1991" s="1" t="s">
        <v>3255</v>
      </c>
      <c r="AG1991" s="2" t="s">
        <v>293</v>
      </c>
      <c r="AH1991" s="1" t="s">
        <v>3222</v>
      </c>
      <c r="AI1991" s="4">
        <v>6</v>
      </c>
      <c r="AJ1991" s="1" t="s">
        <v>3201</v>
      </c>
      <c r="AK1991" s="1" t="s">
        <v>2703</v>
      </c>
    </row>
    <row r="1992" spans="1:37" ht="16" customHeight="1">
      <c r="A1992" s="1" t="s">
        <v>29</v>
      </c>
      <c r="B1992" s="1" t="s">
        <v>30</v>
      </c>
      <c r="C1992" s="1" t="s">
        <v>9</v>
      </c>
      <c r="D1992" s="2" t="s">
        <v>22</v>
      </c>
      <c r="E1992" s="2" t="s">
        <v>11</v>
      </c>
      <c r="F1992" s="2" t="s">
        <v>88</v>
      </c>
      <c r="G1992" s="1" t="s">
        <v>13</v>
      </c>
      <c r="H1992" s="1" t="s">
        <v>277</v>
      </c>
      <c r="I1992" s="2" t="s">
        <v>270</v>
      </c>
      <c r="J1992" s="3" t="str">
        <f t="shared" si="96"/>
        <v>+CDL+DUL</v>
      </c>
      <c r="K1992" s="1" t="s">
        <v>255</v>
      </c>
      <c r="L1992" s="1" t="str">
        <f t="shared" si="97"/>
        <v>CR/LFINF(MUR+CBS)+CDL+DUL/H:2</v>
      </c>
      <c r="M1992" s="1" t="str">
        <f t="shared" si="95"/>
        <v>CR/LFINF+CDL+DUL/H2</v>
      </c>
      <c r="AA1992"/>
      <c r="AC1992"/>
      <c r="AF1992" s="1" t="s">
        <v>3255</v>
      </c>
      <c r="AG1992" s="2" t="s">
        <v>293</v>
      </c>
      <c r="AH1992" s="1" t="s">
        <v>3222</v>
      </c>
      <c r="AI1992" s="4">
        <v>6</v>
      </c>
      <c r="AJ1992" s="1" t="s">
        <v>3202</v>
      </c>
      <c r="AK1992" s="1" t="s">
        <v>2704</v>
      </c>
    </row>
    <row r="1993" spans="1:37" ht="16" customHeight="1">
      <c r="A1993" s="1" t="s">
        <v>152</v>
      </c>
      <c r="B1993" s="1" t="s">
        <v>57</v>
      </c>
      <c r="C1993" s="1" t="s">
        <v>9</v>
      </c>
      <c r="D1993" s="2" t="s">
        <v>44</v>
      </c>
      <c r="E1993" s="2" t="s">
        <v>11</v>
      </c>
      <c r="F1993" s="2" t="s">
        <v>37</v>
      </c>
      <c r="G1993" s="1" t="s">
        <v>13</v>
      </c>
      <c r="H1993" s="1" t="s">
        <v>301</v>
      </c>
      <c r="I1993" s="2" t="s">
        <v>272</v>
      </c>
      <c r="J1993" s="3" t="str">
        <f t="shared" si="96"/>
        <v>+DNO</v>
      </c>
      <c r="K1993" s="1" t="s">
        <v>262</v>
      </c>
      <c r="L1993" s="1" t="str">
        <f t="shared" si="97"/>
        <v>UNK/LWAL+DNO/H:UNK</v>
      </c>
      <c r="M1993" s="1" t="str">
        <f t="shared" si="95"/>
        <v>MUR+CLBRS/LWAL+DNO/H2</v>
      </c>
      <c r="AA1993"/>
      <c r="AC1993"/>
      <c r="AF1993" s="1" t="s">
        <v>3255</v>
      </c>
      <c r="AG1993" s="2" t="s">
        <v>293</v>
      </c>
      <c r="AH1993" s="1" t="s">
        <v>3222</v>
      </c>
      <c r="AI1993" s="4">
        <v>6</v>
      </c>
      <c r="AJ1993" s="1" t="s">
        <v>3200</v>
      </c>
      <c r="AK1993" s="1" t="s">
        <v>2702</v>
      </c>
    </row>
    <row r="1994" spans="1:37" ht="16" customHeight="1">
      <c r="A1994" s="1" t="s">
        <v>167</v>
      </c>
      <c r="B1994" s="1" t="s">
        <v>79</v>
      </c>
      <c r="C1994" s="1" t="s">
        <v>32</v>
      </c>
      <c r="D1994" s="2" t="s">
        <v>43</v>
      </c>
      <c r="E1994" s="2" t="s">
        <v>11</v>
      </c>
      <c r="F1994" s="2" t="s">
        <v>23</v>
      </c>
      <c r="G1994" s="1" t="s">
        <v>13</v>
      </c>
      <c r="H1994" s="1" t="s">
        <v>286</v>
      </c>
      <c r="I1994" s="2" t="s">
        <v>270</v>
      </c>
      <c r="J1994" s="3" t="str">
        <f t="shared" si="96"/>
        <v>+CDL+DUL</v>
      </c>
      <c r="K1994" s="1" t="s">
        <v>260</v>
      </c>
      <c r="L1994" s="1" t="str">
        <f t="shared" si="97"/>
        <v>W/LFM+CDL+DUL/H:4</v>
      </c>
      <c r="M1994" s="1" t="str">
        <f t="shared" si="95"/>
        <v>W/LFM+CDL+DUL/H4</v>
      </c>
      <c r="AA1994"/>
      <c r="AC1994"/>
      <c r="AF1994" s="1" t="s">
        <v>3255</v>
      </c>
      <c r="AG1994" s="2" t="s">
        <v>293</v>
      </c>
      <c r="AH1994" s="1" t="s">
        <v>3215</v>
      </c>
      <c r="AI1994" s="4">
        <v>7</v>
      </c>
      <c r="AJ1994" s="1" t="s">
        <v>3201</v>
      </c>
      <c r="AK1994" s="1" t="s">
        <v>2112</v>
      </c>
    </row>
    <row r="1995" spans="1:37" ht="16" customHeight="1">
      <c r="A1995" s="1" t="s">
        <v>231</v>
      </c>
      <c r="B1995" s="1" t="s">
        <v>125</v>
      </c>
      <c r="C1995" s="1" t="s">
        <v>27</v>
      </c>
      <c r="D1995" s="2" t="s">
        <v>39</v>
      </c>
      <c r="E1995" s="2" t="s">
        <v>34</v>
      </c>
      <c r="F1995" s="2" t="s">
        <v>34</v>
      </c>
      <c r="G1995" s="1" t="s">
        <v>13</v>
      </c>
      <c r="H1995" s="1" t="s">
        <v>291</v>
      </c>
      <c r="I1995" s="2" t="s">
        <v>271</v>
      </c>
      <c r="J1995" s="3" t="str">
        <f t="shared" si="96"/>
        <v>+CDM+DUM</v>
      </c>
      <c r="K1995" s="1" t="s">
        <v>259</v>
      </c>
      <c r="L1995" s="1" t="str">
        <f t="shared" si="97"/>
        <v>CR/LWAL+CDM+DUM/HBET:10+</v>
      </c>
      <c r="M1995" s="1" t="str">
        <f t="shared" si="95"/>
        <v>CR/LWAL+CDM+DUM/H10</v>
      </c>
      <c r="AA1995"/>
      <c r="AC1995"/>
      <c r="AF1995" s="1" t="s">
        <v>3255</v>
      </c>
      <c r="AG1995" s="2" t="s">
        <v>293</v>
      </c>
      <c r="AH1995" s="1" t="s">
        <v>3215</v>
      </c>
      <c r="AI1995" s="4">
        <v>7</v>
      </c>
      <c r="AJ1995" s="1" t="s">
        <v>3202</v>
      </c>
      <c r="AK1995" s="1" t="s">
        <v>2113</v>
      </c>
    </row>
    <row r="1996" spans="1:37" ht="16" customHeight="1">
      <c r="A1996" s="1" t="s">
        <v>162</v>
      </c>
      <c r="B1996" s="1" t="s">
        <v>8</v>
      </c>
      <c r="C1996" s="1" t="s">
        <v>9</v>
      </c>
      <c r="D1996" s="2" t="s">
        <v>22</v>
      </c>
      <c r="E1996" s="2" t="s">
        <v>11</v>
      </c>
      <c r="F1996" s="2" t="s">
        <v>12</v>
      </c>
      <c r="G1996" s="1" t="s">
        <v>13</v>
      </c>
      <c r="H1996" s="1" t="s">
        <v>275</v>
      </c>
      <c r="I1996" s="2" t="s">
        <v>270</v>
      </c>
      <c r="J1996" s="3" t="str">
        <f t="shared" si="96"/>
        <v>+CDL+DUM</v>
      </c>
      <c r="K1996" s="1" t="s">
        <v>255</v>
      </c>
      <c r="L1996" s="1" t="str">
        <f t="shared" si="97"/>
        <v>CR+PC/LFM+CDL+DUM/H:2</v>
      </c>
      <c r="M1996" s="1" t="str">
        <f t="shared" si="95"/>
        <v>CR/LFM+CDL+DUM/H2</v>
      </c>
      <c r="AA1996"/>
      <c r="AC1996"/>
      <c r="AF1996" s="1" t="s">
        <v>3255</v>
      </c>
      <c r="AG1996" s="2" t="s">
        <v>293</v>
      </c>
      <c r="AH1996" s="1" t="s">
        <v>3215</v>
      </c>
      <c r="AI1996" s="4">
        <v>7</v>
      </c>
      <c r="AJ1996" s="1" t="s">
        <v>3200</v>
      </c>
      <c r="AK1996" s="1" t="s">
        <v>2111</v>
      </c>
    </row>
    <row r="1997" spans="1:37" ht="16" customHeight="1">
      <c r="A1997" s="1" t="s">
        <v>140</v>
      </c>
      <c r="B1997" s="1" t="s">
        <v>30</v>
      </c>
      <c r="C1997" s="1" t="s">
        <v>32</v>
      </c>
      <c r="D1997" s="2" t="s">
        <v>43</v>
      </c>
      <c r="E1997" s="2" t="s">
        <v>11</v>
      </c>
      <c r="F1997" s="2" t="s">
        <v>88</v>
      </c>
      <c r="G1997" s="1" t="s">
        <v>13</v>
      </c>
      <c r="H1997" s="1" t="s">
        <v>277</v>
      </c>
      <c r="I1997" s="2" t="s">
        <v>270</v>
      </c>
      <c r="J1997" s="3" t="str">
        <f t="shared" si="96"/>
        <v>+CDL+DUL</v>
      </c>
      <c r="K1997" s="1" t="s">
        <v>260</v>
      </c>
      <c r="L1997" s="1" t="str">
        <f t="shared" si="97"/>
        <v>CR/LFINF(MUR+CBS)+CDL+DUL/H:4</v>
      </c>
      <c r="M1997" s="1" t="str">
        <f t="shared" si="95"/>
        <v>CR/LFINF+CDL+DUL/H4</v>
      </c>
      <c r="AA1997"/>
      <c r="AC1997"/>
      <c r="AF1997" s="1" t="s">
        <v>3255</v>
      </c>
      <c r="AG1997" s="2" t="s">
        <v>293</v>
      </c>
      <c r="AH1997" s="1" t="s">
        <v>3225</v>
      </c>
      <c r="AI1997" s="4">
        <v>8</v>
      </c>
      <c r="AJ1997" s="1" t="s">
        <v>3201</v>
      </c>
      <c r="AK1997" s="1" t="s">
        <v>1383</v>
      </c>
    </row>
    <row r="1998" spans="1:37" ht="16" customHeight="1">
      <c r="A1998" s="1" t="s">
        <v>120</v>
      </c>
      <c r="B1998" s="1" t="s">
        <v>64</v>
      </c>
      <c r="C1998" s="1" t="s">
        <v>32</v>
      </c>
      <c r="D1998" s="2" t="s">
        <v>46</v>
      </c>
      <c r="E1998" s="2" t="s">
        <v>11</v>
      </c>
      <c r="F1998" s="2" t="s">
        <v>23</v>
      </c>
      <c r="G1998" s="1" t="s">
        <v>13</v>
      </c>
      <c r="H1998" s="1" t="s">
        <v>281</v>
      </c>
      <c r="I1998" s="2" t="s">
        <v>272</v>
      </c>
      <c r="J1998" s="3" t="str">
        <f t="shared" si="96"/>
        <v>+DNO</v>
      </c>
      <c r="K1998" s="1" t="s">
        <v>261</v>
      </c>
      <c r="L1998" s="1" t="str">
        <f t="shared" si="97"/>
        <v>MUR+CBH/LWAL+DNO/H:5</v>
      </c>
      <c r="M1998" s="1" t="str">
        <f t="shared" si="95"/>
        <v>MUR+CBH/LWAL+DNO/H5</v>
      </c>
      <c r="AA1998"/>
      <c r="AC1998"/>
      <c r="AF1998" s="1" t="s">
        <v>3255</v>
      </c>
      <c r="AG1998" s="2" t="s">
        <v>293</v>
      </c>
      <c r="AH1998" s="1" t="s">
        <v>3225</v>
      </c>
      <c r="AI1998" s="4">
        <v>8</v>
      </c>
      <c r="AJ1998" s="1" t="s">
        <v>3202</v>
      </c>
      <c r="AK1998" s="1" t="s">
        <v>1384</v>
      </c>
    </row>
    <row r="1999" spans="1:37" ht="16" customHeight="1">
      <c r="A1999" s="1" t="s">
        <v>122</v>
      </c>
      <c r="B1999" s="1" t="s">
        <v>79</v>
      </c>
      <c r="C1999" s="1" t="s">
        <v>9</v>
      </c>
      <c r="D1999" s="2" t="s">
        <v>22</v>
      </c>
      <c r="E1999" s="2" t="s">
        <v>11</v>
      </c>
      <c r="F1999" s="2" t="s">
        <v>44</v>
      </c>
      <c r="G1999" s="1" t="s">
        <v>13</v>
      </c>
      <c r="H1999" s="1" t="s">
        <v>286</v>
      </c>
      <c r="I1999" s="2" t="s">
        <v>270</v>
      </c>
      <c r="J1999" s="3" t="str">
        <f t="shared" si="96"/>
        <v>+CDM+DUM</v>
      </c>
      <c r="K1999" s="1" t="s">
        <v>255</v>
      </c>
      <c r="L1999" s="1" t="str">
        <f t="shared" si="97"/>
        <v>W/LFM+CDM+DUM/H:2</v>
      </c>
      <c r="M1999" s="1" t="str">
        <f t="shared" si="95"/>
        <v>W/LFM+CDM+DUM/H2</v>
      </c>
      <c r="AA1999"/>
      <c r="AC1999"/>
      <c r="AF1999" s="1" t="s">
        <v>3255</v>
      </c>
      <c r="AG1999" s="2" t="s">
        <v>293</v>
      </c>
      <c r="AH1999" s="1" t="s">
        <v>3225</v>
      </c>
      <c r="AI1999" s="4">
        <v>8</v>
      </c>
      <c r="AJ1999" s="1" t="s">
        <v>3200</v>
      </c>
      <c r="AK1999" s="1" t="s">
        <v>1382</v>
      </c>
    </row>
    <row r="2000" spans="1:37" ht="16" customHeight="1">
      <c r="A2000" s="1" t="s">
        <v>150</v>
      </c>
      <c r="B2000" s="1" t="s">
        <v>79</v>
      </c>
      <c r="C2000" s="1" t="s">
        <v>9</v>
      </c>
      <c r="D2000" s="2" t="s">
        <v>25</v>
      </c>
      <c r="E2000" s="2" t="s">
        <v>11</v>
      </c>
      <c r="F2000" s="2" t="s">
        <v>12</v>
      </c>
      <c r="G2000" s="1" t="s">
        <v>188</v>
      </c>
      <c r="H2000" s="1" t="s">
        <v>286</v>
      </c>
      <c r="I2000" s="2" t="s">
        <v>270</v>
      </c>
      <c r="J2000" s="3" t="str">
        <f t="shared" si="96"/>
        <v>+CDL+DUM</v>
      </c>
      <c r="K2000" s="1" t="s">
        <v>256</v>
      </c>
      <c r="L2000" s="1" t="str">
        <f t="shared" si="97"/>
        <v>W/LFM+CDL+DUM/H:3</v>
      </c>
      <c r="M2000" s="1" t="str">
        <f t="shared" si="95"/>
        <v>W/LFM+CDL+DUM/H3</v>
      </c>
      <c r="AA2000"/>
      <c r="AC2000"/>
      <c r="AF2000" s="1" t="s">
        <v>3255</v>
      </c>
      <c r="AG2000" s="2" t="s">
        <v>293</v>
      </c>
      <c r="AH2000" s="1" t="s">
        <v>3216</v>
      </c>
      <c r="AI2000" s="4">
        <v>9</v>
      </c>
      <c r="AJ2000" s="1" t="s">
        <v>3201</v>
      </c>
      <c r="AK2000" s="1" t="s">
        <v>1725</v>
      </c>
    </row>
    <row r="2001" spans="1:37" ht="16" customHeight="1">
      <c r="A2001" s="1" t="s">
        <v>173</v>
      </c>
      <c r="B2001" s="1" t="s">
        <v>30</v>
      </c>
      <c r="C2001" s="1" t="s">
        <v>27</v>
      </c>
      <c r="D2001" s="2" t="s">
        <v>39</v>
      </c>
      <c r="E2001" s="2" t="s">
        <v>11</v>
      </c>
      <c r="F2001" s="2" t="s">
        <v>12</v>
      </c>
      <c r="G2001" s="1" t="s">
        <v>188</v>
      </c>
      <c r="H2001" s="1" t="s">
        <v>277</v>
      </c>
      <c r="I2001" s="2" t="s">
        <v>271</v>
      </c>
      <c r="J2001" s="3" t="str">
        <f t="shared" si="96"/>
        <v>+CDL+DUM</v>
      </c>
      <c r="K2001" s="1" t="s">
        <v>259</v>
      </c>
      <c r="L2001" s="1" t="str">
        <f t="shared" si="97"/>
        <v>CR/LFINF(MUR+CBS)+CDL+DUM/HBET:10+</v>
      </c>
      <c r="M2001" s="1" t="str">
        <f t="shared" si="95"/>
        <v>CR/LFINF+CDL+DUM/H10</v>
      </c>
      <c r="AA2001"/>
      <c r="AC2001"/>
      <c r="AF2001" s="1" t="s">
        <v>3255</v>
      </c>
      <c r="AG2001" s="2" t="s">
        <v>293</v>
      </c>
      <c r="AH2001" s="1" t="s">
        <v>3216</v>
      </c>
      <c r="AI2001" s="4">
        <v>9</v>
      </c>
      <c r="AJ2001" s="1" t="s">
        <v>3202</v>
      </c>
      <c r="AK2001" s="1" t="s">
        <v>1726</v>
      </c>
    </row>
    <row r="2002" spans="1:37" ht="16" customHeight="1">
      <c r="A2002" s="1" t="s">
        <v>209</v>
      </c>
      <c r="B2002" s="1" t="s">
        <v>125</v>
      </c>
      <c r="C2002" s="1" t="s">
        <v>32</v>
      </c>
      <c r="D2002" s="2" t="s">
        <v>46</v>
      </c>
      <c r="E2002" s="2" t="s">
        <v>11</v>
      </c>
      <c r="F2002" s="2" t="s">
        <v>12</v>
      </c>
      <c r="G2002" s="1" t="s">
        <v>188</v>
      </c>
      <c r="H2002" s="1" t="s">
        <v>291</v>
      </c>
      <c r="I2002" s="2" t="s">
        <v>270</v>
      </c>
      <c r="J2002" s="3" t="str">
        <f t="shared" si="96"/>
        <v>+CDL+DUM</v>
      </c>
      <c r="K2002" s="1" t="s">
        <v>261</v>
      </c>
      <c r="L2002" s="1" t="str">
        <f t="shared" si="97"/>
        <v>CR/LWAL+CDL+DUM/H:5</v>
      </c>
      <c r="M2002" s="1" t="str">
        <f t="shared" si="95"/>
        <v>CR/LWAL+CDL+DUM/H5</v>
      </c>
      <c r="AA2002"/>
      <c r="AC2002"/>
      <c r="AF2002" s="1" t="s">
        <v>3255</v>
      </c>
      <c r="AG2002" s="2" t="s">
        <v>293</v>
      </c>
      <c r="AH2002" s="1" t="s">
        <v>3216</v>
      </c>
      <c r="AI2002" s="4">
        <v>9</v>
      </c>
      <c r="AJ2002" s="1" t="s">
        <v>3200</v>
      </c>
      <c r="AK2002" s="1" t="s">
        <v>1724</v>
      </c>
    </row>
    <row r="2003" spans="1:37" ht="16" customHeight="1">
      <c r="A2003" s="1" t="s">
        <v>231</v>
      </c>
      <c r="B2003" s="1" t="s">
        <v>125</v>
      </c>
      <c r="C2003" s="1" t="s">
        <v>27</v>
      </c>
      <c r="D2003" s="2" t="s">
        <v>39</v>
      </c>
      <c r="E2003" s="2" t="s">
        <v>11</v>
      </c>
      <c r="F2003" s="2" t="s">
        <v>20</v>
      </c>
      <c r="G2003" s="1" t="s">
        <v>188</v>
      </c>
      <c r="H2003" s="1" t="s">
        <v>291</v>
      </c>
      <c r="I2003" s="2" t="s">
        <v>271</v>
      </c>
      <c r="J2003" s="3" t="str">
        <f t="shared" si="96"/>
        <v>+CDL+DUM</v>
      </c>
      <c r="K2003" s="1" t="s">
        <v>259</v>
      </c>
      <c r="L2003" s="1" t="str">
        <f t="shared" si="97"/>
        <v>CR/LWAL+CDL+DUM/HBET:10+</v>
      </c>
      <c r="M2003" s="1" t="str">
        <f t="shared" si="95"/>
        <v>CR/LWAL+CDL+DUM/H10</v>
      </c>
      <c r="AA2003"/>
      <c r="AC2003"/>
      <c r="AF2003" s="1" t="s">
        <v>3255</v>
      </c>
      <c r="AG2003" s="2" t="s">
        <v>293</v>
      </c>
      <c r="AH2003" s="1" t="s">
        <v>3211</v>
      </c>
      <c r="AI2003" s="4">
        <v>10</v>
      </c>
      <c r="AJ2003" s="1" t="s">
        <v>3201</v>
      </c>
      <c r="AK2003" s="1" t="s">
        <v>2646</v>
      </c>
    </row>
    <row r="2004" spans="1:37" ht="16" customHeight="1">
      <c r="A2004" s="1" t="s">
        <v>193</v>
      </c>
      <c r="B2004" s="1" t="s">
        <v>94</v>
      </c>
      <c r="C2004" s="1" t="s">
        <v>9</v>
      </c>
      <c r="D2004" s="2" t="s">
        <v>44</v>
      </c>
      <c r="E2004" s="2" t="s">
        <v>11</v>
      </c>
      <c r="F2004" s="2" t="s">
        <v>88</v>
      </c>
      <c r="G2004" s="1" t="s">
        <v>188</v>
      </c>
      <c r="H2004" s="1" t="s">
        <v>289</v>
      </c>
      <c r="I2004" s="2" t="s">
        <v>272</v>
      </c>
      <c r="J2004" s="3" t="str">
        <f t="shared" si="96"/>
        <v>+DNO</v>
      </c>
      <c r="K2004" s="1" t="s">
        <v>262</v>
      </c>
      <c r="L2004" s="1" t="str">
        <f t="shared" si="97"/>
        <v>W/LFINF(MUR+ADO)+DNO/H:UNK</v>
      </c>
      <c r="M2004" s="1" t="str">
        <f t="shared" si="95"/>
        <v>MUR+STRUB/LWAL+DNO/H2</v>
      </c>
      <c r="AA2004"/>
      <c r="AC2004"/>
      <c r="AF2004" s="1" t="s">
        <v>3255</v>
      </c>
      <c r="AG2004" s="2" t="s">
        <v>293</v>
      </c>
      <c r="AH2004" s="1" t="s">
        <v>3211</v>
      </c>
      <c r="AI2004" s="4">
        <v>10</v>
      </c>
      <c r="AJ2004" s="1" t="s">
        <v>3202</v>
      </c>
      <c r="AK2004" s="1" t="s">
        <v>2647</v>
      </c>
    </row>
    <row r="2005" spans="1:37" ht="16" customHeight="1">
      <c r="A2005" s="1" t="s">
        <v>154</v>
      </c>
      <c r="B2005" s="1" t="s">
        <v>57</v>
      </c>
      <c r="C2005" s="1" t="s">
        <v>32</v>
      </c>
      <c r="D2005" s="2" t="s">
        <v>43</v>
      </c>
      <c r="E2005" s="2" t="s">
        <v>11</v>
      </c>
      <c r="F2005" s="2" t="s">
        <v>12</v>
      </c>
      <c r="G2005" s="1" t="s">
        <v>188</v>
      </c>
      <c r="H2005" s="1" t="s">
        <v>301</v>
      </c>
      <c r="I2005" s="2" t="s">
        <v>272</v>
      </c>
      <c r="J2005" s="3" t="str">
        <f t="shared" si="96"/>
        <v>+DNO</v>
      </c>
      <c r="K2005" s="1" t="s">
        <v>260</v>
      </c>
      <c r="L2005" s="1" t="str">
        <f t="shared" si="97"/>
        <v>UNK/LWAL+DNO/H:4</v>
      </c>
      <c r="M2005" s="1" t="str">
        <f t="shared" si="95"/>
        <v>MUR+CLBRS/LWAL+DNO/H4</v>
      </c>
      <c r="AA2005"/>
      <c r="AC2005"/>
      <c r="AF2005" s="1" t="s">
        <v>3255</v>
      </c>
      <c r="AG2005" s="2" t="s">
        <v>293</v>
      </c>
      <c r="AH2005" s="1" t="s">
        <v>3211</v>
      </c>
      <c r="AI2005" s="4">
        <v>10</v>
      </c>
      <c r="AJ2005" s="1" t="s">
        <v>3200</v>
      </c>
      <c r="AK2005" s="1" t="s">
        <v>2645</v>
      </c>
    </row>
    <row r="2006" spans="1:37" ht="16" customHeight="1">
      <c r="A2006" s="1" t="s">
        <v>141</v>
      </c>
      <c r="B2006" s="1" t="s">
        <v>98</v>
      </c>
      <c r="C2006" s="1" t="s">
        <v>9</v>
      </c>
      <c r="D2006" s="2" t="s">
        <v>22</v>
      </c>
      <c r="E2006" s="2" t="s">
        <v>11</v>
      </c>
      <c r="F2006" s="2" t="s">
        <v>18</v>
      </c>
      <c r="G2006" s="1" t="s">
        <v>188</v>
      </c>
      <c r="H2006" s="1" t="s">
        <v>290</v>
      </c>
      <c r="I2006" s="2" t="s">
        <v>270</v>
      </c>
      <c r="J2006" s="3" t="str">
        <f t="shared" si="96"/>
        <v>+CDL+DUL</v>
      </c>
      <c r="K2006" s="1" t="s">
        <v>255</v>
      </c>
      <c r="L2006" s="1" t="str">
        <f t="shared" si="97"/>
        <v>UNK+CDL+DUL/H:2</v>
      </c>
      <c r="M2006" s="1" t="str">
        <f t="shared" si="95"/>
        <v>CR/LWAL+CDL+DUL/H2</v>
      </c>
      <c r="AA2006"/>
      <c r="AC2006"/>
      <c r="AF2006" s="1" t="s">
        <v>3255</v>
      </c>
      <c r="AG2006" s="2" t="s">
        <v>293</v>
      </c>
      <c r="AH2006" s="1" t="s">
        <v>3226</v>
      </c>
      <c r="AI2006" s="4">
        <v>11</v>
      </c>
      <c r="AJ2006" s="1" t="s">
        <v>3201</v>
      </c>
      <c r="AK2006" s="1" t="s">
        <v>2901</v>
      </c>
    </row>
    <row r="2007" spans="1:37" ht="16" customHeight="1">
      <c r="A2007" s="1" t="s">
        <v>7</v>
      </c>
      <c r="B2007" s="1" t="s">
        <v>8</v>
      </c>
      <c r="C2007" s="1" t="s">
        <v>9</v>
      </c>
      <c r="D2007" s="2" t="s">
        <v>10</v>
      </c>
      <c r="E2007" s="2" t="s">
        <v>11</v>
      </c>
      <c r="F2007" s="2" t="s">
        <v>18</v>
      </c>
      <c r="G2007" s="1" t="s">
        <v>188</v>
      </c>
      <c r="H2007" s="1" t="s">
        <v>275</v>
      </c>
      <c r="I2007" s="2" t="s">
        <v>270</v>
      </c>
      <c r="J2007" s="3" t="str">
        <f t="shared" si="96"/>
        <v>+CDL+DUL</v>
      </c>
      <c r="K2007" s="1" t="s">
        <v>254</v>
      </c>
      <c r="L2007" s="1" t="str">
        <f t="shared" si="97"/>
        <v>CR+PC/LFM+CDL+DUL/H:1</v>
      </c>
      <c r="M2007" s="1" t="str">
        <f t="shared" si="95"/>
        <v>CR/LFM+CDL+DUL/H1</v>
      </c>
      <c r="AA2007"/>
      <c r="AC2007"/>
      <c r="AF2007" s="1" t="s">
        <v>3255</v>
      </c>
      <c r="AG2007" s="2" t="s">
        <v>293</v>
      </c>
      <c r="AH2007" s="1" t="s">
        <v>3226</v>
      </c>
      <c r="AI2007" s="4">
        <v>11</v>
      </c>
      <c r="AJ2007" s="1" t="s">
        <v>3202</v>
      </c>
      <c r="AK2007" s="1" t="s">
        <v>2902</v>
      </c>
    </row>
    <row r="2008" spans="1:37" ht="16" customHeight="1">
      <c r="A2008" s="1" t="s">
        <v>45</v>
      </c>
      <c r="B2008" s="1" t="s">
        <v>36</v>
      </c>
      <c r="C2008" s="1" t="s">
        <v>32</v>
      </c>
      <c r="D2008" s="2" t="s">
        <v>46</v>
      </c>
      <c r="E2008" s="2" t="s">
        <v>11</v>
      </c>
      <c r="F2008" s="2" t="s">
        <v>17</v>
      </c>
      <c r="G2008" s="1" t="s">
        <v>188</v>
      </c>
      <c r="H2008" s="1" t="s">
        <v>278</v>
      </c>
      <c r="I2008" s="2" t="s">
        <v>270</v>
      </c>
      <c r="J2008" s="3" t="str">
        <f t="shared" si="96"/>
        <v>+CDL+DUL</v>
      </c>
      <c r="K2008" s="1" t="s">
        <v>261</v>
      </c>
      <c r="L2008" s="1" t="str">
        <f t="shared" si="97"/>
        <v>CR/LFINF(MUR+CL)+CDL+DUL/H:5</v>
      </c>
      <c r="M2008" s="1" t="str">
        <f t="shared" si="95"/>
        <v>CR/LFINF+CDL+DUL/H5</v>
      </c>
      <c r="AA2008"/>
      <c r="AC2008"/>
      <c r="AF2008" s="1" t="s">
        <v>3255</v>
      </c>
      <c r="AG2008" s="2" t="s">
        <v>293</v>
      </c>
      <c r="AH2008" s="1" t="s">
        <v>3226</v>
      </c>
      <c r="AI2008" s="4">
        <v>11</v>
      </c>
      <c r="AJ2008" s="1" t="s">
        <v>3200</v>
      </c>
      <c r="AK2008" s="1" t="s">
        <v>2900</v>
      </c>
    </row>
    <row r="2009" spans="1:37" ht="16" customHeight="1">
      <c r="A2009" s="1" t="s">
        <v>223</v>
      </c>
      <c r="B2009" s="1" t="s">
        <v>125</v>
      </c>
      <c r="C2009" s="1" t="s">
        <v>32</v>
      </c>
      <c r="D2009" s="2" t="s">
        <v>33</v>
      </c>
      <c r="E2009" s="2" t="s">
        <v>11</v>
      </c>
      <c r="F2009" s="2" t="s">
        <v>20</v>
      </c>
      <c r="G2009" s="1" t="s">
        <v>188</v>
      </c>
      <c r="H2009" s="1" t="s">
        <v>291</v>
      </c>
      <c r="I2009" s="2" t="s">
        <v>270</v>
      </c>
      <c r="J2009" s="3" t="str">
        <f t="shared" si="96"/>
        <v>+CDL+DUM</v>
      </c>
      <c r="K2009" s="1" t="s">
        <v>258</v>
      </c>
      <c r="L2009" s="1" t="str">
        <f t="shared" si="97"/>
        <v>CR/LWAL+CDL+DUM/H:6</v>
      </c>
      <c r="M2009" s="1" t="str">
        <f t="shared" si="95"/>
        <v>CR/LWAL+CDL+DUM/H6</v>
      </c>
      <c r="AA2009"/>
      <c r="AC2009"/>
      <c r="AF2009" s="1" t="s">
        <v>3255</v>
      </c>
      <c r="AG2009" s="2" t="s">
        <v>293</v>
      </c>
      <c r="AH2009" s="1" t="s">
        <v>3218</v>
      </c>
      <c r="AI2009" s="4">
        <v>12</v>
      </c>
      <c r="AJ2009" s="1" t="s">
        <v>3201</v>
      </c>
      <c r="AK2009" s="1" t="s">
        <v>657</v>
      </c>
    </row>
    <row r="2010" spans="1:37" ht="16" customHeight="1">
      <c r="A2010" s="1" t="s">
        <v>142</v>
      </c>
      <c r="B2010" s="1" t="s">
        <v>57</v>
      </c>
      <c r="C2010" s="1" t="s">
        <v>32</v>
      </c>
      <c r="D2010" s="2" t="s">
        <v>46</v>
      </c>
      <c r="E2010" s="2" t="s">
        <v>11</v>
      </c>
      <c r="F2010" s="2" t="s">
        <v>44</v>
      </c>
      <c r="G2010" s="1" t="s">
        <v>188</v>
      </c>
      <c r="H2010" s="1" t="s">
        <v>301</v>
      </c>
      <c r="I2010" s="2" t="s">
        <v>272</v>
      </c>
      <c r="J2010" s="3" t="str">
        <f t="shared" si="96"/>
        <v>+DNO</v>
      </c>
      <c r="K2010" s="1" t="s">
        <v>261</v>
      </c>
      <c r="L2010" s="1" t="str">
        <f t="shared" si="97"/>
        <v>UNK/LWAL+DNO/H:5</v>
      </c>
      <c r="M2010" s="1" t="str">
        <f t="shared" si="95"/>
        <v>MUR+CLBRS/LWAL+DNO/H5</v>
      </c>
      <c r="AA2010"/>
      <c r="AC2010"/>
      <c r="AF2010" s="1" t="s">
        <v>3255</v>
      </c>
      <c r="AG2010" s="2" t="s">
        <v>293</v>
      </c>
      <c r="AH2010" s="1" t="s">
        <v>3218</v>
      </c>
      <c r="AI2010" s="4">
        <v>12</v>
      </c>
      <c r="AJ2010" s="1" t="s">
        <v>3202</v>
      </c>
      <c r="AK2010" s="1" t="s">
        <v>658</v>
      </c>
    </row>
    <row r="2011" spans="1:37" ht="16" customHeight="1">
      <c r="A2011" s="1" t="s">
        <v>163</v>
      </c>
      <c r="B2011" s="1" t="s">
        <v>74</v>
      </c>
      <c r="C2011" s="1" t="s">
        <v>9</v>
      </c>
      <c r="D2011" s="2" t="s">
        <v>25</v>
      </c>
      <c r="E2011" s="2" t="s">
        <v>14</v>
      </c>
      <c r="F2011" s="2" t="s">
        <v>14</v>
      </c>
      <c r="G2011" s="1" t="s">
        <v>188</v>
      </c>
      <c r="H2011" s="1" t="s">
        <v>284</v>
      </c>
      <c r="I2011" s="2" t="s">
        <v>270</v>
      </c>
      <c r="J2011" s="3" t="str">
        <f t="shared" si="96"/>
        <v>+CDM+DUM</v>
      </c>
      <c r="K2011" s="1" t="s">
        <v>256</v>
      </c>
      <c r="L2011" s="1" t="str">
        <f t="shared" si="97"/>
        <v>S/LFBR+CDM+DUM/H:3</v>
      </c>
      <c r="M2011" s="1" t="str">
        <f t="shared" si="95"/>
        <v>S/LFBR+CDM+DUM/H3</v>
      </c>
      <c r="AA2011"/>
      <c r="AC2011"/>
      <c r="AF2011" s="1" t="s">
        <v>3255</v>
      </c>
      <c r="AG2011" s="2" t="s">
        <v>293</v>
      </c>
      <c r="AH2011" s="1" t="s">
        <v>3218</v>
      </c>
      <c r="AI2011" s="4">
        <v>12</v>
      </c>
      <c r="AJ2011" s="1" t="s">
        <v>3200</v>
      </c>
      <c r="AK2011" s="1" t="s">
        <v>656</v>
      </c>
    </row>
    <row r="2012" spans="1:37" ht="16" customHeight="1">
      <c r="A2012" s="1" t="s">
        <v>100</v>
      </c>
      <c r="B2012" s="1" t="s">
        <v>16</v>
      </c>
      <c r="C2012" s="1" t="s">
        <v>32</v>
      </c>
      <c r="D2012" s="2" t="s">
        <v>46</v>
      </c>
      <c r="E2012" s="2" t="s">
        <v>11</v>
      </c>
      <c r="F2012" s="2" t="s">
        <v>18</v>
      </c>
      <c r="G2012" s="1" t="s">
        <v>188</v>
      </c>
      <c r="H2012" s="1" t="s">
        <v>276</v>
      </c>
      <c r="I2012" s="2" t="s">
        <v>270</v>
      </c>
      <c r="J2012" s="3" t="str">
        <f t="shared" si="96"/>
        <v>+CDL+DUL</v>
      </c>
      <c r="K2012" s="1" t="s">
        <v>261</v>
      </c>
      <c r="L2012" s="1" t="str">
        <f t="shared" si="97"/>
        <v>CR/LFINF(MUR+CBH)+CDL+DUL/H:5</v>
      </c>
      <c r="M2012" s="1" t="str">
        <f t="shared" si="95"/>
        <v>CR/LFINF+CDL+DUL/H5</v>
      </c>
      <c r="AA2012"/>
      <c r="AC2012"/>
      <c r="AF2012" s="1" t="s">
        <v>3256</v>
      </c>
      <c r="AG2012" s="2" t="s">
        <v>3249</v>
      </c>
      <c r="AH2012" s="1" t="s">
        <v>3204</v>
      </c>
      <c r="AI2012" s="4">
        <v>1</v>
      </c>
      <c r="AJ2012" s="1" t="s">
        <v>3201</v>
      </c>
      <c r="AK2012" s="1" t="s">
        <v>519</v>
      </c>
    </row>
    <row r="2013" spans="1:37" ht="16" customHeight="1">
      <c r="A2013" s="1" t="s">
        <v>111</v>
      </c>
      <c r="B2013" s="1" t="s">
        <v>68</v>
      </c>
      <c r="C2013" s="1" t="s">
        <v>32</v>
      </c>
      <c r="D2013" s="2" t="s">
        <v>46</v>
      </c>
      <c r="E2013" s="2" t="s">
        <v>11</v>
      </c>
      <c r="F2013" s="2" t="s">
        <v>37</v>
      </c>
      <c r="G2013" s="1" t="s">
        <v>188</v>
      </c>
      <c r="H2013" s="1" t="s">
        <v>282</v>
      </c>
      <c r="I2013" s="2" t="s">
        <v>272</v>
      </c>
      <c r="J2013" s="3" t="str">
        <f t="shared" si="96"/>
        <v>+DNO</v>
      </c>
      <c r="K2013" s="1" t="s">
        <v>261</v>
      </c>
      <c r="L2013" s="1" t="str">
        <f t="shared" si="97"/>
        <v>MUR+CLBRS/LWAL+DNO/H:5</v>
      </c>
      <c r="M2013" s="1" t="str">
        <f t="shared" si="95"/>
        <v>MUR+CLBRS/LWAL+DNO/H5</v>
      </c>
      <c r="AA2013"/>
      <c r="AC2013"/>
      <c r="AF2013" s="1" t="s">
        <v>3256</v>
      </c>
      <c r="AG2013" s="2" t="s">
        <v>3249</v>
      </c>
      <c r="AH2013" s="1" t="s">
        <v>3204</v>
      </c>
      <c r="AI2013" s="4">
        <v>1</v>
      </c>
      <c r="AJ2013" s="1" t="s">
        <v>3202</v>
      </c>
      <c r="AK2013" s="1" t="s">
        <v>520</v>
      </c>
    </row>
    <row r="2014" spans="1:37" ht="16" customHeight="1">
      <c r="A2014" s="1" t="s">
        <v>162</v>
      </c>
      <c r="B2014" s="1" t="s">
        <v>8</v>
      </c>
      <c r="C2014" s="1" t="s">
        <v>9</v>
      </c>
      <c r="D2014" s="2" t="s">
        <v>22</v>
      </c>
      <c r="E2014" s="2" t="s">
        <v>11</v>
      </c>
      <c r="F2014" s="2" t="s">
        <v>12</v>
      </c>
      <c r="G2014" s="1" t="s">
        <v>188</v>
      </c>
      <c r="H2014" s="1" t="s">
        <v>275</v>
      </c>
      <c r="I2014" s="2" t="s">
        <v>270</v>
      </c>
      <c r="J2014" s="3" t="str">
        <f t="shared" si="96"/>
        <v>+CDL+DUM</v>
      </c>
      <c r="K2014" s="1" t="s">
        <v>255</v>
      </c>
      <c r="L2014" s="1" t="str">
        <f t="shared" si="97"/>
        <v>CR+PC/LFM+CDL+DUM/H:2</v>
      </c>
      <c r="M2014" s="1" t="str">
        <f t="shared" si="95"/>
        <v>CR/LFM+CDL+DUM/H2</v>
      </c>
      <c r="AA2014"/>
      <c r="AC2014"/>
      <c r="AF2014" s="1" t="s">
        <v>3256</v>
      </c>
      <c r="AG2014" s="2" t="s">
        <v>3249</v>
      </c>
      <c r="AH2014" s="1" t="s">
        <v>3204</v>
      </c>
      <c r="AI2014" s="4">
        <v>1</v>
      </c>
      <c r="AJ2014" s="1" t="s">
        <v>3200</v>
      </c>
      <c r="AK2014" s="1" t="s">
        <v>518</v>
      </c>
    </row>
    <row r="2015" spans="1:37" ht="16" customHeight="1">
      <c r="A2015" s="1" t="s">
        <v>215</v>
      </c>
      <c r="B2015" s="1" t="s">
        <v>79</v>
      </c>
      <c r="C2015" s="1" t="s">
        <v>9</v>
      </c>
      <c r="D2015" s="2" t="s">
        <v>44</v>
      </c>
      <c r="E2015" s="2" t="s">
        <v>11</v>
      </c>
      <c r="F2015" s="2" t="s">
        <v>37</v>
      </c>
      <c r="G2015" s="1" t="s">
        <v>13</v>
      </c>
      <c r="H2015" s="1" t="s">
        <v>286</v>
      </c>
      <c r="I2015" s="2" t="s">
        <v>270</v>
      </c>
      <c r="J2015" s="3" t="str">
        <f t="shared" si="96"/>
        <v>+CDL+DUL</v>
      </c>
      <c r="K2015" s="1" t="s">
        <v>262</v>
      </c>
      <c r="L2015" s="1" t="str">
        <f t="shared" si="97"/>
        <v>W/LFM+CDL+DUL/H:UNK</v>
      </c>
      <c r="M2015" s="1" t="str">
        <f t="shared" si="95"/>
        <v>W/LFM+CDL+DUL/H2</v>
      </c>
      <c r="AA2015"/>
      <c r="AC2015"/>
      <c r="AF2015" s="1" t="s">
        <v>3256</v>
      </c>
      <c r="AG2015" s="2" t="s">
        <v>3249</v>
      </c>
      <c r="AH2015" s="1" t="s">
        <v>3203</v>
      </c>
      <c r="AI2015" s="4">
        <v>2</v>
      </c>
      <c r="AJ2015" s="1" t="s">
        <v>3201</v>
      </c>
      <c r="AK2015" s="1" t="s">
        <v>1716</v>
      </c>
    </row>
    <row r="2016" spans="1:37" ht="16" customHeight="1">
      <c r="A2016" s="1" t="s">
        <v>197</v>
      </c>
      <c r="B2016" s="1" t="s">
        <v>125</v>
      </c>
      <c r="C2016" s="1" t="s">
        <v>9</v>
      </c>
      <c r="D2016" s="2" t="s">
        <v>10</v>
      </c>
      <c r="E2016" s="2" t="s">
        <v>11</v>
      </c>
      <c r="F2016" s="2" t="s">
        <v>12</v>
      </c>
      <c r="G2016" s="1" t="s">
        <v>188</v>
      </c>
      <c r="H2016" s="1" t="s">
        <v>291</v>
      </c>
      <c r="I2016" s="2" t="s">
        <v>270</v>
      </c>
      <c r="J2016" s="3" t="str">
        <f t="shared" si="96"/>
        <v>+CDL+DUM</v>
      </c>
      <c r="K2016" s="1" t="s">
        <v>254</v>
      </c>
      <c r="L2016" s="1" t="str">
        <f t="shared" si="97"/>
        <v>CR/LWAL+CDL+DUM/H:1</v>
      </c>
      <c r="M2016" s="1" t="str">
        <f t="shared" si="95"/>
        <v>CR/LWAL+CDL+DUM/H1</v>
      </c>
      <c r="AA2016"/>
      <c r="AC2016"/>
      <c r="AF2016" s="1" t="s">
        <v>3256</v>
      </c>
      <c r="AG2016" s="2" t="s">
        <v>3249</v>
      </c>
      <c r="AH2016" s="1" t="s">
        <v>3203</v>
      </c>
      <c r="AI2016" s="4">
        <v>2</v>
      </c>
      <c r="AJ2016" s="1" t="s">
        <v>3202</v>
      </c>
      <c r="AK2016" s="1" t="s">
        <v>1717</v>
      </c>
    </row>
    <row r="2017" spans="1:37" ht="16" customHeight="1">
      <c r="A2017" s="1" t="s">
        <v>140</v>
      </c>
      <c r="B2017" s="1" t="s">
        <v>30</v>
      </c>
      <c r="C2017" s="1" t="s">
        <v>32</v>
      </c>
      <c r="D2017" s="2" t="s">
        <v>43</v>
      </c>
      <c r="E2017" s="2" t="s">
        <v>11</v>
      </c>
      <c r="F2017" s="2" t="s">
        <v>17</v>
      </c>
      <c r="G2017" s="1" t="s">
        <v>13</v>
      </c>
      <c r="H2017" s="1" t="s">
        <v>277</v>
      </c>
      <c r="I2017" s="2" t="s">
        <v>270</v>
      </c>
      <c r="J2017" s="3" t="str">
        <f t="shared" si="96"/>
        <v>+CDL+DUL</v>
      </c>
      <c r="K2017" s="1" t="s">
        <v>260</v>
      </c>
      <c r="L2017" s="1" t="str">
        <f t="shared" si="97"/>
        <v>CR/LFINF(MUR+CBS)+CDL+DUL/H:4</v>
      </c>
      <c r="M2017" s="1" t="str">
        <f t="shared" si="95"/>
        <v>CR/LFINF+CDL+DUL/H4</v>
      </c>
      <c r="AA2017"/>
      <c r="AC2017"/>
      <c r="AF2017" s="1" t="s">
        <v>3256</v>
      </c>
      <c r="AG2017" s="2" t="s">
        <v>3249</v>
      </c>
      <c r="AH2017" s="1" t="s">
        <v>3203</v>
      </c>
      <c r="AI2017" s="4">
        <v>2</v>
      </c>
      <c r="AJ2017" s="1" t="s">
        <v>3200</v>
      </c>
      <c r="AK2017" s="1" t="s">
        <v>1715</v>
      </c>
    </row>
    <row r="2018" spans="1:37" ht="16" customHeight="1">
      <c r="A2018" s="1" t="s">
        <v>84</v>
      </c>
      <c r="B2018" s="1" t="s">
        <v>30</v>
      </c>
      <c r="C2018" s="1" t="s">
        <v>32</v>
      </c>
      <c r="D2018" s="2" t="s">
        <v>46</v>
      </c>
      <c r="E2018" s="2" t="s">
        <v>11</v>
      </c>
      <c r="F2018" s="2" t="s">
        <v>17</v>
      </c>
      <c r="G2018" s="1" t="s">
        <v>13</v>
      </c>
      <c r="H2018" s="1" t="s">
        <v>277</v>
      </c>
      <c r="I2018" s="2" t="s">
        <v>270</v>
      </c>
      <c r="J2018" s="3" t="str">
        <f t="shared" si="96"/>
        <v>+CDL+DUL</v>
      </c>
      <c r="K2018" s="1" t="s">
        <v>261</v>
      </c>
      <c r="L2018" s="1" t="str">
        <f t="shared" si="97"/>
        <v>CR/LFINF(MUR+CBS)+CDL+DUL/H:5</v>
      </c>
      <c r="M2018" s="1" t="str">
        <f t="shared" si="95"/>
        <v>CR/LFINF+CDL+DUL/H5</v>
      </c>
      <c r="AA2018"/>
      <c r="AC2018"/>
      <c r="AF2018" s="1" t="s">
        <v>3256</v>
      </c>
      <c r="AG2018" s="2" t="s">
        <v>3249</v>
      </c>
      <c r="AH2018" s="1" t="s">
        <v>3206</v>
      </c>
      <c r="AI2018" s="4">
        <v>3</v>
      </c>
      <c r="AJ2018" s="1" t="s">
        <v>3201</v>
      </c>
      <c r="AK2018" s="1" t="s">
        <v>2406</v>
      </c>
    </row>
    <row r="2019" spans="1:37" ht="16" customHeight="1">
      <c r="A2019" s="1" t="s">
        <v>102</v>
      </c>
      <c r="B2019" s="1" t="s">
        <v>30</v>
      </c>
      <c r="C2019" s="1" t="s">
        <v>32</v>
      </c>
      <c r="D2019" s="2" t="s">
        <v>33</v>
      </c>
      <c r="E2019" s="2" t="s">
        <v>11</v>
      </c>
      <c r="F2019" s="2" t="s">
        <v>23</v>
      </c>
      <c r="G2019" s="1" t="s">
        <v>13</v>
      </c>
      <c r="H2019" s="1" t="s">
        <v>277</v>
      </c>
      <c r="I2019" s="2" t="s">
        <v>270</v>
      </c>
      <c r="J2019" s="3" t="str">
        <f t="shared" si="96"/>
        <v>+CDL+DUL</v>
      </c>
      <c r="K2019" s="1" t="s">
        <v>258</v>
      </c>
      <c r="L2019" s="1" t="str">
        <f t="shared" si="97"/>
        <v>CR/LFINF(MUR+CBS)+CDL+DUL/H:6</v>
      </c>
      <c r="M2019" s="1" t="str">
        <f t="shared" si="95"/>
        <v>CR/LFINF+CDL+DUL/H6</v>
      </c>
      <c r="AA2019"/>
      <c r="AC2019"/>
      <c r="AF2019" s="1" t="s">
        <v>3256</v>
      </c>
      <c r="AG2019" s="2" t="s">
        <v>3249</v>
      </c>
      <c r="AH2019" s="1" t="s">
        <v>3206</v>
      </c>
      <c r="AI2019" s="4">
        <v>3</v>
      </c>
      <c r="AJ2019" s="1" t="s">
        <v>3202</v>
      </c>
      <c r="AK2019" s="1" t="s">
        <v>2407</v>
      </c>
    </row>
    <row r="2020" spans="1:37" ht="16" customHeight="1">
      <c r="A2020" s="1" t="s">
        <v>86</v>
      </c>
      <c r="B2020" s="1" t="s">
        <v>87</v>
      </c>
      <c r="C2020" s="1" t="s">
        <v>9</v>
      </c>
      <c r="D2020" s="2" t="s">
        <v>10</v>
      </c>
      <c r="E2020" s="2" t="s">
        <v>11</v>
      </c>
      <c r="F2020" s="2" t="s">
        <v>23</v>
      </c>
      <c r="G2020" s="1" t="s">
        <v>13</v>
      </c>
      <c r="H2020" s="1" t="s">
        <v>288</v>
      </c>
      <c r="I2020" s="2" t="s">
        <v>270</v>
      </c>
      <c r="J2020" s="3" t="str">
        <f t="shared" si="96"/>
        <v>+CDL+DUL</v>
      </c>
      <c r="K2020" s="1" t="s">
        <v>254</v>
      </c>
      <c r="L2020" s="1" t="str">
        <f t="shared" si="97"/>
        <v>MATO/LFM+CDL+DUL/H:1</v>
      </c>
      <c r="M2020" s="1" t="str">
        <f t="shared" si="95"/>
        <v>CR/LFM+CDL+DUL/H1</v>
      </c>
      <c r="AA2020"/>
      <c r="AC2020"/>
      <c r="AF2020" s="1" t="s">
        <v>3256</v>
      </c>
      <c r="AG2020" s="2" t="s">
        <v>3249</v>
      </c>
      <c r="AH2020" s="1" t="s">
        <v>3206</v>
      </c>
      <c r="AI2020" s="4">
        <v>3</v>
      </c>
      <c r="AJ2020" s="1" t="s">
        <v>3200</v>
      </c>
      <c r="AK2020" s="1" t="s">
        <v>2405</v>
      </c>
    </row>
    <row r="2021" spans="1:37" ht="16" customHeight="1">
      <c r="A2021" s="1" t="s">
        <v>235</v>
      </c>
      <c r="B2021" s="1" t="s">
        <v>74</v>
      </c>
      <c r="C2021" s="1" t="s">
        <v>32</v>
      </c>
      <c r="D2021" s="2" t="s">
        <v>33</v>
      </c>
      <c r="E2021" s="2" t="s">
        <v>34</v>
      </c>
      <c r="F2021" s="2" t="s">
        <v>34</v>
      </c>
      <c r="G2021" s="1" t="s">
        <v>13</v>
      </c>
      <c r="H2021" s="1" t="s">
        <v>284</v>
      </c>
      <c r="I2021" s="2" t="s">
        <v>271</v>
      </c>
      <c r="J2021" s="3" t="str">
        <f t="shared" si="96"/>
        <v>+CDM+DUM</v>
      </c>
      <c r="K2021" s="1" t="s">
        <v>258</v>
      </c>
      <c r="L2021" s="1" t="str">
        <f t="shared" si="97"/>
        <v>S/LFBR+CDM+DUM/H:6</v>
      </c>
      <c r="M2021" s="1" t="str">
        <f t="shared" si="95"/>
        <v>S/LFBR+CDM+DUM/H6</v>
      </c>
      <c r="AA2021"/>
      <c r="AC2021"/>
      <c r="AF2021" s="1" t="s">
        <v>3256</v>
      </c>
      <c r="AG2021" s="2" t="s">
        <v>3249</v>
      </c>
      <c r="AH2021" s="1" t="s">
        <v>3205</v>
      </c>
      <c r="AI2021" s="4">
        <v>4</v>
      </c>
      <c r="AJ2021" s="1" t="s">
        <v>3201</v>
      </c>
      <c r="AK2021" s="1" t="s">
        <v>1296</v>
      </c>
    </row>
    <row r="2022" spans="1:37" ht="16" customHeight="1">
      <c r="A2022" s="1" t="s">
        <v>212</v>
      </c>
      <c r="B2022" s="1" t="s">
        <v>125</v>
      </c>
      <c r="C2022" s="1" t="s">
        <v>9</v>
      </c>
      <c r="D2022" s="2" t="s">
        <v>25</v>
      </c>
      <c r="E2022" s="2" t="s">
        <v>11</v>
      </c>
      <c r="F2022" s="2" t="s">
        <v>12</v>
      </c>
      <c r="G2022" s="1" t="s">
        <v>13</v>
      </c>
      <c r="H2022" s="1" t="s">
        <v>291</v>
      </c>
      <c r="I2022" s="2" t="s">
        <v>270</v>
      </c>
      <c r="J2022" s="3" t="str">
        <f t="shared" si="96"/>
        <v>+CDL+DUM</v>
      </c>
      <c r="K2022" s="1" t="s">
        <v>256</v>
      </c>
      <c r="L2022" s="1" t="str">
        <f t="shared" si="97"/>
        <v>CR/LWAL+CDL+DUM/H:3</v>
      </c>
      <c r="M2022" s="1" t="str">
        <f t="shared" si="95"/>
        <v>CR/LWAL+CDL+DUM/H3</v>
      </c>
      <c r="AA2022"/>
      <c r="AC2022"/>
      <c r="AF2022" s="1" t="s">
        <v>3256</v>
      </c>
      <c r="AG2022" s="2" t="s">
        <v>3249</v>
      </c>
      <c r="AH2022" s="1" t="s">
        <v>3205</v>
      </c>
      <c r="AI2022" s="4">
        <v>4</v>
      </c>
      <c r="AJ2022" s="1" t="s">
        <v>3202</v>
      </c>
      <c r="AK2022" s="1" t="s">
        <v>1297</v>
      </c>
    </row>
    <row r="2023" spans="1:37" ht="16" customHeight="1">
      <c r="A2023" s="1" t="s">
        <v>221</v>
      </c>
      <c r="B2023" s="1" t="s">
        <v>74</v>
      </c>
      <c r="C2023" s="1" t="s">
        <v>32</v>
      </c>
      <c r="D2023" s="2" t="s">
        <v>46</v>
      </c>
      <c r="E2023" s="2" t="s">
        <v>14</v>
      </c>
      <c r="F2023" s="2" t="s">
        <v>14</v>
      </c>
      <c r="G2023" s="1" t="s">
        <v>13</v>
      </c>
      <c r="H2023" s="1" t="s">
        <v>284</v>
      </c>
      <c r="I2023" s="2" t="s">
        <v>270</v>
      </c>
      <c r="J2023" s="3" t="str">
        <f t="shared" si="96"/>
        <v>+CDM+DUM</v>
      </c>
      <c r="K2023" s="1" t="s">
        <v>261</v>
      </c>
      <c r="L2023" s="1" t="str">
        <f t="shared" si="97"/>
        <v>S/LFBR+CDM+DUM/H:5</v>
      </c>
      <c r="M2023" s="1" t="str">
        <f t="shared" si="95"/>
        <v>S/LFBR+CDM+DUM/H5</v>
      </c>
      <c r="AA2023"/>
      <c r="AC2023"/>
      <c r="AF2023" s="1" t="s">
        <v>3256</v>
      </c>
      <c r="AG2023" s="2" t="s">
        <v>3249</v>
      </c>
      <c r="AH2023" s="1" t="s">
        <v>3205</v>
      </c>
      <c r="AI2023" s="4">
        <v>4</v>
      </c>
      <c r="AJ2023" s="1" t="s">
        <v>3200</v>
      </c>
      <c r="AK2023" s="1" t="s">
        <v>1295</v>
      </c>
    </row>
    <row r="2024" spans="1:37" ht="16" customHeight="1">
      <c r="A2024" s="1" t="s">
        <v>100</v>
      </c>
      <c r="B2024" s="1" t="s">
        <v>16</v>
      </c>
      <c r="C2024" s="1" t="s">
        <v>32</v>
      </c>
      <c r="D2024" s="2" t="s">
        <v>46</v>
      </c>
      <c r="E2024" s="2" t="s">
        <v>11</v>
      </c>
      <c r="F2024" s="2" t="s">
        <v>88</v>
      </c>
      <c r="G2024" s="1" t="s">
        <v>13</v>
      </c>
      <c r="H2024" s="1" t="s">
        <v>276</v>
      </c>
      <c r="I2024" s="2" t="s">
        <v>270</v>
      </c>
      <c r="J2024" s="3" t="str">
        <f t="shared" si="96"/>
        <v>+CDL+DUL</v>
      </c>
      <c r="K2024" s="1" t="s">
        <v>261</v>
      </c>
      <c r="L2024" s="1" t="str">
        <f t="shared" si="97"/>
        <v>CR/LFINF(MUR+CBH)+CDL+DUL/H:5</v>
      </c>
      <c r="M2024" s="1" t="str">
        <f t="shared" si="95"/>
        <v>CR/LFINF+CDL+DUL/H5</v>
      </c>
      <c r="AA2024"/>
      <c r="AC2024"/>
      <c r="AF2024" s="1" t="s">
        <v>3256</v>
      </c>
      <c r="AG2024" s="2" t="s">
        <v>3249</v>
      </c>
      <c r="AH2024" s="1" t="s">
        <v>3208</v>
      </c>
      <c r="AI2024" s="4">
        <v>5</v>
      </c>
      <c r="AJ2024" s="1" t="s">
        <v>3201</v>
      </c>
      <c r="AK2024" s="1" t="s">
        <v>1905</v>
      </c>
    </row>
    <row r="2025" spans="1:37" ht="16" customHeight="1">
      <c r="A2025" s="1" t="s">
        <v>147</v>
      </c>
      <c r="B2025" s="1" t="s">
        <v>30</v>
      </c>
      <c r="C2025" s="1" t="s">
        <v>27</v>
      </c>
      <c r="D2025" s="2" t="s">
        <v>28</v>
      </c>
      <c r="E2025" s="2" t="s">
        <v>11</v>
      </c>
      <c r="F2025" s="2" t="s">
        <v>44</v>
      </c>
      <c r="G2025" s="1" t="s">
        <v>13</v>
      </c>
      <c r="H2025" s="1" t="s">
        <v>277</v>
      </c>
      <c r="I2025" s="2" t="s">
        <v>270</v>
      </c>
      <c r="J2025" s="3" t="str">
        <f t="shared" si="96"/>
        <v>+CDM+DUM</v>
      </c>
      <c r="K2025" s="1" t="s">
        <v>257</v>
      </c>
      <c r="L2025" s="1" t="str">
        <f t="shared" si="97"/>
        <v>CR/LFINF(MUR+CBS)+CDM+DUM/HBET:7-9</v>
      </c>
      <c r="M2025" s="1" t="str">
        <f t="shared" si="95"/>
        <v>CR/LFINF+CDM+DUM/H8</v>
      </c>
      <c r="AA2025"/>
      <c r="AC2025"/>
      <c r="AF2025" s="1" t="s">
        <v>3256</v>
      </c>
      <c r="AG2025" s="2" t="s">
        <v>3249</v>
      </c>
      <c r="AH2025" s="1" t="s">
        <v>3208</v>
      </c>
      <c r="AI2025" s="4">
        <v>5</v>
      </c>
      <c r="AJ2025" s="1" t="s">
        <v>3202</v>
      </c>
      <c r="AK2025" s="1" t="s">
        <v>1906</v>
      </c>
    </row>
    <row r="2026" spans="1:37" ht="16" customHeight="1">
      <c r="A2026" s="1" t="s">
        <v>132</v>
      </c>
      <c r="B2026" s="1" t="s">
        <v>55</v>
      </c>
      <c r="C2026" s="1" t="s">
        <v>32</v>
      </c>
      <c r="D2026" s="2" t="s">
        <v>33</v>
      </c>
      <c r="E2026" s="2" t="s">
        <v>11</v>
      </c>
      <c r="F2026" s="2" t="s">
        <v>23</v>
      </c>
      <c r="G2026" s="1" t="s">
        <v>13</v>
      </c>
      <c r="H2026" s="1" t="s">
        <v>302</v>
      </c>
      <c r="I2026" s="2" t="s">
        <v>270</v>
      </c>
      <c r="J2026" s="3" t="str">
        <f t="shared" si="96"/>
        <v>+CDL+DUL</v>
      </c>
      <c r="K2026" s="1" t="s">
        <v>258</v>
      </c>
      <c r="L2026" s="1" t="str">
        <f t="shared" si="97"/>
        <v>UNK/LFM+CDL+DUL/H:6</v>
      </c>
      <c r="M2026" s="1" t="str">
        <f t="shared" si="95"/>
        <v>CR/LFM+CDL+DUL/H6</v>
      </c>
      <c r="AA2026"/>
      <c r="AC2026"/>
      <c r="AF2026" s="1" t="s">
        <v>3256</v>
      </c>
      <c r="AG2026" s="2" t="s">
        <v>3249</v>
      </c>
      <c r="AH2026" s="1" t="s">
        <v>3208</v>
      </c>
      <c r="AI2026" s="4">
        <v>5</v>
      </c>
      <c r="AJ2026" s="1" t="s">
        <v>3200</v>
      </c>
      <c r="AK2026" s="1" t="s">
        <v>1904</v>
      </c>
    </row>
    <row r="2027" spans="1:37" ht="16" customHeight="1">
      <c r="A2027" s="1" t="s">
        <v>135</v>
      </c>
      <c r="B2027" s="1" t="s">
        <v>98</v>
      </c>
      <c r="C2027" s="1" t="s">
        <v>32</v>
      </c>
      <c r="D2027" s="2" t="s">
        <v>46</v>
      </c>
      <c r="E2027" s="2" t="s">
        <v>11</v>
      </c>
      <c r="F2027" s="2" t="s">
        <v>44</v>
      </c>
      <c r="G2027" s="1" t="s">
        <v>13</v>
      </c>
      <c r="H2027" s="1" t="s">
        <v>290</v>
      </c>
      <c r="I2027" s="2" t="s">
        <v>270</v>
      </c>
      <c r="J2027" s="3" t="str">
        <f t="shared" si="96"/>
        <v>+CDM+DUM</v>
      </c>
      <c r="K2027" s="1" t="s">
        <v>261</v>
      </c>
      <c r="L2027" s="1" t="str">
        <f t="shared" si="97"/>
        <v>UNK+CDM+DUM/H:5</v>
      </c>
      <c r="M2027" s="1" t="str">
        <f t="shared" si="95"/>
        <v>CR/LWAL+CDM+DUM/H5</v>
      </c>
      <c r="AA2027"/>
      <c r="AC2027"/>
      <c r="AF2027" s="1" t="s">
        <v>3256</v>
      </c>
      <c r="AG2027" s="2" t="s">
        <v>3249</v>
      </c>
      <c r="AH2027" s="1" t="s">
        <v>3222</v>
      </c>
      <c r="AI2027" s="4">
        <v>6</v>
      </c>
      <c r="AJ2027" s="1" t="s">
        <v>3201</v>
      </c>
      <c r="AK2027" s="1" t="s">
        <v>1572</v>
      </c>
    </row>
    <row r="2028" spans="1:37" ht="16" customHeight="1">
      <c r="A2028" s="1" t="s">
        <v>164</v>
      </c>
      <c r="B2028" s="1" t="s">
        <v>55</v>
      </c>
      <c r="C2028" s="1" t="s">
        <v>32</v>
      </c>
      <c r="D2028" s="2" t="s">
        <v>46</v>
      </c>
      <c r="E2028" s="2" t="s">
        <v>11</v>
      </c>
      <c r="F2028" s="2" t="s">
        <v>44</v>
      </c>
      <c r="G2028" s="1" t="s">
        <v>13</v>
      </c>
      <c r="H2028" s="1" t="s">
        <v>302</v>
      </c>
      <c r="I2028" s="2" t="s">
        <v>270</v>
      </c>
      <c r="J2028" s="3" t="str">
        <f t="shared" si="96"/>
        <v>+CDM+DUM</v>
      </c>
      <c r="K2028" s="1" t="s">
        <v>261</v>
      </c>
      <c r="L2028" s="1" t="str">
        <f t="shared" si="97"/>
        <v>UNK/LFM+CDM+DUM/H:5</v>
      </c>
      <c r="M2028" s="1" t="str">
        <f t="shared" si="95"/>
        <v>CR/LFM+CDM+DUM/H5</v>
      </c>
      <c r="AA2028"/>
      <c r="AC2028"/>
      <c r="AF2028" s="1" t="s">
        <v>3256</v>
      </c>
      <c r="AG2028" s="2" t="s">
        <v>3249</v>
      </c>
      <c r="AH2028" s="1" t="s">
        <v>3222</v>
      </c>
      <c r="AI2028" s="4">
        <v>6</v>
      </c>
      <c r="AJ2028" s="1" t="s">
        <v>3202</v>
      </c>
      <c r="AK2028" s="1" t="s">
        <v>1573</v>
      </c>
    </row>
    <row r="2029" spans="1:37" ht="16" customHeight="1">
      <c r="A2029" s="1" t="s">
        <v>86</v>
      </c>
      <c r="B2029" s="1" t="s">
        <v>87</v>
      </c>
      <c r="C2029" s="1" t="s">
        <v>9</v>
      </c>
      <c r="D2029" s="2" t="s">
        <v>10</v>
      </c>
      <c r="E2029" s="2" t="s">
        <v>11</v>
      </c>
      <c r="F2029" s="2" t="s">
        <v>17</v>
      </c>
      <c r="G2029" s="1" t="s">
        <v>13</v>
      </c>
      <c r="H2029" s="1" t="s">
        <v>288</v>
      </c>
      <c r="I2029" s="2" t="s">
        <v>270</v>
      </c>
      <c r="J2029" s="3" t="str">
        <f t="shared" si="96"/>
        <v>+CDL+DUL</v>
      </c>
      <c r="K2029" s="1" t="s">
        <v>254</v>
      </c>
      <c r="L2029" s="1" t="str">
        <f t="shared" si="97"/>
        <v>MATO/LFM+CDL+DUL/H:1</v>
      </c>
      <c r="M2029" s="1" t="str">
        <f t="shared" si="95"/>
        <v>CR/LFM+CDL+DUL/H1</v>
      </c>
      <c r="AA2029"/>
      <c r="AC2029"/>
      <c r="AF2029" s="1" t="s">
        <v>3256</v>
      </c>
      <c r="AG2029" s="2" t="s">
        <v>3249</v>
      </c>
      <c r="AH2029" s="1" t="s">
        <v>3222</v>
      </c>
      <c r="AI2029" s="4">
        <v>6</v>
      </c>
      <c r="AJ2029" s="1" t="s">
        <v>3200</v>
      </c>
      <c r="AK2029" s="1" t="s">
        <v>1571</v>
      </c>
    </row>
    <row r="2030" spans="1:37" ht="16" customHeight="1">
      <c r="A2030" s="1" t="s">
        <v>171</v>
      </c>
      <c r="B2030" s="1" t="s">
        <v>61</v>
      </c>
      <c r="C2030" s="1" t="s">
        <v>32</v>
      </c>
      <c r="D2030" s="2" t="s">
        <v>43</v>
      </c>
      <c r="E2030" s="2" t="s">
        <v>11</v>
      </c>
      <c r="F2030" s="2" t="s">
        <v>88</v>
      </c>
      <c r="G2030" s="1" t="s">
        <v>13</v>
      </c>
      <c r="H2030" s="1" t="s">
        <v>280</v>
      </c>
      <c r="I2030" s="2" t="s">
        <v>272</v>
      </c>
      <c r="J2030" s="3" t="str">
        <f t="shared" si="96"/>
        <v>+DNO</v>
      </c>
      <c r="K2030" s="1" t="s">
        <v>256</v>
      </c>
      <c r="L2030" s="1" t="str">
        <f t="shared" si="97"/>
        <v>MUR+ADO/LWAL+DNO/H:3</v>
      </c>
      <c r="M2030" s="1" t="str">
        <f t="shared" si="95"/>
        <v>MUR+ADO/LWAL+DNO/H3</v>
      </c>
      <c r="AA2030"/>
      <c r="AC2030"/>
      <c r="AF2030" s="1" t="s">
        <v>3256</v>
      </c>
      <c r="AG2030" s="2" t="s">
        <v>3249</v>
      </c>
      <c r="AH2030" s="1" t="s">
        <v>3215</v>
      </c>
      <c r="AI2030" s="4">
        <v>7</v>
      </c>
      <c r="AJ2030" s="1" t="s">
        <v>3201</v>
      </c>
      <c r="AK2030" s="1" t="s">
        <v>717</v>
      </c>
    </row>
    <row r="2031" spans="1:37" ht="16" customHeight="1">
      <c r="A2031" s="1" t="s">
        <v>211</v>
      </c>
      <c r="B2031" s="1" t="s">
        <v>8</v>
      </c>
      <c r="C2031" s="1" t="s">
        <v>9</v>
      </c>
      <c r="D2031" s="2" t="s">
        <v>25</v>
      </c>
      <c r="E2031" s="2" t="s">
        <v>11</v>
      </c>
      <c r="F2031" s="2" t="s">
        <v>18</v>
      </c>
      <c r="G2031" s="1" t="s">
        <v>13</v>
      </c>
      <c r="H2031" s="1" t="s">
        <v>275</v>
      </c>
      <c r="I2031" s="2" t="s">
        <v>270</v>
      </c>
      <c r="J2031" s="3" t="str">
        <f t="shared" si="96"/>
        <v>+CDL+DUL</v>
      </c>
      <c r="K2031" s="1" t="s">
        <v>256</v>
      </c>
      <c r="L2031" s="1" t="str">
        <f t="shared" si="97"/>
        <v>CR+PC/LFM+CDL+DUL/H:3</v>
      </c>
      <c r="M2031" s="1" t="str">
        <f t="shared" si="95"/>
        <v>CR/LFM+CDL+DUL/H3</v>
      </c>
      <c r="AA2031"/>
      <c r="AC2031"/>
      <c r="AF2031" s="1" t="s">
        <v>3256</v>
      </c>
      <c r="AG2031" s="2" t="s">
        <v>3249</v>
      </c>
      <c r="AH2031" s="1" t="s">
        <v>3215</v>
      </c>
      <c r="AI2031" s="4">
        <v>7</v>
      </c>
      <c r="AJ2031" s="1" t="s">
        <v>3202</v>
      </c>
      <c r="AK2031" s="1" t="s">
        <v>718</v>
      </c>
    </row>
    <row r="2032" spans="1:37" ht="16" customHeight="1">
      <c r="A2032" s="1" t="s">
        <v>90</v>
      </c>
      <c r="B2032" s="1" t="s">
        <v>30</v>
      </c>
      <c r="C2032" s="1" t="s">
        <v>9</v>
      </c>
      <c r="D2032" s="2" t="s">
        <v>10</v>
      </c>
      <c r="E2032" s="2" t="s">
        <v>11</v>
      </c>
      <c r="F2032" s="2" t="s">
        <v>88</v>
      </c>
      <c r="G2032" s="1" t="s">
        <v>13</v>
      </c>
      <c r="H2032" s="1" t="s">
        <v>277</v>
      </c>
      <c r="I2032" s="2" t="s">
        <v>270</v>
      </c>
      <c r="J2032" s="3" t="str">
        <f t="shared" si="96"/>
        <v>+CDL+DUL</v>
      </c>
      <c r="K2032" s="1" t="s">
        <v>254</v>
      </c>
      <c r="L2032" s="1" t="str">
        <f t="shared" si="97"/>
        <v>CR/LFINF(MUR+CBS)+CDL+DUL/H:1</v>
      </c>
      <c r="M2032" s="1" t="str">
        <f t="shared" si="95"/>
        <v>CR/LFINF+CDL+DUL/H1</v>
      </c>
      <c r="AA2032"/>
      <c r="AC2032"/>
      <c r="AF2032" s="1" t="s">
        <v>3256</v>
      </c>
      <c r="AG2032" s="2" t="s">
        <v>3249</v>
      </c>
      <c r="AH2032" s="1" t="s">
        <v>3215</v>
      </c>
      <c r="AI2032" s="4">
        <v>7</v>
      </c>
      <c r="AJ2032" s="1" t="s">
        <v>3200</v>
      </c>
      <c r="AK2032" s="1" t="s">
        <v>716</v>
      </c>
    </row>
    <row r="2033" spans="1:37" ht="16" customHeight="1">
      <c r="A2033" s="1" t="s">
        <v>108</v>
      </c>
      <c r="B2033" s="1" t="s">
        <v>59</v>
      </c>
      <c r="C2033" s="1" t="s">
        <v>9</v>
      </c>
      <c r="D2033" s="2" t="s">
        <v>22</v>
      </c>
      <c r="E2033" s="2" t="s">
        <v>11</v>
      </c>
      <c r="F2033" s="2" t="s">
        <v>88</v>
      </c>
      <c r="G2033" s="1" t="s">
        <v>13</v>
      </c>
      <c r="H2033" s="1" t="s">
        <v>279</v>
      </c>
      <c r="I2033" s="2" t="s">
        <v>272</v>
      </c>
      <c r="J2033" s="3" t="str">
        <f t="shared" si="96"/>
        <v>+DNO</v>
      </c>
      <c r="K2033" s="1" t="s">
        <v>255</v>
      </c>
      <c r="L2033" s="1" t="str">
        <f t="shared" si="97"/>
        <v>MATO/LWAL+DNO/H:2</v>
      </c>
      <c r="M2033" s="1" t="str">
        <f t="shared" si="95"/>
        <v>MUR+CLBRS/LWAL+DNO/H2</v>
      </c>
      <c r="AA2033"/>
      <c r="AC2033"/>
      <c r="AF2033" s="1" t="s">
        <v>3256</v>
      </c>
      <c r="AG2033" s="2" t="s">
        <v>3249</v>
      </c>
      <c r="AH2033" s="1" t="s">
        <v>3225</v>
      </c>
      <c r="AI2033" s="4">
        <v>8</v>
      </c>
      <c r="AJ2033" s="1" t="s">
        <v>3201</v>
      </c>
      <c r="AK2033" s="1" t="s">
        <v>684</v>
      </c>
    </row>
    <row r="2034" spans="1:37" ht="16" customHeight="1">
      <c r="A2034" s="1" t="s">
        <v>236</v>
      </c>
      <c r="B2034" s="1" t="s">
        <v>59</v>
      </c>
      <c r="C2034" s="1" t="s">
        <v>9</v>
      </c>
      <c r="D2034" s="2" t="s">
        <v>25</v>
      </c>
      <c r="E2034" s="2" t="s">
        <v>11</v>
      </c>
      <c r="F2034" s="2" t="s">
        <v>20</v>
      </c>
      <c r="G2034" s="1" t="s">
        <v>13</v>
      </c>
      <c r="H2034" s="1" t="s">
        <v>279</v>
      </c>
      <c r="I2034" s="2" t="s">
        <v>272</v>
      </c>
      <c r="J2034" s="3" t="str">
        <f t="shared" si="96"/>
        <v>+DNO</v>
      </c>
      <c r="K2034" s="1" t="s">
        <v>256</v>
      </c>
      <c r="L2034" s="1" t="str">
        <f t="shared" si="97"/>
        <v>MATO/LWAL+DNO/H:3</v>
      </c>
      <c r="M2034" s="1" t="str">
        <f t="shared" si="95"/>
        <v>MUR+CLBRS/LWAL+DNO/H3</v>
      </c>
      <c r="AA2034"/>
      <c r="AC2034"/>
      <c r="AF2034" s="1" t="s">
        <v>3256</v>
      </c>
      <c r="AG2034" s="2" t="s">
        <v>3249</v>
      </c>
      <c r="AH2034" s="1" t="s">
        <v>3225</v>
      </c>
      <c r="AI2034" s="4">
        <v>8</v>
      </c>
      <c r="AJ2034" s="1" t="s">
        <v>3202</v>
      </c>
      <c r="AK2034" s="1" t="s">
        <v>685</v>
      </c>
    </row>
    <row r="2035" spans="1:37" ht="16" customHeight="1">
      <c r="A2035" s="1" t="s">
        <v>237</v>
      </c>
      <c r="B2035" s="1" t="s">
        <v>87</v>
      </c>
      <c r="C2035" s="1" t="s">
        <v>32</v>
      </c>
      <c r="D2035" s="2" t="s">
        <v>33</v>
      </c>
      <c r="E2035" s="2" t="s">
        <v>11</v>
      </c>
      <c r="F2035" s="2" t="s">
        <v>37</v>
      </c>
      <c r="G2035" s="1" t="s">
        <v>13</v>
      </c>
      <c r="H2035" s="1" t="s">
        <v>288</v>
      </c>
      <c r="I2035" s="2" t="s">
        <v>270</v>
      </c>
      <c r="J2035" s="3" t="str">
        <f t="shared" si="96"/>
        <v>+CDL+DUL</v>
      </c>
      <c r="K2035" s="1" t="s">
        <v>258</v>
      </c>
      <c r="L2035" s="1" t="str">
        <f t="shared" si="97"/>
        <v>MATO/LFM+CDL+DUL/H:6</v>
      </c>
      <c r="M2035" s="1" t="str">
        <f t="shared" si="95"/>
        <v>CR/LFM+CDL+DUL/H6</v>
      </c>
      <c r="AA2035"/>
      <c r="AC2035"/>
      <c r="AF2035" s="1" t="s">
        <v>3256</v>
      </c>
      <c r="AG2035" s="2" t="s">
        <v>3249</v>
      </c>
      <c r="AH2035" s="1" t="s">
        <v>3225</v>
      </c>
      <c r="AI2035" s="4">
        <v>8</v>
      </c>
      <c r="AJ2035" s="1" t="s">
        <v>3200</v>
      </c>
      <c r="AK2035" s="1" t="s">
        <v>683</v>
      </c>
    </row>
    <row r="2036" spans="1:37" ht="16" customHeight="1">
      <c r="A2036" s="1" t="s">
        <v>133</v>
      </c>
      <c r="B2036" s="1" t="s">
        <v>76</v>
      </c>
      <c r="C2036" s="1" t="s">
        <v>32</v>
      </c>
      <c r="D2036" s="2" t="s">
        <v>46</v>
      </c>
      <c r="E2036" s="2" t="s">
        <v>11</v>
      </c>
      <c r="F2036" s="2" t="s">
        <v>88</v>
      </c>
      <c r="G2036" s="1" t="s">
        <v>13</v>
      </c>
      <c r="H2036" s="1" t="s">
        <v>285</v>
      </c>
      <c r="I2036" s="2" t="s">
        <v>272</v>
      </c>
      <c r="J2036" s="3" t="str">
        <f t="shared" si="96"/>
        <v>+DNO</v>
      </c>
      <c r="K2036" s="1" t="s">
        <v>261</v>
      </c>
      <c r="L2036" s="1" t="str">
        <f t="shared" si="97"/>
        <v>W/LFINF(MUR+ST)+DNO/H:5</v>
      </c>
      <c r="M2036" s="1" t="str">
        <f t="shared" si="95"/>
        <v>MUR+STDRE/LWAL+DNO/H5</v>
      </c>
      <c r="AA2036"/>
      <c r="AC2036"/>
      <c r="AF2036" s="1" t="s">
        <v>3256</v>
      </c>
      <c r="AG2036" s="2" t="s">
        <v>3249</v>
      </c>
      <c r="AH2036" s="1" t="s">
        <v>3216</v>
      </c>
      <c r="AI2036" s="4">
        <v>9</v>
      </c>
      <c r="AJ2036" s="1" t="s">
        <v>3201</v>
      </c>
      <c r="AK2036" s="1" t="s">
        <v>3147</v>
      </c>
    </row>
    <row r="2037" spans="1:37" ht="16" customHeight="1">
      <c r="A2037" s="1" t="s">
        <v>180</v>
      </c>
      <c r="B2037" s="1" t="s">
        <v>59</v>
      </c>
      <c r="C2037" s="1" t="s">
        <v>9</v>
      </c>
      <c r="D2037" s="2" t="s">
        <v>44</v>
      </c>
      <c r="E2037" s="2" t="s">
        <v>11</v>
      </c>
      <c r="F2037" s="2" t="s">
        <v>20</v>
      </c>
      <c r="G2037" s="1" t="s">
        <v>13</v>
      </c>
      <c r="H2037" s="1" t="s">
        <v>279</v>
      </c>
      <c r="I2037" s="2" t="s">
        <v>272</v>
      </c>
      <c r="J2037" s="3" t="str">
        <f t="shared" si="96"/>
        <v>+DNO</v>
      </c>
      <c r="K2037" s="1" t="s">
        <v>262</v>
      </c>
      <c r="L2037" s="1" t="str">
        <f t="shared" si="97"/>
        <v>MATO/LWAL+DNO/H:UNK</v>
      </c>
      <c r="M2037" s="1" t="str">
        <f t="shared" si="95"/>
        <v>MUR+CLBRS/LWAL+DNO/H2</v>
      </c>
      <c r="AA2037"/>
      <c r="AC2037"/>
      <c r="AF2037" s="1" t="s">
        <v>3256</v>
      </c>
      <c r="AG2037" s="2" t="s">
        <v>3249</v>
      </c>
      <c r="AH2037" s="1" t="s">
        <v>3216</v>
      </c>
      <c r="AI2037" s="4">
        <v>9</v>
      </c>
      <c r="AJ2037" s="1" t="s">
        <v>3202</v>
      </c>
      <c r="AK2037" s="1" t="s">
        <v>3148</v>
      </c>
    </row>
    <row r="2038" spans="1:37" ht="16" customHeight="1">
      <c r="A2038" s="1" t="s">
        <v>236</v>
      </c>
      <c r="B2038" s="1" t="s">
        <v>59</v>
      </c>
      <c r="C2038" s="1" t="s">
        <v>9</v>
      </c>
      <c r="D2038" s="2" t="s">
        <v>25</v>
      </c>
      <c r="E2038" s="2" t="s">
        <v>11</v>
      </c>
      <c r="F2038" s="2" t="s">
        <v>37</v>
      </c>
      <c r="G2038" s="1" t="s">
        <v>13</v>
      </c>
      <c r="H2038" s="1" t="s">
        <v>279</v>
      </c>
      <c r="I2038" s="2" t="s">
        <v>272</v>
      </c>
      <c r="J2038" s="3" t="str">
        <f t="shared" si="96"/>
        <v>+DNO</v>
      </c>
      <c r="K2038" s="1" t="s">
        <v>256</v>
      </c>
      <c r="L2038" s="1" t="str">
        <f t="shared" si="97"/>
        <v>MATO/LWAL+DNO/H:3</v>
      </c>
      <c r="M2038" s="1" t="str">
        <f t="shared" si="95"/>
        <v>MUR+CLBRS/LWAL+DNO/H3</v>
      </c>
      <c r="AA2038"/>
      <c r="AC2038"/>
      <c r="AF2038" s="1" t="s">
        <v>3256</v>
      </c>
      <c r="AG2038" s="2" t="s">
        <v>3249</v>
      </c>
      <c r="AH2038" s="1" t="s">
        <v>3216</v>
      </c>
      <c r="AI2038" s="4">
        <v>9</v>
      </c>
      <c r="AJ2038" s="1" t="s">
        <v>3200</v>
      </c>
      <c r="AK2038" s="1" t="s">
        <v>3146</v>
      </c>
    </row>
    <row r="2039" spans="1:37" ht="16" customHeight="1">
      <c r="A2039" s="1" t="s">
        <v>237</v>
      </c>
      <c r="B2039" s="1" t="s">
        <v>87</v>
      </c>
      <c r="C2039" s="1" t="s">
        <v>32</v>
      </c>
      <c r="D2039" s="2" t="s">
        <v>33</v>
      </c>
      <c r="E2039" s="2" t="s">
        <v>11</v>
      </c>
      <c r="F2039" s="2" t="s">
        <v>19</v>
      </c>
      <c r="G2039" s="1" t="s">
        <v>13</v>
      </c>
      <c r="H2039" s="1" t="s">
        <v>288</v>
      </c>
      <c r="I2039" s="2" t="s">
        <v>270</v>
      </c>
      <c r="J2039" s="3" t="str">
        <f t="shared" si="96"/>
        <v>+CDL+DUL</v>
      </c>
      <c r="K2039" s="1" t="s">
        <v>258</v>
      </c>
      <c r="L2039" s="1" t="str">
        <f t="shared" si="97"/>
        <v>MATO/LFM+CDL+DUL/H:6</v>
      </c>
      <c r="M2039" s="1" t="str">
        <f t="shared" si="95"/>
        <v>CR/LFM+CDL+DUL/H6</v>
      </c>
      <c r="AA2039"/>
      <c r="AC2039"/>
      <c r="AF2039" s="1" t="s">
        <v>3256</v>
      </c>
      <c r="AG2039" s="2" t="s">
        <v>3249</v>
      </c>
      <c r="AH2039" s="1" t="s">
        <v>3211</v>
      </c>
      <c r="AI2039" s="4">
        <v>10</v>
      </c>
      <c r="AJ2039" s="1" t="s">
        <v>3201</v>
      </c>
      <c r="AK2039" s="1" t="s">
        <v>2988</v>
      </c>
    </row>
    <row r="2040" spans="1:37" ht="16" customHeight="1">
      <c r="A2040" s="1" t="s">
        <v>200</v>
      </c>
      <c r="B2040" s="1" t="s">
        <v>87</v>
      </c>
      <c r="C2040" s="1" t="s">
        <v>32</v>
      </c>
      <c r="D2040" s="2" t="s">
        <v>46</v>
      </c>
      <c r="E2040" s="2" t="s">
        <v>11</v>
      </c>
      <c r="F2040" s="2" t="s">
        <v>23</v>
      </c>
      <c r="G2040" s="1" t="s">
        <v>13</v>
      </c>
      <c r="H2040" s="1" t="s">
        <v>288</v>
      </c>
      <c r="I2040" s="2" t="s">
        <v>270</v>
      </c>
      <c r="J2040" s="3" t="str">
        <f t="shared" si="96"/>
        <v>+CDL+DUL</v>
      </c>
      <c r="K2040" s="1" t="s">
        <v>261</v>
      </c>
      <c r="L2040" s="1" t="str">
        <f t="shared" si="97"/>
        <v>MATO/LFM+CDL+DUL/H:5</v>
      </c>
      <c r="M2040" s="1" t="str">
        <f t="shared" si="95"/>
        <v>CR/LFM+CDL+DUL/H5</v>
      </c>
      <c r="AA2040"/>
      <c r="AC2040"/>
      <c r="AF2040" s="1" t="s">
        <v>3256</v>
      </c>
      <c r="AG2040" s="2" t="s">
        <v>3249</v>
      </c>
      <c r="AH2040" s="1" t="s">
        <v>3211</v>
      </c>
      <c r="AI2040" s="4">
        <v>10</v>
      </c>
      <c r="AJ2040" s="1" t="s">
        <v>3202</v>
      </c>
      <c r="AK2040" s="1" t="s">
        <v>2989</v>
      </c>
    </row>
    <row r="2041" spans="1:37" ht="16" customHeight="1">
      <c r="A2041" s="1" t="s">
        <v>158</v>
      </c>
      <c r="B2041" s="1" t="s">
        <v>81</v>
      </c>
      <c r="C2041" s="1" t="s">
        <v>32</v>
      </c>
      <c r="D2041" s="2" t="s">
        <v>43</v>
      </c>
      <c r="E2041" s="2" t="s">
        <v>11</v>
      </c>
      <c r="F2041" s="2" t="s">
        <v>88</v>
      </c>
      <c r="G2041" s="1" t="s">
        <v>13</v>
      </c>
      <c r="H2041" s="1" t="s">
        <v>287</v>
      </c>
      <c r="I2041" s="2" t="s">
        <v>270</v>
      </c>
      <c r="J2041" s="3" t="str">
        <f t="shared" si="96"/>
        <v>+CDL+DUL</v>
      </c>
      <c r="K2041" s="1" t="s">
        <v>260</v>
      </c>
      <c r="L2041" s="1" t="str">
        <f t="shared" si="97"/>
        <v>W/LWAL+CDL+DUL/H:4</v>
      </c>
      <c r="M2041" s="1" t="str">
        <f t="shared" si="95"/>
        <v>W/LFM+CDL+DUL/H4</v>
      </c>
      <c r="AA2041"/>
      <c r="AC2041"/>
      <c r="AF2041" s="1" t="s">
        <v>3256</v>
      </c>
      <c r="AG2041" s="2" t="s">
        <v>3249</v>
      </c>
      <c r="AH2041" s="1" t="s">
        <v>3211</v>
      </c>
      <c r="AI2041" s="4">
        <v>10</v>
      </c>
      <c r="AJ2041" s="1" t="s">
        <v>3200</v>
      </c>
      <c r="AK2041" s="1" t="s">
        <v>2987</v>
      </c>
    </row>
    <row r="2042" spans="1:37" ht="16" customHeight="1">
      <c r="A2042" s="1" t="s">
        <v>96</v>
      </c>
      <c r="B2042" s="1" t="s">
        <v>64</v>
      </c>
      <c r="C2042" s="1" t="s">
        <v>32</v>
      </c>
      <c r="D2042" s="2" t="s">
        <v>43</v>
      </c>
      <c r="E2042" s="2" t="s">
        <v>34</v>
      </c>
      <c r="F2042" s="2" t="s">
        <v>34</v>
      </c>
      <c r="G2042" s="1" t="s">
        <v>13</v>
      </c>
      <c r="H2042" s="1" t="s">
        <v>281</v>
      </c>
      <c r="I2042" s="2" t="s">
        <v>272</v>
      </c>
      <c r="J2042" s="3" t="str">
        <f t="shared" si="96"/>
        <v>+DNO</v>
      </c>
      <c r="K2042" s="1" t="s">
        <v>260</v>
      </c>
      <c r="L2042" s="1" t="str">
        <f t="shared" si="97"/>
        <v>MUR+CBH/LWAL+DNO/H:4</v>
      </c>
      <c r="M2042" s="1" t="str">
        <f t="shared" si="95"/>
        <v>MUR+CBH/LWAL+DNO/H4</v>
      </c>
      <c r="AA2042"/>
      <c r="AC2042"/>
      <c r="AF2042" s="1" t="s">
        <v>3256</v>
      </c>
      <c r="AG2042" s="2" t="s">
        <v>3249</v>
      </c>
      <c r="AH2042" s="1" t="s">
        <v>3226</v>
      </c>
      <c r="AI2042" s="4">
        <v>11</v>
      </c>
      <c r="AJ2042" s="1" t="s">
        <v>3201</v>
      </c>
      <c r="AK2042" s="1" t="s">
        <v>1713</v>
      </c>
    </row>
    <row r="2043" spans="1:37" ht="16" customHeight="1">
      <c r="A2043" s="1" t="s">
        <v>167</v>
      </c>
      <c r="B2043" s="1" t="s">
        <v>79</v>
      </c>
      <c r="C2043" s="1" t="s">
        <v>32</v>
      </c>
      <c r="D2043" s="2" t="s">
        <v>43</v>
      </c>
      <c r="E2043" s="2" t="s">
        <v>11</v>
      </c>
      <c r="F2043" s="2" t="s">
        <v>17</v>
      </c>
      <c r="G2043" s="1" t="s">
        <v>13</v>
      </c>
      <c r="H2043" s="1" t="s">
        <v>286</v>
      </c>
      <c r="I2043" s="2" t="s">
        <v>270</v>
      </c>
      <c r="J2043" s="3" t="str">
        <f t="shared" si="96"/>
        <v>+CDL+DUL</v>
      </c>
      <c r="K2043" s="1" t="s">
        <v>260</v>
      </c>
      <c r="L2043" s="1" t="str">
        <f t="shared" si="97"/>
        <v>W/LFM+CDL+DUL/H:4</v>
      </c>
      <c r="M2043" s="1" t="str">
        <f t="shared" si="95"/>
        <v>W/LFM+CDL+DUL/H4</v>
      </c>
      <c r="AA2043"/>
      <c r="AC2043"/>
      <c r="AF2043" s="1" t="s">
        <v>3256</v>
      </c>
      <c r="AG2043" s="2" t="s">
        <v>3249</v>
      </c>
      <c r="AH2043" s="1" t="s">
        <v>3226</v>
      </c>
      <c r="AI2043" s="4">
        <v>11</v>
      </c>
      <c r="AJ2043" s="1" t="s">
        <v>3202</v>
      </c>
      <c r="AK2043" s="1" t="s">
        <v>1714</v>
      </c>
    </row>
    <row r="2044" spans="1:37" ht="16" customHeight="1">
      <c r="A2044" s="1" t="s">
        <v>223</v>
      </c>
      <c r="B2044" s="1" t="s">
        <v>125</v>
      </c>
      <c r="C2044" s="1" t="s">
        <v>32</v>
      </c>
      <c r="D2044" s="2" t="s">
        <v>33</v>
      </c>
      <c r="E2044" s="2" t="s">
        <v>11</v>
      </c>
      <c r="F2044" s="2" t="s">
        <v>44</v>
      </c>
      <c r="G2044" s="1" t="s">
        <v>13</v>
      </c>
      <c r="H2044" s="1" t="s">
        <v>291</v>
      </c>
      <c r="I2044" s="2" t="s">
        <v>270</v>
      </c>
      <c r="J2044" s="3" t="str">
        <f t="shared" si="96"/>
        <v>+CDM+DUM</v>
      </c>
      <c r="K2044" s="1" t="s">
        <v>258</v>
      </c>
      <c r="L2044" s="1" t="str">
        <f t="shared" si="97"/>
        <v>CR/LWAL+CDM+DUM/H:6</v>
      </c>
      <c r="M2044" s="1" t="str">
        <f t="shared" si="95"/>
        <v>CR/LWAL+CDM+DUM/H6</v>
      </c>
      <c r="AA2044"/>
      <c r="AC2044"/>
      <c r="AF2044" s="1" t="s">
        <v>3256</v>
      </c>
      <c r="AG2044" s="2" t="s">
        <v>3249</v>
      </c>
      <c r="AH2044" s="1" t="s">
        <v>3226</v>
      </c>
      <c r="AI2044" s="4">
        <v>11</v>
      </c>
      <c r="AJ2044" s="1" t="s">
        <v>3200</v>
      </c>
      <c r="AK2044" s="1" t="s">
        <v>1712</v>
      </c>
    </row>
    <row r="2045" spans="1:37" ht="16" customHeight="1">
      <c r="A2045" s="1" t="s">
        <v>193</v>
      </c>
      <c r="B2045" s="1" t="s">
        <v>94</v>
      </c>
      <c r="C2045" s="1" t="s">
        <v>9</v>
      </c>
      <c r="D2045" s="2" t="s">
        <v>44</v>
      </c>
      <c r="E2045" s="2" t="s">
        <v>11</v>
      </c>
      <c r="F2045" s="2" t="s">
        <v>20</v>
      </c>
      <c r="G2045" s="1" t="s">
        <v>13</v>
      </c>
      <c r="H2045" s="1" t="s">
        <v>289</v>
      </c>
      <c r="I2045" s="2" t="s">
        <v>272</v>
      </c>
      <c r="J2045" s="3" t="str">
        <f t="shared" si="96"/>
        <v>+DNO</v>
      </c>
      <c r="K2045" s="1" t="s">
        <v>262</v>
      </c>
      <c r="L2045" s="1" t="str">
        <f t="shared" si="97"/>
        <v>W/LFINF(MUR+ADO)+DNO/H:UNK</v>
      </c>
      <c r="M2045" s="1" t="str">
        <f t="shared" si="95"/>
        <v>MUR+STRUB/LWAL+DNO/H2</v>
      </c>
      <c r="AA2045"/>
      <c r="AC2045"/>
      <c r="AF2045" s="1" t="s">
        <v>3256</v>
      </c>
      <c r="AG2045" s="2" t="s">
        <v>3249</v>
      </c>
      <c r="AH2045" s="1" t="s">
        <v>3218</v>
      </c>
      <c r="AI2045" s="4">
        <v>12</v>
      </c>
      <c r="AJ2045" s="1" t="s">
        <v>3201</v>
      </c>
      <c r="AK2045" s="1" t="s">
        <v>849</v>
      </c>
    </row>
    <row r="2046" spans="1:37" ht="16" customHeight="1">
      <c r="A2046" s="1" t="s">
        <v>101</v>
      </c>
      <c r="B2046" s="1" t="s">
        <v>30</v>
      </c>
      <c r="C2046" s="1" t="s">
        <v>9</v>
      </c>
      <c r="D2046" s="2" t="s">
        <v>25</v>
      </c>
      <c r="E2046" s="2" t="s">
        <v>11</v>
      </c>
      <c r="F2046" s="2" t="s">
        <v>88</v>
      </c>
      <c r="G2046" s="1" t="s">
        <v>13</v>
      </c>
      <c r="H2046" s="1" t="s">
        <v>277</v>
      </c>
      <c r="I2046" s="2" t="s">
        <v>270</v>
      </c>
      <c r="J2046" s="3" t="str">
        <f t="shared" si="96"/>
        <v>+CDL+DUL</v>
      </c>
      <c r="K2046" s="1" t="s">
        <v>256</v>
      </c>
      <c r="L2046" s="1" t="str">
        <f t="shared" si="97"/>
        <v>CR/LFINF(MUR+CBS)+CDL+DUL/H:3</v>
      </c>
      <c r="M2046" s="1" t="str">
        <f t="shared" si="95"/>
        <v>CR/LFINF+CDL+DUL/H3</v>
      </c>
      <c r="AA2046"/>
      <c r="AC2046"/>
      <c r="AF2046" s="1" t="s">
        <v>3256</v>
      </c>
      <c r="AG2046" s="2" t="s">
        <v>3249</v>
      </c>
      <c r="AH2046" s="1" t="s">
        <v>3218</v>
      </c>
      <c r="AI2046" s="4">
        <v>12</v>
      </c>
      <c r="AJ2046" s="1" t="s">
        <v>3202</v>
      </c>
      <c r="AK2046" s="1" t="s">
        <v>850</v>
      </c>
    </row>
    <row r="2047" spans="1:37" ht="16" customHeight="1">
      <c r="A2047" s="1" t="s">
        <v>238</v>
      </c>
      <c r="B2047" s="1" t="s">
        <v>74</v>
      </c>
      <c r="C2047" s="1" t="s">
        <v>27</v>
      </c>
      <c r="D2047" s="2" t="s">
        <v>39</v>
      </c>
      <c r="E2047" s="2" t="s">
        <v>34</v>
      </c>
      <c r="F2047" s="2" t="s">
        <v>34</v>
      </c>
      <c r="G2047" s="1" t="s">
        <v>13</v>
      </c>
      <c r="H2047" s="1" t="s">
        <v>284</v>
      </c>
      <c r="I2047" s="2" t="s">
        <v>271</v>
      </c>
      <c r="J2047" s="3" t="str">
        <f t="shared" si="96"/>
        <v>+CDM+DUM</v>
      </c>
      <c r="K2047" s="1" t="s">
        <v>259</v>
      </c>
      <c r="L2047" s="1" t="str">
        <f t="shared" si="97"/>
        <v>S/LFBR+CDM+DUM/HBET:10+</v>
      </c>
      <c r="M2047" s="1" t="str">
        <f t="shared" si="95"/>
        <v>S/LFBR+CDM+DUM/H10</v>
      </c>
      <c r="AA2047"/>
      <c r="AC2047"/>
      <c r="AF2047" s="1" t="s">
        <v>3256</v>
      </c>
      <c r="AG2047" s="2" t="s">
        <v>3249</v>
      </c>
      <c r="AH2047" s="1" t="s">
        <v>3218</v>
      </c>
      <c r="AI2047" s="4">
        <v>12</v>
      </c>
      <c r="AJ2047" s="1" t="s">
        <v>3200</v>
      </c>
      <c r="AK2047" s="1" t="s">
        <v>848</v>
      </c>
    </row>
    <row r="2048" spans="1:37" ht="16" customHeight="1">
      <c r="A2048" s="1" t="s">
        <v>187</v>
      </c>
      <c r="B2048" s="1" t="s">
        <v>55</v>
      </c>
      <c r="C2048" s="1" t="s">
        <v>27</v>
      </c>
      <c r="D2048" s="2" t="s">
        <v>39</v>
      </c>
      <c r="E2048" s="2" t="s">
        <v>11</v>
      </c>
      <c r="F2048" s="2" t="s">
        <v>19</v>
      </c>
      <c r="G2048" s="1" t="s">
        <v>13</v>
      </c>
      <c r="H2048" s="1" t="s">
        <v>302</v>
      </c>
      <c r="I2048" s="2" t="s">
        <v>270</v>
      </c>
      <c r="J2048" s="3" t="str">
        <f t="shared" si="96"/>
        <v>+CDL+DUL</v>
      </c>
      <c r="K2048" s="1" t="s">
        <v>259</v>
      </c>
      <c r="L2048" s="1" t="str">
        <f t="shared" si="97"/>
        <v>UNK/LFM+CDL+DUL/HBET:10+</v>
      </c>
      <c r="M2048" s="1" t="str">
        <f t="shared" si="95"/>
        <v>CR/LFM+CDL+DUL/H10</v>
      </c>
      <c r="AA2048"/>
      <c r="AC2048"/>
      <c r="AF2048" s="1" t="s">
        <v>3256</v>
      </c>
      <c r="AG2048" s="2" t="s">
        <v>3249</v>
      </c>
      <c r="AH2048" s="1" t="s">
        <v>3224</v>
      </c>
      <c r="AI2048" s="4">
        <v>13</v>
      </c>
      <c r="AJ2048" s="1" t="s">
        <v>3201</v>
      </c>
      <c r="AK2048" s="1" t="s">
        <v>1272</v>
      </c>
    </row>
    <row r="2049" spans="1:37" ht="16" customHeight="1">
      <c r="A2049" s="1" t="s">
        <v>182</v>
      </c>
      <c r="B2049" s="1" t="s">
        <v>71</v>
      </c>
      <c r="C2049" s="1" t="s">
        <v>32</v>
      </c>
      <c r="D2049" s="2" t="s">
        <v>46</v>
      </c>
      <c r="E2049" s="2" t="s">
        <v>14</v>
      </c>
      <c r="F2049" s="2" t="s">
        <v>14</v>
      </c>
      <c r="G2049" s="1" t="s">
        <v>13</v>
      </c>
      <c r="H2049" s="1" t="s">
        <v>283</v>
      </c>
      <c r="I2049" s="2" t="s">
        <v>272</v>
      </c>
      <c r="J2049" s="3" t="str">
        <f t="shared" si="96"/>
        <v>+DNO</v>
      </c>
      <c r="K2049" s="1" t="s">
        <v>261</v>
      </c>
      <c r="L2049" s="1" t="str">
        <f t="shared" si="97"/>
        <v>MUR+STRUB/LWAL+DNO/H:5</v>
      </c>
      <c r="M2049" s="1" t="str">
        <f t="shared" si="95"/>
        <v>MUR+STRUB/LWAL+DNO/H5</v>
      </c>
      <c r="AA2049"/>
      <c r="AC2049"/>
      <c r="AF2049" s="1" t="s">
        <v>3256</v>
      </c>
      <c r="AG2049" s="2" t="s">
        <v>3249</v>
      </c>
      <c r="AH2049" s="1" t="s">
        <v>3224</v>
      </c>
      <c r="AI2049" s="4">
        <v>13</v>
      </c>
      <c r="AJ2049" s="1" t="s">
        <v>3202</v>
      </c>
      <c r="AK2049" s="1" t="s">
        <v>1273</v>
      </c>
    </row>
    <row r="2050" spans="1:37" ht="16" customHeight="1">
      <c r="A2050" s="1" t="s">
        <v>230</v>
      </c>
      <c r="B2050" s="1" t="s">
        <v>125</v>
      </c>
      <c r="C2050" s="1" t="s">
        <v>32</v>
      </c>
      <c r="D2050" s="2" t="s">
        <v>43</v>
      </c>
      <c r="E2050" s="2" t="s">
        <v>11</v>
      </c>
      <c r="F2050" s="2" t="s">
        <v>12</v>
      </c>
      <c r="G2050" s="1" t="s">
        <v>13</v>
      </c>
      <c r="H2050" s="1" t="s">
        <v>291</v>
      </c>
      <c r="I2050" s="2" t="s">
        <v>270</v>
      </c>
      <c r="J2050" s="3" t="str">
        <f t="shared" si="96"/>
        <v>+CDL+DUM</v>
      </c>
      <c r="K2050" s="1" t="s">
        <v>260</v>
      </c>
      <c r="L2050" s="1" t="str">
        <f t="shared" si="97"/>
        <v>CR/LWAL+CDL+DUM/H:4</v>
      </c>
      <c r="M2050" s="1" t="str">
        <f t="shared" ref="M2050:M2113" si="98">_xlfn.CONCAT(VLOOKUP(H2050,AA:AB,2,FALSE), J2050, VLOOKUP(K2050,AC:AD,2,FALSE))</f>
        <v>CR/LWAL+CDL+DUM/H4</v>
      </c>
      <c r="AA2050"/>
      <c r="AC2050"/>
      <c r="AF2050" s="1" t="s">
        <v>3256</v>
      </c>
      <c r="AG2050" s="2" t="s">
        <v>3249</v>
      </c>
      <c r="AH2050" s="1" t="s">
        <v>3224</v>
      </c>
      <c r="AI2050" s="4">
        <v>13</v>
      </c>
      <c r="AJ2050" s="1" t="s">
        <v>3200</v>
      </c>
      <c r="AK2050" s="1" t="s">
        <v>1271</v>
      </c>
    </row>
    <row r="2051" spans="1:37" ht="16" customHeight="1">
      <c r="A2051" s="1" t="s">
        <v>115</v>
      </c>
      <c r="B2051" s="1" t="s">
        <v>76</v>
      </c>
      <c r="C2051" s="1" t="s">
        <v>9</v>
      </c>
      <c r="D2051" s="2" t="s">
        <v>44</v>
      </c>
      <c r="E2051" s="2" t="s">
        <v>11</v>
      </c>
      <c r="F2051" s="2" t="s">
        <v>23</v>
      </c>
      <c r="G2051" s="1" t="s">
        <v>13</v>
      </c>
      <c r="H2051" s="1" t="s">
        <v>285</v>
      </c>
      <c r="I2051" s="2" t="s">
        <v>272</v>
      </c>
      <c r="J2051" s="3" t="str">
        <f t="shared" ref="J2051:J2114" si="99">IF(I2051="+DNO",I2051,VLOOKUP(_xlfn.CONCAT(F2051,"-",G2051), Q:T,4,FALSE))</f>
        <v>+DNO</v>
      </c>
      <c r="K2051" s="1" t="s">
        <v>262</v>
      </c>
      <c r="L2051" s="1" t="str">
        <f t="shared" ref="L2051:L2114" si="100">_xlfn.CONCAT(H2051,J2051:K2051)</f>
        <v>W/LFINF(MUR+ST)+DNO/H:UNK</v>
      </c>
      <c r="M2051" s="1" t="str">
        <f t="shared" si="98"/>
        <v>MUR+STDRE/LWAL+DNO/H2</v>
      </c>
      <c r="AA2051"/>
      <c r="AC2051"/>
      <c r="AF2051" s="1" t="s">
        <v>3256</v>
      </c>
      <c r="AG2051" s="2" t="s">
        <v>3249</v>
      </c>
      <c r="AH2051" s="1" t="s">
        <v>3213</v>
      </c>
      <c r="AI2051" s="4">
        <v>14</v>
      </c>
      <c r="AJ2051" s="1" t="s">
        <v>3201</v>
      </c>
      <c r="AK2051" s="1" t="s">
        <v>891</v>
      </c>
    </row>
    <row r="2052" spans="1:37" ht="16" customHeight="1">
      <c r="A2052" s="1" t="s">
        <v>215</v>
      </c>
      <c r="B2052" s="1" t="s">
        <v>79</v>
      </c>
      <c r="C2052" s="1" t="s">
        <v>9</v>
      </c>
      <c r="D2052" s="2" t="s">
        <v>44</v>
      </c>
      <c r="E2052" s="2" t="s">
        <v>11</v>
      </c>
      <c r="F2052" s="2" t="s">
        <v>23</v>
      </c>
      <c r="G2052" s="1" t="s">
        <v>13</v>
      </c>
      <c r="H2052" s="1" t="s">
        <v>286</v>
      </c>
      <c r="I2052" s="2" t="s">
        <v>270</v>
      </c>
      <c r="J2052" s="3" t="str">
        <f t="shared" si="99"/>
        <v>+CDL+DUL</v>
      </c>
      <c r="K2052" s="1" t="s">
        <v>262</v>
      </c>
      <c r="L2052" s="1" t="str">
        <f t="shared" si="100"/>
        <v>W/LFM+CDL+DUL/H:UNK</v>
      </c>
      <c r="M2052" s="1" t="str">
        <f t="shared" si="98"/>
        <v>W/LFM+CDL+DUL/H2</v>
      </c>
      <c r="AA2052"/>
      <c r="AC2052"/>
      <c r="AF2052" s="1" t="s">
        <v>3256</v>
      </c>
      <c r="AG2052" s="2" t="s">
        <v>3249</v>
      </c>
      <c r="AH2052" s="1" t="s">
        <v>3213</v>
      </c>
      <c r="AI2052" s="4">
        <v>14</v>
      </c>
      <c r="AJ2052" s="1" t="s">
        <v>3202</v>
      </c>
      <c r="AK2052" s="1" t="s">
        <v>892</v>
      </c>
    </row>
    <row r="2053" spans="1:37" ht="16" customHeight="1">
      <c r="A2053" s="1" t="s">
        <v>237</v>
      </c>
      <c r="B2053" s="1" t="s">
        <v>87</v>
      </c>
      <c r="C2053" s="1" t="s">
        <v>32</v>
      </c>
      <c r="D2053" s="2" t="s">
        <v>33</v>
      </c>
      <c r="E2053" s="2" t="s">
        <v>11</v>
      </c>
      <c r="F2053" s="2" t="s">
        <v>20</v>
      </c>
      <c r="G2053" s="1" t="s">
        <v>13</v>
      </c>
      <c r="H2053" s="1" t="s">
        <v>288</v>
      </c>
      <c r="I2053" s="2" t="s">
        <v>270</v>
      </c>
      <c r="J2053" s="3" t="str">
        <f t="shared" si="99"/>
        <v>+CDL+DUM</v>
      </c>
      <c r="K2053" s="1" t="s">
        <v>258</v>
      </c>
      <c r="L2053" s="1" t="str">
        <f t="shared" si="100"/>
        <v>MATO/LFM+CDL+DUM/H:6</v>
      </c>
      <c r="M2053" s="1" t="str">
        <f t="shared" si="98"/>
        <v>CR/LFM+CDL+DUM/H6</v>
      </c>
      <c r="AA2053"/>
      <c r="AC2053"/>
      <c r="AF2053" s="1" t="s">
        <v>3256</v>
      </c>
      <c r="AG2053" s="2" t="s">
        <v>3249</v>
      </c>
      <c r="AH2053" s="1" t="s">
        <v>3213</v>
      </c>
      <c r="AI2053" s="4">
        <v>14</v>
      </c>
      <c r="AJ2053" s="1" t="s">
        <v>3200</v>
      </c>
      <c r="AK2053" s="1" t="s">
        <v>890</v>
      </c>
    </row>
    <row r="2054" spans="1:37" ht="16" customHeight="1">
      <c r="A2054" s="1" t="s">
        <v>229</v>
      </c>
      <c r="B2054" s="1" t="s">
        <v>125</v>
      </c>
      <c r="C2054" s="1" t="s">
        <v>27</v>
      </c>
      <c r="D2054" s="2" t="s">
        <v>39</v>
      </c>
      <c r="E2054" s="2" t="s">
        <v>11</v>
      </c>
      <c r="F2054" s="2" t="s">
        <v>12</v>
      </c>
      <c r="G2054" s="1" t="s">
        <v>13</v>
      </c>
      <c r="H2054" s="1" t="s">
        <v>291</v>
      </c>
      <c r="I2054" s="2" t="s">
        <v>270</v>
      </c>
      <c r="J2054" s="3" t="str">
        <f t="shared" si="99"/>
        <v>+CDL+DUM</v>
      </c>
      <c r="K2054" s="1" t="s">
        <v>259</v>
      </c>
      <c r="L2054" s="1" t="str">
        <f t="shared" si="100"/>
        <v>CR/LWAL+CDL+DUM/HBET:10+</v>
      </c>
      <c r="M2054" s="1" t="str">
        <f t="shared" si="98"/>
        <v>CR/LWAL+CDL+DUM/H10</v>
      </c>
      <c r="AA2054"/>
      <c r="AC2054"/>
      <c r="AF2054" s="1" t="s">
        <v>3256</v>
      </c>
      <c r="AG2054" s="2" t="s">
        <v>3249</v>
      </c>
      <c r="AH2054" s="1" t="s">
        <v>3214</v>
      </c>
      <c r="AI2054" s="4">
        <v>15</v>
      </c>
      <c r="AJ2054" s="1" t="s">
        <v>3201</v>
      </c>
      <c r="AK2054" s="1" t="s">
        <v>426</v>
      </c>
    </row>
    <row r="2055" spans="1:37" ht="16" customHeight="1">
      <c r="A2055" s="1" t="s">
        <v>100</v>
      </c>
      <c r="B2055" s="1" t="s">
        <v>16</v>
      </c>
      <c r="C2055" s="1" t="s">
        <v>32</v>
      </c>
      <c r="D2055" s="2" t="s">
        <v>46</v>
      </c>
      <c r="E2055" s="2" t="s">
        <v>11</v>
      </c>
      <c r="F2055" s="2" t="s">
        <v>17</v>
      </c>
      <c r="G2055" s="1" t="s">
        <v>13</v>
      </c>
      <c r="H2055" s="1" t="s">
        <v>276</v>
      </c>
      <c r="I2055" s="2" t="s">
        <v>270</v>
      </c>
      <c r="J2055" s="3" t="str">
        <f t="shared" si="99"/>
        <v>+CDL+DUL</v>
      </c>
      <c r="K2055" s="1" t="s">
        <v>261</v>
      </c>
      <c r="L2055" s="1" t="str">
        <f t="shared" si="100"/>
        <v>CR/LFINF(MUR+CBH)+CDL+DUL/H:5</v>
      </c>
      <c r="M2055" s="1" t="str">
        <f t="shared" si="98"/>
        <v>CR/LFINF+CDL+DUL/H5</v>
      </c>
      <c r="AA2055"/>
      <c r="AC2055"/>
      <c r="AF2055" s="1" t="s">
        <v>3256</v>
      </c>
      <c r="AG2055" s="2" t="s">
        <v>3249</v>
      </c>
      <c r="AH2055" s="1" t="s">
        <v>3214</v>
      </c>
      <c r="AI2055" s="4">
        <v>15</v>
      </c>
      <c r="AJ2055" s="1" t="s">
        <v>3202</v>
      </c>
      <c r="AK2055" s="1" t="s">
        <v>427</v>
      </c>
    </row>
    <row r="2056" spans="1:37" ht="16" customHeight="1">
      <c r="A2056" s="1" t="s">
        <v>84</v>
      </c>
      <c r="B2056" s="1" t="s">
        <v>30</v>
      </c>
      <c r="C2056" s="1" t="s">
        <v>32</v>
      </c>
      <c r="D2056" s="2" t="s">
        <v>46</v>
      </c>
      <c r="E2056" s="2" t="s">
        <v>11</v>
      </c>
      <c r="F2056" s="2" t="s">
        <v>88</v>
      </c>
      <c r="G2056" s="1" t="s">
        <v>13</v>
      </c>
      <c r="H2056" s="1" t="s">
        <v>277</v>
      </c>
      <c r="I2056" s="2" t="s">
        <v>270</v>
      </c>
      <c r="J2056" s="3" t="str">
        <f t="shared" si="99"/>
        <v>+CDL+DUL</v>
      </c>
      <c r="K2056" s="1" t="s">
        <v>261</v>
      </c>
      <c r="L2056" s="1" t="str">
        <f t="shared" si="100"/>
        <v>CR/LFINF(MUR+CBS)+CDL+DUL/H:5</v>
      </c>
      <c r="M2056" s="1" t="str">
        <f t="shared" si="98"/>
        <v>CR/LFINF+CDL+DUL/H5</v>
      </c>
      <c r="AA2056"/>
      <c r="AC2056"/>
      <c r="AF2056" s="1" t="s">
        <v>3256</v>
      </c>
      <c r="AG2056" s="2" t="s">
        <v>3249</v>
      </c>
      <c r="AH2056" s="1" t="s">
        <v>3214</v>
      </c>
      <c r="AI2056" s="4">
        <v>15</v>
      </c>
      <c r="AJ2056" s="1" t="s">
        <v>3200</v>
      </c>
      <c r="AK2056" s="1" t="s">
        <v>425</v>
      </c>
    </row>
    <row r="2057" spans="1:37" ht="16" customHeight="1">
      <c r="A2057" s="1" t="s">
        <v>117</v>
      </c>
      <c r="B2057" s="1" t="s">
        <v>61</v>
      </c>
      <c r="C2057" s="1" t="s">
        <v>9</v>
      </c>
      <c r="D2057" s="2" t="s">
        <v>44</v>
      </c>
      <c r="E2057" s="2" t="s">
        <v>11</v>
      </c>
      <c r="F2057" s="2" t="s">
        <v>44</v>
      </c>
      <c r="G2057" s="1" t="s">
        <v>13</v>
      </c>
      <c r="H2057" s="1" t="s">
        <v>280</v>
      </c>
      <c r="I2057" s="2" t="s">
        <v>272</v>
      </c>
      <c r="J2057" s="3" t="str">
        <f t="shared" si="99"/>
        <v>+DNO</v>
      </c>
      <c r="K2057" s="1" t="s">
        <v>262</v>
      </c>
      <c r="L2057" s="1" t="str">
        <f t="shared" si="100"/>
        <v>MUR+ADO/LWAL+DNO/H:UNK</v>
      </c>
      <c r="M2057" s="1" t="str">
        <f t="shared" si="98"/>
        <v>MUR+ADO/LWAL+DNO/H2</v>
      </c>
      <c r="AA2057"/>
      <c r="AC2057"/>
      <c r="AF2057" s="1" t="s">
        <v>3256</v>
      </c>
      <c r="AG2057" s="2" t="s">
        <v>3249</v>
      </c>
      <c r="AH2057" s="1" t="s">
        <v>3219</v>
      </c>
      <c r="AI2057" s="4">
        <v>16</v>
      </c>
      <c r="AJ2057" s="1" t="s">
        <v>3201</v>
      </c>
      <c r="AK2057" s="1" t="s">
        <v>2478</v>
      </c>
    </row>
    <row r="2058" spans="1:37" ht="16" customHeight="1">
      <c r="A2058" s="1" t="s">
        <v>135</v>
      </c>
      <c r="B2058" s="1" t="s">
        <v>98</v>
      </c>
      <c r="C2058" s="1" t="s">
        <v>32</v>
      </c>
      <c r="D2058" s="2" t="s">
        <v>46</v>
      </c>
      <c r="E2058" s="2" t="s">
        <v>11</v>
      </c>
      <c r="F2058" s="2" t="s">
        <v>88</v>
      </c>
      <c r="G2058" s="1" t="s">
        <v>13</v>
      </c>
      <c r="H2058" s="1" t="s">
        <v>290</v>
      </c>
      <c r="I2058" s="2" t="s">
        <v>270</v>
      </c>
      <c r="J2058" s="3" t="str">
        <f t="shared" si="99"/>
        <v>+CDL+DUL</v>
      </c>
      <c r="K2058" s="1" t="s">
        <v>261</v>
      </c>
      <c r="L2058" s="1" t="str">
        <f t="shared" si="100"/>
        <v>UNK+CDL+DUL/H:5</v>
      </c>
      <c r="M2058" s="1" t="str">
        <f t="shared" si="98"/>
        <v>CR/LWAL+CDL+DUL/H5</v>
      </c>
      <c r="AA2058"/>
      <c r="AC2058"/>
      <c r="AF2058" s="1" t="s">
        <v>3256</v>
      </c>
      <c r="AG2058" s="2" t="s">
        <v>3249</v>
      </c>
      <c r="AH2058" s="1" t="s">
        <v>3219</v>
      </c>
      <c r="AI2058" s="4">
        <v>16</v>
      </c>
      <c r="AJ2058" s="1" t="s">
        <v>3202</v>
      </c>
      <c r="AK2058" s="1" t="s">
        <v>2479</v>
      </c>
    </row>
    <row r="2059" spans="1:37" ht="16" customHeight="1">
      <c r="A2059" s="1" t="s">
        <v>135</v>
      </c>
      <c r="B2059" s="1" t="s">
        <v>98</v>
      </c>
      <c r="C2059" s="1" t="s">
        <v>32</v>
      </c>
      <c r="D2059" s="2" t="s">
        <v>46</v>
      </c>
      <c r="E2059" s="2" t="s">
        <v>11</v>
      </c>
      <c r="F2059" s="2" t="s">
        <v>18</v>
      </c>
      <c r="G2059" s="1" t="s">
        <v>13</v>
      </c>
      <c r="H2059" s="1" t="s">
        <v>290</v>
      </c>
      <c r="I2059" s="2" t="s">
        <v>270</v>
      </c>
      <c r="J2059" s="3" t="str">
        <f t="shared" si="99"/>
        <v>+CDL+DUL</v>
      </c>
      <c r="K2059" s="1" t="s">
        <v>261</v>
      </c>
      <c r="L2059" s="1" t="str">
        <f t="shared" si="100"/>
        <v>UNK+CDL+DUL/H:5</v>
      </c>
      <c r="M2059" s="1" t="str">
        <f t="shared" si="98"/>
        <v>CR/LWAL+CDL+DUL/H5</v>
      </c>
      <c r="AA2059"/>
      <c r="AC2059"/>
      <c r="AF2059" s="1" t="s">
        <v>3256</v>
      </c>
      <c r="AG2059" s="2" t="s">
        <v>3249</v>
      </c>
      <c r="AH2059" s="1" t="s">
        <v>3219</v>
      </c>
      <c r="AI2059" s="4">
        <v>16</v>
      </c>
      <c r="AJ2059" s="1" t="s">
        <v>3200</v>
      </c>
      <c r="AK2059" s="1" t="s">
        <v>2477</v>
      </c>
    </row>
    <row r="2060" spans="1:37" ht="16" customHeight="1">
      <c r="A2060" s="1" t="s">
        <v>164</v>
      </c>
      <c r="B2060" s="1" t="s">
        <v>55</v>
      </c>
      <c r="C2060" s="1" t="s">
        <v>32</v>
      </c>
      <c r="D2060" s="2" t="s">
        <v>46</v>
      </c>
      <c r="E2060" s="2" t="s">
        <v>11</v>
      </c>
      <c r="F2060" s="2" t="s">
        <v>37</v>
      </c>
      <c r="G2060" s="1" t="s">
        <v>13</v>
      </c>
      <c r="H2060" s="1" t="s">
        <v>302</v>
      </c>
      <c r="I2060" s="2" t="s">
        <v>270</v>
      </c>
      <c r="J2060" s="3" t="str">
        <f t="shared" si="99"/>
        <v>+CDL+DUL</v>
      </c>
      <c r="K2060" s="1" t="s">
        <v>261</v>
      </c>
      <c r="L2060" s="1" t="str">
        <f t="shared" si="100"/>
        <v>UNK/LFM+CDL+DUL/H:5</v>
      </c>
      <c r="M2060" s="1" t="str">
        <f t="shared" si="98"/>
        <v>CR/LFM+CDL+DUL/H5</v>
      </c>
      <c r="AA2060"/>
      <c r="AC2060"/>
      <c r="AF2060" s="1" t="s">
        <v>3256</v>
      </c>
      <c r="AG2060" s="2" t="s">
        <v>3249</v>
      </c>
      <c r="AH2060" s="1" t="s">
        <v>3217</v>
      </c>
      <c r="AI2060" s="4">
        <v>17</v>
      </c>
      <c r="AJ2060" s="1" t="s">
        <v>3201</v>
      </c>
      <c r="AK2060" s="1" t="s">
        <v>3036</v>
      </c>
    </row>
    <row r="2061" spans="1:37" ht="16" customHeight="1">
      <c r="A2061" s="1" t="s">
        <v>232</v>
      </c>
      <c r="B2061" s="1" t="s">
        <v>125</v>
      </c>
      <c r="C2061" s="1" t="s">
        <v>27</v>
      </c>
      <c r="D2061" s="2" t="s">
        <v>28</v>
      </c>
      <c r="E2061" s="2" t="s">
        <v>11</v>
      </c>
      <c r="F2061" s="2" t="s">
        <v>12</v>
      </c>
      <c r="G2061" s="1" t="s">
        <v>13</v>
      </c>
      <c r="H2061" s="1" t="s">
        <v>291</v>
      </c>
      <c r="I2061" s="2" t="s">
        <v>270</v>
      </c>
      <c r="J2061" s="3" t="str">
        <f t="shared" si="99"/>
        <v>+CDL+DUM</v>
      </c>
      <c r="K2061" s="1" t="s">
        <v>257</v>
      </c>
      <c r="L2061" s="1" t="str">
        <f t="shared" si="100"/>
        <v>CR/LWAL+CDL+DUM/HBET:7-9</v>
      </c>
      <c r="M2061" s="1" t="str">
        <f t="shared" si="98"/>
        <v>CR/LWAL+CDL+DUM/H8</v>
      </c>
      <c r="AA2061"/>
      <c r="AC2061"/>
      <c r="AF2061" s="1" t="s">
        <v>3256</v>
      </c>
      <c r="AG2061" s="2" t="s">
        <v>3249</v>
      </c>
      <c r="AH2061" s="1" t="s">
        <v>3217</v>
      </c>
      <c r="AI2061" s="4">
        <v>17</v>
      </c>
      <c r="AJ2061" s="1" t="s">
        <v>3202</v>
      </c>
      <c r="AK2061" s="1" t="s">
        <v>3037</v>
      </c>
    </row>
    <row r="2062" spans="1:37" ht="16" customHeight="1">
      <c r="A2062" s="1" t="s">
        <v>163</v>
      </c>
      <c r="B2062" s="1" t="s">
        <v>74</v>
      </c>
      <c r="C2062" s="1" t="s">
        <v>9</v>
      </c>
      <c r="D2062" s="2" t="s">
        <v>25</v>
      </c>
      <c r="E2062" s="2" t="s">
        <v>11</v>
      </c>
      <c r="F2062" s="2" t="s">
        <v>19</v>
      </c>
      <c r="G2062" s="1" t="s">
        <v>13</v>
      </c>
      <c r="H2062" s="1" t="s">
        <v>284</v>
      </c>
      <c r="I2062" s="2" t="s">
        <v>270</v>
      </c>
      <c r="J2062" s="3" t="str">
        <f t="shared" si="99"/>
        <v>+CDL+DUL</v>
      </c>
      <c r="K2062" s="1" t="s">
        <v>256</v>
      </c>
      <c r="L2062" s="1" t="str">
        <f t="shared" si="100"/>
        <v>S/LFBR+CDL+DUL/H:3</v>
      </c>
      <c r="M2062" s="1" t="str">
        <f t="shared" si="98"/>
        <v>S/LFBR+CDL+DUL/H3</v>
      </c>
      <c r="AA2062"/>
      <c r="AC2062"/>
      <c r="AF2062" s="1" t="s">
        <v>3256</v>
      </c>
      <c r="AG2062" s="2" t="s">
        <v>3249</v>
      </c>
      <c r="AH2062" s="1" t="s">
        <v>3217</v>
      </c>
      <c r="AI2062" s="4">
        <v>17</v>
      </c>
      <c r="AJ2062" s="1" t="s">
        <v>3200</v>
      </c>
      <c r="AK2062" s="1" t="s">
        <v>3035</v>
      </c>
    </row>
    <row r="2063" spans="1:37" ht="16" customHeight="1">
      <c r="A2063" s="1" t="s">
        <v>237</v>
      </c>
      <c r="B2063" s="1" t="s">
        <v>87</v>
      </c>
      <c r="C2063" s="1" t="s">
        <v>32</v>
      </c>
      <c r="D2063" s="2" t="s">
        <v>33</v>
      </c>
      <c r="E2063" s="2" t="s">
        <v>11</v>
      </c>
      <c r="F2063" s="2" t="s">
        <v>12</v>
      </c>
      <c r="G2063" s="1" t="s">
        <v>13</v>
      </c>
      <c r="H2063" s="1" t="s">
        <v>288</v>
      </c>
      <c r="I2063" s="2" t="s">
        <v>270</v>
      </c>
      <c r="J2063" s="3" t="str">
        <f t="shared" si="99"/>
        <v>+CDL+DUM</v>
      </c>
      <c r="K2063" s="1" t="s">
        <v>258</v>
      </c>
      <c r="L2063" s="1" t="str">
        <f t="shared" si="100"/>
        <v>MATO/LFM+CDL+DUM/H:6</v>
      </c>
      <c r="M2063" s="1" t="str">
        <f t="shared" si="98"/>
        <v>CR/LFM+CDL+DUM/H6</v>
      </c>
      <c r="AA2063"/>
      <c r="AC2063"/>
      <c r="AF2063" s="1" t="s">
        <v>3256</v>
      </c>
      <c r="AG2063" s="2" t="s">
        <v>3249</v>
      </c>
      <c r="AH2063" s="1" t="s">
        <v>3230</v>
      </c>
      <c r="AI2063" s="4">
        <v>18</v>
      </c>
      <c r="AJ2063" s="1" t="s">
        <v>3201</v>
      </c>
      <c r="AK2063" s="1" t="s">
        <v>3072</v>
      </c>
    </row>
    <row r="2064" spans="1:37" ht="16" customHeight="1">
      <c r="A2064" s="1" t="s">
        <v>128</v>
      </c>
      <c r="B2064" s="1" t="s">
        <v>81</v>
      </c>
      <c r="C2064" s="1" t="s">
        <v>9</v>
      </c>
      <c r="D2064" s="2" t="s">
        <v>25</v>
      </c>
      <c r="E2064" s="2" t="s">
        <v>14</v>
      </c>
      <c r="F2064" s="2" t="s">
        <v>14</v>
      </c>
      <c r="G2064" s="1" t="s">
        <v>13</v>
      </c>
      <c r="H2064" s="1" t="s">
        <v>287</v>
      </c>
      <c r="I2064" s="2" t="s">
        <v>270</v>
      </c>
      <c r="J2064" s="3" t="str">
        <f t="shared" si="99"/>
        <v>+CDM+DUM</v>
      </c>
      <c r="K2064" s="1" t="s">
        <v>256</v>
      </c>
      <c r="L2064" s="1" t="str">
        <f t="shared" si="100"/>
        <v>W/LWAL+CDM+DUM/H:3</v>
      </c>
      <c r="M2064" s="1" t="str">
        <f t="shared" si="98"/>
        <v>W/LFM+CDM+DUM/H3</v>
      </c>
      <c r="AA2064"/>
      <c r="AC2064"/>
      <c r="AF2064" s="1" t="s">
        <v>3256</v>
      </c>
      <c r="AG2064" s="2" t="s">
        <v>3249</v>
      </c>
      <c r="AH2064" s="1" t="s">
        <v>3230</v>
      </c>
      <c r="AI2064" s="4">
        <v>18</v>
      </c>
      <c r="AJ2064" s="1" t="s">
        <v>3202</v>
      </c>
      <c r="AK2064" s="1" t="s">
        <v>3073</v>
      </c>
    </row>
    <row r="2065" spans="1:37" ht="16" customHeight="1">
      <c r="A2065" s="1" t="s">
        <v>239</v>
      </c>
      <c r="B2065" s="1" t="s">
        <v>74</v>
      </c>
      <c r="C2065" s="1" t="s">
        <v>27</v>
      </c>
      <c r="D2065" s="2" t="s">
        <v>28</v>
      </c>
      <c r="E2065" s="2" t="s">
        <v>11</v>
      </c>
      <c r="F2065" s="2" t="s">
        <v>20</v>
      </c>
      <c r="G2065" s="1" t="s">
        <v>13</v>
      </c>
      <c r="H2065" s="1" t="s">
        <v>284</v>
      </c>
      <c r="I2065" s="2" t="s">
        <v>270</v>
      </c>
      <c r="J2065" s="3" t="str">
        <f t="shared" si="99"/>
        <v>+CDL+DUM</v>
      </c>
      <c r="K2065" s="1" t="s">
        <v>257</v>
      </c>
      <c r="L2065" s="1" t="str">
        <f t="shared" si="100"/>
        <v>S/LFBR+CDL+DUM/HBET:7-9</v>
      </c>
      <c r="M2065" s="1" t="str">
        <f t="shared" si="98"/>
        <v>S/LFBR+CDL+DUM/H8</v>
      </c>
      <c r="AA2065"/>
      <c r="AC2065"/>
      <c r="AF2065" s="1" t="s">
        <v>3256</v>
      </c>
      <c r="AG2065" s="2" t="s">
        <v>3249</v>
      </c>
      <c r="AH2065" s="1" t="s">
        <v>3230</v>
      </c>
      <c r="AI2065" s="4">
        <v>18</v>
      </c>
      <c r="AJ2065" s="1" t="s">
        <v>3200</v>
      </c>
      <c r="AK2065" s="1" t="s">
        <v>3071</v>
      </c>
    </row>
    <row r="2066" spans="1:37" ht="16" customHeight="1">
      <c r="A2066" s="1" t="s">
        <v>158</v>
      </c>
      <c r="B2066" s="1" t="s">
        <v>81</v>
      </c>
      <c r="C2066" s="1" t="s">
        <v>32</v>
      </c>
      <c r="D2066" s="2" t="s">
        <v>43</v>
      </c>
      <c r="E2066" s="2" t="s">
        <v>11</v>
      </c>
      <c r="F2066" s="2" t="s">
        <v>17</v>
      </c>
      <c r="G2066" s="1" t="s">
        <v>13</v>
      </c>
      <c r="H2066" s="1" t="s">
        <v>287</v>
      </c>
      <c r="I2066" s="2" t="s">
        <v>270</v>
      </c>
      <c r="J2066" s="3" t="str">
        <f t="shared" si="99"/>
        <v>+CDL+DUL</v>
      </c>
      <c r="K2066" s="1" t="s">
        <v>260</v>
      </c>
      <c r="L2066" s="1" t="str">
        <f t="shared" si="100"/>
        <v>W/LWAL+CDL+DUL/H:4</v>
      </c>
      <c r="M2066" s="1" t="str">
        <f t="shared" si="98"/>
        <v>W/LFM+CDL+DUL/H4</v>
      </c>
      <c r="AA2066"/>
      <c r="AC2066"/>
      <c r="AF2066" s="1" t="s">
        <v>3256</v>
      </c>
      <c r="AG2066" s="2" t="s">
        <v>3249</v>
      </c>
      <c r="AH2066" s="1" t="s">
        <v>3227</v>
      </c>
      <c r="AI2066" s="4">
        <v>19</v>
      </c>
      <c r="AJ2066" s="1" t="s">
        <v>3201</v>
      </c>
      <c r="AK2066" s="1" t="s">
        <v>588</v>
      </c>
    </row>
    <row r="2067" spans="1:37" ht="16" customHeight="1">
      <c r="A2067" s="1" t="s">
        <v>120</v>
      </c>
      <c r="B2067" s="1" t="s">
        <v>64</v>
      </c>
      <c r="C2067" s="1" t="s">
        <v>32</v>
      </c>
      <c r="D2067" s="2" t="s">
        <v>46</v>
      </c>
      <c r="E2067" s="2" t="s">
        <v>11</v>
      </c>
      <c r="F2067" s="2" t="s">
        <v>37</v>
      </c>
      <c r="G2067" s="1" t="s">
        <v>13</v>
      </c>
      <c r="H2067" s="1" t="s">
        <v>281</v>
      </c>
      <c r="I2067" s="2" t="s">
        <v>272</v>
      </c>
      <c r="J2067" s="3" t="str">
        <f t="shared" si="99"/>
        <v>+DNO</v>
      </c>
      <c r="K2067" s="1" t="s">
        <v>261</v>
      </c>
      <c r="L2067" s="1" t="str">
        <f t="shared" si="100"/>
        <v>MUR+CBH/LWAL+DNO/H:5</v>
      </c>
      <c r="M2067" s="1" t="str">
        <f t="shared" si="98"/>
        <v>MUR+CBH/LWAL+DNO/H5</v>
      </c>
      <c r="AA2067"/>
      <c r="AC2067"/>
      <c r="AF2067" s="1" t="s">
        <v>3256</v>
      </c>
      <c r="AG2067" s="2" t="s">
        <v>3249</v>
      </c>
      <c r="AH2067" s="1" t="s">
        <v>3227</v>
      </c>
      <c r="AI2067" s="4">
        <v>19</v>
      </c>
      <c r="AJ2067" s="1" t="s">
        <v>3202</v>
      </c>
      <c r="AK2067" s="1" t="s">
        <v>589</v>
      </c>
    </row>
    <row r="2068" spans="1:37" ht="16" customHeight="1">
      <c r="A2068" s="1" t="s">
        <v>237</v>
      </c>
      <c r="B2068" s="1" t="s">
        <v>87</v>
      </c>
      <c r="C2068" s="1" t="s">
        <v>32</v>
      </c>
      <c r="D2068" s="2" t="s">
        <v>33</v>
      </c>
      <c r="E2068" s="2" t="s">
        <v>11</v>
      </c>
      <c r="F2068" s="2" t="s">
        <v>17</v>
      </c>
      <c r="G2068" s="1" t="s">
        <v>13</v>
      </c>
      <c r="H2068" s="1" t="s">
        <v>288</v>
      </c>
      <c r="I2068" s="2" t="s">
        <v>270</v>
      </c>
      <c r="J2068" s="3" t="str">
        <f t="shared" si="99"/>
        <v>+CDL+DUL</v>
      </c>
      <c r="K2068" s="1" t="s">
        <v>258</v>
      </c>
      <c r="L2068" s="1" t="str">
        <f t="shared" si="100"/>
        <v>MATO/LFM+CDL+DUL/H:6</v>
      </c>
      <c r="M2068" s="1" t="str">
        <f t="shared" si="98"/>
        <v>CR/LFM+CDL+DUL/H6</v>
      </c>
      <c r="AA2068"/>
      <c r="AC2068"/>
      <c r="AF2068" s="1" t="s">
        <v>3256</v>
      </c>
      <c r="AG2068" s="2" t="s">
        <v>3249</v>
      </c>
      <c r="AH2068" s="1" t="s">
        <v>3227</v>
      </c>
      <c r="AI2068" s="4">
        <v>19</v>
      </c>
      <c r="AJ2068" s="1" t="s">
        <v>3200</v>
      </c>
      <c r="AK2068" s="1" t="s">
        <v>587</v>
      </c>
    </row>
    <row r="2069" spans="1:37" ht="16" customHeight="1">
      <c r="A2069" s="1" t="s">
        <v>133</v>
      </c>
      <c r="B2069" s="1" t="s">
        <v>76</v>
      </c>
      <c r="C2069" s="1" t="s">
        <v>32</v>
      </c>
      <c r="D2069" s="2" t="s">
        <v>46</v>
      </c>
      <c r="E2069" s="2" t="s">
        <v>11</v>
      </c>
      <c r="F2069" s="2" t="s">
        <v>37</v>
      </c>
      <c r="G2069" s="1" t="s">
        <v>13</v>
      </c>
      <c r="H2069" s="1" t="s">
        <v>285</v>
      </c>
      <c r="I2069" s="2" t="s">
        <v>272</v>
      </c>
      <c r="J2069" s="3" t="str">
        <f t="shared" si="99"/>
        <v>+DNO</v>
      </c>
      <c r="K2069" s="1" t="s">
        <v>261</v>
      </c>
      <c r="L2069" s="1" t="str">
        <f t="shared" si="100"/>
        <v>W/LFINF(MUR+ST)+DNO/H:5</v>
      </c>
      <c r="M2069" s="1" t="str">
        <f t="shared" si="98"/>
        <v>MUR+STDRE/LWAL+DNO/H5</v>
      </c>
      <c r="AA2069"/>
      <c r="AC2069"/>
      <c r="AF2069" s="1" t="s">
        <v>3256</v>
      </c>
      <c r="AG2069" s="2" t="s">
        <v>3249</v>
      </c>
      <c r="AH2069" s="1" t="s">
        <v>3220</v>
      </c>
      <c r="AI2069" s="4">
        <v>20</v>
      </c>
      <c r="AJ2069" s="1" t="s">
        <v>3201</v>
      </c>
      <c r="AK2069" s="1" t="s">
        <v>1341</v>
      </c>
    </row>
    <row r="2070" spans="1:37" ht="16" customHeight="1">
      <c r="A2070" s="1" t="s">
        <v>210</v>
      </c>
      <c r="B2070" s="1" t="s">
        <v>87</v>
      </c>
      <c r="C2070" s="1" t="s">
        <v>9</v>
      </c>
      <c r="D2070" s="2" t="s">
        <v>25</v>
      </c>
      <c r="E2070" s="2" t="s">
        <v>11</v>
      </c>
      <c r="F2070" s="2" t="s">
        <v>23</v>
      </c>
      <c r="G2070" s="1" t="s">
        <v>13</v>
      </c>
      <c r="H2070" s="1" t="s">
        <v>288</v>
      </c>
      <c r="I2070" s="2" t="s">
        <v>270</v>
      </c>
      <c r="J2070" s="3" t="str">
        <f t="shared" si="99"/>
        <v>+CDL+DUL</v>
      </c>
      <c r="K2070" s="1" t="s">
        <v>256</v>
      </c>
      <c r="L2070" s="1" t="str">
        <f t="shared" si="100"/>
        <v>MATO/LFM+CDL+DUL/H:3</v>
      </c>
      <c r="M2070" s="1" t="str">
        <f t="shared" si="98"/>
        <v>CR/LFM+CDL+DUL/H3</v>
      </c>
      <c r="AA2070"/>
      <c r="AC2070"/>
      <c r="AF2070" s="1" t="s">
        <v>3256</v>
      </c>
      <c r="AG2070" s="2" t="s">
        <v>3249</v>
      </c>
      <c r="AH2070" s="1" t="s">
        <v>3220</v>
      </c>
      <c r="AI2070" s="4">
        <v>20</v>
      </c>
      <c r="AJ2070" s="1" t="s">
        <v>3202</v>
      </c>
      <c r="AK2070" s="1" t="s">
        <v>1342</v>
      </c>
    </row>
    <row r="2071" spans="1:37" ht="16" customHeight="1">
      <c r="A2071" s="1" t="s">
        <v>221</v>
      </c>
      <c r="B2071" s="1" t="s">
        <v>74</v>
      </c>
      <c r="C2071" s="1" t="s">
        <v>32</v>
      </c>
      <c r="D2071" s="2" t="s">
        <v>46</v>
      </c>
      <c r="E2071" s="2" t="s">
        <v>11</v>
      </c>
      <c r="F2071" s="2" t="s">
        <v>12</v>
      </c>
      <c r="G2071" s="1" t="s">
        <v>13</v>
      </c>
      <c r="H2071" s="1" t="s">
        <v>284</v>
      </c>
      <c r="I2071" s="2" t="s">
        <v>270</v>
      </c>
      <c r="J2071" s="3" t="str">
        <f t="shared" si="99"/>
        <v>+CDL+DUM</v>
      </c>
      <c r="K2071" s="1" t="s">
        <v>261</v>
      </c>
      <c r="L2071" s="1" t="str">
        <f t="shared" si="100"/>
        <v>S/LFBR+CDL+DUM/H:5</v>
      </c>
      <c r="M2071" s="1" t="str">
        <f t="shared" si="98"/>
        <v>S/LFBR+CDL+DUM/H5</v>
      </c>
      <c r="AA2071"/>
      <c r="AC2071"/>
      <c r="AF2071" s="1" t="s">
        <v>3256</v>
      </c>
      <c r="AG2071" s="2" t="s">
        <v>3249</v>
      </c>
      <c r="AH2071" s="1" t="s">
        <v>3220</v>
      </c>
      <c r="AI2071" s="4">
        <v>20</v>
      </c>
      <c r="AJ2071" s="1" t="s">
        <v>3200</v>
      </c>
      <c r="AK2071" s="1" t="s">
        <v>1340</v>
      </c>
    </row>
    <row r="2072" spans="1:37" ht="16" customHeight="1">
      <c r="A2072" s="1" t="s">
        <v>220</v>
      </c>
      <c r="B2072" s="1" t="s">
        <v>74</v>
      </c>
      <c r="C2072" s="1" t="s">
        <v>9</v>
      </c>
      <c r="D2072" s="2" t="s">
        <v>44</v>
      </c>
      <c r="E2072" s="2" t="s">
        <v>11</v>
      </c>
      <c r="F2072" s="2" t="s">
        <v>20</v>
      </c>
      <c r="G2072" s="1" t="s">
        <v>13</v>
      </c>
      <c r="H2072" s="1" t="s">
        <v>284</v>
      </c>
      <c r="I2072" s="2" t="s">
        <v>270</v>
      </c>
      <c r="J2072" s="3" t="str">
        <f t="shared" si="99"/>
        <v>+CDL+DUM</v>
      </c>
      <c r="K2072" s="1" t="s">
        <v>262</v>
      </c>
      <c r="L2072" s="1" t="str">
        <f t="shared" si="100"/>
        <v>S/LFBR+CDL+DUM/H:UNK</v>
      </c>
      <c r="M2072" s="1" t="str">
        <f t="shared" si="98"/>
        <v>S/LFBR+CDL+DUM/H2</v>
      </c>
      <c r="AA2072"/>
      <c r="AC2072"/>
      <c r="AF2072" s="1" t="s">
        <v>3256</v>
      </c>
      <c r="AG2072" s="2" t="s">
        <v>3249</v>
      </c>
      <c r="AH2072" s="1" t="s">
        <v>3232</v>
      </c>
      <c r="AI2072" s="4">
        <v>25</v>
      </c>
      <c r="AJ2072" s="1" t="s">
        <v>3201</v>
      </c>
      <c r="AK2072" s="1" t="s">
        <v>1497</v>
      </c>
    </row>
    <row r="2073" spans="1:37" ht="16" customHeight="1">
      <c r="A2073" s="1" t="s">
        <v>147</v>
      </c>
      <c r="B2073" s="1" t="s">
        <v>30</v>
      </c>
      <c r="C2073" s="1" t="s">
        <v>27</v>
      </c>
      <c r="D2073" s="2" t="s">
        <v>28</v>
      </c>
      <c r="E2073" s="2" t="s">
        <v>11</v>
      </c>
      <c r="F2073" s="2" t="s">
        <v>88</v>
      </c>
      <c r="G2073" s="1" t="s">
        <v>13</v>
      </c>
      <c r="H2073" s="1" t="s">
        <v>277</v>
      </c>
      <c r="I2073" s="2" t="s">
        <v>270</v>
      </c>
      <c r="J2073" s="3" t="str">
        <f t="shared" si="99"/>
        <v>+CDL+DUL</v>
      </c>
      <c r="K2073" s="1" t="s">
        <v>257</v>
      </c>
      <c r="L2073" s="1" t="str">
        <f t="shared" si="100"/>
        <v>CR/LFINF(MUR+CBS)+CDL+DUL/HBET:7-9</v>
      </c>
      <c r="M2073" s="1" t="str">
        <f t="shared" si="98"/>
        <v>CR/LFINF+CDL+DUL/H8</v>
      </c>
      <c r="AA2073"/>
      <c r="AC2073"/>
      <c r="AF2073" s="1" t="s">
        <v>3256</v>
      </c>
      <c r="AG2073" s="2" t="s">
        <v>3249</v>
      </c>
      <c r="AH2073" s="1" t="s">
        <v>3232</v>
      </c>
      <c r="AI2073" s="4">
        <v>25</v>
      </c>
      <c r="AJ2073" s="1" t="s">
        <v>3202</v>
      </c>
      <c r="AK2073" s="1" t="s">
        <v>1498</v>
      </c>
    </row>
    <row r="2074" spans="1:37" ht="16" customHeight="1">
      <c r="A2074" s="1" t="s">
        <v>130</v>
      </c>
      <c r="B2074" s="1" t="s">
        <v>30</v>
      </c>
      <c r="C2074" s="1" t="s">
        <v>27</v>
      </c>
      <c r="D2074" s="2" t="s">
        <v>39</v>
      </c>
      <c r="E2074" s="2" t="s">
        <v>11</v>
      </c>
      <c r="F2074" s="2" t="s">
        <v>23</v>
      </c>
      <c r="G2074" s="1" t="s">
        <v>13</v>
      </c>
      <c r="H2074" s="1" t="s">
        <v>277</v>
      </c>
      <c r="I2074" s="2" t="s">
        <v>270</v>
      </c>
      <c r="J2074" s="3" t="str">
        <f t="shared" si="99"/>
        <v>+CDL+DUL</v>
      </c>
      <c r="K2074" s="1" t="s">
        <v>259</v>
      </c>
      <c r="L2074" s="1" t="str">
        <f t="shared" si="100"/>
        <v>CR/LFINF(MUR+CBS)+CDL+DUL/HBET:10+</v>
      </c>
      <c r="M2074" s="1" t="str">
        <f t="shared" si="98"/>
        <v>CR/LFINF+CDL+DUL/H10</v>
      </c>
      <c r="AA2074"/>
      <c r="AC2074"/>
      <c r="AF2074" s="1" t="s">
        <v>3256</v>
      </c>
      <c r="AG2074" s="2" t="s">
        <v>3249</v>
      </c>
      <c r="AH2074" s="1" t="s">
        <v>3232</v>
      </c>
      <c r="AI2074" s="4">
        <v>25</v>
      </c>
      <c r="AJ2074" s="1" t="s">
        <v>3200</v>
      </c>
      <c r="AK2074" s="1" t="s">
        <v>1496</v>
      </c>
    </row>
    <row r="2075" spans="1:37" ht="16" customHeight="1">
      <c r="A2075" s="1" t="s">
        <v>163</v>
      </c>
      <c r="B2075" s="1" t="s">
        <v>74</v>
      </c>
      <c r="C2075" s="1" t="s">
        <v>9</v>
      </c>
      <c r="D2075" s="2" t="s">
        <v>25</v>
      </c>
      <c r="E2075" s="2" t="s">
        <v>14</v>
      </c>
      <c r="F2075" s="2" t="s">
        <v>14</v>
      </c>
      <c r="G2075" s="1" t="s">
        <v>13</v>
      </c>
      <c r="H2075" s="1" t="s">
        <v>284</v>
      </c>
      <c r="I2075" s="2" t="s">
        <v>270</v>
      </c>
      <c r="J2075" s="3" t="str">
        <f t="shared" si="99"/>
        <v>+CDM+DUM</v>
      </c>
      <c r="K2075" s="1" t="s">
        <v>256</v>
      </c>
      <c r="L2075" s="1" t="str">
        <f t="shared" si="100"/>
        <v>S/LFBR+CDM+DUM/H:3</v>
      </c>
      <c r="M2075" s="1" t="str">
        <f t="shared" si="98"/>
        <v>S/LFBR+CDM+DUM/H3</v>
      </c>
      <c r="AA2075"/>
      <c r="AC2075"/>
      <c r="AF2075" s="1" t="s">
        <v>3256</v>
      </c>
      <c r="AG2075" s="2" t="s">
        <v>3249</v>
      </c>
      <c r="AH2075" s="1" t="s">
        <v>3223</v>
      </c>
      <c r="AI2075" s="4">
        <v>30</v>
      </c>
      <c r="AJ2075" s="1" t="s">
        <v>3201</v>
      </c>
      <c r="AK2075" s="1" t="s">
        <v>2628</v>
      </c>
    </row>
    <row r="2076" spans="1:37" ht="16" customHeight="1">
      <c r="A2076" s="1" t="s">
        <v>119</v>
      </c>
      <c r="B2076" s="1" t="s">
        <v>55</v>
      </c>
      <c r="C2076" s="1" t="s">
        <v>9</v>
      </c>
      <c r="D2076" s="2" t="s">
        <v>25</v>
      </c>
      <c r="E2076" s="2" t="s">
        <v>11</v>
      </c>
      <c r="F2076" s="2" t="s">
        <v>44</v>
      </c>
      <c r="G2076" s="1" t="s">
        <v>188</v>
      </c>
      <c r="H2076" s="1" t="s">
        <v>302</v>
      </c>
      <c r="I2076" s="2" t="s">
        <v>270</v>
      </c>
      <c r="J2076" s="3" t="str">
        <f t="shared" si="99"/>
        <v>+CDM+DUM</v>
      </c>
      <c r="K2076" s="1" t="s">
        <v>256</v>
      </c>
      <c r="L2076" s="1" t="str">
        <f t="shared" si="100"/>
        <v>UNK/LFM+CDM+DUM/H:3</v>
      </c>
      <c r="M2076" s="1" t="str">
        <f t="shared" si="98"/>
        <v>CR/LFM+CDM+DUM/H3</v>
      </c>
      <c r="AA2076"/>
      <c r="AC2076"/>
      <c r="AF2076" s="1" t="s">
        <v>3256</v>
      </c>
      <c r="AG2076" s="2" t="s">
        <v>3249</v>
      </c>
      <c r="AH2076" s="1" t="s">
        <v>3223</v>
      </c>
      <c r="AI2076" s="4">
        <v>30</v>
      </c>
      <c r="AJ2076" s="1" t="s">
        <v>3202</v>
      </c>
      <c r="AK2076" s="1" t="s">
        <v>2629</v>
      </c>
    </row>
    <row r="2077" spans="1:37" ht="16" customHeight="1">
      <c r="A2077" s="1" t="s">
        <v>108</v>
      </c>
      <c r="B2077" s="1" t="s">
        <v>59</v>
      </c>
      <c r="C2077" s="1" t="s">
        <v>9</v>
      </c>
      <c r="D2077" s="2" t="s">
        <v>22</v>
      </c>
      <c r="E2077" s="2" t="s">
        <v>11</v>
      </c>
      <c r="F2077" s="2" t="s">
        <v>20</v>
      </c>
      <c r="G2077" s="1" t="s">
        <v>188</v>
      </c>
      <c r="H2077" s="1" t="s">
        <v>279</v>
      </c>
      <c r="I2077" s="2" t="s">
        <v>272</v>
      </c>
      <c r="J2077" s="3" t="str">
        <f t="shared" si="99"/>
        <v>+DNO</v>
      </c>
      <c r="K2077" s="1" t="s">
        <v>255</v>
      </c>
      <c r="L2077" s="1" t="str">
        <f t="shared" si="100"/>
        <v>MATO/LWAL+DNO/H:2</v>
      </c>
      <c r="M2077" s="1" t="str">
        <f t="shared" si="98"/>
        <v>MUR+CLBRS/LWAL+DNO/H2</v>
      </c>
      <c r="AA2077"/>
      <c r="AC2077"/>
      <c r="AF2077" s="1" t="s">
        <v>3256</v>
      </c>
      <c r="AG2077" s="2" t="s">
        <v>3249</v>
      </c>
      <c r="AH2077" s="1" t="s">
        <v>3223</v>
      </c>
      <c r="AI2077" s="4">
        <v>30</v>
      </c>
      <c r="AJ2077" s="1" t="s">
        <v>3200</v>
      </c>
      <c r="AK2077" s="1" t="s">
        <v>2627</v>
      </c>
    </row>
    <row r="2078" spans="1:37" ht="16" customHeight="1">
      <c r="A2078" s="1" t="s">
        <v>137</v>
      </c>
      <c r="B2078" s="1" t="s">
        <v>36</v>
      </c>
      <c r="C2078" s="1" t="s">
        <v>9</v>
      </c>
      <c r="D2078" s="2" t="s">
        <v>44</v>
      </c>
      <c r="E2078" s="2" t="s">
        <v>11</v>
      </c>
      <c r="F2078" s="2" t="s">
        <v>17</v>
      </c>
      <c r="G2078" s="1" t="s">
        <v>188</v>
      </c>
      <c r="H2078" s="1" t="s">
        <v>278</v>
      </c>
      <c r="I2078" s="2" t="s">
        <v>270</v>
      </c>
      <c r="J2078" s="3" t="str">
        <f t="shared" si="99"/>
        <v>+CDL+DUL</v>
      </c>
      <c r="K2078" s="1" t="s">
        <v>262</v>
      </c>
      <c r="L2078" s="1" t="str">
        <f t="shared" si="100"/>
        <v>CR/LFINF(MUR+CL)+CDL+DUL/H:UNK</v>
      </c>
      <c r="M2078" s="1" t="str">
        <f t="shared" si="98"/>
        <v>CR/LFINF+CDL+DUL/H2</v>
      </c>
      <c r="AA2078"/>
      <c r="AC2078"/>
      <c r="AF2078" s="1" t="s">
        <v>3256</v>
      </c>
      <c r="AG2078" s="2" t="s">
        <v>3249</v>
      </c>
      <c r="AH2078" s="1" t="s">
        <v>3228</v>
      </c>
      <c r="AI2078" s="4">
        <v>35</v>
      </c>
      <c r="AJ2078" s="1" t="s">
        <v>3201</v>
      </c>
      <c r="AK2078" s="1" t="s">
        <v>864</v>
      </c>
    </row>
    <row r="2079" spans="1:37" ht="16" customHeight="1">
      <c r="A2079" s="1" t="s">
        <v>168</v>
      </c>
      <c r="B2079" s="1" t="s">
        <v>61</v>
      </c>
      <c r="C2079" s="1" t="s">
        <v>32</v>
      </c>
      <c r="D2079" s="2" t="s">
        <v>46</v>
      </c>
      <c r="E2079" s="2" t="s">
        <v>11</v>
      </c>
      <c r="F2079" s="2" t="s">
        <v>23</v>
      </c>
      <c r="G2079" s="1" t="s">
        <v>13</v>
      </c>
      <c r="H2079" s="1" t="s">
        <v>280</v>
      </c>
      <c r="I2079" s="2" t="s">
        <v>272</v>
      </c>
      <c r="J2079" s="3" t="str">
        <f t="shared" si="99"/>
        <v>+DNO</v>
      </c>
      <c r="K2079" s="1" t="s">
        <v>256</v>
      </c>
      <c r="L2079" s="1" t="str">
        <f t="shared" si="100"/>
        <v>MUR+ADO/LWAL+DNO/H:3</v>
      </c>
      <c r="M2079" s="1" t="str">
        <f t="shared" si="98"/>
        <v>MUR+ADO/LWAL+DNO/H3</v>
      </c>
      <c r="AA2079"/>
      <c r="AC2079"/>
      <c r="AF2079" s="1" t="s">
        <v>3256</v>
      </c>
      <c r="AG2079" s="2" t="s">
        <v>3249</v>
      </c>
      <c r="AH2079" s="1" t="s">
        <v>3228</v>
      </c>
      <c r="AI2079" s="4">
        <v>35</v>
      </c>
      <c r="AJ2079" s="1" t="s">
        <v>3202</v>
      </c>
      <c r="AK2079" s="1" t="s">
        <v>865</v>
      </c>
    </row>
    <row r="2080" spans="1:37" ht="16" customHeight="1">
      <c r="A2080" s="1" t="s">
        <v>109</v>
      </c>
      <c r="B2080" s="1" t="s">
        <v>64</v>
      </c>
      <c r="C2080" s="1" t="s">
        <v>9</v>
      </c>
      <c r="D2080" s="2" t="s">
        <v>44</v>
      </c>
      <c r="E2080" s="2" t="s">
        <v>11</v>
      </c>
      <c r="F2080" s="2" t="s">
        <v>44</v>
      </c>
      <c r="G2080" s="1" t="s">
        <v>188</v>
      </c>
      <c r="H2080" s="1" t="s">
        <v>281</v>
      </c>
      <c r="I2080" s="2" t="s">
        <v>272</v>
      </c>
      <c r="J2080" s="3" t="str">
        <f t="shared" si="99"/>
        <v>+DNO</v>
      </c>
      <c r="K2080" s="1" t="s">
        <v>262</v>
      </c>
      <c r="L2080" s="1" t="str">
        <f t="shared" si="100"/>
        <v>MUR+CBH/LWAL+DNO/H:UNK</v>
      </c>
      <c r="M2080" s="1" t="str">
        <f t="shared" si="98"/>
        <v>MUR+CBH/LWAL+DNO/H2</v>
      </c>
      <c r="AA2080"/>
      <c r="AC2080"/>
      <c r="AF2080" s="1" t="s">
        <v>3256</v>
      </c>
      <c r="AG2080" s="2" t="s">
        <v>3249</v>
      </c>
      <c r="AH2080" s="1" t="s">
        <v>3228</v>
      </c>
      <c r="AI2080" s="4">
        <v>35</v>
      </c>
      <c r="AJ2080" s="1" t="s">
        <v>3200</v>
      </c>
      <c r="AK2080" s="1" t="s">
        <v>863</v>
      </c>
    </row>
    <row r="2081" spans="1:37" ht="16" customHeight="1">
      <c r="A2081" s="1" t="s">
        <v>149</v>
      </c>
      <c r="B2081" s="1" t="s">
        <v>8</v>
      </c>
      <c r="C2081" s="1" t="s">
        <v>9</v>
      </c>
      <c r="D2081" s="2" t="s">
        <v>44</v>
      </c>
      <c r="E2081" s="2" t="s">
        <v>11</v>
      </c>
      <c r="F2081" s="2" t="s">
        <v>19</v>
      </c>
      <c r="G2081" s="1" t="s">
        <v>188</v>
      </c>
      <c r="H2081" s="1" t="s">
        <v>275</v>
      </c>
      <c r="I2081" s="2" t="s">
        <v>270</v>
      </c>
      <c r="J2081" s="3" t="str">
        <f t="shared" si="99"/>
        <v>+CDL+DUL</v>
      </c>
      <c r="K2081" s="1" t="s">
        <v>262</v>
      </c>
      <c r="L2081" s="1" t="str">
        <f t="shared" si="100"/>
        <v>CR+PC/LFM+CDL+DUL/H:UNK</v>
      </c>
      <c r="M2081" s="1" t="str">
        <f t="shared" si="98"/>
        <v>CR/LFM+CDL+DUL/H2</v>
      </c>
      <c r="AA2081"/>
      <c r="AC2081"/>
      <c r="AF2081" s="1" t="s">
        <v>3256</v>
      </c>
      <c r="AG2081" s="2" t="s">
        <v>3250</v>
      </c>
      <c r="AH2081" s="1" t="s">
        <v>3204</v>
      </c>
      <c r="AI2081" s="4">
        <v>1</v>
      </c>
      <c r="AJ2081" s="1" t="s">
        <v>3201</v>
      </c>
      <c r="AK2081" s="1" t="s">
        <v>546</v>
      </c>
    </row>
    <row r="2082" spans="1:37" ht="16" customHeight="1">
      <c r="A2082" s="1" t="s">
        <v>211</v>
      </c>
      <c r="B2082" s="1" t="s">
        <v>8</v>
      </c>
      <c r="C2082" s="1" t="s">
        <v>9</v>
      </c>
      <c r="D2082" s="2" t="s">
        <v>25</v>
      </c>
      <c r="E2082" s="2" t="s">
        <v>11</v>
      </c>
      <c r="F2082" s="2" t="s">
        <v>12</v>
      </c>
      <c r="G2082" s="1" t="s">
        <v>188</v>
      </c>
      <c r="H2082" s="1" t="s">
        <v>275</v>
      </c>
      <c r="I2082" s="2" t="s">
        <v>270</v>
      </c>
      <c r="J2082" s="3" t="str">
        <f t="shared" si="99"/>
        <v>+CDL+DUM</v>
      </c>
      <c r="K2082" s="1" t="s">
        <v>256</v>
      </c>
      <c r="L2082" s="1" t="str">
        <f t="shared" si="100"/>
        <v>CR+PC/LFM+CDL+DUM/H:3</v>
      </c>
      <c r="M2082" s="1" t="str">
        <f t="shared" si="98"/>
        <v>CR/LFM+CDL+DUM/H3</v>
      </c>
      <c r="AA2082"/>
      <c r="AC2082"/>
      <c r="AF2082" s="1" t="s">
        <v>3256</v>
      </c>
      <c r="AG2082" s="2" t="s">
        <v>3250</v>
      </c>
      <c r="AH2082" s="1" t="s">
        <v>3204</v>
      </c>
      <c r="AI2082" s="4">
        <v>1</v>
      </c>
      <c r="AJ2082" s="1" t="s">
        <v>3202</v>
      </c>
      <c r="AK2082" s="1" t="s">
        <v>547</v>
      </c>
    </row>
    <row r="2083" spans="1:37" ht="16" customHeight="1">
      <c r="A2083" s="1" t="s">
        <v>164</v>
      </c>
      <c r="B2083" s="1" t="s">
        <v>55</v>
      </c>
      <c r="C2083" s="1" t="s">
        <v>32</v>
      </c>
      <c r="D2083" s="2" t="s">
        <v>46</v>
      </c>
      <c r="E2083" s="2" t="s">
        <v>11</v>
      </c>
      <c r="F2083" s="2" t="s">
        <v>88</v>
      </c>
      <c r="G2083" s="1" t="s">
        <v>13</v>
      </c>
      <c r="H2083" s="1" t="s">
        <v>302</v>
      </c>
      <c r="I2083" s="2" t="s">
        <v>270</v>
      </c>
      <c r="J2083" s="3" t="str">
        <f t="shared" si="99"/>
        <v>+CDL+DUL</v>
      </c>
      <c r="K2083" s="1" t="s">
        <v>261</v>
      </c>
      <c r="L2083" s="1" t="str">
        <f t="shared" si="100"/>
        <v>UNK/LFM+CDL+DUL/H:5</v>
      </c>
      <c r="M2083" s="1" t="str">
        <f t="shared" si="98"/>
        <v>CR/LFM+CDL+DUL/H5</v>
      </c>
      <c r="AA2083"/>
      <c r="AC2083"/>
      <c r="AF2083" s="1" t="s">
        <v>3256</v>
      </c>
      <c r="AG2083" s="2" t="s">
        <v>3250</v>
      </c>
      <c r="AH2083" s="1" t="s">
        <v>3204</v>
      </c>
      <c r="AI2083" s="4">
        <v>1</v>
      </c>
      <c r="AJ2083" s="1" t="s">
        <v>3200</v>
      </c>
      <c r="AK2083" s="1" t="s">
        <v>545</v>
      </c>
    </row>
    <row r="2084" spans="1:37" ht="16" customHeight="1">
      <c r="A2084" s="1" t="s">
        <v>54</v>
      </c>
      <c r="B2084" s="1" t="s">
        <v>55</v>
      </c>
      <c r="C2084" s="1" t="s">
        <v>9</v>
      </c>
      <c r="D2084" s="2" t="s">
        <v>22</v>
      </c>
      <c r="E2084" s="2" t="s">
        <v>11</v>
      </c>
      <c r="F2084" s="2" t="s">
        <v>23</v>
      </c>
      <c r="G2084" s="1" t="s">
        <v>13</v>
      </c>
      <c r="H2084" s="1" t="s">
        <v>302</v>
      </c>
      <c r="I2084" s="2" t="s">
        <v>270</v>
      </c>
      <c r="J2084" s="3" t="str">
        <f t="shared" si="99"/>
        <v>+CDL+DUL</v>
      </c>
      <c r="K2084" s="1" t="s">
        <v>255</v>
      </c>
      <c r="L2084" s="1" t="str">
        <f t="shared" si="100"/>
        <v>UNK/LFM+CDL+DUL/H:2</v>
      </c>
      <c r="M2084" s="1" t="str">
        <f t="shared" si="98"/>
        <v>CR/LFM+CDL+DUL/H2</v>
      </c>
      <c r="AA2084"/>
      <c r="AC2084"/>
      <c r="AF2084" s="1" t="s">
        <v>3256</v>
      </c>
      <c r="AG2084" s="2" t="s">
        <v>3250</v>
      </c>
      <c r="AH2084" s="1" t="s">
        <v>3203</v>
      </c>
      <c r="AI2084" s="4">
        <v>2</v>
      </c>
      <c r="AJ2084" s="1" t="s">
        <v>3201</v>
      </c>
      <c r="AK2084" s="1" t="s">
        <v>3096</v>
      </c>
    </row>
    <row r="2085" spans="1:37" ht="16" customHeight="1">
      <c r="A2085" s="1" t="s">
        <v>182</v>
      </c>
      <c r="B2085" s="1" t="s">
        <v>71</v>
      </c>
      <c r="C2085" s="1" t="s">
        <v>32</v>
      </c>
      <c r="D2085" s="2" t="s">
        <v>46</v>
      </c>
      <c r="E2085" s="2" t="s">
        <v>11</v>
      </c>
      <c r="F2085" s="2" t="s">
        <v>44</v>
      </c>
      <c r="G2085" s="1" t="s">
        <v>13</v>
      </c>
      <c r="H2085" s="1" t="s">
        <v>283</v>
      </c>
      <c r="I2085" s="2" t="s">
        <v>272</v>
      </c>
      <c r="J2085" s="3" t="str">
        <f t="shared" si="99"/>
        <v>+DNO</v>
      </c>
      <c r="K2085" s="1" t="s">
        <v>261</v>
      </c>
      <c r="L2085" s="1" t="str">
        <f t="shared" si="100"/>
        <v>MUR+STRUB/LWAL+DNO/H:5</v>
      </c>
      <c r="M2085" s="1" t="str">
        <f t="shared" si="98"/>
        <v>MUR+STRUB/LWAL+DNO/H5</v>
      </c>
      <c r="AA2085"/>
      <c r="AC2085"/>
      <c r="AF2085" s="1" t="s">
        <v>3256</v>
      </c>
      <c r="AG2085" s="2" t="s">
        <v>3250</v>
      </c>
      <c r="AH2085" s="1" t="s">
        <v>3203</v>
      </c>
      <c r="AI2085" s="4">
        <v>2</v>
      </c>
      <c r="AJ2085" s="1" t="s">
        <v>3202</v>
      </c>
      <c r="AK2085" s="1" t="s">
        <v>3097</v>
      </c>
    </row>
    <row r="2086" spans="1:37" ht="16" customHeight="1">
      <c r="A2086" s="1" t="s">
        <v>108</v>
      </c>
      <c r="B2086" s="1" t="s">
        <v>59</v>
      </c>
      <c r="C2086" s="1" t="s">
        <v>9</v>
      </c>
      <c r="D2086" s="2" t="s">
        <v>22</v>
      </c>
      <c r="E2086" s="2" t="s">
        <v>11</v>
      </c>
      <c r="F2086" s="2" t="s">
        <v>23</v>
      </c>
      <c r="G2086" s="1" t="s">
        <v>188</v>
      </c>
      <c r="H2086" s="1" t="s">
        <v>279</v>
      </c>
      <c r="I2086" s="2" t="s">
        <v>272</v>
      </c>
      <c r="J2086" s="3" t="str">
        <f t="shared" si="99"/>
        <v>+DNO</v>
      </c>
      <c r="K2086" s="1" t="s">
        <v>255</v>
      </c>
      <c r="L2086" s="1" t="str">
        <f t="shared" si="100"/>
        <v>MATO/LWAL+DNO/H:2</v>
      </c>
      <c r="M2086" s="1" t="str">
        <f t="shared" si="98"/>
        <v>MUR+CLBRS/LWAL+DNO/H2</v>
      </c>
      <c r="AA2086"/>
      <c r="AC2086"/>
      <c r="AF2086" s="1" t="s">
        <v>3256</v>
      </c>
      <c r="AG2086" s="2" t="s">
        <v>3250</v>
      </c>
      <c r="AH2086" s="1" t="s">
        <v>3203</v>
      </c>
      <c r="AI2086" s="4">
        <v>2</v>
      </c>
      <c r="AJ2086" s="1" t="s">
        <v>3200</v>
      </c>
      <c r="AK2086" s="1" t="s">
        <v>3095</v>
      </c>
    </row>
    <row r="2087" spans="1:37" ht="16" customHeight="1">
      <c r="A2087" s="1" t="s">
        <v>212</v>
      </c>
      <c r="B2087" s="1" t="s">
        <v>125</v>
      </c>
      <c r="C2087" s="1" t="s">
        <v>9</v>
      </c>
      <c r="D2087" s="2" t="s">
        <v>25</v>
      </c>
      <c r="E2087" s="2" t="s">
        <v>11</v>
      </c>
      <c r="F2087" s="2" t="s">
        <v>20</v>
      </c>
      <c r="G2087" s="1" t="s">
        <v>188</v>
      </c>
      <c r="H2087" s="1" t="s">
        <v>291</v>
      </c>
      <c r="I2087" s="2" t="s">
        <v>270</v>
      </c>
      <c r="J2087" s="3" t="str">
        <f t="shared" si="99"/>
        <v>+CDL+DUM</v>
      </c>
      <c r="K2087" s="1" t="s">
        <v>256</v>
      </c>
      <c r="L2087" s="1" t="str">
        <f t="shared" si="100"/>
        <v>CR/LWAL+CDL+DUM/H:3</v>
      </c>
      <c r="M2087" s="1" t="str">
        <f t="shared" si="98"/>
        <v>CR/LWAL+CDL+DUM/H3</v>
      </c>
      <c r="AA2087"/>
      <c r="AC2087"/>
      <c r="AF2087" s="1" t="s">
        <v>3256</v>
      </c>
      <c r="AG2087" s="2" t="s">
        <v>3250</v>
      </c>
      <c r="AH2087" s="1" t="s">
        <v>3206</v>
      </c>
      <c r="AI2087" s="4">
        <v>3</v>
      </c>
      <c r="AJ2087" s="1" t="s">
        <v>3201</v>
      </c>
      <c r="AK2087" s="1" t="s">
        <v>1887</v>
      </c>
    </row>
    <row r="2088" spans="1:37" ht="16" customHeight="1">
      <c r="A2088" s="1" t="s">
        <v>101</v>
      </c>
      <c r="B2088" s="1" t="s">
        <v>30</v>
      </c>
      <c r="C2088" s="1" t="s">
        <v>9</v>
      </c>
      <c r="D2088" s="2" t="s">
        <v>25</v>
      </c>
      <c r="E2088" s="2" t="s">
        <v>11</v>
      </c>
      <c r="F2088" s="2" t="s">
        <v>37</v>
      </c>
      <c r="G2088" s="1" t="s">
        <v>174</v>
      </c>
      <c r="H2088" s="1" t="s">
        <v>277</v>
      </c>
      <c r="I2088" s="2" t="s">
        <v>270</v>
      </c>
      <c r="J2088" s="3" t="str">
        <f t="shared" si="99"/>
        <v>+CDL+DUL</v>
      </c>
      <c r="K2088" s="1" t="s">
        <v>256</v>
      </c>
      <c r="L2088" s="1" t="str">
        <f t="shared" si="100"/>
        <v>CR/LFINF(MUR+CBS)+CDL+DUL/H:3</v>
      </c>
      <c r="M2088" s="1" t="str">
        <f t="shared" si="98"/>
        <v>CR/LFINF+CDL+DUL/H3</v>
      </c>
      <c r="AA2088"/>
      <c r="AC2088"/>
      <c r="AF2088" s="1" t="s">
        <v>3256</v>
      </c>
      <c r="AG2088" s="2" t="s">
        <v>3250</v>
      </c>
      <c r="AH2088" s="1" t="s">
        <v>3206</v>
      </c>
      <c r="AI2088" s="4">
        <v>3</v>
      </c>
      <c r="AJ2088" s="1" t="s">
        <v>3202</v>
      </c>
      <c r="AK2088" s="1" t="s">
        <v>1888</v>
      </c>
    </row>
    <row r="2089" spans="1:37" ht="16" customHeight="1">
      <c r="A2089" s="1" t="s">
        <v>62</v>
      </c>
      <c r="B2089" s="1" t="s">
        <v>61</v>
      </c>
      <c r="C2089" s="1" t="s">
        <v>9</v>
      </c>
      <c r="D2089" s="2" t="s">
        <v>22</v>
      </c>
      <c r="E2089" s="2" t="s">
        <v>11</v>
      </c>
      <c r="F2089" s="2" t="s">
        <v>12</v>
      </c>
      <c r="G2089" s="1" t="s">
        <v>174</v>
      </c>
      <c r="H2089" s="1" t="s">
        <v>280</v>
      </c>
      <c r="I2089" s="2" t="s">
        <v>272</v>
      </c>
      <c r="J2089" s="3" t="str">
        <f t="shared" si="99"/>
        <v>+DNO</v>
      </c>
      <c r="K2089" s="1" t="s">
        <v>255</v>
      </c>
      <c r="L2089" s="1" t="str">
        <f t="shared" si="100"/>
        <v>MUR+ADO/LWAL+DNO/H:2</v>
      </c>
      <c r="M2089" s="1" t="str">
        <f t="shared" si="98"/>
        <v>MUR+ADO/LWAL+DNO/H2</v>
      </c>
      <c r="AA2089"/>
      <c r="AC2089"/>
      <c r="AF2089" s="1" t="s">
        <v>3256</v>
      </c>
      <c r="AG2089" s="2" t="s">
        <v>3250</v>
      </c>
      <c r="AH2089" s="1" t="s">
        <v>3206</v>
      </c>
      <c r="AI2089" s="4">
        <v>3</v>
      </c>
      <c r="AJ2089" s="1" t="s">
        <v>3200</v>
      </c>
      <c r="AK2089" s="1" t="s">
        <v>1886</v>
      </c>
    </row>
    <row r="2090" spans="1:37" ht="16" customHeight="1">
      <c r="A2090" s="1" t="s">
        <v>60</v>
      </c>
      <c r="B2090" s="1" t="s">
        <v>61</v>
      </c>
      <c r="C2090" s="1" t="s">
        <v>9</v>
      </c>
      <c r="D2090" s="2" t="s">
        <v>10</v>
      </c>
      <c r="E2090" s="2" t="s">
        <v>11</v>
      </c>
      <c r="F2090" s="2" t="s">
        <v>44</v>
      </c>
      <c r="G2090" s="1" t="s">
        <v>174</v>
      </c>
      <c r="H2090" s="1" t="s">
        <v>280</v>
      </c>
      <c r="I2090" s="2" t="s">
        <v>272</v>
      </c>
      <c r="J2090" s="3" t="str">
        <f t="shared" si="99"/>
        <v>+DNO</v>
      </c>
      <c r="K2090" s="1" t="s">
        <v>254</v>
      </c>
      <c r="L2090" s="1" t="str">
        <f t="shared" si="100"/>
        <v>MUR+ADO/LWAL+DNO/H:1</v>
      </c>
      <c r="M2090" s="1" t="str">
        <f t="shared" si="98"/>
        <v>MUR+ADO/LWAL+DNO/H1</v>
      </c>
      <c r="AA2090"/>
      <c r="AC2090"/>
      <c r="AF2090" s="1" t="s">
        <v>3256</v>
      </c>
      <c r="AG2090" s="2" t="s">
        <v>3250</v>
      </c>
      <c r="AH2090" s="1" t="s">
        <v>3205</v>
      </c>
      <c r="AI2090" s="4">
        <v>4</v>
      </c>
      <c r="AJ2090" s="1" t="s">
        <v>3201</v>
      </c>
      <c r="AK2090" s="1" t="s">
        <v>1206</v>
      </c>
    </row>
    <row r="2091" spans="1:37" ht="16" customHeight="1">
      <c r="A2091" s="1" t="s">
        <v>93</v>
      </c>
      <c r="B2091" s="1" t="s">
        <v>94</v>
      </c>
      <c r="C2091" s="1" t="s">
        <v>9</v>
      </c>
      <c r="D2091" s="2" t="s">
        <v>10</v>
      </c>
      <c r="E2091" s="2" t="s">
        <v>11</v>
      </c>
      <c r="F2091" s="2" t="s">
        <v>88</v>
      </c>
      <c r="G2091" s="1" t="s">
        <v>174</v>
      </c>
      <c r="H2091" s="1" t="s">
        <v>289</v>
      </c>
      <c r="I2091" s="2" t="s">
        <v>272</v>
      </c>
      <c r="J2091" s="3" t="str">
        <f t="shared" si="99"/>
        <v>+DNO</v>
      </c>
      <c r="K2091" s="1" t="s">
        <v>254</v>
      </c>
      <c r="L2091" s="1" t="str">
        <f t="shared" si="100"/>
        <v>W/LFINF(MUR+ADO)+DNO/H:1</v>
      </c>
      <c r="M2091" s="1" t="str">
        <f t="shared" si="98"/>
        <v>MUR+STRUB/LWAL+DNO/H1</v>
      </c>
      <c r="AA2091"/>
      <c r="AC2091"/>
      <c r="AF2091" s="1" t="s">
        <v>3256</v>
      </c>
      <c r="AG2091" s="2" t="s">
        <v>3250</v>
      </c>
      <c r="AH2091" s="1" t="s">
        <v>3205</v>
      </c>
      <c r="AI2091" s="4">
        <v>4</v>
      </c>
      <c r="AJ2091" s="1" t="s">
        <v>3202</v>
      </c>
      <c r="AK2091" s="1" t="s">
        <v>1207</v>
      </c>
    </row>
    <row r="2092" spans="1:37" ht="16" customHeight="1">
      <c r="A2092" s="1" t="s">
        <v>146</v>
      </c>
      <c r="B2092" s="1" t="s">
        <v>94</v>
      </c>
      <c r="C2092" s="1" t="s">
        <v>9</v>
      </c>
      <c r="D2092" s="2" t="s">
        <v>22</v>
      </c>
      <c r="E2092" s="2" t="s">
        <v>11</v>
      </c>
      <c r="F2092" s="2" t="s">
        <v>88</v>
      </c>
      <c r="G2092" s="1" t="s">
        <v>174</v>
      </c>
      <c r="H2092" s="1" t="s">
        <v>289</v>
      </c>
      <c r="I2092" s="2" t="s">
        <v>272</v>
      </c>
      <c r="J2092" s="3" t="str">
        <f t="shared" si="99"/>
        <v>+DNO</v>
      </c>
      <c r="K2092" s="1" t="s">
        <v>255</v>
      </c>
      <c r="L2092" s="1" t="str">
        <f t="shared" si="100"/>
        <v>W/LFINF(MUR+ADO)+DNO/H:2</v>
      </c>
      <c r="M2092" s="1" t="str">
        <f t="shared" si="98"/>
        <v>MUR+STRUB/LWAL+DNO/H2</v>
      </c>
      <c r="AA2092"/>
      <c r="AC2092"/>
      <c r="AF2092" s="1" t="s">
        <v>3256</v>
      </c>
      <c r="AG2092" s="2" t="s">
        <v>3250</v>
      </c>
      <c r="AH2092" s="1" t="s">
        <v>3205</v>
      </c>
      <c r="AI2092" s="4">
        <v>4</v>
      </c>
      <c r="AJ2092" s="1" t="s">
        <v>3200</v>
      </c>
      <c r="AK2092" s="1" t="s">
        <v>1205</v>
      </c>
    </row>
    <row r="2093" spans="1:37" ht="16" customHeight="1">
      <c r="A2093" s="1" t="s">
        <v>146</v>
      </c>
      <c r="B2093" s="1" t="s">
        <v>94</v>
      </c>
      <c r="C2093" s="1" t="s">
        <v>9</v>
      </c>
      <c r="D2093" s="2" t="s">
        <v>22</v>
      </c>
      <c r="E2093" s="2" t="s">
        <v>11</v>
      </c>
      <c r="F2093" s="2" t="s">
        <v>20</v>
      </c>
      <c r="G2093" s="1" t="s">
        <v>174</v>
      </c>
      <c r="H2093" s="1" t="s">
        <v>289</v>
      </c>
      <c r="I2093" s="2" t="s">
        <v>272</v>
      </c>
      <c r="J2093" s="3" t="str">
        <f t="shared" si="99"/>
        <v>+DNO</v>
      </c>
      <c r="K2093" s="1" t="s">
        <v>255</v>
      </c>
      <c r="L2093" s="1" t="str">
        <f t="shared" si="100"/>
        <v>W/LFINF(MUR+ADO)+DNO/H:2</v>
      </c>
      <c r="M2093" s="1" t="str">
        <f t="shared" si="98"/>
        <v>MUR+STRUB/LWAL+DNO/H2</v>
      </c>
      <c r="AA2093"/>
      <c r="AC2093"/>
      <c r="AF2093" s="1" t="s">
        <v>3256</v>
      </c>
      <c r="AG2093" s="2" t="s">
        <v>3250</v>
      </c>
      <c r="AH2093" s="1" t="s">
        <v>3208</v>
      </c>
      <c r="AI2093" s="4">
        <v>5</v>
      </c>
      <c r="AJ2093" s="1" t="s">
        <v>3201</v>
      </c>
      <c r="AK2093" s="1" t="s">
        <v>1584</v>
      </c>
    </row>
    <row r="2094" spans="1:37" ht="16" customHeight="1">
      <c r="A2094" s="1" t="s">
        <v>101</v>
      </c>
      <c r="B2094" s="1" t="s">
        <v>30</v>
      </c>
      <c r="C2094" s="1" t="s">
        <v>9</v>
      </c>
      <c r="D2094" s="2" t="s">
        <v>25</v>
      </c>
      <c r="E2094" s="2" t="s">
        <v>34</v>
      </c>
      <c r="F2094" s="2" t="s">
        <v>34</v>
      </c>
      <c r="G2094" s="1" t="s">
        <v>174</v>
      </c>
      <c r="H2094" s="1" t="s">
        <v>277</v>
      </c>
      <c r="I2094" s="2" t="s">
        <v>270</v>
      </c>
      <c r="J2094" s="3" t="str">
        <f t="shared" si="99"/>
        <v>+CDM+DUL</v>
      </c>
      <c r="K2094" s="1" t="s">
        <v>256</v>
      </c>
      <c r="L2094" s="1" t="str">
        <f t="shared" si="100"/>
        <v>CR/LFINF(MUR+CBS)+CDM+DUL/H:3</v>
      </c>
      <c r="M2094" s="1" t="str">
        <f t="shared" si="98"/>
        <v>CR/LFINF+CDM+DUL/H3</v>
      </c>
      <c r="AA2094"/>
      <c r="AC2094"/>
      <c r="AF2094" s="1" t="s">
        <v>3256</v>
      </c>
      <c r="AG2094" s="2" t="s">
        <v>3250</v>
      </c>
      <c r="AH2094" s="1" t="s">
        <v>3208</v>
      </c>
      <c r="AI2094" s="4">
        <v>5</v>
      </c>
      <c r="AJ2094" s="1" t="s">
        <v>3202</v>
      </c>
      <c r="AK2094" s="1" t="s">
        <v>1585</v>
      </c>
    </row>
    <row r="2095" spans="1:37" ht="16" customHeight="1">
      <c r="A2095" s="1" t="s">
        <v>140</v>
      </c>
      <c r="B2095" s="1" t="s">
        <v>30</v>
      </c>
      <c r="C2095" s="1" t="s">
        <v>32</v>
      </c>
      <c r="D2095" s="2" t="s">
        <v>43</v>
      </c>
      <c r="E2095" s="2" t="s">
        <v>11</v>
      </c>
      <c r="F2095" s="2" t="s">
        <v>18</v>
      </c>
      <c r="G2095" s="1" t="s">
        <v>174</v>
      </c>
      <c r="H2095" s="1" t="s">
        <v>277</v>
      </c>
      <c r="I2095" s="2" t="s">
        <v>270</v>
      </c>
      <c r="J2095" s="3" t="str">
        <f t="shared" si="99"/>
        <v>+CDL+DUL</v>
      </c>
      <c r="K2095" s="1" t="s">
        <v>260</v>
      </c>
      <c r="L2095" s="1" t="str">
        <f t="shared" si="100"/>
        <v>CR/LFINF(MUR+CBS)+CDL+DUL/H:4</v>
      </c>
      <c r="M2095" s="1" t="str">
        <f t="shared" si="98"/>
        <v>CR/LFINF+CDL+DUL/H4</v>
      </c>
      <c r="AA2095"/>
      <c r="AC2095"/>
      <c r="AF2095" s="1" t="s">
        <v>3256</v>
      </c>
      <c r="AG2095" s="2" t="s">
        <v>3250</v>
      </c>
      <c r="AH2095" s="1" t="s">
        <v>3208</v>
      </c>
      <c r="AI2095" s="4">
        <v>5</v>
      </c>
      <c r="AJ2095" s="1" t="s">
        <v>3200</v>
      </c>
      <c r="AK2095" s="1" t="s">
        <v>1583</v>
      </c>
    </row>
    <row r="2096" spans="1:37" ht="16" customHeight="1">
      <c r="A2096" s="1" t="s">
        <v>230</v>
      </c>
      <c r="B2096" s="1" t="s">
        <v>125</v>
      </c>
      <c r="C2096" s="1" t="s">
        <v>32</v>
      </c>
      <c r="D2096" s="2" t="s">
        <v>43</v>
      </c>
      <c r="E2096" s="2" t="s">
        <v>34</v>
      </c>
      <c r="F2096" s="2" t="s">
        <v>34</v>
      </c>
      <c r="G2096" s="1" t="s">
        <v>174</v>
      </c>
      <c r="H2096" s="1" t="s">
        <v>291</v>
      </c>
      <c r="I2096" s="2" t="s">
        <v>270</v>
      </c>
      <c r="J2096" s="3" t="str">
        <f t="shared" si="99"/>
        <v>+CDM+DUL</v>
      </c>
      <c r="K2096" s="1" t="s">
        <v>260</v>
      </c>
      <c r="L2096" s="1" t="str">
        <f t="shared" si="100"/>
        <v>CR/LWAL+CDM+DUL/H:4</v>
      </c>
      <c r="M2096" s="1" t="str">
        <f t="shared" si="98"/>
        <v>CR/LWAL+CDM+DUL/H4</v>
      </c>
      <c r="AA2096"/>
      <c r="AC2096"/>
      <c r="AF2096" s="1" t="s">
        <v>3256</v>
      </c>
      <c r="AG2096" s="2" t="s">
        <v>3250</v>
      </c>
      <c r="AH2096" s="1" t="s">
        <v>3222</v>
      </c>
      <c r="AI2096" s="4">
        <v>6</v>
      </c>
      <c r="AJ2096" s="1" t="s">
        <v>3201</v>
      </c>
      <c r="AK2096" s="1" t="s">
        <v>1095</v>
      </c>
    </row>
    <row r="2097" spans="1:37" ht="16" customHeight="1">
      <c r="A2097" s="1" t="s">
        <v>169</v>
      </c>
      <c r="B2097" s="1" t="s">
        <v>55</v>
      </c>
      <c r="C2097" s="1" t="s">
        <v>9</v>
      </c>
      <c r="D2097" s="2" t="s">
        <v>44</v>
      </c>
      <c r="E2097" s="2" t="s">
        <v>11</v>
      </c>
      <c r="F2097" s="2" t="s">
        <v>20</v>
      </c>
      <c r="G2097" s="1" t="s">
        <v>174</v>
      </c>
      <c r="H2097" s="1" t="s">
        <v>302</v>
      </c>
      <c r="I2097" s="2" t="s">
        <v>270</v>
      </c>
      <c r="J2097" s="3" t="str">
        <f t="shared" si="99"/>
        <v>+CDL+DUL</v>
      </c>
      <c r="K2097" s="1" t="s">
        <v>262</v>
      </c>
      <c r="L2097" s="1" t="str">
        <f t="shared" si="100"/>
        <v>UNK/LFM+CDL+DUL/H:UNK</v>
      </c>
      <c r="M2097" s="1" t="str">
        <f t="shared" si="98"/>
        <v>CR/LFM+CDL+DUL/H2</v>
      </c>
      <c r="AA2097"/>
      <c r="AC2097"/>
      <c r="AF2097" s="1" t="s">
        <v>3256</v>
      </c>
      <c r="AG2097" s="2" t="s">
        <v>3250</v>
      </c>
      <c r="AH2097" s="1" t="s">
        <v>3222</v>
      </c>
      <c r="AI2097" s="4">
        <v>6</v>
      </c>
      <c r="AJ2097" s="1" t="s">
        <v>3202</v>
      </c>
      <c r="AK2097" s="1" t="s">
        <v>1096</v>
      </c>
    </row>
    <row r="2098" spans="1:37" ht="16" customHeight="1">
      <c r="A2098" s="1" t="s">
        <v>111</v>
      </c>
      <c r="B2098" s="1" t="s">
        <v>68</v>
      </c>
      <c r="C2098" s="1" t="s">
        <v>32</v>
      </c>
      <c r="D2098" s="2" t="s">
        <v>46</v>
      </c>
      <c r="E2098" s="2" t="s">
        <v>11</v>
      </c>
      <c r="F2098" s="2" t="s">
        <v>19</v>
      </c>
      <c r="G2098" s="1" t="s">
        <v>174</v>
      </c>
      <c r="H2098" s="1" t="s">
        <v>282</v>
      </c>
      <c r="I2098" s="2" t="s">
        <v>272</v>
      </c>
      <c r="J2098" s="3" t="str">
        <f t="shared" si="99"/>
        <v>+DNO</v>
      </c>
      <c r="K2098" s="1" t="s">
        <v>261</v>
      </c>
      <c r="L2098" s="1" t="str">
        <f t="shared" si="100"/>
        <v>MUR+CLBRS/LWAL+DNO/H:5</v>
      </c>
      <c r="M2098" s="1" t="str">
        <f t="shared" si="98"/>
        <v>MUR+CLBRS/LWAL+DNO/H5</v>
      </c>
      <c r="AA2098"/>
      <c r="AC2098"/>
      <c r="AF2098" s="1" t="s">
        <v>3256</v>
      </c>
      <c r="AG2098" s="2" t="s">
        <v>3250</v>
      </c>
      <c r="AH2098" s="1" t="s">
        <v>3222</v>
      </c>
      <c r="AI2098" s="4">
        <v>6</v>
      </c>
      <c r="AJ2098" s="1" t="s">
        <v>3200</v>
      </c>
      <c r="AK2098" s="1" t="s">
        <v>1094</v>
      </c>
    </row>
    <row r="2099" spans="1:37" ht="16" customHeight="1">
      <c r="A2099" s="1" t="s">
        <v>127</v>
      </c>
      <c r="B2099" s="1" t="s">
        <v>68</v>
      </c>
      <c r="C2099" s="1" t="s">
        <v>9</v>
      </c>
      <c r="D2099" s="2" t="s">
        <v>44</v>
      </c>
      <c r="E2099" s="2" t="s">
        <v>11</v>
      </c>
      <c r="F2099" s="2" t="s">
        <v>19</v>
      </c>
      <c r="G2099" s="1" t="s">
        <v>174</v>
      </c>
      <c r="H2099" s="1" t="s">
        <v>282</v>
      </c>
      <c r="I2099" s="2" t="s">
        <v>272</v>
      </c>
      <c r="J2099" s="3" t="str">
        <f t="shared" si="99"/>
        <v>+DNO</v>
      </c>
      <c r="K2099" s="1" t="s">
        <v>262</v>
      </c>
      <c r="L2099" s="1" t="str">
        <f t="shared" si="100"/>
        <v>MUR+CLBRS/LWAL+DNO/H:UNK</v>
      </c>
      <c r="M2099" s="1" t="str">
        <f t="shared" si="98"/>
        <v>MUR+CLBRS/LWAL+DNO/H2</v>
      </c>
      <c r="AA2099"/>
      <c r="AC2099"/>
      <c r="AF2099" s="1" t="s">
        <v>3256</v>
      </c>
      <c r="AG2099" s="2" t="s">
        <v>3250</v>
      </c>
      <c r="AH2099" s="1" t="s">
        <v>3215</v>
      </c>
      <c r="AI2099" s="4">
        <v>7</v>
      </c>
      <c r="AJ2099" s="1" t="s">
        <v>3201</v>
      </c>
      <c r="AK2099" s="1" t="s">
        <v>2001</v>
      </c>
    </row>
    <row r="2100" spans="1:37" ht="16" customHeight="1">
      <c r="A2100" s="1" t="s">
        <v>42</v>
      </c>
      <c r="B2100" s="1" t="s">
        <v>36</v>
      </c>
      <c r="C2100" s="1" t="s">
        <v>32</v>
      </c>
      <c r="D2100" s="2" t="s">
        <v>43</v>
      </c>
      <c r="E2100" s="2" t="s">
        <v>11</v>
      </c>
      <c r="F2100" s="2" t="s">
        <v>17</v>
      </c>
      <c r="G2100" s="1" t="s">
        <v>174</v>
      </c>
      <c r="H2100" s="1" t="s">
        <v>278</v>
      </c>
      <c r="I2100" s="2" t="s">
        <v>270</v>
      </c>
      <c r="J2100" s="3" t="str">
        <f t="shared" si="99"/>
        <v>+CDL+DUL</v>
      </c>
      <c r="K2100" s="1" t="s">
        <v>260</v>
      </c>
      <c r="L2100" s="1" t="str">
        <f t="shared" si="100"/>
        <v>CR/LFINF(MUR+CL)+CDL+DUL/H:4</v>
      </c>
      <c r="M2100" s="1" t="str">
        <f t="shared" si="98"/>
        <v>CR/LFINF+CDL+DUL/H4</v>
      </c>
      <c r="AA2100"/>
      <c r="AC2100"/>
      <c r="AF2100" s="1" t="s">
        <v>3256</v>
      </c>
      <c r="AG2100" s="2" t="s">
        <v>3250</v>
      </c>
      <c r="AH2100" s="1" t="s">
        <v>3215</v>
      </c>
      <c r="AI2100" s="4">
        <v>7</v>
      </c>
      <c r="AJ2100" s="1" t="s">
        <v>3202</v>
      </c>
      <c r="AK2100" s="1" t="s">
        <v>2002</v>
      </c>
    </row>
    <row r="2101" spans="1:37" ht="16" customHeight="1">
      <c r="A2101" s="1" t="s">
        <v>223</v>
      </c>
      <c r="B2101" s="1" t="s">
        <v>125</v>
      </c>
      <c r="C2101" s="1" t="s">
        <v>32</v>
      </c>
      <c r="D2101" s="2" t="s">
        <v>33</v>
      </c>
      <c r="E2101" s="2" t="s">
        <v>34</v>
      </c>
      <c r="F2101" s="2" t="s">
        <v>34</v>
      </c>
      <c r="G2101" s="1" t="s">
        <v>174</v>
      </c>
      <c r="H2101" s="1" t="s">
        <v>291</v>
      </c>
      <c r="I2101" s="2" t="s">
        <v>270</v>
      </c>
      <c r="J2101" s="3" t="str">
        <f t="shared" si="99"/>
        <v>+CDM+DUL</v>
      </c>
      <c r="K2101" s="1" t="s">
        <v>258</v>
      </c>
      <c r="L2101" s="1" t="str">
        <f t="shared" si="100"/>
        <v>CR/LWAL+CDM+DUL/H:6</v>
      </c>
      <c r="M2101" s="1" t="str">
        <f t="shared" si="98"/>
        <v>CR/LWAL+CDM+DUL/H6</v>
      </c>
      <c r="AA2101"/>
      <c r="AC2101"/>
      <c r="AF2101" s="1" t="s">
        <v>3256</v>
      </c>
      <c r="AG2101" s="2" t="s">
        <v>3250</v>
      </c>
      <c r="AH2101" s="1" t="s">
        <v>3215</v>
      </c>
      <c r="AI2101" s="4">
        <v>7</v>
      </c>
      <c r="AJ2101" s="1" t="s">
        <v>3200</v>
      </c>
      <c r="AK2101" s="1" t="s">
        <v>2000</v>
      </c>
    </row>
    <row r="2102" spans="1:37" ht="16" customHeight="1">
      <c r="A2102" s="1" t="s">
        <v>107</v>
      </c>
      <c r="B2102" s="1" t="s">
        <v>57</v>
      </c>
      <c r="C2102" s="1" t="s">
        <v>9</v>
      </c>
      <c r="D2102" s="2" t="s">
        <v>22</v>
      </c>
      <c r="E2102" s="2" t="s">
        <v>11</v>
      </c>
      <c r="F2102" s="2" t="s">
        <v>19</v>
      </c>
      <c r="G2102" s="1" t="s">
        <v>174</v>
      </c>
      <c r="H2102" s="1" t="s">
        <v>301</v>
      </c>
      <c r="I2102" s="2" t="s">
        <v>272</v>
      </c>
      <c r="J2102" s="3" t="str">
        <f t="shared" si="99"/>
        <v>+DNO</v>
      </c>
      <c r="K2102" s="1" t="s">
        <v>255</v>
      </c>
      <c r="L2102" s="1" t="str">
        <f t="shared" si="100"/>
        <v>UNK/LWAL+DNO/H:2</v>
      </c>
      <c r="M2102" s="1" t="str">
        <f t="shared" si="98"/>
        <v>MUR+CLBRS/LWAL+DNO/H2</v>
      </c>
      <c r="AA2102"/>
      <c r="AC2102"/>
      <c r="AF2102" s="1" t="s">
        <v>3256</v>
      </c>
      <c r="AG2102" s="2" t="s">
        <v>3250</v>
      </c>
      <c r="AH2102" s="1" t="s">
        <v>3225</v>
      </c>
      <c r="AI2102" s="4">
        <v>8</v>
      </c>
      <c r="AJ2102" s="1" t="s">
        <v>3201</v>
      </c>
      <c r="AK2102" s="1" t="s">
        <v>1434</v>
      </c>
    </row>
    <row r="2103" spans="1:37" ht="16" customHeight="1">
      <c r="A2103" s="1" t="s">
        <v>110</v>
      </c>
      <c r="B2103" s="1" t="s">
        <v>68</v>
      </c>
      <c r="C2103" s="1" t="s">
        <v>32</v>
      </c>
      <c r="D2103" s="2" t="s">
        <v>43</v>
      </c>
      <c r="E2103" s="2" t="s">
        <v>11</v>
      </c>
      <c r="F2103" s="2" t="s">
        <v>37</v>
      </c>
      <c r="G2103" s="1" t="s">
        <v>174</v>
      </c>
      <c r="H2103" s="1" t="s">
        <v>282</v>
      </c>
      <c r="I2103" s="2" t="s">
        <v>272</v>
      </c>
      <c r="J2103" s="3" t="str">
        <f t="shared" si="99"/>
        <v>+DNO</v>
      </c>
      <c r="K2103" s="1" t="s">
        <v>260</v>
      </c>
      <c r="L2103" s="1" t="str">
        <f t="shared" si="100"/>
        <v>MUR+CLBRS/LWAL+DNO/H:4</v>
      </c>
      <c r="M2103" s="1" t="str">
        <f t="shared" si="98"/>
        <v>MUR+CLBRS/LWAL+DNO/H4</v>
      </c>
      <c r="AA2103"/>
      <c r="AC2103"/>
      <c r="AF2103" s="1" t="s">
        <v>3256</v>
      </c>
      <c r="AG2103" s="2" t="s">
        <v>3250</v>
      </c>
      <c r="AH2103" s="1" t="s">
        <v>3225</v>
      </c>
      <c r="AI2103" s="4">
        <v>8</v>
      </c>
      <c r="AJ2103" s="1" t="s">
        <v>3202</v>
      </c>
      <c r="AK2103" s="1" t="s">
        <v>1435</v>
      </c>
    </row>
    <row r="2104" spans="1:37" ht="16" customHeight="1">
      <c r="A2104" s="1" t="s">
        <v>111</v>
      </c>
      <c r="B2104" s="1" t="s">
        <v>68</v>
      </c>
      <c r="C2104" s="1" t="s">
        <v>32</v>
      </c>
      <c r="D2104" s="2" t="s">
        <v>46</v>
      </c>
      <c r="E2104" s="2" t="s">
        <v>11</v>
      </c>
      <c r="F2104" s="2" t="s">
        <v>18</v>
      </c>
      <c r="G2104" s="1" t="s">
        <v>174</v>
      </c>
      <c r="H2104" s="1" t="s">
        <v>282</v>
      </c>
      <c r="I2104" s="2" t="s">
        <v>272</v>
      </c>
      <c r="J2104" s="3" t="str">
        <f t="shared" si="99"/>
        <v>+DNO</v>
      </c>
      <c r="K2104" s="1" t="s">
        <v>261</v>
      </c>
      <c r="L2104" s="1" t="str">
        <f t="shared" si="100"/>
        <v>MUR+CLBRS/LWAL+DNO/H:5</v>
      </c>
      <c r="M2104" s="1" t="str">
        <f t="shared" si="98"/>
        <v>MUR+CLBRS/LWAL+DNO/H5</v>
      </c>
      <c r="AA2104"/>
      <c r="AC2104"/>
      <c r="AF2104" s="1" t="s">
        <v>3256</v>
      </c>
      <c r="AG2104" s="2" t="s">
        <v>3250</v>
      </c>
      <c r="AH2104" s="1" t="s">
        <v>3225</v>
      </c>
      <c r="AI2104" s="4">
        <v>8</v>
      </c>
      <c r="AJ2104" s="1" t="s">
        <v>3200</v>
      </c>
      <c r="AK2104" s="1" t="s">
        <v>1433</v>
      </c>
    </row>
    <row r="2105" spans="1:37" ht="16" customHeight="1">
      <c r="A2105" s="1" t="s">
        <v>127</v>
      </c>
      <c r="B2105" s="1" t="s">
        <v>68</v>
      </c>
      <c r="C2105" s="1" t="s">
        <v>9</v>
      </c>
      <c r="D2105" s="2" t="s">
        <v>44</v>
      </c>
      <c r="E2105" s="2" t="s">
        <v>11</v>
      </c>
      <c r="F2105" s="2" t="s">
        <v>18</v>
      </c>
      <c r="G2105" s="1" t="s">
        <v>174</v>
      </c>
      <c r="H2105" s="1" t="s">
        <v>282</v>
      </c>
      <c r="I2105" s="2" t="s">
        <v>272</v>
      </c>
      <c r="J2105" s="3" t="str">
        <f t="shared" si="99"/>
        <v>+DNO</v>
      </c>
      <c r="K2105" s="1" t="s">
        <v>262</v>
      </c>
      <c r="L2105" s="1" t="str">
        <f t="shared" si="100"/>
        <v>MUR+CLBRS/LWAL+DNO/H:UNK</v>
      </c>
      <c r="M2105" s="1" t="str">
        <f t="shared" si="98"/>
        <v>MUR+CLBRS/LWAL+DNO/H2</v>
      </c>
      <c r="AA2105"/>
      <c r="AC2105"/>
      <c r="AF2105" s="1" t="s">
        <v>3256</v>
      </c>
      <c r="AG2105" s="2" t="s">
        <v>3250</v>
      </c>
      <c r="AH2105" s="1" t="s">
        <v>3216</v>
      </c>
      <c r="AI2105" s="4">
        <v>9</v>
      </c>
      <c r="AJ2105" s="1" t="s">
        <v>3201</v>
      </c>
      <c r="AK2105" s="1" t="s">
        <v>1944</v>
      </c>
    </row>
    <row r="2106" spans="1:37" ht="16" customHeight="1">
      <c r="A2106" s="1" t="s">
        <v>82</v>
      </c>
      <c r="B2106" s="1" t="s">
        <v>81</v>
      </c>
      <c r="C2106" s="1" t="s">
        <v>9</v>
      </c>
      <c r="D2106" s="2" t="s">
        <v>22</v>
      </c>
      <c r="E2106" s="2" t="s">
        <v>11</v>
      </c>
      <c r="F2106" s="2" t="s">
        <v>44</v>
      </c>
      <c r="G2106" s="1" t="s">
        <v>174</v>
      </c>
      <c r="H2106" s="1" t="s">
        <v>287</v>
      </c>
      <c r="I2106" s="2" t="s">
        <v>270</v>
      </c>
      <c r="J2106" s="3" t="str">
        <f t="shared" si="99"/>
        <v>+CDM+DUL</v>
      </c>
      <c r="K2106" s="1" t="s">
        <v>255</v>
      </c>
      <c r="L2106" s="1" t="str">
        <f t="shared" si="100"/>
        <v>W/LWAL+CDM+DUL/H:2</v>
      </c>
      <c r="M2106" s="1" t="str">
        <f t="shared" si="98"/>
        <v>W/LFM+CDM+DUL/H2</v>
      </c>
      <c r="AA2106"/>
      <c r="AC2106"/>
      <c r="AF2106" s="1" t="s">
        <v>3256</v>
      </c>
      <c r="AG2106" s="2" t="s">
        <v>3250</v>
      </c>
      <c r="AH2106" s="1" t="s">
        <v>3216</v>
      </c>
      <c r="AI2106" s="4">
        <v>9</v>
      </c>
      <c r="AJ2106" s="1" t="s">
        <v>3202</v>
      </c>
      <c r="AK2106" s="1" t="s">
        <v>1945</v>
      </c>
    </row>
    <row r="2107" spans="1:37" ht="16" customHeight="1">
      <c r="A2107" s="1" t="s">
        <v>124</v>
      </c>
      <c r="B2107" s="1" t="s">
        <v>125</v>
      </c>
      <c r="C2107" s="1" t="s">
        <v>9</v>
      </c>
      <c r="D2107" s="2" t="s">
        <v>22</v>
      </c>
      <c r="E2107" s="2" t="s">
        <v>11</v>
      </c>
      <c r="F2107" s="2" t="s">
        <v>20</v>
      </c>
      <c r="G2107" s="1" t="s">
        <v>174</v>
      </c>
      <c r="H2107" s="1" t="s">
        <v>291</v>
      </c>
      <c r="I2107" s="2" t="s">
        <v>270</v>
      </c>
      <c r="J2107" s="3" t="str">
        <f t="shared" si="99"/>
        <v>+CDL+DUL</v>
      </c>
      <c r="K2107" s="1" t="s">
        <v>255</v>
      </c>
      <c r="L2107" s="1" t="str">
        <f t="shared" si="100"/>
        <v>CR/LWAL+CDL+DUL/H:2</v>
      </c>
      <c r="M2107" s="1" t="str">
        <f t="shared" si="98"/>
        <v>CR/LWAL+CDL+DUL/H2</v>
      </c>
      <c r="AA2107"/>
      <c r="AC2107"/>
      <c r="AF2107" s="1" t="s">
        <v>3256</v>
      </c>
      <c r="AG2107" s="2" t="s">
        <v>3250</v>
      </c>
      <c r="AH2107" s="1" t="s">
        <v>3216</v>
      </c>
      <c r="AI2107" s="4">
        <v>9</v>
      </c>
      <c r="AJ2107" s="1" t="s">
        <v>3200</v>
      </c>
      <c r="AK2107" s="1" t="s">
        <v>1943</v>
      </c>
    </row>
    <row r="2108" spans="1:37" ht="16" customHeight="1">
      <c r="A2108" s="1" t="s">
        <v>100</v>
      </c>
      <c r="B2108" s="1" t="s">
        <v>16</v>
      </c>
      <c r="C2108" s="1" t="s">
        <v>32</v>
      </c>
      <c r="D2108" s="2" t="s">
        <v>46</v>
      </c>
      <c r="E2108" s="2" t="s">
        <v>14</v>
      </c>
      <c r="F2108" s="2" t="s">
        <v>14</v>
      </c>
      <c r="G2108" s="1" t="s">
        <v>174</v>
      </c>
      <c r="H2108" s="1" t="s">
        <v>276</v>
      </c>
      <c r="I2108" s="2" t="s">
        <v>270</v>
      </c>
      <c r="J2108" s="3" t="str">
        <f t="shared" si="99"/>
        <v>+CDM+DUL</v>
      </c>
      <c r="K2108" s="1" t="s">
        <v>261</v>
      </c>
      <c r="L2108" s="1" t="str">
        <f t="shared" si="100"/>
        <v>CR/LFINF(MUR+CBH)+CDM+DUL/H:5</v>
      </c>
      <c r="M2108" s="1" t="str">
        <f t="shared" si="98"/>
        <v>CR/LFINF+CDM+DUL/H5</v>
      </c>
      <c r="AA2108"/>
      <c r="AC2108"/>
      <c r="AF2108" s="1" t="s">
        <v>3256</v>
      </c>
      <c r="AG2108" s="2" t="s">
        <v>3250</v>
      </c>
      <c r="AH2108" s="1" t="s">
        <v>3211</v>
      </c>
      <c r="AI2108" s="4">
        <v>10</v>
      </c>
      <c r="AJ2108" s="1" t="s">
        <v>3201</v>
      </c>
      <c r="AK2108" s="1" t="s">
        <v>2967</v>
      </c>
    </row>
    <row r="2109" spans="1:37" ht="16" customHeight="1">
      <c r="A2109" s="1" t="s">
        <v>45</v>
      </c>
      <c r="B2109" s="1" t="s">
        <v>36</v>
      </c>
      <c r="C2109" s="1" t="s">
        <v>32</v>
      </c>
      <c r="D2109" s="2" t="s">
        <v>46</v>
      </c>
      <c r="E2109" s="2" t="s">
        <v>11</v>
      </c>
      <c r="F2109" s="2" t="s">
        <v>44</v>
      </c>
      <c r="G2109" s="1" t="s">
        <v>174</v>
      </c>
      <c r="H2109" s="1" t="s">
        <v>278</v>
      </c>
      <c r="I2109" s="2" t="s">
        <v>270</v>
      </c>
      <c r="J2109" s="3" t="str">
        <f t="shared" si="99"/>
        <v>+CDM+DUL</v>
      </c>
      <c r="K2109" s="1" t="s">
        <v>261</v>
      </c>
      <c r="L2109" s="1" t="str">
        <f t="shared" si="100"/>
        <v>CR/LFINF(MUR+CL)+CDM+DUL/H:5</v>
      </c>
      <c r="M2109" s="1" t="str">
        <f t="shared" si="98"/>
        <v>CR/LFINF+CDM+DUL/H5</v>
      </c>
      <c r="AA2109"/>
      <c r="AC2109"/>
      <c r="AF2109" s="1" t="s">
        <v>3256</v>
      </c>
      <c r="AG2109" s="2" t="s">
        <v>3250</v>
      </c>
      <c r="AH2109" s="1" t="s">
        <v>3211</v>
      </c>
      <c r="AI2109" s="4">
        <v>10</v>
      </c>
      <c r="AJ2109" s="1" t="s">
        <v>3202</v>
      </c>
      <c r="AK2109" s="1" t="s">
        <v>2968</v>
      </c>
    </row>
    <row r="2110" spans="1:37" ht="16" customHeight="1">
      <c r="A2110" s="1" t="s">
        <v>143</v>
      </c>
      <c r="B2110" s="1" t="s">
        <v>71</v>
      </c>
      <c r="C2110" s="1" t="s">
        <v>9</v>
      </c>
      <c r="D2110" s="2" t="s">
        <v>25</v>
      </c>
      <c r="E2110" s="2" t="s">
        <v>11</v>
      </c>
      <c r="F2110" s="2" t="s">
        <v>19</v>
      </c>
      <c r="G2110" s="1" t="s">
        <v>174</v>
      </c>
      <c r="H2110" s="1" t="s">
        <v>283</v>
      </c>
      <c r="I2110" s="2" t="s">
        <v>272</v>
      </c>
      <c r="J2110" s="3" t="str">
        <f t="shared" si="99"/>
        <v>+DNO</v>
      </c>
      <c r="K2110" s="1" t="s">
        <v>256</v>
      </c>
      <c r="L2110" s="1" t="str">
        <f t="shared" si="100"/>
        <v>MUR+STRUB/LWAL+DNO/H:3</v>
      </c>
      <c r="M2110" s="1" t="str">
        <f t="shared" si="98"/>
        <v>MUR+STRUB/LWAL+DNO/H3</v>
      </c>
      <c r="AA2110"/>
      <c r="AC2110"/>
      <c r="AF2110" s="1" t="s">
        <v>3256</v>
      </c>
      <c r="AG2110" s="2" t="s">
        <v>3250</v>
      </c>
      <c r="AH2110" s="1" t="s">
        <v>3211</v>
      </c>
      <c r="AI2110" s="4">
        <v>10</v>
      </c>
      <c r="AJ2110" s="1" t="s">
        <v>3200</v>
      </c>
      <c r="AK2110" s="1" t="s">
        <v>2966</v>
      </c>
    </row>
    <row r="2111" spans="1:37" ht="16" customHeight="1">
      <c r="A2111" s="1" t="s">
        <v>101</v>
      </c>
      <c r="B2111" s="1" t="s">
        <v>30</v>
      </c>
      <c r="C2111" s="1" t="s">
        <v>9</v>
      </c>
      <c r="D2111" s="2" t="s">
        <v>25</v>
      </c>
      <c r="E2111" s="2" t="s">
        <v>11</v>
      </c>
      <c r="F2111" s="2" t="s">
        <v>20</v>
      </c>
      <c r="G2111" s="1" t="s">
        <v>174</v>
      </c>
      <c r="H2111" s="1" t="s">
        <v>277</v>
      </c>
      <c r="I2111" s="2" t="s">
        <v>270</v>
      </c>
      <c r="J2111" s="3" t="str">
        <f t="shared" si="99"/>
        <v>+CDL+DUL</v>
      </c>
      <c r="K2111" s="1" t="s">
        <v>256</v>
      </c>
      <c r="L2111" s="1" t="str">
        <f t="shared" si="100"/>
        <v>CR/LFINF(MUR+CBS)+CDL+DUL/H:3</v>
      </c>
      <c r="M2111" s="1" t="str">
        <f t="shared" si="98"/>
        <v>CR/LFINF+CDL+DUL/H3</v>
      </c>
      <c r="AA2111"/>
      <c r="AC2111"/>
      <c r="AF2111" s="1" t="s">
        <v>3256</v>
      </c>
      <c r="AG2111" s="2" t="s">
        <v>3250</v>
      </c>
      <c r="AH2111" s="1" t="s">
        <v>3226</v>
      </c>
      <c r="AI2111" s="4">
        <v>11</v>
      </c>
      <c r="AJ2111" s="1" t="s">
        <v>3201</v>
      </c>
      <c r="AK2111" s="1" t="s">
        <v>3045</v>
      </c>
    </row>
    <row r="2112" spans="1:37" ht="16" customHeight="1">
      <c r="A2112" s="1" t="s">
        <v>119</v>
      </c>
      <c r="B2112" s="1" t="s">
        <v>55</v>
      </c>
      <c r="C2112" s="1" t="s">
        <v>9</v>
      </c>
      <c r="D2112" s="2" t="s">
        <v>25</v>
      </c>
      <c r="E2112" s="2" t="s">
        <v>11</v>
      </c>
      <c r="F2112" s="2" t="s">
        <v>19</v>
      </c>
      <c r="G2112" s="1" t="s">
        <v>174</v>
      </c>
      <c r="H2112" s="1" t="s">
        <v>302</v>
      </c>
      <c r="I2112" s="2" t="s">
        <v>270</v>
      </c>
      <c r="J2112" s="3" t="str">
        <f t="shared" si="99"/>
        <v>+CDL+DUL</v>
      </c>
      <c r="K2112" s="1" t="s">
        <v>256</v>
      </c>
      <c r="L2112" s="1" t="str">
        <f t="shared" si="100"/>
        <v>UNK/LFM+CDL+DUL/H:3</v>
      </c>
      <c r="M2112" s="1" t="str">
        <f t="shared" si="98"/>
        <v>CR/LFM+CDL+DUL/H3</v>
      </c>
      <c r="AA2112"/>
      <c r="AC2112"/>
      <c r="AF2112" s="1" t="s">
        <v>3256</v>
      </c>
      <c r="AG2112" s="2" t="s">
        <v>3250</v>
      </c>
      <c r="AH2112" s="1" t="s">
        <v>3226</v>
      </c>
      <c r="AI2112" s="4">
        <v>11</v>
      </c>
      <c r="AJ2112" s="1" t="s">
        <v>3202</v>
      </c>
      <c r="AK2112" s="1" t="s">
        <v>3046</v>
      </c>
    </row>
    <row r="2113" spans="1:37" ht="16" customHeight="1">
      <c r="A2113" s="1" t="s">
        <v>93</v>
      </c>
      <c r="B2113" s="1" t="s">
        <v>94</v>
      </c>
      <c r="C2113" s="1" t="s">
        <v>9</v>
      </c>
      <c r="D2113" s="2" t="s">
        <v>10</v>
      </c>
      <c r="E2113" s="2" t="s">
        <v>11</v>
      </c>
      <c r="F2113" s="2" t="s">
        <v>17</v>
      </c>
      <c r="G2113" s="1" t="s">
        <v>174</v>
      </c>
      <c r="H2113" s="1" t="s">
        <v>289</v>
      </c>
      <c r="I2113" s="2" t="s">
        <v>272</v>
      </c>
      <c r="J2113" s="3" t="str">
        <f t="shared" si="99"/>
        <v>+DNO</v>
      </c>
      <c r="K2113" s="1" t="s">
        <v>254</v>
      </c>
      <c r="L2113" s="1" t="str">
        <f t="shared" si="100"/>
        <v>W/LFINF(MUR+ADO)+DNO/H:1</v>
      </c>
      <c r="M2113" s="1" t="str">
        <f t="shared" si="98"/>
        <v>MUR+STRUB/LWAL+DNO/H1</v>
      </c>
      <c r="AA2113"/>
      <c r="AC2113"/>
      <c r="AF2113" s="1" t="s">
        <v>3256</v>
      </c>
      <c r="AG2113" s="2" t="s">
        <v>3250</v>
      </c>
      <c r="AH2113" s="1" t="s">
        <v>3226</v>
      </c>
      <c r="AI2113" s="4">
        <v>11</v>
      </c>
      <c r="AJ2113" s="1" t="s">
        <v>3200</v>
      </c>
      <c r="AK2113" s="1" t="s">
        <v>3044</v>
      </c>
    </row>
    <row r="2114" spans="1:37" ht="16" customHeight="1">
      <c r="A2114" s="1" t="s">
        <v>41</v>
      </c>
      <c r="B2114" s="1" t="s">
        <v>36</v>
      </c>
      <c r="C2114" s="1" t="s">
        <v>9</v>
      </c>
      <c r="D2114" s="2" t="s">
        <v>25</v>
      </c>
      <c r="E2114" s="2" t="s">
        <v>11</v>
      </c>
      <c r="F2114" s="2" t="s">
        <v>17</v>
      </c>
      <c r="G2114" s="1" t="s">
        <v>174</v>
      </c>
      <c r="H2114" s="1" t="s">
        <v>278</v>
      </c>
      <c r="I2114" s="2" t="s">
        <v>270</v>
      </c>
      <c r="J2114" s="3" t="str">
        <f t="shared" si="99"/>
        <v>+CDL+DUL</v>
      </c>
      <c r="K2114" s="1" t="s">
        <v>256</v>
      </c>
      <c r="L2114" s="1" t="str">
        <f t="shared" si="100"/>
        <v>CR/LFINF(MUR+CL)+CDL+DUL/H:3</v>
      </c>
      <c r="M2114" s="1" t="str">
        <f t="shared" ref="M2114:M2177" si="101">_xlfn.CONCAT(VLOOKUP(H2114,AA:AB,2,FALSE), J2114, VLOOKUP(K2114,AC:AD,2,FALSE))</f>
        <v>CR/LFINF+CDL+DUL/H3</v>
      </c>
      <c r="AA2114"/>
      <c r="AC2114"/>
      <c r="AF2114" s="1" t="s">
        <v>3256</v>
      </c>
      <c r="AG2114" s="2" t="s">
        <v>3250</v>
      </c>
      <c r="AH2114" s="1" t="s">
        <v>3218</v>
      </c>
      <c r="AI2114" s="4">
        <v>12</v>
      </c>
      <c r="AJ2114" s="1" t="s">
        <v>3201</v>
      </c>
      <c r="AK2114" s="1" t="s">
        <v>1947</v>
      </c>
    </row>
    <row r="2115" spans="1:37" ht="16" customHeight="1">
      <c r="A2115" s="1" t="s">
        <v>176</v>
      </c>
      <c r="B2115" s="1" t="s">
        <v>61</v>
      </c>
      <c r="C2115" s="1" t="s">
        <v>9</v>
      </c>
      <c r="D2115" s="2" t="s">
        <v>25</v>
      </c>
      <c r="E2115" s="2" t="s">
        <v>11</v>
      </c>
      <c r="F2115" s="2" t="s">
        <v>19</v>
      </c>
      <c r="G2115" s="1" t="s">
        <v>174</v>
      </c>
      <c r="H2115" s="1" t="s">
        <v>280</v>
      </c>
      <c r="I2115" s="2" t="s">
        <v>272</v>
      </c>
      <c r="J2115" s="3" t="str">
        <f t="shared" ref="J2115:J2178" si="102">IF(I2115="+DNO",I2115,VLOOKUP(_xlfn.CONCAT(F2115,"-",G2115), Q:T,4,FALSE))</f>
        <v>+DNO</v>
      </c>
      <c r="K2115" s="1" t="s">
        <v>256</v>
      </c>
      <c r="L2115" s="1" t="str">
        <f t="shared" ref="L2115:L2178" si="103">_xlfn.CONCAT(H2115,J2115:K2115)</f>
        <v>MUR+ADO/LWAL+DNO/H:3</v>
      </c>
      <c r="M2115" s="1" t="str">
        <f t="shared" si="101"/>
        <v>MUR+ADO/LWAL+DNO/H3</v>
      </c>
      <c r="AA2115"/>
      <c r="AC2115"/>
      <c r="AF2115" s="1" t="s">
        <v>3256</v>
      </c>
      <c r="AG2115" s="2" t="s">
        <v>3250</v>
      </c>
      <c r="AH2115" s="1" t="s">
        <v>3218</v>
      </c>
      <c r="AI2115" s="4">
        <v>12</v>
      </c>
      <c r="AJ2115" s="1" t="s">
        <v>3202</v>
      </c>
      <c r="AK2115" s="1" t="s">
        <v>1948</v>
      </c>
    </row>
    <row r="2116" spans="1:37" ht="16" customHeight="1">
      <c r="A2116" s="1" t="s">
        <v>127</v>
      </c>
      <c r="B2116" s="1" t="s">
        <v>68</v>
      </c>
      <c r="C2116" s="1" t="s">
        <v>9</v>
      </c>
      <c r="D2116" s="2" t="s">
        <v>44</v>
      </c>
      <c r="E2116" s="2" t="s">
        <v>11</v>
      </c>
      <c r="F2116" s="2" t="s">
        <v>12</v>
      </c>
      <c r="G2116" s="1" t="s">
        <v>174</v>
      </c>
      <c r="H2116" s="1" t="s">
        <v>282</v>
      </c>
      <c r="I2116" s="2" t="s">
        <v>272</v>
      </c>
      <c r="J2116" s="3" t="str">
        <f t="shared" si="102"/>
        <v>+DNO</v>
      </c>
      <c r="K2116" s="1" t="s">
        <v>262</v>
      </c>
      <c r="L2116" s="1" t="str">
        <f t="shared" si="103"/>
        <v>MUR+CLBRS/LWAL+DNO/H:UNK</v>
      </c>
      <c r="M2116" s="1" t="str">
        <f t="shared" si="101"/>
        <v>MUR+CLBRS/LWAL+DNO/H2</v>
      </c>
      <c r="AA2116"/>
      <c r="AC2116"/>
      <c r="AF2116" s="1" t="s">
        <v>3256</v>
      </c>
      <c r="AG2116" s="2" t="s">
        <v>3250</v>
      </c>
      <c r="AH2116" s="1" t="s">
        <v>3218</v>
      </c>
      <c r="AI2116" s="4">
        <v>12</v>
      </c>
      <c r="AJ2116" s="1" t="s">
        <v>3200</v>
      </c>
      <c r="AK2116" s="1" t="s">
        <v>1946</v>
      </c>
    </row>
    <row r="2117" spans="1:37" ht="16" customHeight="1">
      <c r="A2117" s="1" t="s">
        <v>73</v>
      </c>
      <c r="B2117" s="1" t="s">
        <v>74</v>
      </c>
      <c r="C2117" s="1" t="s">
        <v>9</v>
      </c>
      <c r="D2117" s="2" t="s">
        <v>10</v>
      </c>
      <c r="E2117" s="2" t="s">
        <v>14</v>
      </c>
      <c r="F2117" s="2" t="s">
        <v>14</v>
      </c>
      <c r="G2117" s="1" t="s">
        <v>174</v>
      </c>
      <c r="H2117" s="1" t="s">
        <v>284</v>
      </c>
      <c r="I2117" s="2" t="s">
        <v>270</v>
      </c>
      <c r="J2117" s="3" t="str">
        <f t="shared" si="102"/>
        <v>+CDM+DUL</v>
      </c>
      <c r="K2117" s="1" t="s">
        <v>254</v>
      </c>
      <c r="L2117" s="1" t="str">
        <f t="shared" si="103"/>
        <v>S/LFBR+CDM+DUL/H:1</v>
      </c>
      <c r="M2117" s="1" t="str">
        <f t="shared" si="101"/>
        <v>S/LFBR+CDM+DUL/H1</v>
      </c>
      <c r="AA2117"/>
      <c r="AC2117"/>
      <c r="AF2117" s="1" t="s">
        <v>3256</v>
      </c>
      <c r="AG2117" s="2" t="s">
        <v>3250</v>
      </c>
      <c r="AH2117" s="1" t="s">
        <v>3224</v>
      </c>
      <c r="AI2117" s="4">
        <v>13</v>
      </c>
      <c r="AJ2117" s="1" t="s">
        <v>3201</v>
      </c>
      <c r="AK2117" s="1" t="s">
        <v>2586</v>
      </c>
    </row>
    <row r="2118" spans="1:37" ht="16" customHeight="1">
      <c r="A2118" s="1" t="s">
        <v>193</v>
      </c>
      <c r="B2118" s="1" t="s">
        <v>94</v>
      </c>
      <c r="C2118" s="1" t="s">
        <v>9</v>
      </c>
      <c r="D2118" s="2" t="s">
        <v>44</v>
      </c>
      <c r="E2118" s="2" t="s">
        <v>11</v>
      </c>
      <c r="F2118" s="2" t="s">
        <v>19</v>
      </c>
      <c r="G2118" s="1" t="s">
        <v>174</v>
      </c>
      <c r="H2118" s="1" t="s">
        <v>289</v>
      </c>
      <c r="I2118" s="2" t="s">
        <v>272</v>
      </c>
      <c r="J2118" s="3" t="str">
        <f t="shared" si="102"/>
        <v>+DNO</v>
      </c>
      <c r="K2118" s="1" t="s">
        <v>262</v>
      </c>
      <c r="L2118" s="1" t="str">
        <f t="shared" si="103"/>
        <v>W/LFINF(MUR+ADO)+DNO/H:UNK</v>
      </c>
      <c r="M2118" s="1" t="str">
        <f t="shared" si="101"/>
        <v>MUR+STRUB/LWAL+DNO/H2</v>
      </c>
      <c r="AA2118"/>
      <c r="AC2118"/>
      <c r="AF2118" s="1" t="s">
        <v>3256</v>
      </c>
      <c r="AG2118" s="2" t="s">
        <v>3250</v>
      </c>
      <c r="AH2118" s="1" t="s">
        <v>3224</v>
      </c>
      <c r="AI2118" s="4">
        <v>13</v>
      </c>
      <c r="AJ2118" s="1" t="s">
        <v>3202</v>
      </c>
      <c r="AK2118" s="1" t="s">
        <v>2587</v>
      </c>
    </row>
    <row r="2119" spans="1:37" ht="16" customHeight="1">
      <c r="A2119" s="1" t="s">
        <v>101</v>
      </c>
      <c r="B2119" s="1" t="s">
        <v>30</v>
      </c>
      <c r="C2119" s="1" t="s">
        <v>9</v>
      </c>
      <c r="D2119" s="2" t="s">
        <v>25</v>
      </c>
      <c r="E2119" s="2" t="s">
        <v>14</v>
      </c>
      <c r="F2119" s="2" t="s">
        <v>14</v>
      </c>
      <c r="G2119" s="1" t="s">
        <v>174</v>
      </c>
      <c r="H2119" s="1" t="s">
        <v>277</v>
      </c>
      <c r="I2119" s="2" t="s">
        <v>270</v>
      </c>
      <c r="J2119" s="3" t="str">
        <f t="shared" si="102"/>
        <v>+CDM+DUL</v>
      </c>
      <c r="K2119" s="1" t="s">
        <v>256</v>
      </c>
      <c r="L2119" s="1" t="str">
        <f t="shared" si="103"/>
        <v>CR/LFINF(MUR+CBS)+CDM+DUL/H:3</v>
      </c>
      <c r="M2119" s="1" t="str">
        <f t="shared" si="101"/>
        <v>CR/LFINF+CDM+DUL/H3</v>
      </c>
      <c r="AA2119"/>
      <c r="AC2119"/>
      <c r="AF2119" s="1" t="s">
        <v>3256</v>
      </c>
      <c r="AG2119" s="2" t="s">
        <v>3250</v>
      </c>
      <c r="AH2119" s="1" t="s">
        <v>3224</v>
      </c>
      <c r="AI2119" s="4">
        <v>13</v>
      </c>
      <c r="AJ2119" s="1" t="s">
        <v>3200</v>
      </c>
      <c r="AK2119" s="1" t="s">
        <v>2585</v>
      </c>
    </row>
    <row r="2120" spans="1:37" ht="16" customHeight="1">
      <c r="A2120" s="1" t="s">
        <v>97</v>
      </c>
      <c r="B2120" s="1" t="s">
        <v>98</v>
      </c>
      <c r="C2120" s="1" t="s">
        <v>9</v>
      </c>
      <c r="D2120" s="2" t="s">
        <v>10</v>
      </c>
      <c r="E2120" s="2" t="s">
        <v>11</v>
      </c>
      <c r="F2120" s="2" t="s">
        <v>37</v>
      </c>
      <c r="G2120" s="1" t="s">
        <v>174</v>
      </c>
      <c r="H2120" s="1" t="s">
        <v>290</v>
      </c>
      <c r="I2120" s="2" t="s">
        <v>270</v>
      </c>
      <c r="J2120" s="3" t="str">
        <f t="shared" si="102"/>
        <v>+CDL+DUL</v>
      </c>
      <c r="K2120" s="1" t="s">
        <v>254</v>
      </c>
      <c r="L2120" s="1" t="str">
        <f t="shared" si="103"/>
        <v>UNK+CDL+DUL/H:1</v>
      </c>
      <c r="M2120" s="1" t="str">
        <f t="shared" si="101"/>
        <v>CR/LWAL+CDL+DUL/H1</v>
      </c>
      <c r="AA2120"/>
      <c r="AC2120"/>
      <c r="AF2120" s="1" t="s">
        <v>3256</v>
      </c>
      <c r="AG2120" s="2" t="s">
        <v>3250</v>
      </c>
      <c r="AH2120" s="1" t="s">
        <v>3213</v>
      </c>
      <c r="AI2120" s="4">
        <v>14</v>
      </c>
      <c r="AJ2120" s="1" t="s">
        <v>3201</v>
      </c>
      <c r="AK2120" s="1" t="s">
        <v>1731</v>
      </c>
    </row>
    <row r="2121" spans="1:37" ht="16" customHeight="1">
      <c r="A2121" s="1" t="s">
        <v>113</v>
      </c>
      <c r="B2121" s="1" t="s">
        <v>98</v>
      </c>
      <c r="C2121" s="1" t="s">
        <v>9</v>
      </c>
      <c r="D2121" s="2" t="s">
        <v>44</v>
      </c>
      <c r="E2121" s="2" t="s">
        <v>11</v>
      </c>
      <c r="F2121" s="2" t="s">
        <v>44</v>
      </c>
      <c r="G2121" s="1" t="s">
        <v>174</v>
      </c>
      <c r="H2121" s="1" t="s">
        <v>290</v>
      </c>
      <c r="I2121" s="2" t="s">
        <v>270</v>
      </c>
      <c r="J2121" s="3" t="str">
        <f t="shared" si="102"/>
        <v>+CDM+DUL</v>
      </c>
      <c r="K2121" s="1" t="s">
        <v>262</v>
      </c>
      <c r="L2121" s="1" t="str">
        <f t="shared" si="103"/>
        <v>UNK+CDM+DUL/H:UNK</v>
      </c>
      <c r="M2121" s="1" t="str">
        <f t="shared" si="101"/>
        <v>CR/LWAL+CDM+DUL/H2</v>
      </c>
      <c r="AA2121"/>
      <c r="AC2121"/>
      <c r="AF2121" s="1" t="s">
        <v>3256</v>
      </c>
      <c r="AG2121" s="2" t="s">
        <v>3250</v>
      </c>
      <c r="AH2121" s="1" t="s">
        <v>3213</v>
      </c>
      <c r="AI2121" s="4">
        <v>14</v>
      </c>
      <c r="AJ2121" s="1" t="s">
        <v>3202</v>
      </c>
      <c r="AK2121" s="1" t="s">
        <v>1732</v>
      </c>
    </row>
    <row r="2122" spans="1:37" ht="16" customHeight="1">
      <c r="A2122" s="1" t="s">
        <v>92</v>
      </c>
      <c r="B2122" s="1" t="s">
        <v>68</v>
      </c>
      <c r="C2122" s="1" t="s">
        <v>9</v>
      </c>
      <c r="D2122" s="2" t="s">
        <v>25</v>
      </c>
      <c r="E2122" s="2" t="s">
        <v>11</v>
      </c>
      <c r="F2122" s="2" t="s">
        <v>23</v>
      </c>
      <c r="G2122" s="1" t="s">
        <v>174</v>
      </c>
      <c r="H2122" s="1" t="s">
        <v>282</v>
      </c>
      <c r="I2122" s="2" t="s">
        <v>272</v>
      </c>
      <c r="J2122" s="3" t="str">
        <f t="shared" si="102"/>
        <v>+DNO</v>
      </c>
      <c r="K2122" s="1" t="s">
        <v>256</v>
      </c>
      <c r="L2122" s="1" t="str">
        <f t="shared" si="103"/>
        <v>MUR+CLBRS/LWAL+DNO/H:3</v>
      </c>
      <c r="M2122" s="1" t="str">
        <f t="shared" si="101"/>
        <v>MUR+CLBRS/LWAL+DNO/H3</v>
      </c>
      <c r="AA2122"/>
      <c r="AC2122"/>
      <c r="AF2122" s="1" t="s">
        <v>3256</v>
      </c>
      <c r="AG2122" s="2" t="s">
        <v>3250</v>
      </c>
      <c r="AH2122" s="1" t="s">
        <v>3213</v>
      </c>
      <c r="AI2122" s="4">
        <v>14</v>
      </c>
      <c r="AJ2122" s="1" t="s">
        <v>3200</v>
      </c>
      <c r="AK2122" s="1" t="s">
        <v>1730</v>
      </c>
    </row>
    <row r="2123" spans="1:37" ht="16" customHeight="1">
      <c r="A2123" s="1" t="s">
        <v>119</v>
      </c>
      <c r="B2123" s="1" t="s">
        <v>55</v>
      </c>
      <c r="C2123" s="1" t="s">
        <v>9</v>
      </c>
      <c r="D2123" s="2" t="s">
        <v>25</v>
      </c>
      <c r="E2123" s="2" t="s">
        <v>11</v>
      </c>
      <c r="F2123" s="2" t="s">
        <v>12</v>
      </c>
      <c r="G2123" s="1" t="s">
        <v>174</v>
      </c>
      <c r="H2123" s="1" t="s">
        <v>302</v>
      </c>
      <c r="I2123" s="2" t="s">
        <v>270</v>
      </c>
      <c r="J2123" s="3" t="str">
        <f t="shared" si="102"/>
        <v>+CDL+DUL</v>
      </c>
      <c r="K2123" s="1" t="s">
        <v>256</v>
      </c>
      <c r="L2123" s="1" t="str">
        <f t="shared" si="103"/>
        <v>UNK/LFM+CDL+DUL/H:3</v>
      </c>
      <c r="M2123" s="1" t="str">
        <f t="shared" si="101"/>
        <v>CR/LFM+CDL+DUL/H3</v>
      </c>
      <c r="AA2123"/>
      <c r="AC2123"/>
      <c r="AF2123" s="1" t="s">
        <v>3256</v>
      </c>
      <c r="AG2123" s="2" t="s">
        <v>3250</v>
      </c>
      <c r="AH2123" s="1" t="s">
        <v>3214</v>
      </c>
      <c r="AI2123" s="4">
        <v>15</v>
      </c>
      <c r="AJ2123" s="1" t="s">
        <v>3201</v>
      </c>
      <c r="AK2123" s="1" t="s">
        <v>810</v>
      </c>
    </row>
    <row r="2124" spans="1:37" ht="16" customHeight="1">
      <c r="A2124" s="1" t="s">
        <v>7</v>
      </c>
      <c r="B2124" s="1" t="s">
        <v>8</v>
      </c>
      <c r="C2124" s="1" t="s">
        <v>9</v>
      </c>
      <c r="D2124" s="2" t="s">
        <v>10</v>
      </c>
      <c r="E2124" s="2" t="s">
        <v>11</v>
      </c>
      <c r="F2124" s="2" t="s">
        <v>44</v>
      </c>
      <c r="G2124" s="1" t="s">
        <v>174</v>
      </c>
      <c r="H2124" s="1" t="s">
        <v>275</v>
      </c>
      <c r="I2124" s="2" t="s">
        <v>270</v>
      </c>
      <c r="J2124" s="3" t="str">
        <f t="shared" si="102"/>
        <v>+CDM+DUL</v>
      </c>
      <c r="K2124" s="1" t="s">
        <v>254</v>
      </c>
      <c r="L2124" s="1" t="str">
        <f t="shared" si="103"/>
        <v>CR+PC/LFM+CDM+DUL/H:1</v>
      </c>
      <c r="M2124" s="1" t="str">
        <f t="shared" si="101"/>
        <v>CR/LFM+CDM+DUL/H1</v>
      </c>
      <c r="AA2124"/>
      <c r="AC2124"/>
      <c r="AF2124" s="1" t="s">
        <v>3256</v>
      </c>
      <c r="AG2124" s="2" t="s">
        <v>3250</v>
      </c>
      <c r="AH2124" s="1" t="s">
        <v>3214</v>
      </c>
      <c r="AI2124" s="4">
        <v>15</v>
      </c>
      <c r="AJ2124" s="1" t="s">
        <v>3202</v>
      </c>
      <c r="AK2124" s="1" t="s">
        <v>811</v>
      </c>
    </row>
    <row r="2125" spans="1:37" ht="16" customHeight="1">
      <c r="A2125" s="1" t="s">
        <v>106</v>
      </c>
      <c r="B2125" s="1" t="s">
        <v>55</v>
      </c>
      <c r="C2125" s="1" t="s">
        <v>9</v>
      </c>
      <c r="D2125" s="2" t="s">
        <v>10</v>
      </c>
      <c r="E2125" s="2" t="s">
        <v>11</v>
      </c>
      <c r="F2125" s="2" t="s">
        <v>37</v>
      </c>
      <c r="G2125" s="1" t="s">
        <v>174</v>
      </c>
      <c r="H2125" s="1" t="s">
        <v>302</v>
      </c>
      <c r="I2125" s="2" t="s">
        <v>270</v>
      </c>
      <c r="J2125" s="3" t="str">
        <f t="shared" si="102"/>
        <v>+CDL+DUL</v>
      </c>
      <c r="K2125" s="1" t="s">
        <v>254</v>
      </c>
      <c r="L2125" s="1" t="str">
        <f t="shared" si="103"/>
        <v>UNK/LFM+CDL+DUL/H:1</v>
      </c>
      <c r="M2125" s="1" t="str">
        <f t="shared" si="101"/>
        <v>CR/LFM+CDL+DUL/H1</v>
      </c>
      <c r="AA2125"/>
      <c r="AC2125"/>
      <c r="AF2125" s="1" t="s">
        <v>3256</v>
      </c>
      <c r="AG2125" s="2" t="s">
        <v>3250</v>
      </c>
      <c r="AH2125" s="1" t="s">
        <v>3214</v>
      </c>
      <c r="AI2125" s="4">
        <v>15</v>
      </c>
      <c r="AJ2125" s="1" t="s">
        <v>3200</v>
      </c>
      <c r="AK2125" s="1" t="s">
        <v>809</v>
      </c>
    </row>
    <row r="2126" spans="1:37" ht="16" customHeight="1">
      <c r="A2126" s="1" t="s">
        <v>86</v>
      </c>
      <c r="B2126" s="1" t="s">
        <v>87</v>
      </c>
      <c r="C2126" s="1" t="s">
        <v>9</v>
      </c>
      <c r="D2126" s="2" t="s">
        <v>10</v>
      </c>
      <c r="E2126" s="2" t="s">
        <v>11</v>
      </c>
      <c r="F2126" s="2" t="s">
        <v>19</v>
      </c>
      <c r="G2126" s="1" t="s">
        <v>174</v>
      </c>
      <c r="H2126" s="1" t="s">
        <v>288</v>
      </c>
      <c r="I2126" s="2" t="s">
        <v>270</v>
      </c>
      <c r="J2126" s="3" t="str">
        <f t="shared" si="102"/>
        <v>+CDL+DUL</v>
      </c>
      <c r="K2126" s="1" t="s">
        <v>254</v>
      </c>
      <c r="L2126" s="1" t="str">
        <f t="shared" si="103"/>
        <v>MATO/LFM+CDL+DUL/H:1</v>
      </c>
      <c r="M2126" s="1" t="str">
        <f t="shared" si="101"/>
        <v>CR/LFM+CDL+DUL/H1</v>
      </c>
      <c r="AA2126"/>
      <c r="AC2126"/>
      <c r="AF2126" s="1" t="s">
        <v>3256</v>
      </c>
      <c r="AG2126" s="2" t="s">
        <v>3250</v>
      </c>
      <c r="AH2126" s="1" t="s">
        <v>3219</v>
      </c>
      <c r="AI2126" s="4">
        <v>16</v>
      </c>
      <c r="AJ2126" s="1" t="s">
        <v>3201</v>
      </c>
      <c r="AK2126" s="1" t="s">
        <v>1344</v>
      </c>
    </row>
    <row r="2127" spans="1:37" ht="16" customHeight="1">
      <c r="A2127" s="1" t="s">
        <v>109</v>
      </c>
      <c r="B2127" s="1" t="s">
        <v>64</v>
      </c>
      <c r="C2127" s="1" t="s">
        <v>9</v>
      </c>
      <c r="D2127" s="2" t="s">
        <v>44</v>
      </c>
      <c r="E2127" s="2" t="s">
        <v>11</v>
      </c>
      <c r="F2127" s="2" t="s">
        <v>19</v>
      </c>
      <c r="G2127" s="1" t="s">
        <v>174</v>
      </c>
      <c r="H2127" s="1" t="s">
        <v>281</v>
      </c>
      <c r="I2127" s="2" t="s">
        <v>272</v>
      </c>
      <c r="J2127" s="3" t="str">
        <f t="shared" si="102"/>
        <v>+DNO</v>
      </c>
      <c r="K2127" s="1" t="s">
        <v>262</v>
      </c>
      <c r="L2127" s="1" t="str">
        <f t="shared" si="103"/>
        <v>MUR+CBH/LWAL+DNO/H:UNK</v>
      </c>
      <c r="M2127" s="1" t="str">
        <f t="shared" si="101"/>
        <v>MUR+CBH/LWAL+DNO/H2</v>
      </c>
      <c r="AA2127"/>
      <c r="AC2127"/>
      <c r="AF2127" s="1" t="s">
        <v>3256</v>
      </c>
      <c r="AG2127" s="2" t="s">
        <v>3250</v>
      </c>
      <c r="AH2127" s="1" t="s">
        <v>3219</v>
      </c>
      <c r="AI2127" s="4">
        <v>16</v>
      </c>
      <c r="AJ2127" s="1" t="s">
        <v>3202</v>
      </c>
      <c r="AK2127" s="1" t="s">
        <v>1345</v>
      </c>
    </row>
    <row r="2128" spans="1:37" ht="16" customHeight="1">
      <c r="A2128" s="1" t="s">
        <v>177</v>
      </c>
      <c r="B2128" s="1" t="s">
        <v>30</v>
      </c>
      <c r="C2128" s="1" t="s">
        <v>27</v>
      </c>
      <c r="D2128" s="2" t="s">
        <v>28</v>
      </c>
      <c r="E2128" s="2" t="s">
        <v>34</v>
      </c>
      <c r="F2128" s="2" t="s">
        <v>34</v>
      </c>
      <c r="G2128" s="1" t="s">
        <v>174</v>
      </c>
      <c r="H2128" s="1" t="s">
        <v>277</v>
      </c>
      <c r="I2128" s="2" t="s">
        <v>271</v>
      </c>
      <c r="J2128" s="3" t="str">
        <f t="shared" si="102"/>
        <v>+CDM+DUL</v>
      </c>
      <c r="K2128" s="1" t="s">
        <v>257</v>
      </c>
      <c r="L2128" s="1" t="str">
        <f t="shared" si="103"/>
        <v>CR/LFINF(MUR+CBS)+CDM+DUL/HBET:7-9</v>
      </c>
      <c r="M2128" s="1" t="str">
        <f t="shared" si="101"/>
        <v>CR/LFINF+CDM+DUL/H8</v>
      </c>
      <c r="AA2128"/>
      <c r="AC2128"/>
      <c r="AF2128" s="1" t="s">
        <v>3256</v>
      </c>
      <c r="AG2128" s="2" t="s">
        <v>3250</v>
      </c>
      <c r="AH2128" s="1" t="s">
        <v>3219</v>
      </c>
      <c r="AI2128" s="4">
        <v>16</v>
      </c>
      <c r="AJ2128" s="1" t="s">
        <v>3200</v>
      </c>
      <c r="AK2128" s="1" t="s">
        <v>1343</v>
      </c>
    </row>
    <row r="2129" spans="1:37" ht="16" customHeight="1">
      <c r="A2129" s="1" t="s">
        <v>146</v>
      </c>
      <c r="B2129" s="1" t="s">
        <v>94</v>
      </c>
      <c r="C2129" s="1" t="s">
        <v>9</v>
      </c>
      <c r="D2129" s="2" t="s">
        <v>22</v>
      </c>
      <c r="E2129" s="2" t="s">
        <v>11</v>
      </c>
      <c r="F2129" s="2" t="s">
        <v>37</v>
      </c>
      <c r="G2129" s="1" t="s">
        <v>174</v>
      </c>
      <c r="H2129" s="1" t="s">
        <v>289</v>
      </c>
      <c r="I2129" s="2" t="s">
        <v>272</v>
      </c>
      <c r="J2129" s="3" t="str">
        <f t="shared" si="102"/>
        <v>+DNO</v>
      </c>
      <c r="K2129" s="1" t="s">
        <v>255</v>
      </c>
      <c r="L2129" s="1" t="str">
        <f t="shared" si="103"/>
        <v>W/LFINF(MUR+ADO)+DNO/H:2</v>
      </c>
      <c r="M2129" s="1" t="str">
        <f t="shared" si="101"/>
        <v>MUR+STRUB/LWAL+DNO/H2</v>
      </c>
      <c r="AA2129"/>
      <c r="AC2129"/>
      <c r="AF2129" s="1" t="s">
        <v>3256</v>
      </c>
      <c r="AG2129" s="2" t="s">
        <v>3250</v>
      </c>
      <c r="AH2129" s="1" t="s">
        <v>3217</v>
      </c>
      <c r="AI2129" s="4">
        <v>17</v>
      </c>
      <c r="AJ2129" s="1" t="s">
        <v>3201</v>
      </c>
      <c r="AK2129" s="1" t="s">
        <v>1626</v>
      </c>
    </row>
    <row r="2130" spans="1:37" ht="16" customHeight="1">
      <c r="A2130" s="1" t="s">
        <v>92</v>
      </c>
      <c r="B2130" s="1" t="s">
        <v>68</v>
      </c>
      <c r="C2130" s="1" t="s">
        <v>9</v>
      </c>
      <c r="D2130" s="2" t="s">
        <v>25</v>
      </c>
      <c r="E2130" s="2" t="s">
        <v>11</v>
      </c>
      <c r="F2130" s="2" t="s">
        <v>44</v>
      </c>
      <c r="G2130" s="1" t="s">
        <v>174</v>
      </c>
      <c r="H2130" s="1" t="s">
        <v>282</v>
      </c>
      <c r="I2130" s="2" t="s">
        <v>272</v>
      </c>
      <c r="J2130" s="3" t="str">
        <f t="shared" si="102"/>
        <v>+DNO</v>
      </c>
      <c r="K2130" s="1" t="s">
        <v>256</v>
      </c>
      <c r="L2130" s="1" t="str">
        <f t="shared" si="103"/>
        <v>MUR+CLBRS/LWAL+DNO/H:3</v>
      </c>
      <c r="M2130" s="1" t="str">
        <f t="shared" si="101"/>
        <v>MUR+CLBRS/LWAL+DNO/H3</v>
      </c>
      <c r="AA2130"/>
      <c r="AC2130"/>
      <c r="AF2130" s="1" t="s">
        <v>3256</v>
      </c>
      <c r="AG2130" s="2" t="s">
        <v>3250</v>
      </c>
      <c r="AH2130" s="1" t="s">
        <v>3217</v>
      </c>
      <c r="AI2130" s="4">
        <v>17</v>
      </c>
      <c r="AJ2130" s="1" t="s">
        <v>3202</v>
      </c>
      <c r="AK2130" s="1" t="s">
        <v>1627</v>
      </c>
    </row>
    <row r="2131" spans="1:37" ht="16" customHeight="1">
      <c r="A2131" s="1" t="s">
        <v>117</v>
      </c>
      <c r="B2131" s="1" t="s">
        <v>61</v>
      </c>
      <c r="C2131" s="1" t="s">
        <v>9</v>
      </c>
      <c r="D2131" s="2" t="s">
        <v>44</v>
      </c>
      <c r="E2131" s="2" t="s">
        <v>11</v>
      </c>
      <c r="F2131" s="2" t="s">
        <v>37</v>
      </c>
      <c r="G2131" s="1" t="s">
        <v>174</v>
      </c>
      <c r="H2131" s="1" t="s">
        <v>280</v>
      </c>
      <c r="I2131" s="2" t="s">
        <v>272</v>
      </c>
      <c r="J2131" s="3" t="str">
        <f t="shared" si="102"/>
        <v>+DNO</v>
      </c>
      <c r="K2131" s="1" t="s">
        <v>262</v>
      </c>
      <c r="L2131" s="1" t="str">
        <f t="shared" si="103"/>
        <v>MUR+ADO/LWAL+DNO/H:UNK</v>
      </c>
      <c r="M2131" s="1" t="str">
        <f t="shared" si="101"/>
        <v>MUR+ADO/LWAL+DNO/H2</v>
      </c>
      <c r="AA2131"/>
      <c r="AC2131"/>
      <c r="AF2131" s="1" t="s">
        <v>3256</v>
      </c>
      <c r="AG2131" s="2" t="s">
        <v>3250</v>
      </c>
      <c r="AH2131" s="1" t="s">
        <v>3217</v>
      </c>
      <c r="AI2131" s="4">
        <v>17</v>
      </c>
      <c r="AJ2131" s="1" t="s">
        <v>3200</v>
      </c>
      <c r="AK2131" s="1" t="s">
        <v>1625</v>
      </c>
    </row>
    <row r="2132" spans="1:37" ht="16" customHeight="1">
      <c r="A2132" s="1" t="s">
        <v>150</v>
      </c>
      <c r="B2132" s="1" t="s">
        <v>79</v>
      </c>
      <c r="C2132" s="1" t="s">
        <v>9</v>
      </c>
      <c r="D2132" s="2" t="s">
        <v>25</v>
      </c>
      <c r="E2132" s="2" t="s">
        <v>11</v>
      </c>
      <c r="F2132" s="2" t="s">
        <v>37</v>
      </c>
      <c r="G2132" s="1" t="s">
        <v>174</v>
      </c>
      <c r="H2132" s="1" t="s">
        <v>286</v>
      </c>
      <c r="I2132" s="2" t="s">
        <v>270</v>
      </c>
      <c r="J2132" s="3" t="str">
        <f t="shared" si="102"/>
        <v>+CDL+DUL</v>
      </c>
      <c r="K2132" s="1" t="s">
        <v>256</v>
      </c>
      <c r="L2132" s="1" t="str">
        <f t="shared" si="103"/>
        <v>W/LFM+CDL+DUL/H:3</v>
      </c>
      <c r="M2132" s="1" t="str">
        <f t="shared" si="101"/>
        <v>W/LFM+CDL+DUL/H3</v>
      </c>
      <c r="AA2132"/>
      <c r="AC2132"/>
      <c r="AF2132" s="1" t="s">
        <v>3256</v>
      </c>
      <c r="AG2132" s="2" t="s">
        <v>3250</v>
      </c>
      <c r="AH2132" s="1" t="s">
        <v>3230</v>
      </c>
      <c r="AI2132" s="4">
        <v>18</v>
      </c>
      <c r="AJ2132" s="1" t="s">
        <v>3201</v>
      </c>
      <c r="AK2132" s="1" t="s">
        <v>1509</v>
      </c>
    </row>
    <row r="2133" spans="1:37" ht="16" customHeight="1">
      <c r="A2133" s="1" t="s">
        <v>78</v>
      </c>
      <c r="B2133" s="1" t="s">
        <v>79</v>
      </c>
      <c r="C2133" s="1" t="s">
        <v>9</v>
      </c>
      <c r="D2133" s="2" t="s">
        <v>10</v>
      </c>
      <c r="E2133" s="2" t="s">
        <v>11</v>
      </c>
      <c r="F2133" s="2" t="s">
        <v>88</v>
      </c>
      <c r="G2133" s="1" t="s">
        <v>174</v>
      </c>
      <c r="H2133" s="1" t="s">
        <v>286</v>
      </c>
      <c r="I2133" s="2" t="s">
        <v>270</v>
      </c>
      <c r="J2133" s="3" t="str">
        <f t="shared" si="102"/>
        <v>+CDL+DUL</v>
      </c>
      <c r="K2133" s="1" t="s">
        <v>254</v>
      </c>
      <c r="L2133" s="1" t="str">
        <f t="shared" si="103"/>
        <v>W/LFM+CDL+DUL/H:1</v>
      </c>
      <c r="M2133" s="1" t="str">
        <f t="shared" si="101"/>
        <v>W/LFM+CDL+DUL/H1</v>
      </c>
      <c r="AA2133"/>
      <c r="AC2133"/>
      <c r="AF2133" s="1" t="s">
        <v>3256</v>
      </c>
      <c r="AG2133" s="2" t="s">
        <v>3250</v>
      </c>
      <c r="AH2133" s="1" t="s">
        <v>3230</v>
      </c>
      <c r="AI2133" s="4">
        <v>18</v>
      </c>
      <c r="AJ2133" s="1" t="s">
        <v>3202</v>
      </c>
      <c r="AK2133" s="1" t="s">
        <v>1510</v>
      </c>
    </row>
    <row r="2134" spans="1:37" ht="16" customHeight="1">
      <c r="A2134" s="1" t="s">
        <v>62</v>
      </c>
      <c r="B2134" s="1" t="s">
        <v>61</v>
      </c>
      <c r="C2134" s="1" t="s">
        <v>9</v>
      </c>
      <c r="D2134" s="2" t="s">
        <v>22</v>
      </c>
      <c r="E2134" s="2" t="s">
        <v>11</v>
      </c>
      <c r="F2134" s="2" t="s">
        <v>20</v>
      </c>
      <c r="G2134" s="1" t="s">
        <v>174</v>
      </c>
      <c r="H2134" s="1" t="s">
        <v>280</v>
      </c>
      <c r="I2134" s="2" t="s">
        <v>272</v>
      </c>
      <c r="J2134" s="3" t="str">
        <f t="shared" si="102"/>
        <v>+DNO</v>
      </c>
      <c r="K2134" s="1" t="s">
        <v>255</v>
      </c>
      <c r="L2134" s="1" t="str">
        <f t="shared" si="103"/>
        <v>MUR+ADO/LWAL+DNO/H:2</v>
      </c>
      <c r="M2134" s="1" t="str">
        <f t="shared" si="101"/>
        <v>MUR+ADO/LWAL+DNO/H2</v>
      </c>
      <c r="AA2134"/>
      <c r="AC2134"/>
      <c r="AF2134" s="1" t="s">
        <v>3256</v>
      </c>
      <c r="AG2134" s="2" t="s">
        <v>3250</v>
      </c>
      <c r="AH2134" s="1" t="s">
        <v>3230</v>
      </c>
      <c r="AI2134" s="4">
        <v>18</v>
      </c>
      <c r="AJ2134" s="1" t="s">
        <v>3200</v>
      </c>
      <c r="AK2134" s="1" t="s">
        <v>1508</v>
      </c>
    </row>
    <row r="2135" spans="1:37" ht="16" customHeight="1">
      <c r="A2135" s="1" t="s">
        <v>41</v>
      </c>
      <c r="B2135" s="1" t="s">
        <v>36</v>
      </c>
      <c r="C2135" s="1" t="s">
        <v>9</v>
      </c>
      <c r="D2135" s="2" t="s">
        <v>25</v>
      </c>
      <c r="E2135" s="2" t="s">
        <v>11</v>
      </c>
      <c r="F2135" s="2" t="s">
        <v>88</v>
      </c>
      <c r="G2135" s="1" t="s">
        <v>174</v>
      </c>
      <c r="H2135" s="1" t="s">
        <v>278</v>
      </c>
      <c r="I2135" s="2" t="s">
        <v>270</v>
      </c>
      <c r="J2135" s="3" t="str">
        <f t="shared" si="102"/>
        <v>+CDL+DUL</v>
      </c>
      <c r="K2135" s="1" t="s">
        <v>256</v>
      </c>
      <c r="L2135" s="1" t="str">
        <f t="shared" si="103"/>
        <v>CR/LFINF(MUR+CL)+CDL+DUL/H:3</v>
      </c>
      <c r="M2135" s="1" t="str">
        <f t="shared" si="101"/>
        <v>CR/LFINF+CDL+DUL/H3</v>
      </c>
      <c r="AA2135"/>
      <c r="AC2135"/>
      <c r="AF2135" s="1" t="s">
        <v>3256</v>
      </c>
      <c r="AG2135" s="2" t="s">
        <v>3250</v>
      </c>
      <c r="AH2135" s="1" t="s">
        <v>3227</v>
      </c>
      <c r="AI2135" s="4">
        <v>19</v>
      </c>
      <c r="AJ2135" s="1" t="s">
        <v>3201</v>
      </c>
      <c r="AK2135" s="1" t="s">
        <v>2247</v>
      </c>
    </row>
    <row r="2136" spans="1:37" ht="16" customHeight="1">
      <c r="A2136" s="1" t="s">
        <v>128</v>
      </c>
      <c r="B2136" s="1" t="s">
        <v>81</v>
      </c>
      <c r="C2136" s="1" t="s">
        <v>9</v>
      </c>
      <c r="D2136" s="2" t="s">
        <v>25</v>
      </c>
      <c r="E2136" s="2" t="s">
        <v>11</v>
      </c>
      <c r="F2136" s="2" t="s">
        <v>44</v>
      </c>
      <c r="G2136" s="1" t="s">
        <v>174</v>
      </c>
      <c r="H2136" s="1" t="s">
        <v>287</v>
      </c>
      <c r="I2136" s="2" t="s">
        <v>270</v>
      </c>
      <c r="J2136" s="3" t="str">
        <f t="shared" si="102"/>
        <v>+CDM+DUL</v>
      </c>
      <c r="K2136" s="1" t="s">
        <v>256</v>
      </c>
      <c r="L2136" s="1" t="str">
        <f t="shared" si="103"/>
        <v>W/LWAL+CDM+DUL/H:3</v>
      </c>
      <c r="M2136" s="1" t="str">
        <f t="shared" si="101"/>
        <v>W/LFM+CDM+DUL/H3</v>
      </c>
      <c r="AA2136"/>
      <c r="AC2136"/>
      <c r="AF2136" s="1" t="s">
        <v>3256</v>
      </c>
      <c r="AG2136" s="2" t="s">
        <v>3250</v>
      </c>
      <c r="AH2136" s="1" t="s">
        <v>3227</v>
      </c>
      <c r="AI2136" s="4">
        <v>19</v>
      </c>
      <c r="AJ2136" s="1" t="s">
        <v>3202</v>
      </c>
      <c r="AK2136" s="1" t="s">
        <v>2248</v>
      </c>
    </row>
    <row r="2137" spans="1:37" ht="16" customHeight="1">
      <c r="A2137" s="1" t="s">
        <v>143</v>
      </c>
      <c r="B2137" s="1" t="s">
        <v>71</v>
      </c>
      <c r="C2137" s="1" t="s">
        <v>9</v>
      </c>
      <c r="D2137" s="2" t="s">
        <v>25</v>
      </c>
      <c r="E2137" s="2" t="s">
        <v>11</v>
      </c>
      <c r="F2137" s="2" t="s">
        <v>37</v>
      </c>
      <c r="G2137" s="1" t="s">
        <v>174</v>
      </c>
      <c r="H2137" s="1" t="s">
        <v>283</v>
      </c>
      <c r="I2137" s="2" t="s">
        <v>272</v>
      </c>
      <c r="J2137" s="3" t="str">
        <f t="shared" si="102"/>
        <v>+DNO</v>
      </c>
      <c r="K2137" s="1" t="s">
        <v>256</v>
      </c>
      <c r="L2137" s="1" t="str">
        <f t="shared" si="103"/>
        <v>MUR+STRUB/LWAL+DNO/H:3</v>
      </c>
      <c r="M2137" s="1" t="str">
        <f t="shared" si="101"/>
        <v>MUR+STRUB/LWAL+DNO/H3</v>
      </c>
      <c r="AA2137"/>
      <c r="AC2137"/>
      <c r="AF2137" s="1" t="s">
        <v>3256</v>
      </c>
      <c r="AG2137" s="2" t="s">
        <v>3250</v>
      </c>
      <c r="AH2137" s="1" t="s">
        <v>3227</v>
      </c>
      <c r="AI2137" s="4">
        <v>19</v>
      </c>
      <c r="AJ2137" s="1" t="s">
        <v>3200</v>
      </c>
      <c r="AK2137" s="1" t="s">
        <v>2246</v>
      </c>
    </row>
    <row r="2138" spans="1:37" ht="16" customHeight="1">
      <c r="A2138" s="1" t="s">
        <v>210</v>
      </c>
      <c r="B2138" s="1" t="s">
        <v>87</v>
      </c>
      <c r="C2138" s="1" t="s">
        <v>9</v>
      </c>
      <c r="D2138" s="2" t="s">
        <v>25</v>
      </c>
      <c r="E2138" s="2" t="s">
        <v>11</v>
      </c>
      <c r="F2138" s="2" t="s">
        <v>20</v>
      </c>
      <c r="G2138" s="1" t="s">
        <v>174</v>
      </c>
      <c r="H2138" s="1" t="s">
        <v>288</v>
      </c>
      <c r="I2138" s="2" t="s">
        <v>270</v>
      </c>
      <c r="J2138" s="3" t="str">
        <f t="shared" si="102"/>
        <v>+CDL+DUL</v>
      </c>
      <c r="K2138" s="1" t="s">
        <v>256</v>
      </c>
      <c r="L2138" s="1" t="str">
        <f t="shared" si="103"/>
        <v>MATO/LFM+CDL+DUL/H:3</v>
      </c>
      <c r="M2138" s="1" t="str">
        <f t="shared" si="101"/>
        <v>CR/LFM+CDL+DUL/H3</v>
      </c>
      <c r="AA2138"/>
      <c r="AC2138"/>
      <c r="AF2138" s="1" t="s">
        <v>3256</v>
      </c>
      <c r="AG2138" s="2" t="s">
        <v>3250</v>
      </c>
      <c r="AH2138" s="1" t="s">
        <v>3220</v>
      </c>
      <c r="AI2138" s="4">
        <v>20</v>
      </c>
      <c r="AJ2138" s="1" t="s">
        <v>3201</v>
      </c>
      <c r="AK2138" s="1" t="s">
        <v>1545</v>
      </c>
    </row>
    <row r="2139" spans="1:37" ht="16" customHeight="1">
      <c r="A2139" s="1" t="s">
        <v>117</v>
      </c>
      <c r="B2139" s="1" t="s">
        <v>61</v>
      </c>
      <c r="C2139" s="1" t="s">
        <v>9</v>
      </c>
      <c r="D2139" s="2" t="s">
        <v>44</v>
      </c>
      <c r="E2139" s="2" t="s">
        <v>11</v>
      </c>
      <c r="F2139" s="2" t="s">
        <v>18</v>
      </c>
      <c r="G2139" s="1" t="s">
        <v>174</v>
      </c>
      <c r="H2139" s="1" t="s">
        <v>280</v>
      </c>
      <c r="I2139" s="2" t="s">
        <v>272</v>
      </c>
      <c r="J2139" s="3" t="str">
        <f t="shared" si="102"/>
        <v>+DNO</v>
      </c>
      <c r="K2139" s="1" t="s">
        <v>262</v>
      </c>
      <c r="L2139" s="1" t="str">
        <f t="shared" si="103"/>
        <v>MUR+ADO/LWAL+DNO/H:UNK</v>
      </c>
      <c r="M2139" s="1" t="str">
        <f t="shared" si="101"/>
        <v>MUR+ADO/LWAL+DNO/H2</v>
      </c>
      <c r="AA2139"/>
      <c r="AC2139"/>
      <c r="AF2139" s="1" t="s">
        <v>3256</v>
      </c>
      <c r="AG2139" s="2" t="s">
        <v>3250</v>
      </c>
      <c r="AH2139" s="1" t="s">
        <v>3220</v>
      </c>
      <c r="AI2139" s="4">
        <v>20</v>
      </c>
      <c r="AJ2139" s="1" t="s">
        <v>3202</v>
      </c>
      <c r="AK2139" s="1" t="s">
        <v>1546</v>
      </c>
    </row>
    <row r="2140" spans="1:37" ht="16" customHeight="1">
      <c r="A2140" s="1" t="s">
        <v>142</v>
      </c>
      <c r="B2140" s="1" t="s">
        <v>57</v>
      </c>
      <c r="C2140" s="1" t="s">
        <v>32</v>
      </c>
      <c r="D2140" s="2" t="s">
        <v>46</v>
      </c>
      <c r="E2140" s="2" t="s">
        <v>11</v>
      </c>
      <c r="F2140" s="2" t="s">
        <v>20</v>
      </c>
      <c r="G2140" s="1" t="s">
        <v>174</v>
      </c>
      <c r="H2140" s="1" t="s">
        <v>301</v>
      </c>
      <c r="I2140" s="2" t="s">
        <v>272</v>
      </c>
      <c r="J2140" s="3" t="str">
        <f t="shared" si="102"/>
        <v>+DNO</v>
      </c>
      <c r="K2140" s="1" t="s">
        <v>261</v>
      </c>
      <c r="L2140" s="1" t="str">
        <f t="shared" si="103"/>
        <v>UNK/LWAL+DNO/H:5</v>
      </c>
      <c r="M2140" s="1" t="str">
        <f t="shared" si="101"/>
        <v>MUR+CLBRS/LWAL+DNO/H5</v>
      </c>
      <c r="AA2140"/>
      <c r="AC2140"/>
      <c r="AF2140" s="1" t="s">
        <v>3256</v>
      </c>
      <c r="AG2140" s="2" t="s">
        <v>3250</v>
      </c>
      <c r="AH2140" s="1" t="s">
        <v>3220</v>
      </c>
      <c r="AI2140" s="4">
        <v>20</v>
      </c>
      <c r="AJ2140" s="1" t="s">
        <v>3200</v>
      </c>
      <c r="AK2140" s="1" t="s">
        <v>1544</v>
      </c>
    </row>
    <row r="2141" spans="1:37" ht="16" customHeight="1">
      <c r="A2141" s="1" t="s">
        <v>90</v>
      </c>
      <c r="B2141" s="1" t="s">
        <v>30</v>
      </c>
      <c r="C2141" s="1" t="s">
        <v>9</v>
      </c>
      <c r="D2141" s="2" t="s">
        <v>10</v>
      </c>
      <c r="E2141" s="2" t="s">
        <v>11</v>
      </c>
      <c r="F2141" s="2" t="s">
        <v>19</v>
      </c>
      <c r="G2141" s="1" t="s">
        <v>174</v>
      </c>
      <c r="H2141" s="1" t="s">
        <v>277</v>
      </c>
      <c r="I2141" s="2" t="s">
        <v>270</v>
      </c>
      <c r="J2141" s="3" t="str">
        <f t="shared" si="102"/>
        <v>+CDL+DUL</v>
      </c>
      <c r="K2141" s="1" t="s">
        <v>254</v>
      </c>
      <c r="L2141" s="1" t="str">
        <f t="shared" si="103"/>
        <v>CR/LFINF(MUR+CBS)+CDL+DUL/H:1</v>
      </c>
      <c r="M2141" s="1" t="str">
        <f t="shared" si="101"/>
        <v>CR/LFINF+CDL+DUL/H1</v>
      </c>
      <c r="AA2141"/>
      <c r="AC2141"/>
      <c r="AF2141" s="1" t="s">
        <v>3256</v>
      </c>
      <c r="AG2141" s="2" t="s">
        <v>3250</v>
      </c>
      <c r="AH2141" s="1" t="s">
        <v>3232</v>
      </c>
      <c r="AI2141" s="4">
        <v>25</v>
      </c>
      <c r="AJ2141" s="1" t="s">
        <v>3201</v>
      </c>
      <c r="AK2141" s="1" t="s">
        <v>2409</v>
      </c>
    </row>
    <row r="2142" spans="1:37" ht="16" customHeight="1">
      <c r="A2142" s="1" t="s">
        <v>159</v>
      </c>
      <c r="B2142" s="1" t="s">
        <v>81</v>
      </c>
      <c r="C2142" s="1" t="s">
        <v>9</v>
      </c>
      <c r="D2142" s="2" t="s">
        <v>44</v>
      </c>
      <c r="E2142" s="2" t="s">
        <v>11</v>
      </c>
      <c r="F2142" s="2" t="s">
        <v>37</v>
      </c>
      <c r="G2142" s="1" t="s">
        <v>174</v>
      </c>
      <c r="H2142" s="1" t="s">
        <v>287</v>
      </c>
      <c r="I2142" s="2" t="s">
        <v>270</v>
      </c>
      <c r="J2142" s="3" t="str">
        <f t="shared" si="102"/>
        <v>+CDL+DUL</v>
      </c>
      <c r="K2142" s="1" t="s">
        <v>262</v>
      </c>
      <c r="L2142" s="1" t="str">
        <f t="shared" si="103"/>
        <v>W/LWAL+CDL+DUL/H:UNK</v>
      </c>
      <c r="M2142" s="1" t="str">
        <f t="shared" si="101"/>
        <v>W/LFM+CDL+DUL/H2</v>
      </c>
      <c r="AA2142"/>
      <c r="AC2142"/>
      <c r="AF2142" s="1" t="s">
        <v>3256</v>
      </c>
      <c r="AG2142" s="2" t="s">
        <v>3250</v>
      </c>
      <c r="AH2142" s="1" t="s">
        <v>3232</v>
      </c>
      <c r="AI2142" s="4">
        <v>25</v>
      </c>
      <c r="AJ2142" s="1" t="s">
        <v>3202</v>
      </c>
      <c r="AK2142" s="1" t="s">
        <v>2410</v>
      </c>
    </row>
    <row r="2143" spans="1:37" ht="16" customHeight="1">
      <c r="A2143" s="1" t="s">
        <v>211</v>
      </c>
      <c r="B2143" s="1" t="s">
        <v>8</v>
      </c>
      <c r="C2143" s="1" t="s">
        <v>9</v>
      </c>
      <c r="D2143" s="2" t="s">
        <v>25</v>
      </c>
      <c r="E2143" s="2" t="s">
        <v>14</v>
      </c>
      <c r="F2143" s="2" t="s">
        <v>14</v>
      </c>
      <c r="G2143" s="1" t="s">
        <v>174</v>
      </c>
      <c r="H2143" s="1" t="s">
        <v>275</v>
      </c>
      <c r="I2143" s="2" t="s">
        <v>270</v>
      </c>
      <c r="J2143" s="3" t="str">
        <f t="shared" si="102"/>
        <v>+CDM+DUL</v>
      </c>
      <c r="K2143" s="1" t="s">
        <v>256</v>
      </c>
      <c r="L2143" s="1" t="str">
        <f t="shared" si="103"/>
        <v>CR+PC/LFM+CDM+DUL/H:3</v>
      </c>
      <c r="M2143" s="1" t="str">
        <f t="shared" si="101"/>
        <v>CR/LFM+CDM+DUL/H3</v>
      </c>
      <c r="AA2143"/>
      <c r="AC2143"/>
      <c r="AF2143" s="1" t="s">
        <v>3256</v>
      </c>
      <c r="AG2143" s="2" t="s">
        <v>3250</v>
      </c>
      <c r="AH2143" s="1" t="s">
        <v>3232</v>
      </c>
      <c r="AI2143" s="4">
        <v>25</v>
      </c>
      <c r="AJ2143" s="1" t="s">
        <v>3200</v>
      </c>
      <c r="AK2143" s="1" t="s">
        <v>2408</v>
      </c>
    </row>
    <row r="2144" spans="1:37" ht="16" customHeight="1">
      <c r="A2144" s="1" t="s">
        <v>153</v>
      </c>
      <c r="B2144" s="1" t="s">
        <v>87</v>
      </c>
      <c r="C2144" s="1" t="s">
        <v>9</v>
      </c>
      <c r="D2144" s="2" t="s">
        <v>22</v>
      </c>
      <c r="E2144" s="2" t="s">
        <v>11</v>
      </c>
      <c r="F2144" s="2" t="s">
        <v>19</v>
      </c>
      <c r="G2144" s="1" t="s">
        <v>174</v>
      </c>
      <c r="H2144" s="1" t="s">
        <v>288</v>
      </c>
      <c r="I2144" s="2" t="s">
        <v>270</v>
      </c>
      <c r="J2144" s="3" t="str">
        <f t="shared" si="102"/>
        <v>+CDL+DUL</v>
      </c>
      <c r="K2144" s="1" t="s">
        <v>255</v>
      </c>
      <c r="L2144" s="1" t="str">
        <f t="shared" si="103"/>
        <v>MATO/LFM+CDL+DUL/H:2</v>
      </c>
      <c r="M2144" s="1" t="str">
        <f t="shared" si="101"/>
        <v>CR/LFM+CDL+DUL/H2</v>
      </c>
      <c r="AA2144"/>
      <c r="AC2144"/>
      <c r="AF2144" s="1" t="s">
        <v>3256</v>
      </c>
      <c r="AG2144" s="2" t="s">
        <v>3250</v>
      </c>
      <c r="AH2144" s="1" t="s">
        <v>3223</v>
      </c>
      <c r="AI2144" s="4">
        <v>30</v>
      </c>
      <c r="AJ2144" s="1" t="s">
        <v>3201</v>
      </c>
      <c r="AK2144" s="1" t="s">
        <v>1233</v>
      </c>
    </row>
    <row r="2145" spans="1:37" ht="16" customHeight="1">
      <c r="A2145" s="1" t="s">
        <v>56</v>
      </c>
      <c r="B2145" s="1" t="s">
        <v>57</v>
      </c>
      <c r="C2145" s="1" t="s">
        <v>9</v>
      </c>
      <c r="D2145" s="2" t="s">
        <v>10</v>
      </c>
      <c r="E2145" s="2" t="s">
        <v>11</v>
      </c>
      <c r="F2145" s="2" t="s">
        <v>44</v>
      </c>
      <c r="G2145" s="1" t="s">
        <v>174</v>
      </c>
      <c r="H2145" s="1" t="s">
        <v>301</v>
      </c>
      <c r="I2145" s="2" t="s">
        <v>272</v>
      </c>
      <c r="J2145" s="3" t="str">
        <f t="shared" si="102"/>
        <v>+DNO</v>
      </c>
      <c r="K2145" s="1" t="s">
        <v>254</v>
      </c>
      <c r="L2145" s="1" t="str">
        <f t="shared" si="103"/>
        <v>UNK/LWAL+DNO/H:1</v>
      </c>
      <c r="M2145" s="1" t="str">
        <f t="shared" si="101"/>
        <v>MUR+CLBRS/LWAL+DNO/H1</v>
      </c>
      <c r="AA2145"/>
      <c r="AC2145"/>
      <c r="AF2145" s="1" t="s">
        <v>3256</v>
      </c>
      <c r="AG2145" s="2" t="s">
        <v>3250</v>
      </c>
      <c r="AH2145" s="1" t="s">
        <v>3223</v>
      </c>
      <c r="AI2145" s="4">
        <v>30</v>
      </c>
      <c r="AJ2145" s="1" t="s">
        <v>3202</v>
      </c>
      <c r="AK2145" s="1" t="s">
        <v>1234</v>
      </c>
    </row>
    <row r="2146" spans="1:37" ht="16" customHeight="1">
      <c r="A2146" s="1" t="s">
        <v>193</v>
      </c>
      <c r="B2146" s="1" t="s">
        <v>94</v>
      </c>
      <c r="C2146" s="1" t="s">
        <v>9</v>
      </c>
      <c r="D2146" s="2" t="s">
        <v>44</v>
      </c>
      <c r="E2146" s="2" t="s">
        <v>11</v>
      </c>
      <c r="F2146" s="2" t="s">
        <v>23</v>
      </c>
      <c r="G2146" s="1" t="s">
        <v>174</v>
      </c>
      <c r="H2146" s="1" t="s">
        <v>289</v>
      </c>
      <c r="I2146" s="2" t="s">
        <v>272</v>
      </c>
      <c r="J2146" s="3" t="str">
        <f t="shared" si="102"/>
        <v>+DNO</v>
      </c>
      <c r="K2146" s="1" t="s">
        <v>262</v>
      </c>
      <c r="L2146" s="1" t="str">
        <f t="shared" si="103"/>
        <v>W/LFINF(MUR+ADO)+DNO/H:UNK</v>
      </c>
      <c r="M2146" s="1" t="str">
        <f t="shared" si="101"/>
        <v>MUR+STRUB/LWAL+DNO/H2</v>
      </c>
      <c r="AA2146"/>
      <c r="AC2146"/>
      <c r="AF2146" s="1" t="s">
        <v>3256</v>
      </c>
      <c r="AG2146" s="2" t="s">
        <v>3250</v>
      </c>
      <c r="AH2146" s="1" t="s">
        <v>3223</v>
      </c>
      <c r="AI2146" s="4">
        <v>30</v>
      </c>
      <c r="AJ2146" s="1" t="s">
        <v>3200</v>
      </c>
      <c r="AK2146" s="1" t="s">
        <v>1232</v>
      </c>
    </row>
    <row r="2147" spans="1:37" ht="16" customHeight="1">
      <c r="A2147" s="1" t="s">
        <v>29</v>
      </c>
      <c r="B2147" s="1" t="s">
        <v>30</v>
      </c>
      <c r="C2147" s="1" t="s">
        <v>9</v>
      </c>
      <c r="D2147" s="2" t="s">
        <v>22</v>
      </c>
      <c r="E2147" s="2" t="s">
        <v>11</v>
      </c>
      <c r="F2147" s="2" t="s">
        <v>18</v>
      </c>
      <c r="G2147" s="1" t="s">
        <v>174</v>
      </c>
      <c r="H2147" s="1" t="s">
        <v>277</v>
      </c>
      <c r="I2147" s="2" t="s">
        <v>270</v>
      </c>
      <c r="J2147" s="3" t="str">
        <f t="shared" si="102"/>
        <v>+CDL+DUL</v>
      </c>
      <c r="K2147" s="1" t="s">
        <v>255</v>
      </c>
      <c r="L2147" s="1" t="str">
        <f t="shared" si="103"/>
        <v>CR/LFINF(MUR+CBS)+CDL+DUL/H:2</v>
      </c>
      <c r="M2147" s="1" t="str">
        <f t="shared" si="101"/>
        <v>CR/LFINF+CDL+DUL/H2</v>
      </c>
      <c r="AA2147"/>
      <c r="AC2147"/>
      <c r="AF2147" s="1" t="s">
        <v>3256</v>
      </c>
      <c r="AG2147" s="2" t="s">
        <v>3250</v>
      </c>
      <c r="AH2147" s="1" t="s">
        <v>3228</v>
      </c>
      <c r="AI2147" s="4">
        <v>35</v>
      </c>
      <c r="AJ2147" s="1" t="s">
        <v>3201</v>
      </c>
      <c r="AK2147" s="1" t="s">
        <v>1821</v>
      </c>
    </row>
    <row r="2148" spans="1:37" ht="16" customHeight="1">
      <c r="A2148" s="1" t="s">
        <v>193</v>
      </c>
      <c r="B2148" s="1" t="s">
        <v>94</v>
      </c>
      <c r="C2148" s="1" t="s">
        <v>9</v>
      </c>
      <c r="D2148" s="2" t="s">
        <v>44</v>
      </c>
      <c r="E2148" s="2" t="s">
        <v>11</v>
      </c>
      <c r="F2148" s="2" t="s">
        <v>88</v>
      </c>
      <c r="G2148" s="1" t="s">
        <v>174</v>
      </c>
      <c r="H2148" s="1" t="s">
        <v>289</v>
      </c>
      <c r="I2148" s="2" t="s">
        <v>272</v>
      </c>
      <c r="J2148" s="3" t="str">
        <f t="shared" si="102"/>
        <v>+DNO</v>
      </c>
      <c r="K2148" s="1" t="s">
        <v>262</v>
      </c>
      <c r="L2148" s="1" t="str">
        <f t="shared" si="103"/>
        <v>W/LFINF(MUR+ADO)+DNO/H:UNK</v>
      </c>
      <c r="M2148" s="1" t="str">
        <f t="shared" si="101"/>
        <v>MUR+STRUB/LWAL+DNO/H2</v>
      </c>
      <c r="AA2148"/>
      <c r="AC2148"/>
      <c r="AF2148" s="1" t="s">
        <v>3256</v>
      </c>
      <c r="AG2148" s="2" t="s">
        <v>3250</v>
      </c>
      <c r="AH2148" s="1" t="s">
        <v>3228</v>
      </c>
      <c r="AI2148" s="4">
        <v>35</v>
      </c>
      <c r="AJ2148" s="1" t="s">
        <v>3202</v>
      </c>
      <c r="AK2148" s="1" t="s">
        <v>1822</v>
      </c>
    </row>
    <row r="2149" spans="1:37" ht="16" customHeight="1">
      <c r="A2149" s="1" t="s">
        <v>62</v>
      </c>
      <c r="B2149" s="1" t="s">
        <v>61</v>
      </c>
      <c r="C2149" s="1" t="s">
        <v>9</v>
      </c>
      <c r="D2149" s="2" t="s">
        <v>22</v>
      </c>
      <c r="E2149" s="2" t="s">
        <v>11</v>
      </c>
      <c r="F2149" s="2" t="s">
        <v>44</v>
      </c>
      <c r="G2149" s="1" t="s">
        <v>174</v>
      </c>
      <c r="H2149" s="1" t="s">
        <v>280</v>
      </c>
      <c r="I2149" s="2" t="s">
        <v>272</v>
      </c>
      <c r="J2149" s="3" t="str">
        <f t="shared" si="102"/>
        <v>+DNO</v>
      </c>
      <c r="K2149" s="1" t="s">
        <v>255</v>
      </c>
      <c r="L2149" s="1" t="str">
        <f t="shared" si="103"/>
        <v>MUR+ADO/LWAL+DNO/H:2</v>
      </c>
      <c r="M2149" s="1" t="str">
        <f t="shared" si="101"/>
        <v>MUR+ADO/LWAL+DNO/H2</v>
      </c>
      <c r="AA2149"/>
      <c r="AC2149"/>
      <c r="AF2149" s="1" t="s">
        <v>3256</v>
      </c>
      <c r="AG2149" s="2" t="s">
        <v>3250</v>
      </c>
      <c r="AH2149" s="1" t="s">
        <v>3228</v>
      </c>
      <c r="AI2149" s="4">
        <v>35</v>
      </c>
      <c r="AJ2149" s="1" t="s">
        <v>3200</v>
      </c>
      <c r="AK2149" s="1" t="s">
        <v>1820</v>
      </c>
    </row>
    <row r="2150" spans="1:37" ht="16" customHeight="1">
      <c r="A2150" s="1" t="s">
        <v>114</v>
      </c>
      <c r="B2150" s="1" t="s">
        <v>94</v>
      </c>
      <c r="C2150" s="1" t="s">
        <v>9</v>
      </c>
      <c r="D2150" s="2" t="s">
        <v>25</v>
      </c>
      <c r="E2150" s="2" t="s">
        <v>11</v>
      </c>
      <c r="F2150" s="2" t="s">
        <v>23</v>
      </c>
      <c r="G2150" s="1" t="s">
        <v>174</v>
      </c>
      <c r="H2150" s="1" t="s">
        <v>289</v>
      </c>
      <c r="I2150" s="2" t="s">
        <v>272</v>
      </c>
      <c r="J2150" s="3" t="str">
        <f t="shared" si="102"/>
        <v>+DNO</v>
      </c>
      <c r="K2150" s="1" t="s">
        <v>256</v>
      </c>
      <c r="L2150" s="1" t="str">
        <f t="shared" si="103"/>
        <v>W/LFINF(MUR+ADO)+DNO/H:3</v>
      </c>
      <c r="M2150" s="1" t="str">
        <f t="shared" si="101"/>
        <v>MUR+STRUB/LWAL+DNO/H3</v>
      </c>
      <c r="AA2150"/>
      <c r="AC2150"/>
      <c r="AF2150" s="1" t="s">
        <v>3256</v>
      </c>
      <c r="AG2150" s="2" t="s">
        <v>292</v>
      </c>
      <c r="AH2150" s="1" t="s">
        <v>3204</v>
      </c>
      <c r="AI2150" s="4">
        <v>1</v>
      </c>
      <c r="AJ2150" s="1" t="s">
        <v>3201</v>
      </c>
      <c r="AK2150" s="1" t="s">
        <v>1254</v>
      </c>
    </row>
    <row r="2151" spans="1:37" ht="16" customHeight="1">
      <c r="A2151" s="1" t="s">
        <v>115</v>
      </c>
      <c r="B2151" s="1" t="s">
        <v>76</v>
      </c>
      <c r="C2151" s="1" t="s">
        <v>9</v>
      </c>
      <c r="D2151" s="2" t="s">
        <v>44</v>
      </c>
      <c r="E2151" s="2" t="s">
        <v>11</v>
      </c>
      <c r="F2151" s="2" t="s">
        <v>18</v>
      </c>
      <c r="G2151" s="1" t="s">
        <v>174</v>
      </c>
      <c r="H2151" s="1" t="s">
        <v>285</v>
      </c>
      <c r="I2151" s="2" t="s">
        <v>272</v>
      </c>
      <c r="J2151" s="3" t="str">
        <f t="shared" si="102"/>
        <v>+DNO</v>
      </c>
      <c r="K2151" s="1" t="s">
        <v>262</v>
      </c>
      <c r="L2151" s="1" t="str">
        <f t="shared" si="103"/>
        <v>W/LFINF(MUR+ST)+DNO/H:UNK</v>
      </c>
      <c r="M2151" s="1" t="str">
        <f t="shared" si="101"/>
        <v>MUR+STDRE/LWAL+DNO/H2</v>
      </c>
      <c r="AA2151"/>
      <c r="AC2151"/>
      <c r="AF2151" s="1" t="s">
        <v>3256</v>
      </c>
      <c r="AG2151" s="2" t="s">
        <v>292</v>
      </c>
      <c r="AH2151" s="1" t="s">
        <v>3204</v>
      </c>
      <c r="AI2151" s="4">
        <v>1</v>
      </c>
      <c r="AJ2151" s="1" t="s">
        <v>3202</v>
      </c>
      <c r="AK2151" s="1" t="s">
        <v>1255</v>
      </c>
    </row>
    <row r="2152" spans="1:37" ht="16" customHeight="1">
      <c r="A2152" s="1" t="s">
        <v>146</v>
      </c>
      <c r="B2152" s="1" t="s">
        <v>94</v>
      </c>
      <c r="C2152" s="1" t="s">
        <v>9</v>
      </c>
      <c r="D2152" s="2" t="s">
        <v>22</v>
      </c>
      <c r="E2152" s="2" t="s">
        <v>11</v>
      </c>
      <c r="F2152" s="2" t="s">
        <v>17</v>
      </c>
      <c r="G2152" s="1" t="s">
        <v>174</v>
      </c>
      <c r="H2152" s="1" t="s">
        <v>289</v>
      </c>
      <c r="I2152" s="2" t="s">
        <v>272</v>
      </c>
      <c r="J2152" s="3" t="str">
        <f t="shared" si="102"/>
        <v>+DNO</v>
      </c>
      <c r="K2152" s="1" t="s">
        <v>255</v>
      </c>
      <c r="L2152" s="1" t="str">
        <f t="shared" si="103"/>
        <v>W/LFINF(MUR+ADO)+DNO/H:2</v>
      </c>
      <c r="M2152" s="1" t="str">
        <f t="shared" si="101"/>
        <v>MUR+STRUB/LWAL+DNO/H2</v>
      </c>
      <c r="AA2152"/>
      <c r="AC2152"/>
      <c r="AF2152" s="1" t="s">
        <v>3256</v>
      </c>
      <c r="AG2152" s="2" t="s">
        <v>292</v>
      </c>
      <c r="AH2152" s="1" t="s">
        <v>3204</v>
      </c>
      <c r="AI2152" s="4">
        <v>1</v>
      </c>
      <c r="AJ2152" s="1" t="s">
        <v>3200</v>
      </c>
      <c r="AK2152" s="1" t="s">
        <v>1253</v>
      </c>
    </row>
    <row r="2153" spans="1:37" ht="16" customHeight="1">
      <c r="A2153" s="1" t="s">
        <v>82</v>
      </c>
      <c r="B2153" s="1" t="s">
        <v>81</v>
      </c>
      <c r="C2153" s="1" t="s">
        <v>9</v>
      </c>
      <c r="D2153" s="2" t="s">
        <v>22</v>
      </c>
      <c r="E2153" s="2" t="s">
        <v>11</v>
      </c>
      <c r="F2153" s="2" t="s">
        <v>17</v>
      </c>
      <c r="G2153" s="1" t="s">
        <v>174</v>
      </c>
      <c r="H2153" s="1" t="s">
        <v>287</v>
      </c>
      <c r="I2153" s="2" t="s">
        <v>270</v>
      </c>
      <c r="J2153" s="3" t="str">
        <f t="shared" si="102"/>
        <v>+CDL+DUL</v>
      </c>
      <c r="K2153" s="1" t="s">
        <v>255</v>
      </c>
      <c r="L2153" s="1" t="str">
        <f t="shared" si="103"/>
        <v>W/LWAL+CDL+DUL/H:2</v>
      </c>
      <c r="M2153" s="1" t="str">
        <f t="shared" si="101"/>
        <v>W/LFM+CDL+DUL/H2</v>
      </c>
      <c r="AA2153"/>
      <c r="AC2153"/>
      <c r="AF2153" s="1" t="s">
        <v>3256</v>
      </c>
      <c r="AG2153" s="2" t="s">
        <v>292</v>
      </c>
      <c r="AH2153" s="1" t="s">
        <v>3203</v>
      </c>
      <c r="AI2153" s="4">
        <v>2</v>
      </c>
      <c r="AJ2153" s="1" t="s">
        <v>3201</v>
      </c>
      <c r="AK2153" s="1" t="s">
        <v>1239</v>
      </c>
    </row>
    <row r="2154" spans="1:37" ht="16" customHeight="1">
      <c r="A2154" s="1" t="s">
        <v>176</v>
      </c>
      <c r="B2154" s="1" t="s">
        <v>61</v>
      </c>
      <c r="C2154" s="1" t="s">
        <v>9</v>
      </c>
      <c r="D2154" s="2" t="s">
        <v>25</v>
      </c>
      <c r="E2154" s="2" t="s">
        <v>11</v>
      </c>
      <c r="F2154" s="2" t="s">
        <v>44</v>
      </c>
      <c r="G2154" s="1" t="s">
        <v>13</v>
      </c>
      <c r="H2154" s="1" t="s">
        <v>280</v>
      </c>
      <c r="I2154" s="2" t="s">
        <v>272</v>
      </c>
      <c r="J2154" s="3" t="str">
        <f t="shared" si="102"/>
        <v>+DNO</v>
      </c>
      <c r="K2154" s="1" t="s">
        <v>256</v>
      </c>
      <c r="L2154" s="1" t="str">
        <f t="shared" si="103"/>
        <v>MUR+ADO/LWAL+DNO/H:3</v>
      </c>
      <c r="M2154" s="1" t="str">
        <f t="shared" si="101"/>
        <v>MUR+ADO/LWAL+DNO/H3</v>
      </c>
      <c r="AA2154"/>
      <c r="AC2154"/>
      <c r="AF2154" s="1" t="s">
        <v>3256</v>
      </c>
      <c r="AG2154" s="2" t="s">
        <v>292</v>
      </c>
      <c r="AH2154" s="1" t="s">
        <v>3203</v>
      </c>
      <c r="AI2154" s="4">
        <v>2</v>
      </c>
      <c r="AJ2154" s="1" t="s">
        <v>3202</v>
      </c>
      <c r="AK2154" s="1" t="s">
        <v>1240</v>
      </c>
    </row>
    <row r="2155" spans="1:37" ht="16" customHeight="1">
      <c r="A2155" s="1" t="s">
        <v>230</v>
      </c>
      <c r="B2155" s="1" t="s">
        <v>125</v>
      </c>
      <c r="C2155" s="1" t="s">
        <v>32</v>
      </c>
      <c r="D2155" s="2" t="s">
        <v>43</v>
      </c>
      <c r="E2155" s="2" t="s">
        <v>11</v>
      </c>
      <c r="F2155" s="2" t="s">
        <v>20</v>
      </c>
      <c r="G2155" s="1" t="s">
        <v>188</v>
      </c>
      <c r="H2155" s="1" t="s">
        <v>291</v>
      </c>
      <c r="I2155" s="2" t="s">
        <v>270</v>
      </c>
      <c r="J2155" s="3" t="str">
        <f t="shared" si="102"/>
        <v>+CDL+DUM</v>
      </c>
      <c r="K2155" s="1" t="s">
        <v>260</v>
      </c>
      <c r="L2155" s="1" t="str">
        <f t="shared" si="103"/>
        <v>CR/LWAL+CDL+DUM/H:4</v>
      </c>
      <c r="M2155" s="1" t="str">
        <f t="shared" si="101"/>
        <v>CR/LWAL+CDL+DUM/H4</v>
      </c>
      <c r="AA2155"/>
      <c r="AC2155"/>
      <c r="AF2155" s="1" t="s">
        <v>3256</v>
      </c>
      <c r="AG2155" s="2" t="s">
        <v>292</v>
      </c>
      <c r="AH2155" s="1" t="s">
        <v>3203</v>
      </c>
      <c r="AI2155" s="4">
        <v>2</v>
      </c>
      <c r="AJ2155" s="1" t="s">
        <v>3200</v>
      </c>
      <c r="AK2155" s="1" t="s">
        <v>1238</v>
      </c>
    </row>
    <row r="2156" spans="1:37" ht="16" customHeight="1">
      <c r="A2156" s="1" t="s">
        <v>140</v>
      </c>
      <c r="B2156" s="1" t="s">
        <v>30</v>
      </c>
      <c r="C2156" s="1" t="s">
        <v>32</v>
      </c>
      <c r="D2156" s="2" t="s">
        <v>43</v>
      </c>
      <c r="E2156" s="2" t="s">
        <v>11</v>
      </c>
      <c r="F2156" s="2" t="s">
        <v>17</v>
      </c>
      <c r="G2156" s="1" t="s">
        <v>188</v>
      </c>
      <c r="H2156" s="1" t="s">
        <v>277</v>
      </c>
      <c r="I2156" s="2" t="s">
        <v>270</v>
      </c>
      <c r="J2156" s="3" t="str">
        <f t="shared" si="102"/>
        <v>+CDL+DUL</v>
      </c>
      <c r="K2156" s="1" t="s">
        <v>260</v>
      </c>
      <c r="L2156" s="1" t="str">
        <f t="shared" si="103"/>
        <v>CR/LFINF(MUR+CBS)+CDL+DUL/H:4</v>
      </c>
      <c r="M2156" s="1" t="str">
        <f t="shared" si="101"/>
        <v>CR/LFINF+CDL+DUL/H4</v>
      </c>
      <c r="AA2156"/>
      <c r="AC2156"/>
      <c r="AF2156" s="1" t="s">
        <v>3256</v>
      </c>
      <c r="AG2156" s="2" t="s">
        <v>292</v>
      </c>
      <c r="AH2156" s="1" t="s">
        <v>3206</v>
      </c>
      <c r="AI2156" s="4">
        <v>3</v>
      </c>
      <c r="AJ2156" s="1" t="s">
        <v>3201</v>
      </c>
      <c r="AK2156" s="1" t="s">
        <v>1764</v>
      </c>
    </row>
    <row r="2157" spans="1:37" ht="16" customHeight="1">
      <c r="A2157" s="1" t="s">
        <v>207</v>
      </c>
      <c r="B2157" s="1" t="s">
        <v>125</v>
      </c>
      <c r="C2157" s="1" t="s">
        <v>32</v>
      </c>
      <c r="D2157" s="2" t="s">
        <v>33</v>
      </c>
      <c r="E2157" s="2" t="s">
        <v>34</v>
      </c>
      <c r="F2157" s="2" t="s">
        <v>34</v>
      </c>
      <c r="G2157" s="1" t="s">
        <v>188</v>
      </c>
      <c r="H2157" s="1" t="s">
        <v>291</v>
      </c>
      <c r="I2157" s="2" t="s">
        <v>271</v>
      </c>
      <c r="J2157" s="3" t="str">
        <f t="shared" si="102"/>
        <v>+CDM+DUM</v>
      </c>
      <c r="K2157" s="1" t="s">
        <v>258</v>
      </c>
      <c r="L2157" s="1" t="str">
        <f t="shared" si="103"/>
        <v>CR/LWAL+CDM+DUM/H:6</v>
      </c>
      <c r="M2157" s="1" t="str">
        <f t="shared" si="101"/>
        <v>CR/LWAL+CDM+DUM/H6</v>
      </c>
      <c r="AA2157"/>
      <c r="AC2157"/>
      <c r="AF2157" s="1" t="s">
        <v>3256</v>
      </c>
      <c r="AG2157" s="2" t="s">
        <v>292</v>
      </c>
      <c r="AH2157" s="1" t="s">
        <v>3206</v>
      </c>
      <c r="AI2157" s="4">
        <v>3</v>
      </c>
      <c r="AJ2157" s="1" t="s">
        <v>3202</v>
      </c>
      <c r="AK2157" s="1" t="s">
        <v>1765</v>
      </c>
    </row>
    <row r="2158" spans="1:37" ht="16" customHeight="1">
      <c r="A2158" s="1" t="s">
        <v>96</v>
      </c>
      <c r="B2158" s="1" t="s">
        <v>64</v>
      </c>
      <c r="C2158" s="1" t="s">
        <v>32</v>
      </c>
      <c r="D2158" s="2" t="s">
        <v>43</v>
      </c>
      <c r="E2158" s="2" t="s">
        <v>11</v>
      </c>
      <c r="F2158" s="2" t="s">
        <v>88</v>
      </c>
      <c r="G2158" s="1" t="s">
        <v>188</v>
      </c>
      <c r="H2158" s="1" t="s">
        <v>281</v>
      </c>
      <c r="I2158" s="2" t="s">
        <v>272</v>
      </c>
      <c r="J2158" s="3" t="str">
        <f t="shared" si="102"/>
        <v>+DNO</v>
      </c>
      <c r="K2158" s="1" t="s">
        <v>260</v>
      </c>
      <c r="L2158" s="1" t="str">
        <f t="shared" si="103"/>
        <v>MUR+CBH/LWAL+DNO/H:4</v>
      </c>
      <c r="M2158" s="1" t="str">
        <f t="shared" si="101"/>
        <v>MUR+CBH/LWAL+DNO/H4</v>
      </c>
      <c r="AA2158"/>
      <c r="AC2158"/>
      <c r="AF2158" s="1" t="s">
        <v>3256</v>
      </c>
      <c r="AG2158" s="2" t="s">
        <v>292</v>
      </c>
      <c r="AH2158" s="1" t="s">
        <v>3206</v>
      </c>
      <c r="AI2158" s="4">
        <v>3</v>
      </c>
      <c r="AJ2158" s="1" t="s">
        <v>3200</v>
      </c>
      <c r="AK2158" s="1" t="s">
        <v>1763</v>
      </c>
    </row>
    <row r="2159" spans="1:37" ht="16" customHeight="1">
      <c r="A2159" s="1" t="s">
        <v>106</v>
      </c>
      <c r="B2159" s="1" t="s">
        <v>55</v>
      </c>
      <c r="C2159" s="1" t="s">
        <v>9</v>
      </c>
      <c r="D2159" s="2" t="s">
        <v>10</v>
      </c>
      <c r="E2159" s="2" t="s">
        <v>11</v>
      </c>
      <c r="F2159" s="2" t="s">
        <v>44</v>
      </c>
      <c r="G2159" s="1" t="s">
        <v>188</v>
      </c>
      <c r="H2159" s="1" t="s">
        <v>302</v>
      </c>
      <c r="I2159" s="2" t="s">
        <v>270</v>
      </c>
      <c r="J2159" s="3" t="str">
        <f t="shared" si="102"/>
        <v>+CDM+DUM</v>
      </c>
      <c r="K2159" s="1" t="s">
        <v>254</v>
      </c>
      <c r="L2159" s="1" t="str">
        <f t="shared" si="103"/>
        <v>UNK/LFM+CDM+DUM/H:1</v>
      </c>
      <c r="M2159" s="1" t="str">
        <f t="shared" si="101"/>
        <v>CR/LFM+CDM+DUM/H1</v>
      </c>
      <c r="AA2159"/>
      <c r="AC2159"/>
      <c r="AF2159" s="1" t="s">
        <v>3256</v>
      </c>
      <c r="AG2159" s="2" t="s">
        <v>292</v>
      </c>
      <c r="AH2159" s="1" t="s">
        <v>3205</v>
      </c>
      <c r="AI2159" s="4">
        <v>4</v>
      </c>
      <c r="AJ2159" s="1" t="s">
        <v>3201</v>
      </c>
      <c r="AK2159" s="1" t="s">
        <v>813</v>
      </c>
    </row>
    <row r="2160" spans="1:37" ht="16" customHeight="1">
      <c r="A2160" s="1" t="s">
        <v>152</v>
      </c>
      <c r="B2160" s="1" t="s">
        <v>57</v>
      </c>
      <c r="C2160" s="1" t="s">
        <v>9</v>
      </c>
      <c r="D2160" s="2" t="s">
        <v>44</v>
      </c>
      <c r="E2160" s="2" t="s">
        <v>11</v>
      </c>
      <c r="F2160" s="2" t="s">
        <v>37</v>
      </c>
      <c r="G2160" s="1" t="s">
        <v>188</v>
      </c>
      <c r="H2160" s="1" t="s">
        <v>301</v>
      </c>
      <c r="I2160" s="2" t="s">
        <v>272</v>
      </c>
      <c r="J2160" s="3" t="str">
        <f t="shared" si="102"/>
        <v>+DNO</v>
      </c>
      <c r="K2160" s="1" t="s">
        <v>262</v>
      </c>
      <c r="L2160" s="1" t="str">
        <f t="shared" si="103"/>
        <v>UNK/LWAL+DNO/H:UNK</v>
      </c>
      <c r="M2160" s="1" t="str">
        <f t="shared" si="101"/>
        <v>MUR+CLBRS/LWAL+DNO/H2</v>
      </c>
      <c r="AA2160"/>
      <c r="AC2160"/>
      <c r="AF2160" s="1" t="s">
        <v>3256</v>
      </c>
      <c r="AG2160" s="2" t="s">
        <v>292</v>
      </c>
      <c r="AH2160" s="1" t="s">
        <v>3205</v>
      </c>
      <c r="AI2160" s="4">
        <v>4</v>
      </c>
      <c r="AJ2160" s="1" t="s">
        <v>3202</v>
      </c>
      <c r="AK2160" s="1" t="s">
        <v>814</v>
      </c>
    </row>
    <row r="2161" spans="1:37" ht="16" customHeight="1">
      <c r="A2161" s="1" t="s">
        <v>117</v>
      </c>
      <c r="B2161" s="1" t="s">
        <v>61</v>
      </c>
      <c r="C2161" s="1" t="s">
        <v>9</v>
      </c>
      <c r="D2161" s="2" t="s">
        <v>44</v>
      </c>
      <c r="E2161" s="2" t="s">
        <v>11</v>
      </c>
      <c r="F2161" s="2" t="s">
        <v>17</v>
      </c>
      <c r="G2161" s="1" t="s">
        <v>188</v>
      </c>
      <c r="H2161" s="1" t="s">
        <v>280</v>
      </c>
      <c r="I2161" s="2" t="s">
        <v>272</v>
      </c>
      <c r="J2161" s="3" t="str">
        <f t="shared" si="102"/>
        <v>+DNO</v>
      </c>
      <c r="K2161" s="1" t="s">
        <v>262</v>
      </c>
      <c r="L2161" s="1" t="str">
        <f t="shared" si="103"/>
        <v>MUR+ADO/LWAL+DNO/H:UNK</v>
      </c>
      <c r="M2161" s="1" t="str">
        <f t="shared" si="101"/>
        <v>MUR+ADO/LWAL+DNO/H2</v>
      </c>
      <c r="AA2161"/>
      <c r="AC2161"/>
      <c r="AF2161" s="1" t="s">
        <v>3256</v>
      </c>
      <c r="AG2161" s="2" t="s">
        <v>292</v>
      </c>
      <c r="AH2161" s="1" t="s">
        <v>3205</v>
      </c>
      <c r="AI2161" s="4">
        <v>4</v>
      </c>
      <c r="AJ2161" s="1" t="s">
        <v>3200</v>
      </c>
      <c r="AK2161" s="1" t="s">
        <v>812</v>
      </c>
    </row>
    <row r="2162" spans="1:37" ht="16" customHeight="1">
      <c r="A2162" s="1" t="s">
        <v>113</v>
      </c>
      <c r="B2162" s="1" t="s">
        <v>98</v>
      </c>
      <c r="C2162" s="1" t="s">
        <v>9</v>
      </c>
      <c r="D2162" s="2" t="s">
        <v>44</v>
      </c>
      <c r="E2162" s="2" t="s">
        <v>14</v>
      </c>
      <c r="F2162" s="2" t="s">
        <v>14</v>
      </c>
      <c r="G2162" s="1" t="s">
        <v>188</v>
      </c>
      <c r="H2162" s="1" t="s">
        <v>290</v>
      </c>
      <c r="I2162" s="2" t="s">
        <v>270</v>
      </c>
      <c r="J2162" s="3" t="str">
        <f t="shared" si="102"/>
        <v>+CDM+DUM</v>
      </c>
      <c r="K2162" s="1" t="s">
        <v>262</v>
      </c>
      <c r="L2162" s="1" t="str">
        <f t="shared" si="103"/>
        <v>UNK+CDM+DUM/H:UNK</v>
      </c>
      <c r="M2162" s="1" t="str">
        <f t="shared" si="101"/>
        <v>CR/LWAL+CDM+DUM/H2</v>
      </c>
      <c r="AA2162"/>
      <c r="AC2162"/>
      <c r="AF2162" s="1" t="s">
        <v>3256</v>
      </c>
      <c r="AG2162" s="2" t="s">
        <v>292</v>
      </c>
      <c r="AH2162" s="1" t="s">
        <v>3208</v>
      </c>
      <c r="AI2162" s="4">
        <v>5</v>
      </c>
      <c r="AJ2162" s="1" t="s">
        <v>3201</v>
      </c>
      <c r="AK2162" s="1" t="s">
        <v>2196</v>
      </c>
    </row>
    <row r="2163" spans="1:37" ht="16" customHeight="1">
      <c r="A2163" s="1" t="s">
        <v>162</v>
      </c>
      <c r="B2163" s="1" t="s">
        <v>8</v>
      </c>
      <c r="C2163" s="1" t="s">
        <v>9</v>
      </c>
      <c r="D2163" s="2" t="s">
        <v>22</v>
      </c>
      <c r="E2163" s="2" t="s">
        <v>11</v>
      </c>
      <c r="F2163" s="2" t="s">
        <v>20</v>
      </c>
      <c r="G2163" s="1" t="s">
        <v>188</v>
      </c>
      <c r="H2163" s="1" t="s">
        <v>275</v>
      </c>
      <c r="I2163" s="2" t="s">
        <v>270</v>
      </c>
      <c r="J2163" s="3" t="str">
        <f t="shared" si="102"/>
        <v>+CDL+DUM</v>
      </c>
      <c r="K2163" s="1" t="s">
        <v>255</v>
      </c>
      <c r="L2163" s="1" t="str">
        <f t="shared" si="103"/>
        <v>CR+PC/LFM+CDL+DUM/H:2</v>
      </c>
      <c r="M2163" s="1" t="str">
        <f t="shared" si="101"/>
        <v>CR/LFM+CDL+DUM/H2</v>
      </c>
      <c r="AA2163"/>
      <c r="AC2163"/>
      <c r="AF2163" s="1" t="s">
        <v>3256</v>
      </c>
      <c r="AG2163" s="2" t="s">
        <v>292</v>
      </c>
      <c r="AH2163" s="1" t="s">
        <v>3208</v>
      </c>
      <c r="AI2163" s="4">
        <v>5</v>
      </c>
      <c r="AJ2163" s="1" t="s">
        <v>3202</v>
      </c>
      <c r="AK2163" s="1" t="s">
        <v>2197</v>
      </c>
    </row>
    <row r="2164" spans="1:37" ht="16" customHeight="1">
      <c r="A2164" s="1" t="s">
        <v>135</v>
      </c>
      <c r="B2164" s="1" t="s">
        <v>98</v>
      </c>
      <c r="C2164" s="1" t="s">
        <v>32</v>
      </c>
      <c r="D2164" s="2" t="s">
        <v>46</v>
      </c>
      <c r="E2164" s="2" t="s">
        <v>11</v>
      </c>
      <c r="F2164" s="2" t="s">
        <v>19</v>
      </c>
      <c r="G2164" s="1" t="s">
        <v>188</v>
      </c>
      <c r="H2164" s="1" t="s">
        <v>290</v>
      </c>
      <c r="I2164" s="2" t="s">
        <v>270</v>
      </c>
      <c r="J2164" s="3" t="str">
        <f t="shared" si="102"/>
        <v>+CDL+DUL</v>
      </c>
      <c r="K2164" s="1" t="s">
        <v>261</v>
      </c>
      <c r="L2164" s="1" t="str">
        <f t="shared" si="103"/>
        <v>UNK+CDL+DUL/H:5</v>
      </c>
      <c r="M2164" s="1" t="str">
        <f t="shared" si="101"/>
        <v>CR/LWAL+CDL+DUL/H5</v>
      </c>
      <c r="AA2164"/>
      <c r="AC2164"/>
      <c r="AF2164" s="1" t="s">
        <v>3256</v>
      </c>
      <c r="AG2164" s="2" t="s">
        <v>292</v>
      </c>
      <c r="AH2164" s="1" t="s">
        <v>3208</v>
      </c>
      <c r="AI2164" s="4">
        <v>5</v>
      </c>
      <c r="AJ2164" s="1" t="s">
        <v>3200</v>
      </c>
      <c r="AK2164" s="1" t="s">
        <v>2195</v>
      </c>
    </row>
    <row r="2165" spans="1:37" ht="16" customHeight="1">
      <c r="A2165" s="1" t="s">
        <v>101</v>
      </c>
      <c r="B2165" s="1" t="s">
        <v>30</v>
      </c>
      <c r="C2165" s="1" t="s">
        <v>9</v>
      </c>
      <c r="D2165" s="2" t="s">
        <v>25</v>
      </c>
      <c r="E2165" s="2" t="s">
        <v>11</v>
      </c>
      <c r="F2165" s="2" t="s">
        <v>88</v>
      </c>
      <c r="G2165" s="1" t="s">
        <v>188</v>
      </c>
      <c r="H2165" s="1" t="s">
        <v>277</v>
      </c>
      <c r="I2165" s="2" t="s">
        <v>270</v>
      </c>
      <c r="J2165" s="3" t="str">
        <f t="shared" si="102"/>
        <v>+CDL+DUL</v>
      </c>
      <c r="K2165" s="1" t="s">
        <v>256</v>
      </c>
      <c r="L2165" s="1" t="str">
        <f t="shared" si="103"/>
        <v>CR/LFINF(MUR+CBS)+CDL+DUL/H:3</v>
      </c>
      <c r="M2165" s="1" t="str">
        <f t="shared" si="101"/>
        <v>CR/LFINF+CDL+DUL/H3</v>
      </c>
      <c r="AA2165"/>
      <c r="AC2165"/>
      <c r="AF2165" s="1" t="s">
        <v>3256</v>
      </c>
      <c r="AG2165" s="2" t="s">
        <v>292</v>
      </c>
      <c r="AH2165" s="1" t="s">
        <v>3222</v>
      </c>
      <c r="AI2165" s="4">
        <v>6</v>
      </c>
      <c r="AJ2165" s="1" t="s">
        <v>3201</v>
      </c>
      <c r="AK2165" s="1" t="s">
        <v>2079</v>
      </c>
    </row>
    <row r="2166" spans="1:37" ht="16" customHeight="1">
      <c r="A2166" s="1" t="s">
        <v>136</v>
      </c>
      <c r="B2166" s="1" t="s">
        <v>74</v>
      </c>
      <c r="C2166" s="1" t="s">
        <v>9</v>
      </c>
      <c r="D2166" s="2" t="s">
        <v>22</v>
      </c>
      <c r="E2166" s="2" t="s">
        <v>14</v>
      </c>
      <c r="F2166" s="2" t="s">
        <v>14</v>
      </c>
      <c r="G2166" s="1" t="s">
        <v>188</v>
      </c>
      <c r="H2166" s="1" t="s">
        <v>284</v>
      </c>
      <c r="I2166" s="2" t="s">
        <v>270</v>
      </c>
      <c r="J2166" s="3" t="str">
        <f t="shared" si="102"/>
        <v>+CDM+DUM</v>
      </c>
      <c r="K2166" s="1" t="s">
        <v>255</v>
      </c>
      <c r="L2166" s="1" t="str">
        <f t="shared" si="103"/>
        <v>S/LFBR+CDM+DUM/H:2</v>
      </c>
      <c r="M2166" s="1" t="str">
        <f t="shared" si="101"/>
        <v>S/LFBR+CDM+DUM/H2</v>
      </c>
      <c r="AA2166"/>
      <c r="AC2166"/>
      <c r="AF2166" s="1" t="s">
        <v>3256</v>
      </c>
      <c r="AG2166" s="2" t="s">
        <v>292</v>
      </c>
      <c r="AH2166" s="1" t="s">
        <v>3222</v>
      </c>
      <c r="AI2166" s="4">
        <v>6</v>
      </c>
      <c r="AJ2166" s="1" t="s">
        <v>3202</v>
      </c>
      <c r="AK2166" s="1" t="s">
        <v>2080</v>
      </c>
    </row>
    <row r="2167" spans="1:37" ht="16" customHeight="1">
      <c r="A2167" s="1" t="s">
        <v>162</v>
      </c>
      <c r="B2167" s="1" t="s">
        <v>8</v>
      </c>
      <c r="C2167" s="1" t="s">
        <v>9</v>
      </c>
      <c r="D2167" s="2" t="s">
        <v>22</v>
      </c>
      <c r="E2167" s="2" t="s">
        <v>14</v>
      </c>
      <c r="F2167" s="2" t="s">
        <v>14</v>
      </c>
      <c r="G2167" s="1" t="s">
        <v>188</v>
      </c>
      <c r="H2167" s="1" t="s">
        <v>275</v>
      </c>
      <c r="I2167" s="2" t="s">
        <v>270</v>
      </c>
      <c r="J2167" s="3" t="str">
        <f t="shared" si="102"/>
        <v>+CDM+DUM</v>
      </c>
      <c r="K2167" s="1" t="s">
        <v>255</v>
      </c>
      <c r="L2167" s="1" t="str">
        <f t="shared" si="103"/>
        <v>CR+PC/LFM+CDM+DUM/H:2</v>
      </c>
      <c r="M2167" s="1" t="str">
        <f t="shared" si="101"/>
        <v>CR/LFM+CDM+DUM/H2</v>
      </c>
      <c r="AA2167"/>
      <c r="AC2167"/>
      <c r="AF2167" s="1" t="s">
        <v>3256</v>
      </c>
      <c r="AG2167" s="2" t="s">
        <v>292</v>
      </c>
      <c r="AH2167" s="1" t="s">
        <v>3222</v>
      </c>
      <c r="AI2167" s="4">
        <v>6</v>
      </c>
      <c r="AJ2167" s="1" t="s">
        <v>3200</v>
      </c>
      <c r="AK2167" s="1" t="s">
        <v>2078</v>
      </c>
    </row>
    <row r="2168" spans="1:37" ht="16" customHeight="1">
      <c r="A2168" s="1" t="s">
        <v>209</v>
      </c>
      <c r="B2168" s="1" t="s">
        <v>125</v>
      </c>
      <c r="C2168" s="1" t="s">
        <v>32</v>
      </c>
      <c r="D2168" s="2" t="s">
        <v>46</v>
      </c>
      <c r="E2168" s="2" t="s">
        <v>11</v>
      </c>
      <c r="F2168" s="2" t="s">
        <v>20</v>
      </c>
      <c r="G2168" s="1" t="s">
        <v>188</v>
      </c>
      <c r="H2168" s="1" t="s">
        <v>291</v>
      </c>
      <c r="I2168" s="2" t="s">
        <v>270</v>
      </c>
      <c r="J2168" s="3" t="str">
        <f t="shared" si="102"/>
        <v>+CDL+DUM</v>
      </c>
      <c r="K2168" s="1" t="s">
        <v>261</v>
      </c>
      <c r="L2168" s="1" t="str">
        <f t="shared" si="103"/>
        <v>CR/LWAL+CDL+DUM/H:5</v>
      </c>
      <c r="M2168" s="1" t="str">
        <f t="shared" si="101"/>
        <v>CR/LWAL+CDL+DUM/H5</v>
      </c>
      <c r="AA2168"/>
      <c r="AC2168"/>
      <c r="AF2168" s="1" t="s">
        <v>3256</v>
      </c>
      <c r="AG2168" s="2" t="s">
        <v>292</v>
      </c>
      <c r="AH2168" s="1" t="s">
        <v>3215</v>
      </c>
      <c r="AI2168" s="4">
        <v>7</v>
      </c>
      <c r="AJ2168" s="1" t="s">
        <v>3201</v>
      </c>
      <c r="AK2168" s="1" t="s">
        <v>2118</v>
      </c>
    </row>
    <row r="2169" spans="1:37" ht="16" customHeight="1">
      <c r="A2169" s="1" t="s">
        <v>132</v>
      </c>
      <c r="B2169" s="1" t="s">
        <v>55</v>
      </c>
      <c r="C2169" s="1" t="s">
        <v>32</v>
      </c>
      <c r="D2169" s="2" t="s">
        <v>33</v>
      </c>
      <c r="E2169" s="2" t="s">
        <v>11</v>
      </c>
      <c r="F2169" s="2" t="s">
        <v>20</v>
      </c>
      <c r="G2169" s="1" t="s">
        <v>188</v>
      </c>
      <c r="H2169" s="1" t="s">
        <v>302</v>
      </c>
      <c r="I2169" s="2" t="s">
        <v>270</v>
      </c>
      <c r="J2169" s="3" t="str">
        <f t="shared" si="102"/>
        <v>+CDL+DUM</v>
      </c>
      <c r="K2169" s="1" t="s">
        <v>258</v>
      </c>
      <c r="L2169" s="1" t="str">
        <f t="shared" si="103"/>
        <v>UNK/LFM+CDL+DUM/H:6</v>
      </c>
      <c r="M2169" s="1" t="str">
        <f t="shared" si="101"/>
        <v>CR/LFM+CDL+DUM/H6</v>
      </c>
      <c r="AA2169"/>
      <c r="AC2169"/>
      <c r="AF2169" s="1" t="s">
        <v>3256</v>
      </c>
      <c r="AG2169" s="2" t="s">
        <v>292</v>
      </c>
      <c r="AH2169" s="1" t="s">
        <v>3215</v>
      </c>
      <c r="AI2169" s="4">
        <v>7</v>
      </c>
      <c r="AJ2169" s="1" t="s">
        <v>3202</v>
      </c>
      <c r="AK2169" s="1" t="s">
        <v>2119</v>
      </c>
    </row>
    <row r="2170" spans="1:37" ht="16" customHeight="1">
      <c r="A2170" s="1" t="s">
        <v>154</v>
      </c>
      <c r="B2170" s="1" t="s">
        <v>57</v>
      </c>
      <c r="C2170" s="1" t="s">
        <v>32</v>
      </c>
      <c r="D2170" s="2" t="s">
        <v>43</v>
      </c>
      <c r="E2170" s="2" t="s">
        <v>11</v>
      </c>
      <c r="F2170" s="2" t="s">
        <v>19</v>
      </c>
      <c r="G2170" s="1" t="s">
        <v>188</v>
      </c>
      <c r="H2170" s="1" t="s">
        <v>301</v>
      </c>
      <c r="I2170" s="2" t="s">
        <v>272</v>
      </c>
      <c r="J2170" s="3" t="str">
        <f t="shared" si="102"/>
        <v>+DNO</v>
      </c>
      <c r="K2170" s="1" t="s">
        <v>260</v>
      </c>
      <c r="L2170" s="1" t="str">
        <f t="shared" si="103"/>
        <v>UNK/LWAL+DNO/H:4</v>
      </c>
      <c r="M2170" s="1" t="str">
        <f t="shared" si="101"/>
        <v>MUR+CLBRS/LWAL+DNO/H4</v>
      </c>
      <c r="AA2170"/>
      <c r="AC2170"/>
      <c r="AF2170" s="1" t="s">
        <v>3256</v>
      </c>
      <c r="AG2170" s="2" t="s">
        <v>292</v>
      </c>
      <c r="AH2170" s="1" t="s">
        <v>3215</v>
      </c>
      <c r="AI2170" s="4">
        <v>7</v>
      </c>
      <c r="AJ2170" s="1" t="s">
        <v>3200</v>
      </c>
      <c r="AK2170" s="1" t="s">
        <v>2117</v>
      </c>
    </row>
    <row r="2171" spans="1:37" ht="16" customHeight="1">
      <c r="A2171" s="1" t="s">
        <v>233</v>
      </c>
      <c r="B2171" s="1" t="s">
        <v>16</v>
      </c>
      <c r="C2171" s="1" t="s">
        <v>27</v>
      </c>
      <c r="D2171" s="2" t="s">
        <v>39</v>
      </c>
      <c r="E2171" s="2" t="s">
        <v>11</v>
      </c>
      <c r="F2171" s="2" t="s">
        <v>19</v>
      </c>
      <c r="G2171" s="1" t="s">
        <v>188</v>
      </c>
      <c r="H2171" s="1" t="s">
        <v>276</v>
      </c>
      <c r="I2171" s="2" t="s">
        <v>271</v>
      </c>
      <c r="J2171" s="3" t="str">
        <f t="shared" si="102"/>
        <v>+CDL+DUL</v>
      </c>
      <c r="K2171" s="1" t="s">
        <v>259</v>
      </c>
      <c r="L2171" s="1" t="str">
        <f t="shared" si="103"/>
        <v>CR/LFINF(MUR+CBH)+CDL+DUL/HBET:10+</v>
      </c>
      <c r="M2171" s="1" t="str">
        <f t="shared" si="101"/>
        <v>CR/LFINF+CDL+DUL/H10</v>
      </c>
      <c r="AA2171"/>
      <c r="AC2171"/>
      <c r="AF2171" s="1" t="s">
        <v>3256</v>
      </c>
      <c r="AG2171" s="2" t="s">
        <v>292</v>
      </c>
      <c r="AH2171" s="1" t="s">
        <v>3225</v>
      </c>
      <c r="AI2171" s="4">
        <v>8</v>
      </c>
      <c r="AJ2171" s="1" t="s">
        <v>3201</v>
      </c>
      <c r="AK2171" s="1" t="s">
        <v>1359</v>
      </c>
    </row>
    <row r="2172" spans="1:37" ht="16" customHeight="1">
      <c r="A2172" s="1" t="s">
        <v>173</v>
      </c>
      <c r="B2172" s="1" t="s">
        <v>30</v>
      </c>
      <c r="C2172" s="1" t="s">
        <v>27</v>
      </c>
      <c r="D2172" s="2" t="s">
        <v>39</v>
      </c>
      <c r="E2172" s="2" t="s">
        <v>11</v>
      </c>
      <c r="F2172" s="2" t="s">
        <v>19</v>
      </c>
      <c r="G2172" s="1" t="s">
        <v>188</v>
      </c>
      <c r="H2172" s="1" t="s">
        <v>277</v>
      </c>
      <c r="I2172" s="2" t="s">
        <v>271</v>
      </c>
      <c r="J2172" s="3" t="str">
        <f t="shared" si="102"/>
        <v>+CDL+DUL</v>
      </c>
      <c r="K2172" s="1" t="s">
        <v>259</v>
      </c>
      <c r="L2172" s="1" t="str">
        <f t="shared" si="103"/>
        <v>CR/LFINF(MUR+CBS)+CDL+DUL/HBET:10+</v>
      </c>
      <c r="M2172" s="1" t="str">
        <f t="shared" si="101"/>
        <v>CR/LFINF+CDL+DUL/H10</v>
      </c>
      <c r="AA2172"/>
      <c r="AC2172"/>
      <c r="AF2172" s="1" t="s">
        <v>3256</v>
      </c>
      <c r="AG2172" s="2" t="s">
        <v>292</v>
      </c>
      <c r="AH2172" s="1" t="s">
        <v>3225</v>
      </c>
      <c r="AI2172" s="4">
        <v>8</v>
      </c>
      <c r="AJ2172" s="1" t="s">
        <v>3202</v>
      </c>
      <c r="AK2172" s="1" t="s">
        <v>1360</v>
      </c>
    </row>
    <row r="2173" spans="1:37" ht="16" customHeight="1">
      <c r="A2173" s="1" t="s">
        <v>173</v>
      </c>
      <c r="B2173" s="1" t="s">
        <v>30</v>
      </c>
      <c r="C2173" s="1" t="s">
        <v>27</v>
      </c>
      <c r="D2173" s="2" t="s">
        <v>39</v>
      </c>
      <c r="E2173" s="2" t="s">
        <v>11</v>
      </c>
      <c r="F2173" s="2" t="s">
        <v>20</v>
      </c>
      <c r="G2173" s="1" t="s">
        <v>188</v>
      </c>
      <c r="H2173" s="1" t="s">
        <v>277</v>
      </c>
      <c r="I2173" s="2" t="s">
        <v>271</v>
      </c>
      <c r="J2173" s="3" t="str">
        <f t="shared" si="102"/>
        <v>+CDL+DUM</v>
      </c>
      <c r="K2173" s="1" t="s">
        <v>259</v>
      </c>
      <c r="L2173" s="1" t="str">
        <f t="shared" si="103"/>
        <v>CR/LFINF(MUR+CBS)+CDL+DUM/HBET:10+</v>
      </c>
      <c r="M2173" s="1" t="str">
        <f t="shared" si="101"/>
        <v>CR/LFINF+CDL+DUM/H10</v>
      </c>
      <c r="AA2173"/>
      <c r="AC2173"/>
      <c r="AF2173" s="1" t="s">
        <v>3256</v>
      </c>
      <c r="AG2173" s="2" t="s">
        <v>292</v>
      </c>
      <c r="AH2173" s="1" t="s">
        <v>3225</v>
      </c>
      <c r="AI2173" s="4">
        <v>8</v>
      </c>
      <c r="AJ2173" s="1" t="s">
        <v>3200</v>
      </c>
      <c r="AK2173" s="1" t="s">
        <v>1358</v>
      </c>
    </row>
    <row r="2174" spans="1:37" ht="16" customHeight="1">
      <c r="A2174" s="1" t="s">
        <v>236</v>
      </c>
      <c r="B2174" s="1" t="s">
        <v>59</v>
      </c>
      <c r="C2174" s="1" t="s">
        <v>9</v>
      </c>
      <c r="D2174" s="2" t="s">
        <v>25</v>
      </c>
      <c r="E2174" s="2" t="s">
        <v>11</v>
      </c>
      <c r="F2174" s="2" t="s">
        <v>20</v>
      </c>
      <c r="G2174" s="1" t="s">
        <v>188</v>
      </c>
      <c r="H2174" s="1" t="s">
        <v>279</v>
      </c>
      <c r="I2174" s="2" t="s">
        <v>272</v>
      </c>
      <c r="J2174" s="3" t="str">
        <f t="shared" si="102"/>
        <v>+DNO</v>
      </c>
      <c r="K2174" s="1" t="s">
        <v>256</v>
      </c>
      <c r="L2174" s="1" t="str">
        <f t="shared" si="103"/>
        <v>MATO/LWAL+DNO/H:3</v>
      </c>
      <c r="M2174" s="1" t="str">
        <f t="shared" si="101"/>
        <v>MUR+CLBRS/LWAL+DNO/H3</v>
      </c>
      <c r="AA2174"/>
      <c r="AC2174"/>
      <c r="AF2174" s="1" t="s">
        <v>3256</v>
      </c>
      <c r="AG2174" s="2" t="s">
        <v>292</v>
      </c>
      <c r="AH2174" s="1" t="s">
        <v>3216</v>
      </c>
      <c r="AI2174" s="4">
        <v>9</v>
      </c>
      <c r="AJ2174" s="1" t="s">
        <v>3201</v>
      </c>
      <c r="AK2174" s="1" t="s">
        <v>3078</v>
      </c>
    </row>
    <row r="2175" spans="1:37" ht="16" customHeight="1">
      <c r="A2175" s="1" t="s">
        <v>143</v>
      </c>
      <c r="B2175" s="1" t="s">
        <v>71</v>
      </c>
      <c r="C2175" s="1" t="s">
        <v>9</v>
      </c>
      <c r="D2175" s="2" t="s">
        <v>25</v>
      </c>
      <c r="E2175" s="2" t="s">
        <v>14</v>
      </c>
      <c r="F2175" s="2" t="s">
        <v>14</v>
      </c>
      <c r="G2175" s="1" t="s">
        <v>188</v>
      </c>
      <c r="H2175" s="1" t="s">
        <v>283</v>
      </c>
      <c r="I2175" s="2" t="s">
        <v>272</v>
      </c>
      <c r="J2175" s="3" t="str">
        <f t="shared" si="102"/>
        <v>+DNO</v>
      </c>
      <c r="K2175" s="1" t="s">
        <v>256</v>
      </c>
      <c r="L2175" s="1" t="str">
        <f t="shared" si="103"/>
        <v>MUR+STRUB/LWAL+DNO/H:3</v>
      </c>
      <c r="M2175" s="1" t="str">
        <f t="shared" si="101"/>
        <v>MUR+STRUB/LWAL+DNO/H3</v>
      </c>
      <c r="AA2175"/>
      <c r="AC2175"/>
      <c r="AF2175" s="1" t="s">
        <v>3256</v>
      </c>
      <c r="AG2175" s="2" t="s">
        <v>292</v>
      </c>
      <c r="AH2175" s="1" t="s">
        <v>3216</v>
      </c>
      <c r="AI2175" s="4">
        <v>9</v>
      </c>
      <c r="AJ2175" s="1" t="s">
        <v>3202</v>
      </c>
      <c r="AK2175" s="1" t="s">
        <v>3079</v>
      </c>
    </row>
    <row r="2176" spans="1:37" ht="16" customHeight="1">
      <c r="A2176" s="1" t="s">
        <v>73</v>
      </c>
      <c r="B2176" s="1" t="s">
        <v>74</v>
      </c>
      <c r="C2176" s="1" t="s">
        <v>9</v>
      </c>
      <c r="D2176" s="2" t="s">
        <v>10</v>
      </c>
      <c r="E2176" s="2" t="s">
        <v>11</v>
      </c>
      <c r="F2176" s="2" t="s">
        <v>18</v>
      </c>
      <c r="G2176" s="1" t="s">
        <v>188</v>
      </c>
      <c r="H2176" s="1" t="s">
        <v>284</v>
      </c>
      <c r="I2176" s="2" t="s">
        <v>270</v>
      </c>
      <c r="J2176" s="3" t="str">
        <f t="shared" si="102"/>
        <v>+CDL+DUL</v>
      </c>
      <c r="K2176" s="1" t="s">
        <v>254</v>
      </c>
      <c r="L2176" s="1" t="str">
        <f t="shared" si="103"/>
        <v>S/LFBR+CDL+DUL/H:1</v>
      </c>
      <c r="M2176" s="1" t="str">
        <f t="shared" si="101"/>
        <v>S/LFBR+CDL+DUL/H1</v>
      </c>
      <c r="AA2176"/>
      <c r="AC2176"/>
      <c r="AF2176" s="1" t="s">
        <v>3256</v>
      </c>
      <c r="AG2176" s="2" t="s">
        <v>292</v>
      </c>
      <c r="AH2176" s="1" t="s">
        <v>3216</v>
      </c>
      <c r="AI2176" s="4">
        <v>9</v>
      </c>
      <c r="AJ2176" s="1" t="s">
        <v>3200</v>
      </c>
      <c r="AK2176" s="1" t="s">
        <v>3077</v>
      </c>
    </row>
    <row r="2177" spans="1:37" ht="16" customHeight="1">
      <c r="A2177" s="1" t="s">
        <v>85</v>
      </c>
      <c r="B2177" s="1" t="s">
        <v>36</v>
      </c>
      <c r="C2177" s="1" t="s">
        <v>27</v>
      </c>
      <c r="D2177" s="2" t="s">
        <v>39</v>
      </c>
      <c r="E2177" s="2" t="s">
        <v>11</v>
      </c>
      <c r="F2177" s="2" t="s">
        <v>37</v>
      </c>
      <c r="G2177" s="1" t="s">
        <v>188</v>
      </c>
      <c r="H2177" s="1" t="s">
        <v>278</v>
      </c>
      <c r="I2177" s="2" t="s">
        <v>271</v>
      </c>
      <c r="J2177" s="3" t="str">
        <f t="shared" si="102"/>
        <v>+CDL+DUL</v>
      </c>
      <c r="K2177" s="1" t="s">
        <v>259</v>
      </c>
      <c r="L2177" s="1" t="str">
        <f t="shared" si="103"/>
        <v>CR/LFINF(MUR+CL)+CDL+DUL/HBET:10+</v>
      </c>
      <c r="M2177" s="1" t="str">
        <f t="shared" si="101"/>
        <v>CR/LFINF+CDL+DUL/H10</v>
      </c>
      <c r="AA2177"/>
      <c r="AC2177"/>
      <c r="AF2177" s="1" t="s">
        <v>3256</v>
      </c>
      <c r="AG2177" s="2" t="s">
        <v>292</v>
      </c>
      <c r="AH2177" s="1" t="s">
        <v>3211</v>
      </c>
      <c r="AI2177" s="4">
        <v>10</v>
      </c>
      <c r="AJ2177" s="1" t="s">
        <v>3201</v>
      </c>
      <c r="AK2177" s="1" t="s">
        <v>723</v>
      </c>
    </row>
    <row r="2178" spans="1:37" ht="16" customHeight="1">
      <c r="A2178" s="1" t="s">
        <v>140</v>
      </c>
      <c r="B2178" s="1" t="s">
        <v>30</v>
      </c>
      <c r="C2178" s="1" t="s">
        <v>32</v>
      </c>
      <c r="D2178" s="2" t="s">
        <v>43</v>
      </c>
      <c r="E2178" s="2" t="s">
        <v>11</v>
      </c>
      <c r="F2178" s="2" t="s">
        <v>44</v>
      </c>
      <c r="G2178" s="1" t="s">
        <v>174</v>
      </c>
      <c r="H2178" s="1" t="s">
        <v>277</v>
      </c>
      <c r="I2178" s="2" t="s">
        <v>270</v>
      </c>
      <c r="J2178" s="3" t="str">
        <f t="shared" si="102"/>
        <v>+CDM+DUL</v>
      </c>
      <c r="K2178" s="1" t="s">
        <v>260</v>
      </c>
      <c r="L2178" s="1" t="str">
        <f t="shared" si="103"/>
        <v>CR/LFINF(MUR+CBS)+CDM+DUL/H:4</v>
      </c>
      <c r="M2178" s="1" t="str">
        <f t="shared" ref="M2178:M2241" si="104">_xlfn.CONCAT(VLOOKUP(H2178,AA:AB,2,FALSE), J2178, VLOOKUP(K2178,AC:AD,2,FALSE))</f>
        <v>CR/LFINF+CDM+DUL/H4</v>
      </c>
      <c r="AA2178"/>
      <c r="AC2178"/>
      <c r="AF2178" s="1" t="s">
        <v>3256</v>
      </c>
      <c r="AG2178" s="2" t="s">
        <v>292</v>
      </c>
      <c r="AH2178" s="1" t="s">
        <v>3211</v>
      </c>
      <c r="AI2178" s="4">
        <v>10</v>
      </c>
      <c r="AJ2178" s="1" t="s">
        <v>3202</v>
      </c>
      <c r="AK2178" s="1" t="s">
        <v>724</v>
      </c>
    </row>
    <row r="2179" spans="1:37" ht="16" customHeight="1">
      <c r="A2179" s="1" t="s">
        <v>73</v>
      </c>
      <c r="B2179" s="1" t="s">
        <v>74</v>
      </c>
      <c r="C2179" s="1" t="s">
        <v>9</v>
      </c>
      <c r="D2179" s="2" t="s">
        <v>10</v>
      </c>
      <c r="E2179" s="2" t="s">
        <v>11</v>
      </c>
      <c r="F2179" s="2" t="s">
        <v>19</v>
      </c>
      <c r="G2179" s="1" t="s">
        <v>174</v>
      </c>
      <c r="H2179" s="1" t="s">
        <v>284</v>
      </c>
      <c r="I2179" s="2" t="s">
        <v>270</v>
      </c>
      <c r="J2179" s="3" t="str">
        <f t="shared" ref="J2179:J2242" si="105">IF(I2179="+DNO",I2179,VLOOKUP(_xlfn.CONCAT(F2179,"-",G2179), Q:T,4,FALSE))</f>
        <v>+CDL+DUL</v>
      </c>
      <c r="K2179" s="1" t="s">
        <v>254</v>
      </c>
      <c r="L2179" s="1" t="str">
        <f t="shared" ref="L2179:L2242" si="106">_xlfn.CONCAT(H2179,J2179:K2179)</f>
        <v>S/LFBR+CDL+DUL/H:1</v>
      </c>
      <c r="M2179" s="1" t="str">
        <f t="shared" si="104"/>
        <v>S/LFBR+CDL+DUL/H1</v>
      </c>
      <c r="AA2179"/>
      <c r="AC2179"/>
      <c r="AF2179" s="1" t="s">
        <v>3256</v>
      </c>
      <c r="AG2179" s="2" t="s">
        <v>292</v>
      </c>
      <c r="AH2179" s="1" t="s">
        <v>3211</v>
      </c>
      <c r="AI2179" s="4">
        <v>10</v>
      </c>
      <c r="AJ2179" s="1" t="s">
        <v>3200</v>
      </c>
      <c r="AK2179" s="1" t="s">
        <v>722</v>
      </c>
    </row>
    <row r="2180" spans="1:37" ht="16" customHeight="1">
      <c r="A2180" s="1" t="s">
        <v>140</v>
      </c>
      <c r="B2180" s="1" t="s">
        <v>30</v>
      </c>
      <c r="C2180" s="1" t="s">
        <v>32</v>
      </c>
      <c r="D2180" s="2" t="s">
        <v>43</v>
      </c>
      <c r="E2180" s="2" t="s">
        <v>11</v>
      </c>
      <c r="F2180" s="2" t="s">
        <v>12</v>
      </c>
      <c r="G2180" s="1" t="s">
        <v>174</v>
      </c>
      <c r="H2180" s="1" t="s">
        <v>277</v>
      </c>
      <c r="I2180" s="2" t="s">
        <v>270</v>
      </c>
      <c r="J2180" s="3" t="str">
        <f t="shared" si="105"/>
        <v>+CDL+DUL</v>
      </c>
      <c r="K2180" s="1" t="s">
        <v>260</v>
      </c>
      <c r="L2180" s="1" t="str">
        <f t="shared" si="106"/>
        <v>CR/LFINF(MUR+CBS)+CDL+DUL/H:4</v>
      </c>
      <c r="M2180" s="1" t="str">
        <f t="shared" si="104"/>
        <v>CR/LFINF+CDL+DUL/H4</v>
      </c>
      <c r="AA2180"/>
      <c r="AC2180"/>
      <c r="AF2180" s="1" t="s">
        <v>3256</v>
      </c>
      <c r="AG2180" s="2" t="s">
        <v>292</v>
      </c>
      <c r="AH2180" s="1" t="s">
        <v>3226</v>
      </c>
      <c r="AI2180" s="4">
        <v>11</v>
      </c>
      <c r="AJ2180" s="1" t="s">
        <v>3201</v>
      </c>
      <c r="AK2180" s="1" t="s">
        <v>2895</v>
      </c>
    </row>
    <row r="2181" spans="1:37" ht="16" customHeight="1">
      <c r="A2181" s="1" t="s">
        <v>84</v>
      </c>
      <c r="B2181" s="1" t="s">
        <v>30</v>
      </c>
      <c r="C2181" s="1" t="s">
        <v>32</v>
      </c>
      <c r="D2181" s="2" t="s">
        <v>46</v>
      </c>
      <c r="E2181" s="2" t="s">
        <v>11</v>
      </c>
      <c r="F2181" s="2" t="s">
        <v>19</v>
      </c>
      <c r="G2181" s="1" t="s">
        <v>174</v>
      </c>
      <c r="H2181" s="1" t="s">
        <v>277</v>
      </c>
      <c r="I2181" s="2" t="s">
        <v>270</v>
      </c>
      <c r="J2181" s="3" t="str">
        <f t="shared" si="105"/>
        <v>+CDL+DUL</v>
      </c>
      <c r="K2181" s="1" t="s">
        <v>261</v>
      </c>
      <c r="L2181" s="1" t="str">
        <f t="shared" si="106"/>
        <v>CR/LFINF(MUR+CBS)+CDL+DUL/H:5</v>
      </c>
      <c r="M2181" s="1" t="str">
        <f t="shared" si="104"/>
        <v>CR/LFINF+CDL+DUL/H5</v>
      </c>
      <c r="AA2181"/>
      <c r="AC2181"/>
      <c r="AF2181" s="1" t="s">
        <v>3256</v>
      </c>
      <c r="AG2181" s="2" t="s">
        <v>292</v>
      </c>
      <c r="AH2181" s="1" t="s">
        <v>3226</v>
      </c>
      <c r="AI2181" s="4">
        <v>11</v>
      </c>
      <c r="AJ2181" s="1" t="s">
        <v>3202</v>
      </c>
      <c r="AK2181" s="1" t="s">
        <v>2896</v>
      </c>
    </row>
    <row r="2182" spans="1:37" ht="16" customHeight="1">
      <c r="A2182" s="1" t="s">
        <v>54</v>
      </c>
      <c r="B2182" s="1" t="s">
        <v>55</v>
      </c>
      <c r="C2182" s="1" t="s">
        <v>9</v>
      </c>
      <c r="D2182" s="2" t="s">
        <v>22</v>
      </c>
      <c r="E2182" s="2" t="s">
        <v>11</v>
      </c>
      <c r="F2182" s="2" t="s">
        <v>19</v>
      </c>
      <c r="G2182" s="1" t="s">
        <v>174</v>
      </c>
      <c r="H2182" s="1" t="s">
        <v>302</v>
      </c>
      <c r="I2182" s="2" t="s">
        <v>270</v>
      </c>
      <c r="J2182" s="3" t="str">
        <f t="shared" si="105"/>
        <v>+CDL+DUL</v>
      </c>
      <c r="K2182" s="1" t="s">
        <v>255</v>
      </c>
      <c r="L2182" s="1" t="str">
        <f t="shared" si="106"/>
        <v>UNK/LFM+CDL+DUL/H:2</v>
      </c>
      <c r="M2182" s="1" t="str">
        <f t="shared" si="104"/>
        <v>CR/LFM+CDL+DUL/H2</v>
      </c>
      <c r="AA2182"/>
      <c r="AC2182"/>
      <c r="AF2182" s="1" t="s">
        <v>3256</v>
      </c>
      <c r="AG2182" s="2" t="s">
        <v>292</v>
      </c>
      <c r="AH2182" s="1" t="s">
        <v>3226</v>
      </c>
      <c r="AI2182" s="4">
        <v>11</v>
      </c>
      <c r="AJ2182" s="1" t="s">
        <v>3200</v>
      </c>
      <c r="AK2182" s="1" t="s">
        <v>2894</v>
      </c>
    </row>
    <row r="2183" spans="1:37" ht="16" customHeight="1">
      <c r="A2183" s="1" t="s">
        <v>176</v>
      </c>
      <c r="B2183" s="1" t="s">
        <v>61</v>
      </c>
      <c r="C2183" s="1" t="s">
        <v>9</v>
      </c>
      <c r="D2183" s="2" t="s">
        <v>25</v>
      </c>
      <c r="E2183" s="2" t="s">
        <v>11</v>
      </c>
      <c r="F2183" s="2" t="s">
        <v>37</v>
      </c>
      <c r="G2183" s="1" t="s">
        <v>174</v>
      </c>
      <c r="H2183" s="1" t="s">
        <v>280</v>
      </c>
      <c r="I2183" s="2" t="s">
        <v>272</v>
      </c>
      <c r="J2183" s="3" t="str">
        <f t="shared" si="105"/>
        <v>+DNO</v>
      </c>
      <c r="K2183" s="1" t="s">
        <v>256</v>
      </c>
      <c r="L2183" s="1" t="str">
        <f t="shared" si="106"/>
        <v>MUR+ADO/LWAL+DNO/H:3</v>
      </c>
      <c r="M2183" s="1" t="str">
        <f t="shared" si="104"/>
        <v>MUR+ADO/LWAL+DNO/H3</v>
      </c>
      <c r="AA2183"/>
      <c r="AC2183"/>
      <c r="AF2183" s="1" t="s">
        <v>3256</v>
      </c>
      <c r="AG2183" s="2" t="s">
        <v>292</v>
      </c>
      <c r="AH2183" s="1" t="s">
        <v>3218</v>
      </c>
      <c r="AI2183" s="4">
        <v>12</v>
      </c>
      <c r="AJ2183" s="1" t="s">
        <v>3201</v>
      </c>
      <c r="AK2183" s="1" t="s">
        <v>2814</v>
      </c>
    </row>
    <row r="2184" spans="1:37" ht="16" customHeight="1">
      <c r="A2184" s="1" t="s">
        <v>155</v>
      </c>
      <c r="B2184" s="1" t="s">
        <v>98</v>
      </c>
      <c r="C2184" s="1" t="s">
        <v>32</v>
      </c>
      <c r="D2184" s="2" t="s">
        <v>43</v>
      </c>
      <c r="E2184" s="2" t="s">
        <v>11</v>
      </c>
      <c r="F2184" s="2" t="s">
        <v>18</v>
      </c>
      <c r="G2184" s="1" t="s">
        <v>174</v>
      </c>
      <c r="H2184" s="1" t="s">
        <v>290</v>
      </c>
      <c r="I2184" s="2" t="s">
        <v>270</v>
      </c>
      <c r="J2184" s="3" t="str">
        <f t="shared" si="105"/>
        <v>+CDL+DUL</v>
      </c>
      <c r="K2184" s="1" t="s">
        <v>260</v>
      </c>
      <c r="L2184" s="1" t="str">
        <f t="shared" si="106"/>
        <v>UNK+CDL+DUL/H:4</v>
      </c>
      <c r="M2184" s="1" t="str">
        <f t="shared" si="104"/>
        <v>CR/LWAL+CDL+DUL/H4</v>
      </c>
      <c r="AA2184"/>
      <c r="AC2184"/>
      <c r="AF2184" s="1" t="s">
        <v>3256</v>
      </c>
      <c r="AG2184" s="2" t="s">
        <v>292</v>
      </c>
      <c r="AH2184" s="1" t="s">
        <v>3218</v>
      </c>
      <c r="AI2184" s="4">
        <v>12</v>
      </c>
      <c r="AJ2184" s="1" t="s">
        <v>3202</v>
      </c>
      <c r="AK2184" s="1" t="s">
        <v>2815</v>
      </c>
    </row>
    <row r="2185" spans="1:37" ht="16" customHeight="1">
      <c r="A2185" s="1" t="s">
        <v>7</v>
      </c>
      <c r="B2185" s="1" t="s">
        <v>8</v>
      </c>
      <c r="C2185" s="1" t="s">
        <v>9</v>
      </c>
      <c r="D2185" s="2" t="s">
        <v>10</v>
      </c>
      <c r="E2185" s="2" t="s">
        <v>11</v>
      </c>
      <c r="F2185" s="2" t="s">
        <v>18</v>
      </c>
      <c r="G2185" s="1" t="s">
        <v>174</v>
      </c>
      <c r="H2185" s="1" t="s">
        <v>275</v>
      </c>
      <c r="I2185" s="2" t="s">
        <v>270</v>
      </c>
      <c r="J2185" s="3" t="str">
        <f t="shared" si="105"/>
        <v>+CDL+DUL</v>
      </c>
      <c r="K2185" s="1" t="s">
        <v>254</v>
      </c>
      <c r="L2185" s="1" t="str">
        <f t="shared" si="106"/>
        <v>CR+PC/LFM+CDL+DUL/H:1</v>
      </c>
      <c r="M2185" s="1" t="str">
        <f t="shared" si="104"/>
        <v>CR/LFM+CDL+DUL/H1</v>
      </c>
      <c r="AA2185"/>
      <c r="AC2185"/>
      <c r="AF2185" s="1" t="s">
        <v>3256</v>
      </c>
      <c r="AG2185" s="2" t="s">
        <v>292</v>
      </c>
      <c r="AH2185" s="1" t="s">
        <v>3218</v>
      </c>
      <c r="AI2185" s="4">
        <v>12</v>
      </c>
      <c r="AJ2185" s="1" t="s">
        <v>3200</v>
      </c>
      <c r="AK2185" s="1" t="s">
        <v>2813</v>
      </c>
    </row>
    <row r="2186" spans="1:37" ht="16" customHeight="1">
      <c r="A2186" s="1" t="s">
        <v>100</v>
      </c>
      <c r="B2186" s="1" t="s">
        <v>16</v>
      </c>
      <c r="C2186" s="1" t="s">
        <v>32</v>
      </c>
      <c r="D2186" s="2" t="s">
        <v>46</v>
      </c>
      <c r="E2186" s="2" t="s">
        <v>11</v>
      </c>
      <c r="F2186" s="2" t="s">
        <v>18</v>
      </c>
      <c r="G2186" s="1" t="s">
        <v>174</v>
      </c>
      <c r="H2186" s="1" t="s">
        <v>276</v>
      </c>
      <c r="I2186" s="2" t="s">
        <v>270</v>
      </c>
      <c r="J2186" s="3" t="str">
        <f t="shared" si="105"/>
        <v>+CDL+DUL</v>
      </c>
      <c r="K2186" s="1" t="s">
        <v>261</v>
      </c>
      <c r="L2186" s="1" t="str">
        <f t="shared" si="106"/>
        <v>CR/LFINF(MUR+CBH)+CDL+DUL/H:5</v>
      </c>
      <c r="M2186" s="1" t="str">
        <f t="shared" si="104"/>
        <v>CR/LFINF+CDL+DUL/H5</v>
      </c>
      <c r="AA2186"/>
      <c r="AC2186"/>
      <c r="AF2186" s="1" t="s">
        <v>3256</v>
      </c>
      <c r="AG2186" s="2" t="s">
        <v>292</v>
      </c>
      <c r="AH2186" s="1" t="s">
        <v>3224</v>
      </c>
      <c r="AI2186" s="4">
        <v>13</v>
      </c>
      <c r="AJ2186" s="1" t="s">
        <v>3201</v>
      </c>
      <c r="AK2186" s="1" t="s">
        <v>1683</v>
      </c>
    </row>
    <row r="2187" spans="1:37" ht="16" customHeight="1">
      <c r="A2187" s="1" t="s">
        <v>83</v>
      </c>
      <c r="B2187" s="1" t="s">
        <v>16</v>
      </c>
      <c r="C2187" s="1" t="s">
        <v>32</v>
      </c>
      <c r="D2187" s="2" t="s">
        <v>33</v>
      </c>
      <c r="E2187" s="2" t="s">
        <v>14</v>
      </c>
      <c r="F2187" s="2" t="s">
        <v>14</v>
      </c>
      <c r="G2187" s="1" t="s">
        <v>174</v>
      </c>
      <c r="H2187" s="1" t="s">
        <v>276</v>
      </c>
      <c r="I2187" s="2" t="s">
        <v>270</v>
      </c>
      <c r="J2187" s="3" t="str">
        <f t="shared" si="105"/>
        <v>+CDM+DUL</v>
      </c>
      <c r="K2187" s="1" t="s">
        <v>258</v>
      </c>
      <c r="L2187" s="1" t="str">
        <f t="shared" si="106"/>
        <v>CR/LFINF(MUR+CBH)+CDM+DUL/H:6</v>
      </c>
      <c r="M2187" s="1" t="str">
        <f t="shared" si="104"/>
        <v>CR/LFINF+CDM+DUL/H6</v>
      </c>
      <c r="AA2187"/>
      <c r="AC2187"/>
      <c r="AF2187" s="1" t="s">
        <v>3256</v>
      </c>
      <c r="AG2187" s="2" t="s">
        <v>292</v>
      </c>
      <c r="AH2187" s="1" t="s">
        <v>3224</v>
      </c>
      <c r="AI2187" s="4">
        <v>13</v>
      </c>
      <c r="AJ2187" s="1" t="s">
        <v>3202</v>
      </c>
      <c r="AK2187" s="1" t="s">
        <v>1684</v>
      </c>
    </row>
    <row r="2188" spans="1:37" ht="16" customHeight="1">
      <c r="A2188" s="1" t="s">
        <v>140</v>
      </c>
      <c r="B2188" s="1" t="s">
        <v>30</v>
      </c>
      <c r="C2188" s="1" t="s">
        <v>32</v>
      </c>
      <c r="D2188" s="2" t="s">
        <v>43</v>
      </c>
      <c r="E2188" s="2" t="s">
        <v>34</v>
      </c>
      <c r="F2188" s="2" t="s">
        <v>34</v>
      </c>
      <c r="G2188" s="1" t="s">
        <v>174</v>
      </c>
      <c r="H2188" s="1" t="s">
        <v>277</v>
      </c>
      <c r="I2188" s="2" t="s">
        <v>270</v>
      </c>
      <c r="J2188" s="3" t="str">
        <f t="shared" si="105"/>
        <v>+CDM+DUL</v>
      </c>
      <c r="K2188" s="1" t="s">
        <v>260</v>
      </c>
      <c r="L2188" s="1" t="str">
        <f t="shared" si="106"/>
        <v>CR/LFINF(MUR+CBS)+CDM+DUL/H:4</v>
      </c>
      <c r="M2188" s="1" t="str">
        <f t="shared" si="104"/>
        <v>CR/LFINF+CDM+DUL/H4</v>
      </c>
      <c r="AA2188"/>
      <c r="AC2188"/>
      <c r="AF2188" s="1" t="s">
        <v>3256</v>
      </c>
      <c r="AG2188" s="2" t="s">
        <v>292</v>
      </c>
      <c r="AH2188" s="1" t="s">
        <v>3224</v>
      </c>
      <c r="AI2188" s="4">
        <v>13</v>
      </c>
      <c r="AJ2188" s="1" t="s">
        <v>3200</v>
      </c>
      <c r="AK2188" s="1" t="s">
        <v>1682</v>
      </c>
    </row>
    <row r="2189" spans="1:37" ht="16" customHeight="1">
      <c r="A2189" s="1" t="s">
        <v>102</v>
      </c>
      <c r="B2189" s="1" t="s">
        <v>30</v>
      </c>
      <c r="C2189" s="1" t="s">
        <v>32</v>
      </c>
      <c r="D2189" s="2" t="s">
        <v>33</v>
      </c>
      <c r="E2189" s="2" t="s">
        <v>11</v>
      </c>
      <c r="F2189" s="2" t="s">
        <v>19</v>
      </c>
      <c r="G2189" s="1" t="s">
        <v>174</v>
      </c>
      <c r="H2189" s="1" t="s">
        <v>277</v>
      </c>
      <c r="I2189" s="2" t="s">
        <v>270</v>
      </c>
      <c r="J2189" s="3" t="str">
        <f t="shared" si="105"/>
        <v>+CDL+DUL</v>
      </c>
      <c r="K2189" s="1" t="s">
        <v>258</v>
      </c>
      <c r="L2189" s="1" t="str">
        <f t="shared" si="106"/>
        <v>CR/LFINF(MUR+CBS)+CDL+DUL/H:6</v>
      </c>
      <c r="M2189" s="1" t="str">
        <f t="shared" si="104"/>
        <v>CR/LFINF+CDL+DUL/H6</v>
      </c>
      <c r="AA2189"/>
      <c r="AC2189"/>
      <c r="AF2189" s="1" t="s">
        <v>3256</v>
      </c>
      <c r="AG2189" s="2" t="s">
        <v>292</v>
      </c>
      <c r="AH2189" s="1" t="s">
        <v>3213</v>
      </c>
      <c r="AI2189" s="4">
        <v>14</v>
      </c>
      <c r="AJ2189" s="1" t="s">
        <v>3201</v>
      </c>
      <c r="AK2189" s="1" t="s">
        <v>459</v>
      </c>
    </row>
    <row r="2190" spans="1:37" ht="16" customHeight="1">
      <c r="A2190" s="1" t="s">
        <v>148</v>
      </c>
      <c r="B2190" s="1" t="s">
        <v>30</v>
      </c>
      <c r="C2190" s="1" t="s">
        <v>9</v>
      </c>
      <c r="D2190" s="2" t="s">
        <v>44</v>
      </c>
      <c r="E2190" s="2" t="s">
        <v>11</v>
      </c>
      <c r="F2190" s="2" t="s">
        <v>20</v>
      </c>
      <c r="G2190" s="1" t="s">
        <v>174</v>
      </c>
      <c r="H2190" s="1" t="s">
        <v>277</v>
      </c>
      <c r="I2190" s="2" t="s">
        <v>270</v>
      </c>
      <c r="J2190" s="3" t="str">
        <f t="shared" si="105"/>
        <v>+CDL+DUL</v>
      </c>
      <c r="K2190" s="1" t="s">
        <v>262</v>
      </c>
      <c r="L2190" s="1" t="str">
        <f t="shared" si="106"/>
        <v>CR/LFINF(MUR+CBS)+CDL+DUL/H:UNK</v>
      </c>
      <c r="M2190" s="1" t="str">
        <f t="shared" si="104"/>
        <v>CR/LFINF+CDL+DUL/H2</v>
      </c>
      <c r="AA2190"/>
      <c r="AC2190"/>
      <c r="AF2190" s="1" t="s">
        <v>3256</v>
      </c>
      <c r="AG2190" s="2" t="s">
        <v>292</v>
      </c>
      <c r="AH2190" s="1" t="s">
        <v>3213</v>
      </c>
      <c r="AI2190" s="4">
        <v>14</v>
      </c>
      <c r="AJ2190" s="1" t="s">
        <v>3202</v>
      </c>
      <c r="AK2190" s="1" t="s">
        <v>460</v>
      </c>
    </row>
    <row r="2191" spans="1:37" ht="16" customHeight="1">
      <c r="A2191" s="1" t="s">
        <v>38</v>
      </c>
      <c r="B2191" s="1" t="s">
        <v>36</v>
      </c>
      <c r="C2191" s="1" t="s">
        <v>27</v>
      </c>
      <c r="D2191" s="2" t="s">
        <v>39</v>
      </c>
      <c r="E2191" s="2" t="s">
        <v>11</v>
      </c>
      <c r="F2191" s="2" t="s">
        <v>12</v>
      </c>
      <c r="G2191" s="1" t="s">
        <v>174</v>
      </c>
      <c r="H2191" s="1" t="s">
        <v>278</v>
      </c>
      <c r="I2191" s="2" t="s">
        <v>270</v>
      </c>
      <c r="J2191" s="3" t="str">
        <f t="shared" si="105"/>
        <v>+CDL+DUL</v>
      </c>
      <c r="K2191" s="1" t="s">
        <v>259</v>
      </c>
      <c r="L2191" s="1" t="str">
        <f t="shared" si="106"/>
        <v>CR/LFINF(MUR+CL)+CDL+DUL/HBET:10+</v>
      </c>
      <c r="M2191" s="1" t="str">
        <f t="shared" si="104"/>
        <v>CR/LFINF+CDL+DUL/H10</v>
      </c>
      <c r="AA2191"/>
      <c r="AC2191"/>
      <c r="AF2191" s="1" t="s">
        <v>3256</v>
      </c>
      <c r="AG2191" s="2" t="s">
        <v>292</v>
      </c>
      <c r="AH2191" s="1" t="s">
        <v>3213</v>
      </c>
      <c r="AI2191" s="4">
        <v>14</v>
      </c>
      <c r="AJ2191" s="1" t="s">
        <v>3200</v>
      </c>
      <c r="AK2191" s="1" t="s">
        <v>458</v>
      </c>
    </row>
    <row r="2192" spans="1:37" ht="16" customHeight="1">
      <c r="A2192" s="1" t="s">
        <v>48</v>
      </c>
      <c r="B2192" s="1" t="s">
        <v>36</v>
      </c>
      <c r="C2192" s="1" t="s">
        <v>27</v>
      </c>
      <c r="D2192" s="2" t="s">
        <v>28</v>
      </c>
      <c r="E2192" s="2" t="s">
        <v>11</v>
      </c>
      <c r="F2192" s="2" t="s">
        <v>12</v>
      </c>
      <c r="G2192" s="1" t="s">
        <v>174</v>
      </c>
      <c r="H2192" s="1" t="s">
        <v>278</v>
      </c>
      <c r="I2192" s="2" t="s">
        <v>270</v>
      </c>
      <c r="J2192" s="3" t="str">
        <f t="shared" si="105"/>
        <v>+CDL+DUL</v>
      </c>
      <c r="K2192" s="1" t="s">
        <v>257</v>
      </c>
      <c r="L2192" s="1" t="str">
        <f t="shared" si="106"/>
        <v>CR/LFINF(MUR+CL)+CDL+DUL/HBET:7-9</v>
      </c>
      <c r="M2192" s="1" t="str">
        <f t="shared" si="104"/>
        <v>CR/LFINF+CDL+DUL/H8</v>
      </c>
      <c r="AA2192"/>
      <c r="AC2192"/>
      <c r="AF2192" s="1" t="s">
        <v>3256</v>
      </c>
      <c r="AG2192" s="2" t="s">
        <v>292</v>
      </c>
      <c r="AH2192" s="1" t="s">
        <v>3214</v>
      </c>
      <c r="AI2192" s="4">
        <v>15</v>
      </c>
      <c r="AJ2192" s="1" t="s">
        <v>3201</v>
      </c>
      <c r="AK2192" s="1" t="s">
        <v>1878</v>
      </c>
    </row>
    <row r="2193" spans="1:37" ht="16" customHeight="1">
      <c r="A2193" s="1" t="s">
        <v>229</v>
      </c>
      <c r="B2193" s="1" t="s">
        <v>125</v>
      </c>
      <c r="C2193" s="1" t="s">
        <v>27</v>
      </c>
      <c r="D2193" s="2" t="s">
        <v>39</v>
      </c>
      <c r="E2193" s="2" t="s">
        <v>11</v>
      </c>
      <c r="F2193" s="2" t="s">
        <v>12</v>
      </c>
      <c r="G2193" s="1" t="s">
        <v>174</v>
      </c>
      <c r="H2193" s="1" t="s">
        <v>291</v>
      </c>
      <c r="I2193" s="2" t="s">
        <v>270</v>
      </c>
      <c r="J2193" s="3" t="str">
        <f t="shared" si="105"/>
        <v>+CDL+DUL</v>
      </c>
      <c r="K2193" s="1" t="s">
        <v>259</v>
      </c>
      <c r="L2193" s="1" t="str">
        <f t="shared" si="106"/>
        <v>CR/LWAL+CDL+DUL/HBET:10+</v>
      </c>
      <c r="M2193" s="1" t="str">
        <f t="shared" si="104"/>
        <v>CR/LWAL+CDL+DUL/H10</v>
      </c>
      <c r="AA2193"/>
      <c r="AC2193"/>
      <c r="AF2193" s="1" t="s">
        <v>3256</v>
      </c>
      <c r="AG2193" s="2" t="s">
        <v>292</v>
      </c>
      <c r="AH2193" s="1" t="s">
        <v>3214</v>
      </c>
      <c r="AI2193" s="4">
        <v>15</v>
      </c>
      <c r="AJ2193" s="1" t="s">
        <v>3202</v>
      </c>
      <c r="AK2193" s="1" t="s">
        <v>1879</v>
      </c>
    </row>
    <row r="2194" spans="1:37" ht="16" customHeight="1">
      <c r="A2194" s="1" t="s">
        <v>225</v>
      </c>
      <c r="B2194" s="1" t="s">
        <v>125</v>
      </c>
      <c r="C2194" s="1" t="s">
        <v>27</v>
      </c>
      <c r="D2194" s="2" t="s">
        <v>28</v>
      </c>
      <c r="E2194" s="2" t="s">
        <v>14</v>
      </c>
      <c r="F2194" s="2" t="s">
        <v>14</v>
      </c>
      <c r="G2194" s="1" t="s">
        <v>174</v>
      </c>
      <c r="H2194" s="1" t="s">
        <v>291</v>
      </c>
      <c r="I2194" s="2" t="s">
        <v>271</v>
      </c>
      <c r="J2194" s="3" t="str">
        <f t="shared" si="105"/>
        <v>+CDM+DUL</v>
      </c>
      <c r="K2194" s="1" t="s">
        <v>257</v>
      </c>
      <c r="L2194" s="1" t="str">
        <f t="shared" si="106"/>
        <v>CR/LWAL+CDM+DUL/HBET:7-9</v>
      </c>
      <c r="M2194" s="1" t="str">
        <f t="shared" si="104"/>
        <v>CR/LWAL+CDM+DUL/H8</v>
      </c>
      <c r="AA2194"/>
      <c r="AC2194"/>
      <c r="AF2194" s="1" t="s">
        <v>3256</v>
      </c>
      <c r="AG2194" s="2" t="s">
        <v>292</v>
      </c>
      <c r="AH2194" s="1" t="s">
        <v>3214</v>
      </c>
      <c r="AI2194" s="4">
        <v>15</v>
      </c>
      <c r="AJ2194" s="1" t="s">
        <v>3200</v>
      </c>
      <c r="AK2194" s="1" t="s">
        <v>1877</v>
      </c>
    </row>
    <row r="2195" spans="1:37" ht="16" customHeight="1">
      <c r="A2195" s="1" t="s">
        <v>142</v>
      </c>
      <c r="B2195" s="1" t="s">
        <v>57</v>
      </c>
      <c r="C2195" s="1" t="s">
        <v>32</v>
      </c>
      <c r="D2195" s="2" t="s">
        <v>46</v>
      </c>
      <c r="E2195" s="2" t="s">
        <v>11</v>
      </c>
      <c r="F2195" s="2" t="s">
        <v>18</v>
      </c>
      <c r="G2195" s="1" t="s">
        <v>174</v>
      </c>
      <c r="H2195" s="1" t="s">
        <v>301</v>
      </c>
      <c r="I2195" s="2" t="s">
        <v>272</v>
      </c>
      <c r="J2195" s="3" t="str">
        <f t="shared" si="105"/>
        <v>+DNO</v>
      </c>
      <c r="K2195" s="1" t="s">
        <v>261</v>
      </c>
      <c r="L2195" s="1" t="str">
        <f t="shared" si="106"/>
        <v>UNK/LWAL+DNO/H:5</v>
      </c>
      <c r="M2195" s="1" t="str">
        <f t="shared" si="104"/>
        <v>MUR+CLBRS/LWAL+DNO/H5</v>
      </c>
      <c r="AA2195"/>
      <c r="AC2195"/>
      <c r="AF2195" s="1" t="s">
        <v>3256</v>
      </c>
      <c r="AG2195" s="2" t="s">
        <v>292</v>
      </c>
      <c r="AH2195" s="1" t="s">
        <v>3219</v>
      </c>
      <c r="AI2195" s="4">
        <v>16</v>
      </c>
      <c r="AJ2195" s="1" t="s">
        <v>3201</v>
      </c>
      <c r="AK2195" s="1" t="s">
        <v>2958</v>
      </c>
    </row>
    <row r="2196" spans="1:37" ht="16" customHeight="1">
      <c r="A2196" s="1" t="s">
        <v>117</v>
      </c>
      <c r="B2196" s="1" t="s">
        <v>61</v>
      </c>
      <c r="C2196" s="1" t="s">
        <v>9</v>
      </c>
      <c r="D2196" s="2" t="s">
        <v>44</v>
      </c>
      <c r="E2196" s="2" t="s">
        <v>11</v>
      </c>
      <c r="F2196" s="2" t="s">
        <v>19</v>
      </c>
      <c r="G2196" s="1" t="s">
        <v>174</v>
      </c>
      <c r="H2196" s="1" t="s">
        <v>280</v>
      </c>
      <c r="I2196" s="2" t="s">
        <v>272</v>
      </c>
      <c r="J2196" s="3" t="str">
        <f t="shared" si="105"/>
        <v>+DNO</v>
      </c>
      <c r="K2196" s="1" t="s">
        <v>262</v>
      </c>
      <c r="L2196" s="1" t="str">
        <f t="shared" si="106"/>
        <v>MUR+ADO/LWAL+DNO/H:UNK</v>
      </c>
      <c r="M2196" s="1" t="str">
        <f t="shared" si="104"/>
        <v>MUR+ADO/LWAL+DNO/H2</v>
      </c>
      <c r="AA2196"/>
      <c r="AC2196"/>
      <c r="AF2196" s="1" t="s">
        <v>3256</v>
      </c>
      <c r="AG2196" s="2" t="s">
        <v>292</v>
      </c>
      <c r="AH2196" s="1" t="s">
        <v>3219</v>
      </c>
      <c r="AI2196" s="4">
        <v>16</v>
      </c>
      <c r="AJ2196" s="1" t="s">
        <v>3202</v>
      </c>
      <c r="AK2196" s="1" t="s">
        <v>2959</v>
      </c>
    </row>
    <row r="2197" spans="1:37" ht="16" customHeight="1">
      <c r="A2197" s="1" t="s">
        <v>117</v>
      </c>
      <c r="B2197" s="1" t="s">
        <v>61</v>
      </c>
      <c r="C2197" s="1" t="s">
        <v>9</v>
      </c>
      <c r="D2197" s="2" t="s">
        <v>44</v>
      </c>
      <c r="E2197" s="2" t="s">
        <v>11</v>
      </c>
      <c r="F2197" s="2" t="s">
        <v>12</v>
      </c>
      <c r="G2197" s="1" t="s">
        <v>174</v>
      </c>
      <c r="H2197" s="1" t="s">
        <v>280</v>
      </c>
      <c r="I2197" s="2" t="s">
        <v>272</v>
      </c>
      <c r="J2197" s="3" t="str">
        <f t="shared" si="105"/>
        <v>+DNO</v>
      </c>
      <c r="K2197" s="1" t="s">
        <v>262</v>
      </c>
      <c r="L2197" s="1" t="str">
        <f t="shared" si="106"/>
        <v>MUR+ADO/LWAL+DNO/H:UNK</v>
      </c>
      <c r="M2197" s="1" t="str">
        <f t="shared" si="104"/>
        <v>MUR+ADO/LWAL+DNO/H2</v>
      </c>
      <c r="AA2197"/>
      <c r="AC2197"/>
      <c r="AF2197" s="1" t="s">
        <v>3256</v>
      </c>
      <c r="AG2197" s="2" t="s">
        <v>292</v>
      </c>
      <c r="AH2197" s="1" t="s">
        <v>3219</v>
      </c>
      <c r="AI2197" s="4">
        <v>16</v>
      </c>
      <c r="AJ2197" s="1" t="s">
        <v>3200</v>
      </c>
      <c r="AK2197" s="1" t="s">
        <v>2957</v>
      </c>
    </row>
    <row r="2198" spans="1:37" ht="16" customHeight="1">
      <c r="A2198" s="1" t="s">
        <v>111</v>
      </c>
      <c r="B2198" s="1" t="s">
        <v>68</v>
      </c>
      <c r="C2198" s="1" t="s">
        <v>32</v>
      </c>
      <c r="D2198" s="2" t="s">
        <v>46</v>
      </c>
      <c r="E2198" s="2" t="s">
        <v>14</v>
      </c>
      <c r="F2198" s="2" t="s">
        <v>14</v>
      </c>
      <c r="G2198" s="1" t="s">
        <v>174</v>
      </c>
      <c r="H2198" s="1" t="s">
        <v>282</v>
      </c>
      <c r="I2198" s="2" t="s">
        <v>272</v>
      </c>
      <c r="J2198" s="3" t="str">
        <f t="shared" si="105"/>
        <v>+DNO</v>
      </c>
      <c r="K2198" s="1" t="s">
        <v>261</v>
      </c>
      <c r="L2198" s="1" t="str">
        <f t="shared" si="106"/>
        <v>MUR+CLBRS/LWAL+DNO/H:5</v>
      </c>
      <c r="M2198" s="1" t="str">
        <f t="shared" si="104"/>
        <v>MUR+CLBRS/LWAL+DNO/H5</v>
      </c>
      <c r="AA2198"/>
      <c r="AC2198"/>
      <c r="AF2198" s="1" t="s">
        <v>3256</v>
      </c>
      <c r="AG2198" s="2" t="s">
        <v>292</v>
      </c>
      <c r="AH2198" s="1" t="s">
        <v>3217</v>
      </c>
      <c r="AI2198" s="4">
        <v>17</v>
      </c>
      <c r="AJ2198" s="1" t="s">
        <v>3201</v>
      </c>
      <c r="AK2198" s="1" t="s">
        <v>1407</v>
      </c>
    </row>
    <row r="2199" spans="1:37" ht="16" customHeight="1">
      <c r="A2199" s="1" t="s">
        <v>151</v>
      </c>
      <c r="B2199" s="1" t="s">
        <v>76</v>
      </c>
      <c r="C2199" s="1" t="s">
        <v>9</v>
      </c>
      <c r="D2199" s="2" t="s">
        <v>25</v>
      </c>
      <c r="E2199" s="2" t="s">
        <v>11</v>
      </c>
      <c r="F2199" s="2" t="s">
        <v>19</v>
      </c>
      <c r="G2199" s="1" t="s">
        <v>174</v>
      </c>
      <c r="H2199" s="1" t="s">
        <v>285</v>
      </c>
      <c r="I2199" s="2" t="s">
        <v>272</v>
      </c>
      <c r="J2199" s="3" t="str">
        <f t="shared" si="105"/>
        <v>+DNO</v>
      </c>
      <c r="K2199" s="1" t="s">
        <v>256</v>
      </c>
      <c r="L2199" s="1" t="str">
        <f t="shared" si="106"/>
        <v>W/LFINF(MUR+ST)+DNO/H:3</v>
      </c>
      <c r="M2199" s="1" t="str">
        <f t="shared" si="104"/>
        <v>MUR+STDRE/LWAL+DNO/H3</v>
      </c>
      <c r="AA2199"/>
      <c r="AC2199"/>
      <c r="AF2199" s="1" t="s">
        <v>3256</v>
      </c>
      <c r="AG2199" s="2" t="s">
        <v>292</v>
      </c>
      <c r="AH2199" s="1" t="s">
        <v>3217</v>
      </c>
      <c r="AI2199" s="4">
        <v>17</v>
      </c>
      <c r="AJ2199" s="1" t="s">
        <v>3202</v>
      </c>
      <c r="AK2199" s="1" t="s">
        <v>1408</v>
      </c>
    </row>
    <row r="2200" spans="1:37" ht="16" customHeight="1">
      <c r="A2200" s="1" t="s">
        <v>167</v>
      </c>
      <c r="B2200" s="1" t="s">
        <v>79</v>
      </c>
      <c r="C2200" s="1" t="s">
        <v>32</v>
      </c>
      <c r="D2200" s="2" t="s">
        <v>43</v>
      </c>
      <c r="E2200" s="2" t="s">
        <v>11</v>
      </c>
      <c r="F2200" s="2" t="s">
        <v>18</v>
      </c>
      <c r="G2200" s="1" t="s">
        <v>174</v>
      </c>
      <c r="H2200" s="1" t="s">
        <v>286</v>
      </c>
      <c r="I2200" s="2" t="s">
        <v>270</v>
      </c>
      <c r="J2200" s="3" t="str">
        <f t="shared" si="105"/>
        <v>+CDL+DUL</v>
      </c>
      <c r="K2200" s="1" t="s">
        <v>260</v>
      </c>
      <c r="L2200" s="1" t="str">
        <f t="shared" si="106"/>
        <v>W/LFM+CDL+DUL/H:4</v>
      </c>
      <c r="M2200" s="1" t="str">
        <f t="shared" si="104"/>
        <v>W/LFM+CDL+DUL/H4</v>
      </c>
      <c r="AA2200"/>
      <c r="AC2200"/>
      <c r="AF2200" s="1" t="s">
        <v>3256</v>
      </c>
      <c r="AG2200" s="2" t="s">
        <v>292</v>
      </c>
      <c r="AH2200" s="1" t="s">
        <v>3217</v>
      </c>
      <c r="AI2200" s="4">
        <v>17</v>
      </c>
      <c r="AJ2200" s="1" t="s">
        <v>3200</v>
      </c>
      <c r="AK2200" s="1" t="s">
        <v>1406</v>
      </c>
    </row>
    <row r="2201" spans="1:37" ht="16" customHeight="1">
      <c r="A2201" s="1" t="s">
        <v>128</v>
      </c>
      <c r="B2201" s="1" t="s">
        <v>81</v>
      </c>
      <c r="C2201" s="1" t="s">
        <v>9</v>
      </c>
      <c r="D2201" s="2" t="s">
        <v>25</v>
      </c>
      <c r="E2201" s="2" t="s">
        <v>11</v>
      </c>
      <c r="F2201" s="2" t="s">
        <v>17</v>
      </c>
      <c r="G2201" s="1" t="s">
        <v>174</v>
      </c>
      <c r="H2201" s="1" t="s">
        <v>287</v>
      </c>
      <c r="I2201" s="2" t="s">
        <v>270</v>
      </c>
      <c r="J2201" s="3" t="str">
        <f t="shared" si="105"/>
        <v>+CDL+DUL</v>
      </c>
      <c r="K2201" s="1" t="s">
        <v>256</v>
      </c>
      <c r="L2201" s="1" t="str">
        <f t="shared" si="106"/>
        <v>W/LWAL+CDL+DUL/H:3</v>
      </c>
      <c r="M2201" s="1" t="str">
        <f t="shared" si="104"/>
        <v>W/LFM+CDL+DUL/H3</v>
      </c>
      <c r="AA2201"/>
      <c r="AC2201"/>
      <c r="AF2201" s="1" t="s">
        <v>3256</v>
      </c>
      <c r="AG2201" s="2" t="s">
        <v>292</v>
      </c>
      <c r="AH2201" s="1" t="s">
        <v>3230</v>
      </c>
      <c r="AI2201" s="4">
        <v>18</v>
      </c>
      <c r="AJ2201" s="1" t="s">
        <v>3201</v>
      </c>
      <c r="AK2201" s="1" t="s">
        <v>738</v>
      </c>
    </row>
    <row r="2202" spans="1:37" ht="16" customHeight="1">
      <c r="A2202" s="1" t="s">
        <v>212</v>
      </c>
      <c r="B2202" s="1" t="s">
        <v>125</v>
      </c>
      <c r="C2202" s="1" t="s">
        <v>9</v>
      </c>
      <c r="D2202" s="2" t="s">
        <v>25</v>
      </c>
      <c r="E2202" s="2" t="s">
        <v>11</v>
      </c>
      <c r="F2202" s="2" t="s">
        <v>20</v>
      </c>
      <c r="G2202" s="1" t="s">
        <v>174</v>
      </c>
      <c r="H2202" s="1" t="s">
        <v>291</v>
      </c>
      <c r="I2202" s="2" t="s">
        <v>270</v>
      </c>
      <c r="J2202" s="3" t="str">
        <f t="shared" si="105"/>
        <v>+CDL+DUL</v>
      </c>
      <c r="K2202" s="1" t="s">
        <v>256</v>
      </c>
      <c r="L2202" s="1" t="str">
        <f t="shared" si="106"/>
        <v>CR/LWAL+CDL+DUL/H:3</v>
      </c>
      <c r="M2202" s="1" t="str">
        <f t="shared" si="104"/>
        <v>CR/LWAL+CDL+DUL/H3</v>
      </c>
      <c r="AA2202"/>
      <c r="AC2202"/>
      <c r="AF2202" s="1" t="s">
        <v>3256</v>
      </c>
      <c r="AG2202" s="2" t="s">
        <v>292</v>
      </c>
      <c r="AH2202" s="1" t="s">
        <v>3230</v>
      </c>
      <c r="AI2202" s="4">
        <v>18</v>
      </c>
      <c r="AJ2202" s="1" t="s">
        <v>3202</v>
      </c>
      <c r="AK2202" s="1" t="s">
        <v>739</v>
      </c>
    </row>
    <row r="2203" spans="1:37" ht="16" customHeight="1">
      <c r="A2203" s="1" t="s">
        <v>106</v>
      </c>
      <c r="B2203" s="1" t="s">
        <v>55</v>
      </c>
      <c r="C2203" s="1" t="s">
        <v>9</v>
      </c>
      <c r="D2203" s="2" t="s">
        <v>10</v>
      </c>
      <c r="E2203" s="2" t="s">
        <v>11</v>
      </c>
      <c r="F2203" s="2" t="s">
        <v>18</v>
      </c>
      <c r="G2203" s="1" t="s">
        <v>174</v>
      </c>
      <c r="H2203" s="1" t="s">
        <v>302</v>
      </c>
      <c r="I2203" s="2" t="s">
        <v>270</v>
      </c>
      <c r="J2203" s="3" t="str">
        <f t="shared" si="105"/>
        <v>+CDL+DUL</v>
      </c>
      <c r="K2203" s="1" t="s">
        <v>254</v>
      </c>
      <c r="L2203" s="1" t="str">
        <f t="shared" si="106"/>
        <v>UNK/LFM+CDL+DUL/H:1</v>
      </c>
      <c r="M2203" s="1" t="str">
        <f t="shared" si="104"/>
        <v>CR/LFM+CDL+DUL/H1</v>
      </c>
      <c r="AA2203"/>
      <c r="AC2203"/>
      <c r="AF2203" s="1" t="s">
        <v>3256</v>
      </c>
      <c r="AG2203" s="2" t="s">
        <v>292</v>
      </c>
      <c r="AH2203" s="1" t="s">
        <v>3230</v>
      </c>
      <c r="AI2203" s="4">
        <v>18</v>
      </c>
      <c r="AJ2203" s="1" t="s">
        <v>3200</v>
      </c>
      <c r="AK2203" s="1" t="s">
        <v>737</v>
      </c>
    </row>
    <row r="2204" spans="1:37" ht="16" customHeight="1">
      <c r="A2204" s="1" t="s">
        <v>117</v>
      </c>
      <c r="B2204" s="1" t="s">
        <v>61</v>
      </c>
      <c r="C2204" s="1" t="s">
        <v>9</v>
      </c>
      <c r="D2204" s="2" t="s">
        <v>44</v>
      </c>
      <c r="E2204" s="2" t="s">
        <v>11</v>
      </c>
      <c r="F2204" s="2" t="s">
        <v>23</v>
      </c>
      <c r="G2204" s="1" t="s">
        <v>174</v>
      </c>
      <c r="H2204" s="1" t="s">
        <v>280</v>
      </c>
      <c r="I2204" s="2" t="s">
        <v>272</v>
      </c>
      <c r="J2204" s="3" t="str">
        <f t="shared" si="105"/>
        <v>+DNO</v>
      </c>
      <c r="K2204" s="1" t="s">
        <v>262</v>
      </c>
      <c r="L2204" s="1" t="str">
        <f t="shared" si="106"/>
        <v>MUR+ADO/LWAL+DNO/H:UNK</v>
      </c>
      <c r="M2204" s="1" t="str">
        <f t="shared" si="104"/>
        <v>MUR+ADO/LWAL+DNO/H2</v>
      </c>
      <c r="AA2204"/>
      <c r="AC2204"/>
      <c r="AF2204" s="1" t="s">
        <v>3256</v>
      </c>
      <c r="AG2204" s="2" t="s">
        <v>292</v>
      </c>
      <c r="AH2204" s="1" t="s">
        <v>3227</v>
      </c>
      <c r="AI2204" s="4">
        <v>19</v>
      </c>
      <c r="AJ2204" s="1" t="s">
        <v>3201</v>
      </c>
      <c r="AK2204" s="1" t="s">
        <v>1587</v>
      </c>
    </row>
    <row r="2205" spans="1:37" ht="16" customHeight="1">
      <c r="A2205" s="1" t="s">
        <v>130</v>
      </c>
      <c r="B2205" s="1" t="s">
        <v>30</v>
      </c>
      <c r="C2205" s="1" t="s">
        <v>27</v>
      </c>
      <c r="D2205" s="2" t="s">
        <v>39</v>
      </c>
      <c r="E2205" s="2" t="s">
        <v>11</v>
      </c>
      <c r="F2205" s="2" t="s">
        <v>18</v>
      </c>
      <c r="G2205" s="1" t="s">
        <v>174</v>
      </c>
      <c r="H2205" s="1" t="s">
        <v>277</v>
      </c>
      <c r="I2205" s="2" t="s">
        <v>270</v>
      </c>
      <c r="J2205" s="3" t="str">
        <f t="shared" si="105"/>
        <v>+CDL+DUL</v>
      </c>
      <c r="K2205" s="1" t="s">
        <v>259</v>
      </c>
      <c r="L2205" s="1" t="str">
        <f t="shared" si="106"/>
        <v>CR/LFINF(MUR+CBS)+CDL+DUL/HBET:10+</v>
      </c>
      <c r="M2205" s="1" t="str">
        <f t="shared" si="104"/>
        <v>CR/LFINF+CDL+DUL/H10</v>
      </c>
      <c r="AA2205"/>
      <c r="AC2205"/>
      <c r="AF2205" s="1" t="s">
        <v>3256</v>
      </c>
      <c r="AG2205" s="2" t="s">
        <v>292</v>
      </c>
      <c r="AH2205" s="1" t="s">
        <v>3227</v>
      </c>
      <c r="AI2205" s="4">
        <v>19</v>
      </c>
      <c r="AJ2205" s="1" t="s">
        <v>3202</v>
      </c>
      <c r="AK2205" s="1" t="s">
        <v>1588</v>
      </c>
    </row>
    <row r="2206" spans="1:37" ht="16" customHeight="1">
      <c r="A2206" s="1" t="s">
        <v>147</v>
      </c>
      <c r="B2206" s="1" t="s">
        <v>30</v>
      </c>
      <c r="C2206" s="1" t="s">
        <v>27</v>
      </c>
      <c r="D2206" s="2" t="s">
        <v>28</v>
      </c>
      <c r="E2206" s="2" t="s">
        <v>11</v>
      </c>
      <c r="F2206" s="2" t="s">
        <v>12</v>
      </c>
      <c r="G2206" s="1" t="s">
        <v>174</v>
      </c>
      <c r="H2206" s="1" t="s">
        <v>277</v>
      </c>
      <c r="I2206" s="2" t="s">
        <v>270</v>
      </c>
      <c r="J2206" s="3" t="str">
        <f t="shared" si="105"/>
        <v>+CDL+DUL</v>
      </c>
      <c r="K2206" s="1" t="s">
        <v>257</v>
      </c>
      <c r="L2206" s="1" t="str">
        <f t="shared" si="106"/>
        <v>CR/LFINF(MUR+CBS)+CDL+DUL/HBET:7-9</v>
      </c>
      <c r="M2206" s="1" t="str">
        <f t="shared" si="104"/>
        <v>CR/LFINF+CDL+DUL/H8</v>
      </c>
      <c r="AA2206"/>
      <c r="AC2206"/>
      <c r="AF2206" s="1" t="s">
        <v>3256</v>
      </c>
      <c r="AG2206" s="2" t="s">
        <v>292</v>
      </c>
      <c r="AH2206" s="1" t="s">
        <v>3227</v>
      </c>
      <c r="AI2206" s="4">
        <v>19</v>
      </c>
      <c r="AJ2206" s="1" t="s">
        <v>3200</v>
      </c>
      <c r="AK2206" s="1" t="s">
        <v>1586</v>
      </c>
    </row>
    <row r="2207" spans="1:37" ht="16" customHeight="1">
      <c r="A2207" s="1" t="s">
        <v>47</v>
      </c>
      <c r="B2207" s="1" t="s">
        <v>36</v>
      </c>
      <c r="C2207" s="1" t="s">
        <v>32</v>
      </c>
      <c r="D2207" s="2" t="s">
        <v>33</v>
      </c>
      <c r="E2207" s="2" t="s">
        <v>11</v>
      </c>
      <c r="F2207" s="2" t="s">
        <v>37</v>
      </c>
      <c r="G2207" s="1" t="s">
        <v>174</v>
      </c>
      <c r="H2207" s="1" t="s">
        <v>278</v>
      </c>
      <c r="I2207" s="2" t="s">
        <v>270</v>
      </c>
      <c r="J2207" s="3" t="str">
        <f t="shared" si="105"/>
        <v>+CDL+DUL</v>
      </c>
      <c r="K2207" s="1" t="s">
        <v>258</v>
      </c>
      <c r="L2207" s="1" t="str">
        <f t="shared" si="106"/>
        <v>CR/LFINF(MUR+CL)+CDL+DUL/H:6</v>
      </c>
      <c r="M2207" s="1" t="str">
        <f t="shared" si="104"/>
        <v>CR/LFINF+CDL+DUL/H6</v>
      </c>
      <c r="AA2207"/>
      <c r="AC2207"/>
      <c r="AF2207" s="1" t="s">
        <v>3256</v>
      </c>
      <c r="AG2207" s="2" t="s">
        <v>292</v>
      </c>
      <c r="AH2207" s="1" t="s">
        <v>3220</v>
      </c>
      <c r="AI2207" s="4">
        <v>20</v>
      </c>
      <c r="AJ2207" s="1" t="s">
        <v>3201</v>
      </c>
      <c r="AK2207" s="1" t="s">
        <v>3156</v>
      </c>
    </row>
    <row r="2208" spans="1:37" ht="16" customHeight="1">
      <c r="A2208" s="1" t="s">
        <v>48</v>
      </c>
      <c r="B2208" s="1" t="s">
        <v>36</v>
      </c>
      <c r="C2208" s="1" t="s">
        <v>27</v>
      </c>
      <c r="D2208" s="2" t="s">
        <v>28</v>
      </c>
      <c r="E2208" s="2" t="s">
        <v>11</v>
      </c>
      <c r="F2208" s="2" t="s">
        <v>19</v>
      </c>
      <c r="G2208" s="1" t="s">
        <v>174</v>
      </c>
      <c r="H2208" s="1" t="s">
        <v>278</v>
      </c>
      <c r="I2208" s="2" t="s">
        <v>270</v>
      </c>
      <c r="J2208" s="3" t="str">
        <f t="shared" si="105"/>
        <v>+CDL+DUL</v>
      </c>
      <c r="K2208" s="1" t="s">
        <v>257</v>
      </c>
      <c r="L2208" s="1" t="str">
        <f t="shared" si="106"/>
        <v>CR/LFINF(MUR+CL)+CDL+DUL/HBET:7-9</v>
      </c>
      <c r="M2208" s="1" t="str">
        <f t="shared" si="104"/>
        <v>CR/LFINF+CDL+DUL/H8</v>
      </c>
      <c r="AA2208"/>
      <c r="AC2208"/>
      <c r="AF2208" s="1" t="s">
        <v>3256</v>
      </c>
      <c r="AG2208" s="2" t="s">
        <v>292</v>
      </c>
      <c r="AH2208" s="1" t="s">
        <v>3220</v>
      </c>
      <c r="AI2208" s="4">
        <v>20</v>
      </c>
      <c r="AJ2208" s="1" t="s">
        <v>3202</v>
      </c>
      <c r="AK2208" s="1" t="s">
        <v>3157</v>
      </c>
    </row>
    <row r="2209" spans="1:37" ht="16" customHeight="1">
      <c r="A2209" s="1" t="s">
        <v>111</v>
      </c>
      <c r="B2209" s="1" t="s">
        <v>68</v>
      </c>
      <c r="C2209" s="1" t="s">
        <v>32</v>
      </c>
      <c r="D2209" s="2" t="s">
        <v>46</v>
      </c>
      <c r="E2209" s="2" t="s">
        <v>34</v>
      </c>
      <c r="F2209" s="2" t="s">
        <v>34</v>
      </c>
      <c r="G2209" s="1" t="s">
        <v>174</v>
      </c>
      <c r="H2209" s="1" t="s">
        <v>282</v>
      </c>
      <c r="I2209" s="2" t="s">
        <v>272</v>
      </c>
      <c r="J2209" s="3" t="str">
        <f t="shared" si="105"/>
        <v>+DNO</v>
      </c>
      <c r="K2209" s="1" t="s">
        <v>261</v>
      </c>
      <c r="L2209" s="1" t="str">
        <f t="shared" si="106"/>
        <v>MUR+CLBRS/LWAL+DNO/H:5</v>
      </c>
      <c r="M2209" s="1" t="str">
        <f t="shared" si="104"/>
        <v>MUR+CLBRS/LWAL+DNO/H5</v>
      </c>
      <c r="AA2209"/>
      <c r="AC2209"/>
      <c r="AF2209" s="1" t="s">
        <v>3256</v>
      </c>
      <c r="AG2209" s="2" t="s">
        <v>292</v>
      </c>
      <c r="AH2209" s="1" t="s">
        <v>3220</v>
      </c>
      <c r="AI2209" s="4">
        <v>20</v>
      </c>
      <c r="AJ2209" s="1" t="s">
        <v>3200</v>
      </c>
      <c r="AK2209" s="1" t="s">
        <v>3155</v>
      </c>
    </row>
    <row r="2210" spans="1:37" ht="16" customHeight="1">
      <c r="A2210" s="1" t="s">
        <v>138</v>
      </c>
      <c r="B2210" s="1" t="s">
        <v>57</v>
      </c>
      <c r="C2210" s="1" t="s">
        <v>9</v>
      </c>
      <c r="D2210" s="2" t="s">
        <v>25</v>
      </c>
      <c r="E2210" s="2" t="s">
        <v>11</v>
      </c>
      <c r="F2210" s="2" t="s">
        <v>19</v>
      </c>
      <c r="G2210" s="1" t="s">
        <v>174</v>
      </c>
      <c r="H2210" s="1" t="s">
        <v>301</v>
      </c>
      <c r="I2210" s="2" t="s">
        <v>272</v>
      </c>
      <c r="J2210" s="3" t="str">
        <f t="shared" si="105"/>
        <v>+DNO</v>
      </c>
      <c r="K2210" s="1" t="s">
        <v>256</v>
      </c>
      <c r="L2210" s="1" t="str">
        <f t="shared" si="106"/>
        <v>UNK/LWAL+DNO/H:3</v>
      </c>
      <c r="M2210" s="1" t="str">
        <f t="shared" si="104"/>
        <v>MUR+CLBRS/LWAL+DNO/H3</v>
      </c>
      <c r="AA2210"/>
      <c r="AC2210"/>
      <c r="AF2210" s="1" t="s">
        <v>3256</v>
      </c>
      <c r="AG2210" s="2" t="s">
        <v>292</v>
      </c>
      <c r="AH2210" s="1" t="s">
        <v>3232</v>
      </c>
      <c r="AI2210" s="4">
        <v>25</v>
      </c>
      <c r="AJ2210" s="1" t="s">
        <v>3201</v>
      </c>
      <c r="AK2210" s="1" t="s">
        <v>2556</v>
      </c>
    </row>
    <row r="2211" spans="1:37" ht="16" customHeight="1">
      <c r="A2211" s="1" t="s">
        <v>167</v>
      </c>
      <c r="B2211" s="1" t="s">
        <v>79</v>
      </c>
      <c r="C2211" s="1" t="s">
        <v>32</v>
      </c>
      <c r="D2211" s="2" t="s">
        <v>43</v>
      </c>
      <c r="E2211" s="2" t="s">
        <v>11</v>
      </c>
      <c r="F2211" s="2" t="s">
        <v>23</v>
      </c>
      <c r="G2211" s="1" t="s">
        <v>174</v>
      </c>
      <c r="H2211" s="1" t="s">
        <v>286</v>
      </c>
      <c r="I2211" s="2" t="s">
        <v>270</v>
      </c>
      <c r="J2211" s="3" t="str">
        <f t="shared" si="105"/>
        <v>+CDL+DUL</v>
      </c>
      <c r="K2211" s="1" t="s">
        <v>260</v>
      </c>
      <c r="L2211" s="1" t="str">
        <f t="shared" si="106"/>
        <v>W/LFM+CDL+DUL/H:4</v>
      </c>
      <c r="M2211" s="1" t="str">
        <f t="shared" si="104"/>
        <v>W/LFM+CDL+DUL/H4</v>
      </c>
      <c r="AA2211"/>
      <c r="AC2211"/>
      <c r="AF2211" s="1" t="s">
        <v>3256</v>
      </c>
      <c r="AG2211" s="2" t="s">
        <v>292</v>
      </c>
      <c r="AH2211" s="1" t="s">
        <v>3232</v>
      </c>
      <c r="AI2211" s="4">
        <v>25</v>
      </c>
      <c r="AJ2211" s="1" t="s">
        <v>3202</v>
      </c>
      <c r="AK2211" s="1" t="s">
        <v>2557</v>
      </c>
    </row>
    <row r="2212" spans="1:37" ht="16" customHeight="1">
      <c r="A2212" s="1" t="s">
        <v>100</v>
      </c>
      <c r="B2212" s="1" t="s">
        <v>16</v>
      </c>
      <c r="C2212" s="1" t="s">
        <v>32</v>
      </c>
      <c r="D2212" s="2" t="s">
        <v>46</v>
      </c>
      <c r="E2212" s="2" t="s">
        <v>11</v>
      </c>
      <c r="F2212" s="2" t="s">
        <v>19</v>
      </c>
      <c r="G2212" s="1" t="s">
        <v>174</v>
      </c>
      <c r="H2212" s="1" t="s">
        <v>276</v>
      </c>
      <c r="I2212" s="2" t="s">
        <v>270</v>
      </c>
      <c r="J2212" s="3" t="str">
        <f t="shared" si="105"/>
        <v>+CDL+DUL</v>
      </c>
      <c r="K2212" s="1" t="s">
        <v>261</v>
      </c>
      <c r="L2212" s="1" t="str">
        <f t="shared" si="106"/>
        <v>CR/LFINF(MUR+CBH)+CDL+DUL/H:5</v>
      </c>
      <c r="M2212" s="1" t="str">
        <f t="shared" si="104"/>
        <v>CR/LFINF+CDL+DUL/H5</v>
      </c>
      <c r="AA2212"/>
      <c r="AC2212"/>
      <c r="AF2212" s="1" t="s">
        <v>3256</v>
      </c>
      <c r="AG2212" s="2" t="s">
        <v>292</v>
      </c>
      <c r="AH2212" s="1" t="s">
        <v>3232</v>
      </c>
      <c r="AI2212" s="4">
        <v>25</v>
      </c>
      <c r="AJ2212" s="1" t="s">
        <v>3200</v>
      </c>
      <c r="AK2212" s="1" t="s">
        <v>2555</v>
      </c>
    </row>
    <row r="2213" spans="1:37" ht="16" customHeight="1">
      <c r="A2213" s="1" t="s">
        <v>26</v>
      </c>
      <c r="B2213" s="1" t="s">
        <v>16</v>
      </c>
      <c r="C2213" s="1" t="s">
        <v>27</v>
      </c>
      <c r="D2213" s="2" t="s">
        <v>28</v>
      </c>
      <c r="E2213" s="2" t="s">
        <v>11</v>
      </c>
      <c r="F2213" s="2" t="s">
        <v>12</v>
      </c>
      <c r="G2213" s="1" t="s">
        <v>174</v>
      </c>
      <c r="H2213" s="1" t="s">
        <v>276</v>
      </c>
      <c r="I2213" s="2" t="s">
        <v>270</v>
      </c>
      <c r="J2213" s="3" t="str">
        <f t="shared" si="105"/>
        <v>+CDL+DUL</v>
      </c>
      <c r="K2213" s="1" t="s">
        <v>257</v>
      </c>
      <c r="L2213" s="1" t="str">
        <f t="shared" si="106"/>
        <v>CR/LFINF(MUR+CBH)+CDL+DUL/HBET:7-9</v>
      </c>
      <c r="M2213" s="1" t="str">
        <f t="shared" si="104"/>
        <v>CR/LFINF+CDL+DUL/H8</v>
      </c>
      <c r="AA2213"/>
      <c r="AC2213"/>
      <c r="AF2213" s="1" t="s">
        <v>3256</v>
      </c>
      <c r="AG2213" s="2" t="s">
        <v>292</v>
      </c>
      <c r="AH2213" s="1" t="s">
        <v>3223</v>
      </c>
      <c r="AI2213" s="4">
        <v>30</v>
      </c>
      <c r="AJ2213" s="1" t="s">
        <v>3201</v>
      </c>
      <c r="AK2213" s="1" t="s">
        <v>945</v>
      </c>
    </row>
    <row r="2214" spans="1:37" ht="16" customHeight="1">
      <c r="A2214" s="1" t="s">
        <v>90</v>
      </c>
      <c r="B2214" s="1" t="s">
        <v>30</v>
      </c>
      <c r="C2214" s="1" t="s">
        <v>9</v>
      </c>
      <c r="D2214" s="2" t="s">
        <v>10</v>
      </c>
      <c r="E2214" s="2" t="s">
        <v>11</v>
      </c>
      <c r="F2214" s="2" t="s">
        <v>18</v>
      </c>
      <c r="G2214" s="1" t="s">
        <v>174</v>
      </c>
      <c r="H2214" s="1" t="s">
        <v>277</v>
      </c>
      <c r="I2214" s="2" t="s">
        <v>270</v>
      </c>
      <c r="J2214" s="3" t="str">
        <f t="shared" si="105"/>
        <v>+CDL+DUL</v>
      </c>
      <c r="K2214" s="1" t="s">
        <v>254</v>
      </c>
      <c r="L2214" s="1" t="str">
        <f t="shared" si="106"/>
        <v>CR/LFINF(MUR+CBS)+CDL+DUL/H:1</v>
      </c>
      <c r="M2214" s="1" t="str">
        <f t="shared" si="104"/>
        <v>CR/LFINF+CDL+DUL/H1</v>
      </c>
      <c r="AA2214"/>
      <c r="AC2214"/>
      <c r="AF2214" s="1" t="s">
        <v>3256</v>
      </c>
      <c r="AG2214" s="2" t="s">
        <v>292</v>
      </c>
      <c r="AH2214" s="1" t="s">
        <v>3223</v>
      </c>
      <c r="AI2214" s="4">
        <v>30</v>
      </c>
      <c r="AJ2214" s="1" t="s">
        <v>3202</v>
      </c>
      <c r="AK2214" s="1" t="s">
        <v>946</v>
      </c>
    </row>
    <row r="2215" spans="1:37" ht="16" customHeight="1">
      <c r="A2215" s="1" t="s">
        <v>140</v>
      </c>
      <c r="B2215" s="1" t="s">
        <v>30</v>
      </c>
      <c r="C2215" s="1" t="s">
        <v>32</v>
      </c>
      <c r="D2215" s="2" t="s">
        <v>43</v>
      </c>
      <c r="E2215" s="2" t="s">
        <v>11</v>
      </c>
      <c r="F2215" s="2" t="s">
        <v>19</v>
      </c>
      <c r="G2215" s="1" t="s">
        <v>174</v>
      </c>
      <c r="H2215" s="1" t="s">
        <v>277</v>
      </c>
      <c r="I2215" s="2" t="s">
        <v>270</v>
      </c>
      <c r="J2215" s="3" t="str">
        <f t="shared" si="105"/>
        <v>+CDL+DUL</v>
      </c>
      <c r="K2215" s="1" t="s">
        <v>260</v>
      </c>
      <c r="L2215" s="1" t="str">
        <f t="shared" si="106"/>
        <v>CR/LFINF(MUR+CBS)+CDL+DUL/H:4</v>
      </c>
      <c r="M2215" s="1" t="str">
        <f t="shared" si="104"/>
        <v>CR/LFINF+CDL+DUL/H4</v>
      </c>
      <c r="AA2215"/>
      <c r="AC2215"/>
      <c r="AF2215" s="1" t="s">
        <v>3256</v>
      </c>
      <c r="AG2215" s="2" t="s">
        <v>292</v>
      </c>
      <c r="AH2215" s="1" t="s">
        <v>3223</v>
      </c>
      <c r="AI2215" s="4">
        <v>30</v>
      </c>
      <c r="AJ2215" s="1" t="s">
        <v>3200</v>
      </c>
      <c r="AK2215" s="1" t="s">
        <v>944</v>
      </c>
    </row>
    <row r="2216" spans="1:37" ht="16" customHeight="1">
      <c r="A2216" s="1" t="s">
        <v>148</v>
      </c>
      <c r="B2216" s="1" t="s">
        <v>30</v>
      </c>
      <c r="C2216" s="1" t="s">
        <v>9</v>
      </c>
      <c r="D2216" s="2" t="s">
        <v>44</v>
      </c>
      <c r="E2216" s="2" t="s">
        <v>11</v>
      </c>
      <c r="F2216" s="2" t="s">
        <v>18</v>
      </c>
      <c r="G2216" s="1" t="s">
        <v>174</v>
      </c>
      <c r="H2216" s="1" t="s">
        <v>277</v>
      </c>
      <c r="I2216" s="2" t="s">
        <v>270</v>
      </c>
      <c r="J2216" s="3" t="str">
        <f t="shared" si="105"/>
        <v>+CDL+DUL</v>
      </c>
      <c r="K2216" s="1" t="s">
        <v>262</v>
      </c>
      <c r="L2216" s="1" t="str">
        <f t="shared" si="106"/>
        <v>CR/LFINF(MUR+CBS)+CDL+DUL/H:UNK</v>
      </c>
      <c r="M2216" s="1" t="str">
        <f t="shared" si="104"/>
        <v>CR/LFINF+CDL+DUL/H2</v>
      </c>
      <c r="AA2216"/>
      <c r="AC2216"/>
      <c r="AF2216" s="1" t="s">
        <v>3256</v>
      </c>
      <c r="AG2216" s="2" t="s">
        <v>292</v>
      </c>
      <c r="AH2216" s="1" t="s">
        <v>3228</v>
      </c>
      <c r="AI2216" s="4">
        <v>35</v>
      </c>
      <c r="AJ2216" s="1" t="s">
        <v>3201</v>
      </c>
      <c r="AK2216" s="1" t="s">
        <v>2151</v>
      </c>
    </row>
    <row r="2217" spans="1:37" ht="16" customHeight="1">
      <c r="A2217" s="1" t="s">
        <v>45</v>
      </c>
      <c r="B2217" s="1" t="s">
        <v>36</v>
      </c>
      <c r="C2217" s="1" t="s">
        <v>32</v>
      </c>
      <c r="D2217" s="2" t="s">
        <v>46</v>
      </c>
      <c r="E2217" s="2" t="s">
        <v>11</v>
      </c>
      <c r="F2217" s="2" t="s">
        <v>88</v>
      </c>
      <c r="G2217" s="1" t="s">
        <v>174</v>
      </c>
      <c r="H2217" s="1" t="s">
        <v>278</v>
      </c>
      <c r="I2217" s="2" t="s">
        <v>270</v>
      </c>
      <c r="J2217" s="3" t="str">
        <f t="shared" si="105"/>
        <v>+CDL+DUL</v>
      </c>
      <c r="K2217" s="1" t="s">
        <v>261</v>
      </c>
      <c r="L2217" s="1" t="str">
        <f t="shared" si="106"/>
        <v>CR/LFINF(MUR+CL)+CDL+DUL/H:5</v>
      </c>
      <c r="M2217" s="1" t="str">
        <f t="shared" si="104"/>
        <v>CR/LFINF+CDL+DUL/H5</v>
      </c>
      <c r="AA2217"/>
      <c r="AC2217"/>
      <c r="AF2217" s="1" t="s">
        <v>3256</v>
      </c>
      <c r="AG2217" s="2" t="s">
        <v>292</v>
      </c>
      <c r="AH2217" s="1" t="s">
        <v>3228</v>
      </c>
      <c r="AI2217" s="4">
        <v>35</v>
      </c>
      <c r="AJ2217" s="1" t="s">
        <v>3202</v>
      </c>
      <c r="AK2217" s="1" t="s">
        <v>2152</v>
      </c>
    </row>
    <row r="2218" spans="1:37" ht="16" customHeight="1">
      <c r="A2218" s="1" t="s">
        <v>48</v>
      </c>
      <c r="B2218" s="1" t="s">
        <v>36</v>
      </c>
      <c r="C2218" s="1" t="s">
        <v>27</v>
      </c>
      <c r="D2218" s="2" t="s">
        <v>28</v>
      </c>
      <c r="E2218" s="2" t="s">
        <v>11</v>
      </c>
      <c r="F2218" s="2" t="s">
        <v>18</v>
      </c>
      <c r="G2218" s="1" t="s">
        <v>174</v>
      </c>
      <c r="H2218" s="1" t="s">
        <v>278</v>
      </c>
      <c r="I2218" s="2" t="s">
        <v>270</v>
      </c>
      <c r="J2218" s="3" t="str">
        <f t="shared" si="105"/>
        <v>+CDL+DUL</v>
      </c>
      <c r="K2218" s="1" t="s">
        <v>257</v>
      </c>
      <c r="L2218" s="1" t="str">
        <f t="shared" si="106"/>
        <v>CR/LFINF(MUR+CL)+CDL+DUL/HBET:7-9</v>
      </c>
      <c r="M2218" s="1" t="str">
        <f t="shared" si="104"/>
        <v>CR/LFINF+CDL+DUL/H8</v>
      </c>
      <c r="AA2218"/>
      <c r="AC2218"/>
      <c r="AF2218" s="1" t="s">
        <v>3256</v>
      </c>
      <c r="AG2218" s="2" t="s">
        <v>292</v>
      </c>
      <c r="AH2218" s="1" t="s">
        <v>3228</v>
      </c>
      <c r="AI2218" s="4">
        <v>35</v>
      </c>
      <c r="AJ2218" s="1" t="s">
        <v>3200</v>
      </c>
      <c r="AK2218" s="1" t="s">
        <v>2150</v>
      </c>
    </row>
    <row r="2219" spans="1:37" ht="16" customHeight="1">
      <c r="A2219" s="1" t="s">
        <v>223</v>
      </c>
      <c r="B2219" s="1" t="s">
        <v>125</v>
      </c>
      <c r="C2219" s="1" t="s">
        <v>32</v>
      </c>
      <c r="D2219" s="2" t="s">
        <v>33</v>
      </c>
      <c r="E2219" s="2" t="s">
        <v>11</v>
      </c>
      <c r="F2219" s="2" t="s">
        <v>20</v>
      </c>
      <c r="G2219" s="1" t="s">
        <v>174</v>
      </c>
      <c r="H2219" s="1" t="s">
        <v>291</v>
      </c>
      <c r="I2219" s="2" t="s">
        <v>270</v>
      </c>
      <c r="J2219" s="3" t="str">
        <f t="shared" si="105"/>
        <v>+CDL+DUL</v>
      </c>
      <c r="K2219" s="1" t="s">
        <v>258</v>
      </c>
      <c r="L2219" s="1" t="str">
        <f t="shared" si="106"/>
        <v>CR/LWAL+CDL+DUL/H:6</v>
      </c>
      <c r="M2219" s="1" t="str">
        <f t="shared" si="104"/>
        <v>CR/LWAL+CDL+DUL/H6</v>
      </c>
      <c r="AA2219"/>
      <c r="AC2219"/>
      <c r="AF2219" s="1" t="s">
        <v>3256</v>
      </c>
      <c r="AG2219" s="2" t="s">
        <v>297</v>
      </c>
      <c r="AH2219" s="1" t="s">
        <v>3204</v>
      </c>
      <c r="AI2219" s="4">
        <v>1</v>
      </c>
      <c r="AJ2219" s="1" t="s">
        <v>3201</v>
      </c>
      <c r="AK2219" s="1" t="s">
        <v>3099</v>
      </c>
    </row>
    <row r="2220" spans="1:37" ht="16" customHeight="1">
      <c r="A2220" s="1" t="s">
        <v>168</v>
      </c>
      <c r="B2220" s="1" t="s">
        <v>61</v>
      </c>
      <c r="C2220" s="1" t="s">
        <v>32</v>
      </c>
      <c r="D2220" s="2" t="s">
        <v>46</v>
      </c>
      <c r="E2220" s="2" t="s">
        <v>11</v>
      </c>
      <c r="F2220" s="2" t="s">
        <v>37</v>
      </c>
      <c r="G2220" s="1" t="s">
        <v>174</v>
      </c>
      <c r="H2220" s="1" t="s">
        <v>280</v>
      </c>
      <c r="I2220" s="2" t="s">
        <v>272</v>
      </c>
      <c r="J2220" s="3" t="str">
        <f t="shared" si="105"/>
        <v>+DNO</v>
      </c>
      <c r="K2220" s="1" t="s">
        <v>256</v>
      </c>
      <c r="L2220" s="1" t="str">
        <f t="shared" si="106"/>
        <v>MUR+ADO/LWAL+DNO/H:3</v>
      </c>
      <c r="M2220" s="1" t="str">
        <f t="shared" si="104"/>
        <v>MUR+ADO/LWAL+DNO/H3</v>
      </c>
      <c r="AA2220"/>
      <c r="AC2220"/>
      <c r="AF2220" s="1" t="s">
        <v>3256</v>
      </c>
      <c r="AG2220" s="2" t="s">
        <v>297</v>
      </c>
      <c r="AH2220" s="1" t="s">
        <v>3204</v>
      </c>
      <c r="AI2220" s="4">
        <v>1</v>
      </c>
      <c r="AJ2220" s="1" t="s">
        <v>3202</v>
      </c>
      <c r="AK2220" s="1" t="s">
        <v>3100</v>
      </c>
    </row>
    <row r="2221" spans="1:37" ht="16" customHeight="1">
      <c r="A2221" s="1" t="s">
        <v>172</v>
      </c>
      <c r="B2221" s="1" t="s">
        <v>71</v>
      </c>
      <c r="C2221" s="1" t="s">
        <v>9</v>
      </c>
      <c r="D2221" s="2" t="s">
        <v>44</v>
      </c>
      <c r="E2221" s="2" t="s">
        <v>11</v>
      </c>
      <c r="F2221" s="2" t="s">
        <v>37</v>
      </c>
      <c r="G2221" s="1" t="s">
        <v>174</v>
      </c>
      <c r="H2221" s="1" t="s">
        <v>283</v>
      </c>
      <c r="I2221" s="2" t="s">
        <v>272</v>
      </c>
      <c r="J2221" s="3" t="str">
        <f t="shared" si="105"/>
        <v>+DNO</v>
      </c>
      <c r="K2221" s="1" t="s">
        <v>262</v>
      </c>
      <c r="L2221" s="1" t="str">
        <f t="shared" si="106"/>
        <v>MUR+STRUB/LWAL+DNO/H:UNK</v>
      </c>
      <c r="M2221" s="1" t="str">
        <f t="shared" si="104"/>
        <v>MUR+STRUB/LWAL+DNO/H2</v>
      </c>
      <c r="AA2221"/>
      <c r="AC2221"/>
      <c r="AF2221" s="1" t="s">
        <v>3256</v>
      </c>
      <c r="AG2221" s="2" t="s">
        <v>297</v>
      </c>
      <c r="AH2221" s="1" t="s">
        <v>3204</v>
      </c>
      <c r="AI2221" s="4">
        <v>1</v>
      </c>
      <c r="AJ2221" s="1" t="s">
        <v>3200</v>
      </c>
      <c r="AK2221" s="1" t="s">
        <v>3098</v>
      </c>
    </row>
    <row r="2222" spans="1:37" ht="16" customHeight="1">
      <c r="A2222" s="1" t="s">
        <v>154</v>
      </c>
      <c r="B2222" s="1" t="s">
        <v>57</v>
      </c>
      <c r="C2222" s="1" t="s">
        <v>32</v>
      </c>
      <c r="D2222" s="2" t="s">
        <v>43</v>
      </c>
      <c r="E2222" s="2" t="s">
        <v>11</v>
      </c>
      <c r="F2222" s="2" t="s">
        <v>19</v>
      </c>
      <c r="G2222" s="1" t="s">
        <v>174</v>
      </c>
      <c r="H2222" s="1" t="s">
        <v>301</v>
      </c>
      <c r="I2222" s="2" t="s">
        <v>272</v>
      </c>
      <c r="J2222" s="3" t="str">
        <f t="shared" si="105"/>
        <v>+DNO</v>
      </c>
      <c r="K2222" s="1" t="s">
        <v>260</v>
      </c>
      <c r="L2222" s="1" t="str">
        <f t="shared" si="106"/>
        <v>UNK/LWAL+DNO/H:4</v>
      </c>
      <c r="M2222" s="1" t="str">
        <f t="shared" si="104"/>
        <v>MUR+CLBRS/LWAL+DNO/H4</v>
      </c>
      <c r="AA2222"/>
      <c r="AC2222"/>
      <c r="AF2222" s="1" t="s">
        <v>3256</v>
      </c>
      <c r="AG2222" s="2" t="s">
        <v>297</v>
      </c>
      <c r="AH2222" s="1" t="s">
        <v>3203</v>
      </c>
      <c r="AI2222" s="4">
        <v>2</v>
      </c>
      <c r="AJ2222" s="1" t="s">
        <v>3201</v>
      </c>
      <c r="AK2222" s="1" t="s">
        <v>2697</v>
      </c>
    </row>
    <row r="2223" spans="1:37" ht="16" customHeight="1">
      <c r="A2223" s="1" t="s">
        <v>110</v>
      </c>
      <c r="B2223" s="1" t="s">
        <v>68</v>
      </c>
      <c r="C2223" s="1" t="s">
        <v>32</v>
      </c>
      <c r="D2223" s="2" t="s">
        <v>43</v>
      </c>
      <c r="E2223" s="2" t="s">
        <v>11</v>
      </c>
      <c r="F2223" s="2" t="s">
        <v>88</v>
      </c>
      <c r="G2223" s="1" t="s">
        <v>174</v>
      </c>
      <c r="H2223" s="1" t="s">
        <v>282</v>
      </c>
      <c r="I2223" s="2" t="s">
        <v>272</v>
      </c>
      <c r="J2223" s="3" t="str">
        <f t="shared" si="105"/>
        <v>+DNO</v>
      </c>
      <c r="K2223" s="1" t="s">
        <v>260</v>
      </c>
      <c r="L2223" s="1" t="str">
        <f t="shared" si="106"/>
        <v>MUR+CLBRS/LWAL+DNO/H:4</v>
      </c>
      <c r="M2223" s="1" t="str">
        <f t="shared" si="104"/>
        <v>MUR+CLBRS/LWAL+DNO/H4</v>
      </c>
      <c r="AA2223"/>
      <c r="AC2223"/>
      <c r="AF2223" s="1" t="s">
        <v>3256</v>
      </c>
      <c r="AG2223" s="2" t="s">
        <v>297</v>
      </c>
      <c r="AH2223" s="1" t="s">
        <v>3203</v>
      </c>
      <c r="AI2223" s="4">
        <v>2</v>
      </c>
      <c r="AJ2223" s="1" t="s">
        <v>3202</v>
      </c>
      <c r="AK2223" s="1" t="s">
        <v>2698</v>
      </c>
    </row>
    <row r="2224" spans="1:37" ht="16" customHeight="1">
      <c r="A2224" s="1" t="s">
        <v>111</v>
      </c>
      <c r="B2224" s="1" t="s">
        <v>68</v>
      </c>
      <c r="C2224" s="1" t="s">
        <v>32</v>
      </c>
      <c r="D2224" s="2" t="s">
        <v>46</v>
      </c>
      <c r="E2224" s="2" t="s">
        <v>11</v>
      </c>
      <c r="F2224" s="2" t="s">
        <v>17</v>
      </c>
      <c r="G2224" s="1" t="s">
        <v>174</v>
      </c>
      <c r="H2224" s="1" t="s">
        <v>282</v>
      </c>
      <c r="I2224" s="2" t="s">
        <v>272</v>
      </c>
      <c r="J2224" s="3" t="str">
        <f t="shared" si="105"/>
        <v>+DNO</v>
      </c>
      <c r="K2224" s="1" t="s">
        <v>261</v>
      </c>
      <c r="L2224" s="1" t="str">
        <f t="shared" si="106"/>
        <v>MUR+CLBRS/LWAL+DNO/H:5</v>
      </c>
      <c r="M2224" s="1" t="str">
        <f t="shared" si="104"/>
        <v>MUR+CLBRS/LWAL+DNO/H5</v>
      </c>
      <c r="AA2224"/>
      <c r="AC2224"/>
      <c r="AF2224" s="1" t="s">
        <v>3256</v>
      </c>
      <c r="AG2224" s="2" t="s">
        <v>297</v>
      </c>
      <c r="AH2224" s="1" t="s">
        <v>3203</v>
      </c>
      <c r="AI2224" s="4">
        <v>2</v>
      </c>
      <c r="AJ2224" s="1" t="s">
        <v>3200</v>
      </c>
      <c r="AK2224" s="1" t="s">
        <v>2696</v>
      </c>
    </row>
    <row r="2225" spans="1:37" ht="16" customHeight="1">
      <c r="A2225" s="1" t="s">
        <v>75</v>
      </c>
      <c r="B2225" s="1" t="s">
        <v>76</v>
      </c>
      <c r="C2225" s="1" t="s">
        <v>9</v>
      </c>
      <c r="D2225" s="2" t="s">
        <v>10</v>
      </c>
      <c r="E2225" s="2" t="s">
        <v>11</v>
      </c>
      <c r="F2225" s="2" t="s">
        <v>17</v>
      </c>
      <c r="G2225" s="1" t="s">
        <v>174</v>
      </c>
      <c r="H2225" s="1" t="s">
        <v>285</v>
      </c>
      <c r="I2225" s="2" t="s">
        <v>272</v>
      </c>
      <c r="J2225" s="3" t="str">
        <f t="shared" si="105"/>
        <v>+DNO</v>
      </c>
      <c r="K2225" s="1" t="s">
        <v>254</v>
      </c>
      <c r="L2225" s="1" t="str">
        <f t="shared" si="106"/>
        <v>W/LFINF(MUR+ST)+DNO/H:1</v>
      </c>
      <c r="M2225" s="1" t="str">
        <f t="shared" si="104"/>
        <v>MUR+STDRE/LWAL+DNO/H1</v>
      </c>
      <c r="AA2225"/>
      <c r="AC2225"/>
      <c r="AF2225" s="1" t="s">
        <v>3256</v>
      </c>
      <c r="AG2225" s="2" t="s">
        <v>297</v>
      </c>
      <c r="AH2225" s="1" t="s">
        <v>3206</v>
      </c>
      <c r="AI2225" s="4">
        <v>3</v>
      </c>
      <c r="AJ2225" s="1" t="s">
        <v>3201</v>
      </c>
      <c r="AK2225" s="1" t="s">
        <v>1770</v>
      </c>
    </row>
    <row r="2226" spans="1:37" ht="16" customHeight="1">
      <c r="A2226" s="1" t="s">
        <v>130</v>
      </c>
      <c r="B2226" s="1" t="s">
        <v>30</v>
      </c>
      <c r="C2226" s="1" t="s">
        <v>27</v>
      </c>
      <c r="D2226" s="2" t="s">
        <v>39</v>
      </c>
      <c r="E2226" s="2" t="s">
        <v>11</v>
      </c>
      <c r="F2226" s="2" t="s">
        <v>20</v>
      </c>
      <c r="G2226" s="1" t="s">
        <v>174</v>
      </c>
      <c r="H2226" s="1" t="s">
        <v>277</v>
      </c>
      <c r="I2226" s="2" t="s">
        <v>270</v>
      </c>
      <c r="J2226" s="3" t="str">
        <f t="shared" si="105"/>
        <v>+CDL+DUL</v>
      </c>
      <c r="K2226" s="1" t="s">
        <v>259</v>
      </c>
      <c r="L2226" s="1" t="str">
        <f t="shared" si="106"/>
        <v>CR/LFINF(MUR+CBS)+CDL+DUL/HBET:10+</v>
      </c>
      <c r="M2226" s="1" t="str">
        <f t="shared" si="104"/>
        <v>CR/LFINF+CDL+DUL/H10</v>
      </c>
      <c r="AA2226"/>
      <c r="AC2226"/>
      <c r="AF2226" s="1" t="s">
        <v>3256</v>
      </c>
      <c r="AG2226" s="2" t="s">
        <v>297</v>
      </c>
      <c r="AH2226" s="1" t="s">
        <v>3206</v>
      </c>
      <c r="AI2226" s="4">
        <v>3</v>
      </c>
      <c r="AJ2226" s="1" t="s">
        <v>3202</v>
      </c>
      <c r="AK2226" s="1" t="s">
        <v>1771</v>
      </c>
    </row>
    <row r="2227" spans="1:37" ht="16" customHeight="1">
      <c r="A2227" s="1" t="s">
        <v>153</v>
      </c>
      <c r="B2227" s="1" t="s">
        <v>87</v>
      </c>
      <c r="C2227" s="1" t="s">
        <v>9</v>
      </c>
      <c r="D2227" s="2" t="s">
        <v>22</v>
      </c>
      <c r="E2227" s="2" t="s">
        <v>11</v>
      </c>
      <c r="F2227" s="2" t="s">
        <v>20</v>
      </c>
      <c r="G2227" s="1" t="s">
        <v>174</v>
      </c>
      <c r="H2227" s="1" t="s">
        <v>288</v>
      </c>
      <c r="I2227" s="2" t="s">
        <v>270</v>
      </c>
      <c r="J2227" s="3" t="str">
        <f t="shared" si="105"/>
        <v>+CDL+DUL</v>
      </c>
      <c r="K2227" s="1" t="s">
        <v>255</v>
      </c>
      <c r="L2227" s="1" t="str">
        <f t="shared" si="106"/>
        <v>MATO/LFM+CDL+DUL/H:2</v>
      </c>
      <c r="M2227" s="1" t="str">
        <f t="shared" si="104"/>
        <v>CR/LFM+CDL+DUL/H2</v>
      </c>
      <c r="AA2227"/>
      <c r="AC2227"/>
      <c r="AF2227" s="1" t="s">
        <v>3256</v>
      </c>
      <c r="AG2227" s="2" t="s">
        <v>297</v>
      </c>
      <c r="AH2227" s="1" t="s">
        <v>3206</v>
      </c>
      <c r="AI2227" s="4">
        <v>3</v>
      </c>
      <c r="AJ2227" s="1" t="s">
        <v>3200</v>
      </c>
      <c r="AK2227" s="1" t="s">
        <v>1769</v>
      </c>
    </row>
    <row r="2228" spans="1:37" ht="16" customHeight="1">
      <c r="A2228" s="1" t="s">
        <v>100</v>
      </c>
      <c r="B2228" s="1" t="s">
        <v>16</v>
      </c>
      <c r="C2228" s="1" t="s">
        <v>32</v>
      </c>
      <c r="D2228" s="2" t="s">
        <v>46</v>
      </c>
      <c r="E2228" s="2" t="s">
        <v>11</v>
      </c>
      <c r="F2228" s="2" t="s">
        <v>23</v>
      </c>
      <c r="G2228" s="1" t="s">
        <v>174</v>
      </c>
      <c r="H2228" s="1" t="s">
        <v>276</v>
      </c>
      <c r="I2228" s="2" t="s">
        <v>270</v>
      </c>
      <c r="J2228" s="3" t="str">
        <f t="shared" si="105"/>
        <v>+CDL+DUL</v>
      </c>
      <c r="K2228" s="1" t="s">
        <v>261</v>
      </c>
      <c r="L2228" s="1" t="str">
        <f t="shared" si="106"/>
        <v>CR/LFINF(MUR+CBH)+CDL+DUL/H:5</v>
      </c>
      <c r="M2228" s="1" t="str">
        <f t="shared" si="104"/>
        <v>CR/LFINF+CDL+DUL/H5</v>
      </c>
      <c r="AA2228"/>
      <c r="AC2228"/>
      <c r="AF2228" s="1" t="s">
        <v>3256</v>
      </c>
      <c r="AG2228" s="2" t="s">
        <v>297</v>
      </c>
      <c r="AH2228" s="1" t="s">
        <v>3205</v>
      </c>
      <c r="AI2228" s="4">
        <v>4</v>
      </c>
      <c r="AJ2228" s="1" t="s">
        <v>3201</v>
      </c>
      <c r="AK2228" s="1" t="s">
        <v>2805</v>
      </c>
    </row>
    <row r="2229" spans="1:37" ht="16" customHeight="1">
      <c r="A2229" s="1" t="s">
        <v>129</v>
      </c>
      <c r="B2229" s="1" t="s">
        <v>16</v>
      </c>
      <c r="C2229" s="1" t="s">
        <v>9</v>
      </c>
      <c r="D2229" s="2" t="s">
        <v>44</v>
      </c>
      <c r="E2229" s="2" t="s">
        <v>11</v>
      </c>
      <c r="F2229" s="2" t="s">
        <v>88</v>
      </c>
      <c r="G2229" s="1" t="s">
        <v>174</v>
      </c>
      <c r="H2229" s="1" t="s">
        <v>276</v>
      </c>
      <c r="I2229" s="2" t="s">
        <v>270</v>
      </c>
      <c r="J2229" s="3" t="str">
        <f t="shared" si="105"/>
        <v>+CDL+DUL</v>
      </c>
      <c r="K2229" s="1" t="s">
        <v>262</v>
      </c>
      <c r="L2229" s="1" t="str">
        <f t="shared" si="106"/>
        <v>CR/LFINF(MUR+CBH)+CDL+DUL/H:UNK</v>
      </c>
      <c r="M2229" s="1" t="str">
        <f t="shared" si="104"/>
        <v>CR/LFINF+CDL+DUL/H2</v>
      </c>
      <c r="AA2229"/>
      <c r="AC2229"/>
      <c r="AF2229" s="1" t="s">
        <v>3256</v>
      </c>
      <c r="AG2229" s="2" t="s">
        <v>297</v>
      </c>
      <c r="AH2229" s="1" t="s">
        <v>3205</v>
      </c>
      <c r="AI2229" s="4">
        <v>4</v>
      </c>
      <c r="AJ2229" s="1" t="s">
        <v>3202</v>
      </c>
      <c r="AK2229" s="1" t="s">
        <v>2806</v>
      </c>
    </row>
    <row r="2230" spans="1:37" ht="16" customHeight="1">
      <c r="A2230" s="1" t="s">
        <v>101</v>
      </c>
      <c r="B2230" s="1" t="s">
        <v>30</v>
      </c>
      <c r="C2230" s="1" t="s">
        <v>9</v>
      </c>
      <c r="D2230" s="2" t="s">
        <v>25</v>
      </c>
      <c r="E2230" s="2" t="s">
        <v>11</v>
      </c>
      <c r="F2230" s="2" t="s">
        <v>19</v>
      </c>
      <c r="G2230" s="1" t="s">
        <v>174</v>
      </c>
      <c r="H2230" s="1" t="s">
        <v>277</v>
      </c>
      <c r="I2230" s="2" t="s">
        <v>270</v>
      </c>
      <c r="J2230" s="3" t="str">
        <f t="shared" si="105"/>
        <v>+CDL+DUL</v>
      </c>
      <c r="K2230" s="1" t="s">
        <v>256</v>
      </c>
      <c r="L2230" s="1" t="str">
        <f t="shared" si="106"/>
        <v>CR/LFINF(MUR+CBS)+CDL+DUL/H:3</v>
      </c>
      <c r="M2230" s="1" t="str">
        <f t="shared" si="104"/>
        <v>CR/LFINF+CDL+DUL/H3</v>
      </c>
      <c r="AA2230"/>
      <c r="AC2230"/>
      <c r="AF2230" s="1" t="s">
        <v>3256</v>
      </c>
      <c r="AG2230" s="2" t="s">
        <v>297</v>
      </c>
      <c r="AH2230" s="1" t="s">
        <v>3205</v>
      </c>
      <c r="AI2230" s="4">
        <v>4</v>
      </c>
      <c r="AJ2230" s="1" t="s">
        <v>3200</v>
      </c>
      <c r="AK2230" s="1" t="s">
        <v>2804</v>
      </c>
    </row>
    <row r="2231" spans="1:37" ht="16" customHeight="1">
      <c r="A2231" s="1" t="s">
        <v>160</v>
      </c>
      <c r="B2231" s="1" t="s">
        <v>71</v>
      </c>
      <c r="C2231" s="1" t="s">
        <v>32</v>
      </c>
      <c r="D2231" s="2" t="s">
        <v>43</v>
      </c>
      <c r="E2231" s="2" t="s">
        <v>11</v>
      </c>
      <c r="F2231" s="2" t="s">
        <v>12</v>
      </c>
      <c r="G2231" s="1" t="s">
        <v>174</v>
      </c>
      <c r="H2231" s="1" t="s">
        <v>283</v>
      </c>
      <c r="I2231" s="2" t="s">
        <v>272</v>
      </c>
      <c r="J2231" s="3" t="str">
        <f t="shared" si="105"/>
        <v>+DNO</v>
      </c>
      <c r="K2231" s="1" t="s">
        <v>260</v>
      </c>
      <c r="L2231" s="1" t="str">
        <f t="shared" si="106"/>
        <v>MUR+STRUB/LWAL+DNO/H:4</v>
      </c>
      <c r="M2231" s="1" t="str">
        <f t="shared" si="104"/>
        <v>MUR+STRUB/LWAL+DNO/H4</v>
      </c>
      <c r="AA2231"/>
      <c r="AC2231"/>
      <c r="AF2231" s="1" t="s">
        <v>3256</v>
      </c>
      <c r="AG2231" s="2" t="s">
        <v>297</v>
      </c>
      <c r="AH2231" s="1" t="s">
        <v>3208</v>
      </c>
      <c r="AI2231" s="4">
        <v>5</v>
      </c>
      <c r="AJ2231" s="1" t="s">
        <v>3201</v>
      </c>
      <c r="AK2231" s="1" t="s">
        <v>975</v>
      </c>
    </row>
    <row r="2232" spans="1:37" ht="16" customHeight="1">
      <c r="A2232" s="1" t="s">
        <v>146</v>
      </c>
      <c r="B2232" s="1" t="s">
        <v>94</v>
      </c>
      <c r="C2232" s="1" t="s">
        <v>9</v>
      </c>
      <c r="D2232" s="2" t="s">
        <v>22</v>
      </c>
      <c r="E2232" s="2" t="s">
        <v>11</v>
      </c>
      <c r="F2232" s="2" t="s">
        <v>44</v>
      </c>
      <c r="G2232" s="1" t="s">
        <v>174</v>
      </c>
      <c r="H2232" s="1" t="s">
        <v>289</v>
      </c>
      <c r="I2232" s="2" t="s">
        <v>272</v>
      </c>
      <c r="J2232" s="3" t="str">
        <f t="shared" si="105"/>
        <v>+DNO</v>
      </c>
      <c r="K2232" s="1" t="s">
        <v>255</v>
      </c>
      <c r="L2232" s="1" t="str">
        <f t="shared" si="106"/>
        <v>W/LFINF(MUR+ADO)+DNO/H:2</v>
      </c>
      <c r="M2232" s="1" t="str">
        <f t="shared" si="104"/>
        <v>MUR+STRUB/LWAL+DNO/H2</v>
      </c>
      <c r="AA2232"/>
      <c r="AC2232"/>
      <c r="AF2232" s="1" t="s">
        <v>3256</v>
      </c>
      <c r="AG2232" s="2" t="s">
        <v>297</v>
      </c>
      <c r="AH2232" s="1" t="s">
        <v>3208</v>
      </c>
      <c r="AI2232" s="4">
        <v>5</v>
      </c>
      <c r="AJ2232" s="1" t="s">
        <v>3202</v>
      </c>
      <c r="AK2232" s="1" t="s">
        <v>976</v>
      </c>
    </row>
    <row r="2233" spans="1:37" ht="16" customHeight="1">
      <c r="A2233" s="1" t="s">
        <v>169</v>
      </c>
      <c r="B2233" s="1" t="s">
        <v>55</v>
      </c>
      <c r="C2233" s="1" t="s">
        <v>9</v>
      </c>
      <c r="D2233" s="2" t="s">
        <v>44</v>
      </c>
      <c r="E2233" s="2" t="s">
        <v>11</v>
      </c>
      <c r="F2233" s="2" t="s">
        <v>19</v>
      </c>
      <c r="G2233" s="1" t="s">
        <v>174</v>
      </c>
      <c r="H2233" s="1" t="s">
        <v>302</v>
      </c>
      <c r="I2233" s="2" t="s">
        <v>270</v>
      </c>
      <c r="J2233" s="3" t="str">
        <f t="shared" si="105"/>
        <v>+CDL+DUL</v>
      </c>
      <c r="K2233" s="1" t="s">
        <v>262</v>
      </c>
      <c r="L2233" s="1" t="str">
        <f t="shared" si="106"/>
        <v>UNK/LFM+CDL+DUL/H:UNK</v>
      </c>
      <c r="M2233" s="1" t="str">
        <f t="shared" si="104"/>
        <v>CR/LFM+CDL+DUL/H2</v>
      </c>
      <c r="AA2233"/>
      <c r="AC2233"/>
      <c r="AF2233" s="1" t="s">
        <v>3256</v>
      </c>
      <c r="AG2233" s="2" t="s">
        <v>297</v>
      </c>
      <c r="AH2233" s="1" t="s">
        <v>3208</v>
      </c>
      <c r="AI2233" s="4">
        <v>5</v>
      </c>
      <c r="AJ2233" s="1" t="s">
        <v>3200</v>
      </c>
      <c r="AK2233" s="1" t="s">
        <v>974</v>
      </c>
    </row>
    <row r="2234" spans="1:37" ht="16" customHeight="1">
      <c r="A2234" s="1" t="s">
        <v>176</v>
      </c>
      <c r="B2234" s="1" t="s">
        <v>61</v>
      </c>
      <c r="C2234" s="1" t="s">
        <v>9</v>
      </c>
      <c r="D2234" s="2" t="s">
        <v>25</v>
      </c>
      <c r="E2234" s="2" t="s">
        <v>11</v>
      </c>
      <c r="F2234" s="2" t="s">
        <v>18</v>
      </c>
      <c r="G2234" s="1" t="s">
        <v>174</v>
      </c>
      <c r="H2234" s="1" t="s">
        <v>280</v>
      </c>
      <c r="I2234" s="2" t="s">
        <v>272</v>
      </c>
      <c r="J2234" s="3" t="str">
        <f t="shared" si="105"/>
        <v>+DNO</v>
      </c>
      <c r="K2234" s="1" t="s">
        <v>256</v>
      </c>
      <c r="L2234" s="1" t="str">
        <f t="shared" si="106"/>
        <v>MUR+ADO/LWAL+DNO/H:3</v>
      </c>
      <c r="M2234" s="1" t="str">
        <f t="shared" si="104"/>
        <v>MUR+ADO/LWAL+DNO/H3</v>
      </c>
      <c r="AA2234"/>
      <c r="AC2234"/>
      <c r="AF2234" s="1" t="s">
        <v>3256</v>
      </c>
      <c r="AG2234" s="2" t="s">
        <v>297</v>
      </c>
      <c r="AH2234" s="1" t="s">
        <v>3222</v>
      </c>
      <c r="AI2234" s="4">
        <v>6</v>
      </c>
      <c r="AJ2234" s="1" t="s">
        <v>3201</v>
      </c>
      <c r="AK2234" s="1" t="s">
        <v>1956</v>
      </c>
    </row>
    <row r="2235" spans="1:37" ht="16" customHeight="1">
      <c r="A2235" s="1" t="s">
        <v>111</v>
      </c>
      <c r="B2235" s="1" t="s">
        <v>68</v>
      </c>
      <c r="C2235" s="1" t="s">
        <v>32</v>
      </c>
      <c r="D2235" s="2" t="s">
        <v>46</v>
      </c>
      <c r="E2235" s="2" t="s">
        <v>11</v>
      </c>
      <c r="F2235" s="2" t="s">
        <v>37</v>
      </c>
      <c r="G2235" s="1" t="s">
        <v>174</v>
      </c>
      <c r="H2235" s="1" t="s">
        <v>282</v>
      </c>
      <c r="I2235" s="2" t="s">
        <v>272</v>
      </c>
      <c r="J2235" s="3" t="str">
        <f t="shared" si="105"/>
        <v>+DNO</v>
      </c>
      <c r="K2235" s="1" t="s">
        <v>261</v>
      </c>
      <c r="L2235" s="1" t="str">
        <f t="shared" si="106"/>
        <v>MUR+CLBRS/LWAL+DNO/H:5</v>
      </c>
      <c r="M2235" s="1" t="str">
        <f t="shared" si="104"/>
        <v>MUR+CLBRS/LWAL+DNO/H5</v>
      </c>
      <c r="AA2235"/>
      <c r="AC2235"/>
      <c r="AF2235" s="1" t="s">
        <v>3256</v>
      </c>
      <c r="AG2235" s="2" t="s">
        <v>297</v>
      </c>
      <c r="AH2235" s="1" t="s">
        <v>3222</v>
      </c>
      <c r="AI2235" s="4">
        <v>6</v>
      </c>
      <c r="AJ2235" s="1" t="s">
        <v>3202</v>
      </c>
      <c r="AK2235" s="1" t="s">
        <v>1957</v>
      </c>
    </row>
    <row r="2236" spans="1:37" ht="16" customHeight="1">
      <c r="A2236" s="1" t="s">
        <v>122</v>
      </c>
      <c r="B2236" s="1" t="s">
        <v>79</v>
      </c>
      <c r="C2236" s="1" t="s">
        <v>9</v>
      </c>
      <c r="D2236" s="2" t="s">
        <v>22</v>
      </c>
      <c r="E2236" s="2" t="s">
        <v>11</v>
      </c>
      <c r="F2236" s="2" t="s">
        <v>20</v>
      </c>
      <c r="G2236" s="1" t="s">
        <v>174</v>
      </c>
      <c r="H2236" s="1" t="s">
        <v>286</v>
      </c>
      <c r="I2236" s="2" t="s">
        <v>270</v>
      </c>
      <c r="J2236" s="3" t="str">
        <f t="shared" si="105"/>
        <v>+CDL+DUL</v>
      </c>
      <c r="K2236" s="1" t="s">
        <v>255</v>
      </c>
      <c r="L2236" s="1" t="str">
        <f t="shared" si="106"/>
        <v>W/LFM+CDL+DUL/H:2</v>
      </c>
      <c r="M2236" s="1" t="str">
        <f t="shared" si="104"/>
        <v>W/LFM+CDL+DUL/H2</v>
      </c>
      <c r="AA2236"/>
      <c r="AC2236"/>
      <c r="AF2236" s="1" t="s">
        <v>3256</v>
      </c>
      <c r="AG2236" s="2" t="s">
        <v>297</v>
      </c>
      <c r="AH2236" s="1" t="s">
        <v>3222</v>
      </c>
      <c r="AI2236" s="4">
        <v>6</v>
      </c>
      <c r="AJ2236" s="1" t="s">
        <v>3200</v>
      </c>
      <c r="AK2236" s="1" t="s">
        <v>1955</v>
      </c>
    </row>
    <row r="2237" spans="1:37" ht="16" customHeight="1">
      <c r="A2237" s="1" t="s">
        <v>212</v>
      </c>
      <c r="B2237" s="1" t="s">
        <v>125</v>
      </c>
      <c r="C2237" s="1" t="s">
        <v>9</v>
      </c>
      <c r="D2237" s="2" t="s">
        <v>25</v>
      </c>
      <c r="E2237" s="2" t="s">
        <v>14</v>
      </c>
      <c r="F2237" s="2" t="s">
        <v>14</v>
      </c>
      <c r="G2237" s="1" t="s">
        <v>174</v>
      </c>
      <c r="H2237" s="1" t="s">
        <v>291</v>
      </c>
      <c r="I2237" s="2" t="s">
        <v>270</v>
      </c>
      <c r="J2237" s="3" t="str">
        <f t="shared" si="105"/>
        <v>+CDM+DUL</v>
      </c>
      <c r="K2237" s="1" t="s">
        <v>256</v>
      </c>
      <c r="L2237" s="1" t="str">
        <f t="shared" si="106"/>
        <v>CR/LWAL+CDM+DUL/H:3</v>
      </c>
      <c r="M2237" s="1" t="str">
        <f t="shared" si="104"/>
        <v>CR/LWAL+CDM+DUL/H3</v>
      </c>
      <c r="AA2237"/>
      <c r="AC2237"/>
      <c r="AF2237" s="1" t="s">
        <v>3256</v>
      </c>
      <c r="AG2237" s="2" t="s">
        <v>297</v>
      </c>
      <c r="AH2237" s="1" t="s">
        <v>3215</v>
      </c>
      <c r="AI2237" s="4">
        <v>7</v>
      </c>
      <c r="AJ2237" s="1" t="s">
        <v>3201</v>
      </c>
      <c r="AK2237" s="1" t="s">
        <v>2373</v>
      </c>
    </row>
    <row r="2238" spans="1:37" ht="16" customHeight="1">
      <c r="A2238" s="1" t="s">
        <v>230</v>
      </c>
      <c r="B2238" s="1" t="s">
        <v>125</v>
      </c>
      <c r="C2238" s="1" t="s">
        <v>32</v>
      </c>
      <c r="D2238" s="2" t="s">
        <v>43</v>
      </c>
      <c r="E2238" s="2" t="s">
        <v>14</v>
      </c>
      <c r="F2238" s="2" t="s">
        <v>14</v>
      </c>
      <c r="G2238" s="1" t="s">
        <v>174</v>
      </c>
      <c r="H2238" s="1" t="s">
        <v>291</v>
      </c>
      <c r="I2238" s="2" t="s">
        <v>270</v>
      </c>
      <c r="J2238" s="3" t="str">
        <f t="shared" si="105"/>
        <v>+CDM+DUL</v>
      </c>
      <c r="K2238" s="1" t="s">
        <v>260</v>
      </c>
      <c r="L2238" s="1" t="str">
        <f t="shared" si="106"/>
        <v>CR/LWAL+CDM+DUL/H:4</v>
      </c>
      <c r="M2238" s="1" t="str">
        <f t="shared" si="104"/>
        <v>CR/LWAL+CDM+DUL/H4</v>
      </c>
      <c r="AA2238"/>
      <c r="AC2238"/>
      <c r="AF2238" s="1" t="s">
        <v>3256</v>
      </c>
      <c r="AG2238" s="2" t="s">
        <v>297</v>
      </c>
      <c r="AH2238" s="1" t="s">
        <v>3215</v>
      </c>
      <c r="AI2238" s="4">
        <v>7</v>
      </c>
      <c r="AJ2238" s="1" t="s">
        <v>3202</v>
      </c>
      <c r="AK2238" s="1" t="s">
        <v>2374</v>
      </c>
    </row>
    <row r="2239" spans="1:37" ht="16" customHeight="1">
      <c r="A2239" s="1" t="s">
        <v>107</v>
      </c>
      <c r="B2239" s="1" t="s">
        <v>57</v>
      </c>
      <c r="C2239" s="1" t="s">
        <v>9</v>
      </c>
      <c r="D2239" s="2" t="s">
        <v>22</v>
      </c>
      <c r="E2239" s="2" t="s">
        <v>11</v>
      </c>
      <c r="F2239" s="2" t="s">
        <v>88</v>
      </c>
      <c r="G2239" s="1" t="s">
        <v>174</v>
      </c>
      <c r="H2239" s="1" t="s">
        <v>301</v>
      </c>
      <c r="I2239" s="2" t="s">
        <v>272</v>
      </c>
      <c r="J2239" s="3" t="str">
        <f t="shared" si="105"/>
        <v>+DNO</v>
      </c>
      <c r="K2239" s="1" t="s">
        <v>255</v>
      </c>
      <c r="L2239" s="1" t="str">
        <f t="shared" si="106"/>
        <v>UNK/LWAL+DNO/H:2</v>
      </c>
      <c r="M2239" s="1" t="str">
        <f t="shared" si="104"/>
        <v>MUR+CLBRS/LWAL+DNO/H2</v>
      </c>
      <c r="AA2239"/>
      <c r="AC2239"/>
      <c r="AF2239" s="1" t="s">
        <v>3256</v>
      </c>
      <c r="AG2239" s="2" t="s">
        <v>297</v>
      </c>
      <c r="AH2239" s="1" t="s">
        <v>3215</v>
      </c>
      <c r="AI2239" s="4">
        <v>7</v>
      </c>
      <c r="AJ2239" s="1" t="s">
        <v>3200</v>
      </c>
      <c r="AK2239" s="1" t="s">
        <v>2372</v>
      </c>
    </row>
    <row r="2240" spans="1:37" ht="16" customHeight="1">
      <c r="A2240" s="1" t="s">
        <v>121</v>
      </c>
      <c r="B2240" s="1" t="s">
        <v>98</v>
      </c>
      <c r="C2240" s="1" t="s">
        <v>9</v>
      </c>
      <c r="D2240" s="2" t="s">
        <v>25</v>
      </c>
      <c r="E2240" s="2" t="s">
        <v>11</v>
      </c>
      <c r="F2240" s="2" t="s">
        <v>19</v>
      </c>
      <c r="G2240" s="1" t="s">
        <v>174</v>
      </c>
      <c r="H2240" s="1" t="s">
        <v>290</v>
      </c>
      <c r="I2240" s="2" t="s">
        <v>270</v>
      </c>
      <c r="J2240" s="3" t="str">
        <f t="shared" si="105"/>
        <v>+CDL+DUL</v>
      </c>
      <c r="K2240" s="1" t="s">
        <v>256</v>
      </c>
      <c r="L2240" s="1" t="str">
        <f t="shared" si="106"/>
        <v>UNK+CDL+DUL/H:3</v>
      </c>
      <c r="M2240" s="1" t="str">
        <f t="shared" si="104"/>
        <v>CR/LWAL+CDL+DUL/H3</v>
      </c>
      <c r="AA2240"/>
      <c r="AC2240"/>
      <c r="AF2240" s="1" t="s">
        <v>3256</v>
      </c>
      <c r="AG2240" s="2" t="s">
        <v>297</v>
      </c>
      <c r="AH2240" s="1" t="s">
        <v>3225</v>
      </c>
      <c r="AI2240" s="4">
        <v>8</v>
      </c>
      <c r="AJ2240" s="1" t="s">
        <v>3201</v>
      </c>
      <c r="AK2240" s="1" t="s">
        <v>1662</v>
      </c>
    </row>
    <row r="2241" spans="1:37" ht="16" customHeight="1">
      <c r="A2241" s="1" t="s">
        <v>147</v>
      </c>
      <c r="B2241" s="1" t="s">
        <v>30</v>
      </c>
      <c r="C2241" s="1" t="s">
        <v>27</v>
      </c>
      <c r="D2241" s="2" t="s">
        <v>28</v>
      </c>
      <c r="E2241" s="2" t="s">
        <v>11</v>
      </c>
      <c r="F2241" s="2" t="s">
        <v>20</v>
      </c>
      <c r="G2241" s="1" t="s">
        <v>174</v>
      </c>
      <c r="H2241" s="1" t="s">
        <v>277</v>
      </c>
      <c r="I2241" s="2" t="s">
        <v>270</v>
      </c>
      <c r="J2241" s="3" t="str">
        <f t="shared" si="105"/>
        <v>+CDL+DUL</v>
      </c>
      <c r="K2241" s="1" t="s">
        <v>257</v>
      </c>
      <c r="L2241" s="1" t="str">
        <f t="shared" si="106"/>
        <v>CR/LFINF(MUR+CBS)+CDL+DUL/HBET:7-9</v>
      </c>
      <c r="M2241" s="1" t="str">
        <f t="shared" si="104"/>
        <v>CR/LFINF+CDL+DUL/H8</v>
      </c>
      <c r="AA2241"/>
      <c r="AC2241"/>
      <c r="AF2241" s="1" t="s">
        <v>3256</v>
      </c>
      <c r="AG2241" s="2" t="s">
        <v>297</v>
      </c>
      <c r="AH2241" s="1" t="s">
        <v>3225</v>
      </c>
      <c r="AI2241" s="4">
        <v>8</v>
      </c>
      <c r="AJ2241" s="1" t="s">
        <v>3202</v>
      </c>
      <c r="AK2241" s="1" t="s">
        <v>1663</v>
      </c>
    </row>
    <row r="2242" spans="1:37" ht="16" customHeight="1">
      <c r="A2242" s="1" t="s">
        <v>38</v>
      </c>
      <c r="B2242" s="1" t="s">
        <v>36</v>
      </c>
      <c r="C2242" s="1" t="s">
        <v>27</v>
      </c>
      <c r="D2242" s="2" t="s">
        <v>39</v>
      </c>
      <c r="E2242" s="2" t="s">
        <v>11</v>
      </c>
      <c r="F2242" s="2" t="s">
        <v>88</v>
      </c>
      <c r="G2242" s="1" t="s">
        <v>174</v>
      </c>
      <c r="H2242" s="1" t="s">
        <v>278</v>
      </c>
      <c r="I2242" s="2" t="s">
        <v>270</v>
      </c>
      <c r="J2242" s="3" t="str">
        <f t="shared" si="105"/>
        <v>+CDL+DUL</v>
      </c>
      <c r="K2242" s="1" t="s">
        <v>259</v>
      </c>
      <c r="L2242" s="1" t="str">
        <f t="shared" si="106"/>
        <v>CR/LFINF(MUR+CL)+CDL+DUL/HBET:10+</v>
      </c>
      <c r="M2242" s="1" t="str">
        <f t="shared" ref="M2242:M2305" si="107">_xlfn.CONCAT(VLOOKUP(H2242,AA:AB,2,FALSE), J2242, VLOOKUP(K2242,AC:AD,2,FALSE))</f>
        <v>CR/LFINF+CDL+DUL/H10</v>
      </c>
      <c r="AA2242"/>
      <c r="AC2242"/>
      <c r="AF2242" s="1" t="s">
        <v>3256</v>
      </c>
      <c r="AG2242" s="2" t="s">
        <v>297</v>
      </c>
      <c r="AH2242" s="1" t="s">
        <v>3225</v>
      </c>
      <c r="AI2242" s="4">
        <v>8</v>
      </c>
      <c r="AJ2242" s="1" t="s">
        <v>3200</v>
      </c>
      <c r="AK2242" s="1" t="s">
        <v>1661</v>
      </c>
    </row>
    <row r="2243" spans="1:37" ht="16" customHeight="1">
      <c r="A2243" s="1" t="s">
        <v>148</v>
      </c>
      <c r="B2243" s="1" t="s">
        <v>30</v>
      </c>
      <c r="C2243" s="1" t="s">
        <v>9</v>
      </c>
      <c r="D2243" s="2" t="s">
        <v>44</v>
      </c>
      <c r="E2243" s="2" t="s">
        <v>14</v>
      </c>
      <c r="F2243" s="2" t="s">
        <v>14</v>
      </c>
      <c r="G2243" s="1" t="s">
        <v>174</v>
      </c>
      <c r="H2243" s="1" t="s">
        <v>277</v>
      </c>
      <c r="I2243" s="2" t="s">
        <v>270</v>
      </c>
      <c r="J2243" s="3" t="str">
        <f t="shared" ref="J2243:J2306" si="108">IF(I2243="+DNO",I2243,VLOOKUP(_xlfn.CONCAT(F2243,"-",G2243), Q:T,4,FALSE))</f>
        <v>+CDM+DUL</v>
      </c>
      <c r="K2243" s="1" t="s">
        <v>262</v>
      </c>
      <c r="L2243" s="1" t="str">
        <f t="shared" ref="L2243:L2306" si="109">_xlfn.CONCAT(H2243,J2243:K2243)</f>
        <v>CR/LFINF(MUR+CBS)+CDM+DUL/H:UNK</v>
      </c>
      <c r="M2243" s="1" t="str">
        <f t="shared" si="107"/>
        <v>CR/LFINF+CDM+DUL/H2</v>
      </c>
      <c r="AA2243"/>
      <c r="AC2243"/>
      <c r="AF2243" s="1" t="s">
        <v>3256</v>
      </c>
      <c r="AG2243" s="2" t="s">
        <v>297</v>
      </c>
      <c r="AH2243" s="1" t="s">
        <v>3216</v>
      </c>
      <c r="AI2243" s="4">
        <v>9</v>
      </c>
      <c r="AJ2243" s="1" t="s">
        <v>3201</v>
      </c>
      <c r="AK2243" s="1" t="s">
        <v>2049</v>
      </c>
    </row>
    <row r="2244" spans="1:37" ht="16" customHeight="1">
      <c r="A2244" s="1" t="s">
        <v>173</v>
      </c>
      <c r="B2244" s="1" t="s">
        <v>30</v>
      </c>
      <c r="C2244" s="1" t="s">
        <v>27</v>
      </c>
      <c r="D2244" s="2" t="s">
        <v>39</v>
      </c>
      <c r="E2244" s="2" t="s">
        <v>34</v>
      </c>
      <c r="F2244" s="2" t="s">
        <v>34</v>
      </c>
      <c r="G2244" s="1" t="s">
        <v>174</v>
      </c>
      <c r="H2244" s="1" t="s">
        <v>277</v>
      </c>
      <c r="I2244" s="2" t="s">
        <v>271</v>
      </c>
      <c r="J2244" s="3" t="str">
        <f t="shared" si="108"/>
        <v>+CDM+DUL</v>
      </c>
      <c r="K2244" s="1" t="s">
        <v>259</v>
      </c>
      <c r="L2244" s="1" t="str">
        <f t="shared" si="109"/>
        <v>CR/LFINF(MUR+CBS)+CDM+DUL/HBET:10+</v>
      </c>
      <c r="M2244" s="1" t="str">
        <f t="shared" si="107"/>
        <v>CR/LFINF+CDM+DUL/H10</v>
      </c>
      <c r="AA2244"/>
      <c r="AC2244"/>
      <c r="AF2244" s="1" t="s">
        <v>3256</v>
      </c>
      <c r="AG2244" s="2" t="s">
        <v>297</v>
      </c>
      <c r="AH2244" s="1" t="s">
        <v>3216</v>
      </c>
      <c r="AI2244" s="4">
        <v>9</v>
      </c>
      <c r="AJ2244" s="1" t="s">
        <v>3202</v>
      </c>
      <c r="AK2244" s="1" t="s">
        <v>2050</v>
      </c>
    </row>
    <row r="2245" spans="1:37" ht="16" customHeight="1">
      <c r="A2245" s="1" t="s">
        <v>38</v>
      </c>
      <c r="B2245" s="1" t="s">
        <v>36</v>
      </c>
      <c r="C2245" s="1" t="s">
        <v>27</v>
      </c>
      <c r="D2245" s="2" t="s">
        <v>39</v>
      </c>
      <c r="E2245" s="2" t="s">
        <v>11</v>
      </c>
      <c r="F2245" s="2" t="s">
        <v>18</v>
      </c>
      <c r="G2245" s="1" t="s">
        <v>174</v>
      </c>
      <c r="H2245" s="1" t="s">
        <v>278</v>
      </c>
      <c r="I2245" s="2" t="s">
        <v>270</v>
      </c>
      <c r="J2245" s="3" t="str">
        <f t="shared" si="108"/>
        <v>+CDL+DUL</v>
      </c>
      <c r="K2245" s="1" t="s">
        <v>259</v>
      </c>
      <c r="L2245" s="1" t="str">
        <f t="shared" si="109"/>
        <v>CR/LFINF(MUR+CL)+CDL+DUL/HBET:10+</v>
      </c>
      <c r="M2245" s="1" t="str">
        <f t="shared" si="107"/>
        <v>CR/LFINF+CDL+DUL/H10</v>
      </c>
      <c r="AA2245"/>
      <c r="AC2245"/>
      <c r="AF2245" s="1" t="s">
        <v>3256</v>
      </c>
      <c r="AG2245" s="2" t="s">
        <v>297</v>
      </c>
      <c r="AH2245" s="1" t="s">
        <v>3216</v>
      </c>
      <c r="AI2245" s="4">
        <v>9</v>
      </c>
      <c r="AJ2245" s="1" t="s">
        <v>3200</v>
      </c>
      <c r="AK2245" s="1" t="s">
        <v>2048</v>
      </c>
    </row>
    <row r="2246" spans="1:37" ht="16" customHeight="1">
      <c r="A2246" s="1" t="s">
        <v>38</v>
      </c>
      <c r="B2246" s="1" t="s">
        <v>36</v>
      </c>
      <c r="C2246" s="1" t="s">
        <v>27</v>
      </c>
      <c r="D2246" s="2" t="s">
        <v>39</v>
      </c>
      <c r="E2246" s="2" t="s">
        <v>11</v>
      </c>
      <c r="F2246" s="2" t="s">
        <v>17</v>
      </c>
      <c r="G2246" s="1" t="s">
        <v>174</v>
      </c>
      <c r="H2246" s="1" t="s">
        <v>278</v>
      </c>
      <c r="I2246" s="2" t="s">
        <v>270</v>
      </c>
      <c r="J2246" s="3" t="str">
        <f t="shared" si="108"/>
        <v>+CDL+DUL</v>
      </c>
      <c r="K2246" s="1" t="s">
        <v>259</v>
      </c>
      <c r="L2246" s="1" t="str">
        <f t="shared" si="109"/>
        <v>CR/LFINF(MUR+CL)+CDL+DUL/HBET:10+</v>
      </c>
      <c r="M2246" s="1" t="str">
        <f t="shared" si="107"/>
        <v>CR/LFINF+CDL+DUL/H10</v>
      </c>
      <c r="AA2246"/>
      <c r="AC2246"/>
      <c r="AF2246" s="1" t="s">
        <v>3256</v>
      </c>
      <c r="AG2246" s="2" t="s">
        <v>297</v>
      </c>
      <c r="AH2246" s="1" t="s">
        <v>3211</v>
      </c>
      <c r="AI2246" s="4">
        <v>10</v>
      </c>
      <c r="AJ2246" s="1" t="s">
        <v>3201</v>
      </c>
      <c r="AK2246" s="1" t="s">
        <v>708</v>
      </c>
    </row>
    <row r="2247" spans="1:37" ht="16" customHeight="1">
      <c r="A2247" s="1" t="s">
        <v>45</v>
      </c>
      <c r="B2247" s="1" t="s">
        <v>36</v>
      </c>
      <c r="C2247" s="1" t="s">
        <v>32</v>
      </c>
      <c r="D2247" s="2" t="s">
        <v>46</v>
      </c>
      <c r="E2247" s="2" t="s">
        <v>11</v>
      </c>
      <c r="F2247" s="2" t="s">
        <v>23</v>
      </c>
      <c r="G2247" s="1" t="s">
        <v>174</v>
      </c>
      <c r="H2247" s="1" t="s">
        <v>278</v>
      </c>
      <c r="I2247" s="2" t="s">
        <v>270</v>
      </c>
      <c r="J2247" s="3" t="str">
        <f t="shared" si="108"/>
        <v>+CDL+DUL</v>
      </c>
      <c r="K2247" s="1" t="s">
        <v>261</v>
      </c>
      <c r="L2247" s="1" t="str">
        <f t="shared" si="109"/>
        <v>CR/LFINF(MUR+CL)+CDL+DUL/H:5</v>
      </c>
      <c r="M2247" s="1" t="str">
        <f t="shared" si="107"/>
        <v>CR/LFINF+CDL+DUL/H5</v>
      </c>
      <c r="AA2247"/>
      <c r="AC2247"/>
      <c r="AF2247" s="1" t="s">
        <v>3256</v>
      </c>
      <c r="AG2247" s="2" t="s">
        <v>297</v>
      </c>
      <c r="AH2247" s="1" t="s">
        <v>3211</v>
      </c>
      <c r="AI2247" s="4">
        <v>10</v>
      </c>
      <c r="AJ2247" s="1" t="s">
        <v>3202</v>
      </c>
      <c r="AK2247" s="1" t="s">
        <v>709</v>
      </c>
    </row>
    <row r="2248" spans="1:37" ht="16" customHeight="1">
      <c r="A2248" s="1" t="s">
        <v>47</v>
      </c>
      <c r="B2248" s="1" t="s">
        <v>36</v>
      </c>
      <c r="C2248" s="1" t="s">
        <v>32</v>
      </c>
      <c r="D2248" s="2" t="s">
        <v>33</v>
      </c>
      <c r="E2248" s="2" t="s">
        <v>11</v>
      </c>
      <c r="F2248" s="2" t="s">
        <v>44</v>
      </c>
      <c r="G2248" s="1" t="s">
        <v>174</v>
      </c>
      <c r="H2248" s="1" t="s">
        <v>278</v>
      </c>
      <c r="I2248" s="2" t="s">
        <v>270</v>
      </c>
      <c r="J2248" s="3" t="str">
        <f t="shared" si="108"/>
        <v>+CDM+DUL</v>
      </c>
      <c r="K2248" s="1" t="s">
        <v>258</v>
      </c>
      <c r="L2248" s="1" t="str">
        <f t="shared" si="109"/>
        <v>CR/LFINF(MUR+CL)+CDM+DUL/H:6</v>
      </c>
      <c r="M2248" s="1" t="str">
        <f t="shared" si="107"/>
        <v>CR/LFINF+CDM+DUL/H6</v>
      </c>
      <c r="AA2248"/>
      <c r="AC2248"/>
      <c r="AF2248" s="1" t="s">
        <v>3256</v>
      </c>
      <c r="AG2248" s="2" t="s">
        <v>297</v>
      </c>
      <c r="AH2248" s="1" t="s">
        <v>3211</v>
      </c>
      <c r="AI2248" s="4">
        <v>10</v>
      </c>
      <c r="AJ2248" s="1" t="s">
        <v>3200</v>
      </c>
      <c r="AK2248" s="1" t="s">
        <v>707</v>
      </c>
    </row>
    <row r="2249" spans="1:37" ht="16" customHeight="1">
      <c r="A2249" s="1" t="s">
        <v>229</v>
      </c>
      <c r="B2249" s="1" t="s">
        <v>125</v>
      </c>
      <c r="C2249" s="1" t="s">
        <v>27</v>
      </c>
      <c r="D2249" s="2" t="s">
        <v>39</v>
      </c>
      <c r="E2249" s="2" t="s">
        <v>11</v>
      </c>
      <c r="F2249" s="2" t="s">
        <v>20</v>
      </c>
      <c r="G2249" s="1" t="s">
        <v>174</v>
      </c>
      <c r="H2249" s="1" t="s">
        <v>291</v>
      </c>
      <c r="I2249" s="2" t="s">
        <v>270</v>
      </c>
      <c r="J2249" s="3" t="str">
        <f t="shared" si="108"/>
        <v>+CDL+DUL</v>
      </c>
      <c r="K2249" s="1" t="s">
        <v>259</v>
      </c>
      <c r="L2249" s="1" t="str">
        <f t="shared" si="109"/>
        <v>CR/LWAL+CDL+DUL/HBET:10+</v>
      </c>
      <c r="M2249" s="1" t="str">
        <f t="shared" si="107"/>
        <v>CR/LWAL+CDL+DUL/H10</v>
      </c>
      <c r="AA2249"/>
      <c r="AC2249"/>
      <c r="AF2249" s="1" t="s">
        <v>3256</v>
      </c>
      <c r="AG2249" s="2" t="s">
        <v>297</v>
      </c>
      <c r="AH2249" s="1" t="s">
        <v>3226</v>
      </c>
      <c r="AI2249" s="4">
        <v>11</v>
      </c>
      <c r="AJ2249" s="1" t="s">
        <v>3201</v>
      </c>
      <c r="AK2249" s="1" t="s">
        <v>1104</v>
      </c>
    </row>
    <row r="2250" spans="1:37" ht="16" customHeight="1">
      <c r="A2250" s="1" t="s">
        <v>111</v>
      </c>
      <c r="B2250" s="1" t="s">
        <v>68</v>
      </c>
      <c r="C2250" s="1" t="s">
        <v>32</v>
      </c>
      <c r="D2250" s="2" t="s">
        <v>46</v>
      </c>
      <c r="E2250" s="2" t="s">
        <v>11</v>
      </c>
      <c r="F2250" s="2" t="s">
        <v>88</v>
      </c>
      <c r="G2250" s="1" t="s">
        <v>174</v>
      </c>
      <c r="H2250" s="1" t="s">
        <v>282</v>
      </c>
      <c r="I2250" s="2" t="s">
        <v>272</v>
      </c>
      <c r="J2250" s="3" t="str">
        <f t="shared" si="108"/>
        <v>+DNO</v>
      </c>
      <c r="K2250" s="1" t="s">
        <v>261</v>
      </c>
      <c r="L2250" s="1" t="str">
        <f t="shared" si="109"/>
        <v>MUR+CLBRS/LWAL+DNO/H:5</v>
      </c>
      <c r="M2250" s="1" t="str">
        <f t="shared" si="107"/>
        <v>MUR+CLBRS/LWAL+DNO/H5</v>
      </c>
      <c r="AA2250"/>
      <c r="AC2250"/>
      <c r="AF2250" s="1" t="s">
        <v>3256</v>
      </c>
      <c r="AG2250" s="2" t="s">
        <v>297</v>
      </c>
      <c r="AH2250" s="1" t="s">
        <v>3226</v>
      </c>
      <c r="AI2250" s="4">
        <v>11</v>
      </c>
      <c r="AJ2250" s="1" t="s">
        <v>3202</v>
      </c>
      <c r="AK2250" s="1" t="s">
        <v>1105</v>
      </c>
    </row>
    <row r="2251" spans="1:37" ht="16" customHeight="1">
      <c r="A2251" s="1" t="s">
        <v>163</v>
      </c>
      <c r="B2251" s="1" t="s">
        <v>74</v>
      </c>
      <c r="C2251" s="1" t="s">
        <v>9</v>
      </c>
      <c r="D2251" s="2" t="s">
        <v>25</v>
      </c>
      <c r="E2251" s="2" t="s">
        <v>14</v>
      </c>
      <c r="F2251" s="2" t="s">
        <v>14</v>
      </c>
      <c r="G2251" s="1" t="s">
        <v>174</v>
      </c>
      <c r="H2251" s="1" t="s">
        <v>284</v>
      </c>
      <c r="I2251" s="2" t="s">
        <v>270</v>
      </c>
      <c r="J2251" s="3" t="str">
        <f t="shared" si="108"/>
        <v>+CDM+DUL</v>
      </c>
      <c r="K2251" s="1" t="s">
        <v>256</v>
      </c>
      <c r="L2251" s="1" t="str">
        <f t="shared" si="109"/>
        <v>S/LFBR+CDM+DUL/H:3</v>
      </c>
      <c r="M2251" s="1" t="str">
        <f t="shared" si="107"/>
        <v>S/LFBR+CDM+DUL/H3</v>
      </c>
      <c r="AA2251"/>
      <c r="AC2251"/>
      <c r="AF2251" s="1" t="s">
        <v>3256</v>
      </c>
      <c r="AG2251" s="2" t="s">
        <v>297</v>
      </c>
      <c r="AH2251" s="1" t="s">
        <v>3226</v>
      </c>
      <c r="AI2251" s="4">
        <v>11</v>
      </c>
      <c r="AJ2251" s="1" t="s">
        <v>3200</v>
      </c>
      <c r="AK2251" s="1" t="s">
        <v>1103</v>
      </c>
    </row>
    <row r="2252" spans="1:37" ht="16" customHeight="1">
      <c r="A2252" s="1" t="s">
        <v>114</v>
      </c>
      <c r="B2252" s="1" t="s">
        <v>94</v>
      </c>
      <c r="C2252" s="1" t="s">
        <v>9</v>
      </c>
      <c r="D2252" s="2" t="s">
        <v>25</v>
      </c>
      <c r="E2252" s="2" t="s">
        <v>11</v>
      </c>
      <c r="F2252" s="2" t="s">
        <v>88</v>
      </c>
      <c r="G2252" s="1" t="s">
        <v>174</v>
      </c>
      <c r="H2252" s="1" t="s">
        <v>289</v>
      </c>
      <c r="I2252" s="2" t="s">
        <v>272</v>
      </c>
      <c r="J2252" s="3" t="str">
        <f t="shared" si="108"/>
        <v>+DNO</v>
      </c>
      <c r="K2252" s="1" t="s">
        <v>256</v>
      </c>
      <c r="L2252" s="1" t="str">
        <f t="shared" si="109"/>
        <v>W/LFINF(MUR+ADO)+DNO/H:3</v>
      </c>
      <c r="M2252" s="1" t="str">
        <f t="shared" si="107"/>
        <v>MUR+STRUB/LWAL+DNO/H3</v>
      </c>
      <c r="AA2252"/>
      <c r="AC2252"/>
      <c r="AF2252" s="1" t="s">
        <v>3256</v>
      </c>
      <c r="AG2252" s="2" t="s">
        <v>297</v>
      </c>
      <c r="AH2252" s="1" t="s">
        <v>3218</v>
      </c>
      <c r="AI2252" s="4">
        <v>12</v>
      </c>
      <c r="AJ2252" s="1" t="s">
        <v>3201</v>
      </c>
      <c r="AK2252" s="1" t="s">
        <v>3087</v>
      </c>
    </row>
    <row r="2253" spans="1:37" ht="16" customHeight="1">
      <c r="A2253" s="1" t="s">
        <v>122</v>
      </c>
      <c r="B2253" s="1" t="s">
        <v>79</v>
      </c>
      <c r="C2253" s="1" t="s">
        <v>9</v>
      </c>
      <c r="D2253" s="2" t="s">
        <v>22</v>
      </c>
      <c r="E2253" s="2" t="s">
        <v>11</v>
      </c>
      <c r="F2253" s="2" t="s">
        <v>18</v>
      </c>
      <c r="G2253" s="1" t="s">
        <v>174</v>
      </c>
      <c r="H2253" s="1" t="s">
        <v>286</v>
      </c>
      <c r="I2253" s="2" t="s">
        <v>270</v>
      </c>
      <c r="J2253" s="3" t="str">
        <f t="shared" si="108"/>
        <v>+CDL+DUL</v>
      </c>
      <c r="K2253" s="1" t="s">
        <v>255</v>
      </c>
      <c r="L2253" s="1" t="str">
        <f t="shared" si="109"/>
        <v>W/LFM+CDL+DUL/H:2</v>
      </c>
      <c r="M2253" s="1" t="str">
        <f t="shared" si="107"/>
        <v>W/LFM+CDL+DUL/H2</v>
      </c>
      <c r="AA2253"/>
      <c r="AC2253"/>
      <c r="AF2253" s="1" t="s">
        <v>3256</v>
      </c>
      <c r="AG2253" s="2" t="s">
        <v>297</v>
      </c>
      <c r="AH2253" s="1" t="s">
        <v>3218</v>
      </c>
      <c r="AI2253" s="4">
        <v>12</v>
      </c>
      <c r="AJ2253" s="1" t="s">
        <v>3202</v>
      </c>
      <c r="AK2253" s="1" t="s">
        <v>3088</v>
      </c>
    </row>
    <row r="2254" spans="1:37" ht="16" customHeight="1">
      <c r="A2254" s="1" t="s">
        <v>82</v>
      </c>
      <c r="B2254" s="1" t="s">
        <v>81</v>
      </c>
      <c r="C2254" s="1" t="s">
        <v>9</v>
      </c>
      <c r="D2254" s="2" t="s">
        <v>22</v>
      </c>
      <c r="E2254" s="2" t="s">
        <v>14</v>
      </c>
      <c r="F2254" s="2" t="s">
        <v>14</v>
      </c>
      <c r="G2254" s="1" t="s">
        <v>174</v>
      </c>
      <c r="H2254" s="1" t="s">
        <v>287</v>
      </c>
      <c r="I2254" s="2" t="s">
        <v>270</v>
      </c>
      <c r="J2254" s="3" t="str">
        <f t="shared" si="108"/>
        <v>+CDM+DUL</v>
      </c>
      <c r="K2254" s="1" t="s">
        <v>255</v>
      </c>
      <c r="L2254" s="1" t="str">
        <f t="shared" si="109"/>
        <v>W/LWAL+CDM+DUL/H:2</v>
      </c>
      <c r="M2254" s="1" t="str">
        <f t="shared" si="107"/>
        <v>W/LFM+CDM+DUL/H2</v>
      </c>
      <c r="AA2254"/>
      <c r="AC2254"/>
      <c r="AF2254" s="1" t="s">
        <v>3256</v>
      </c>
      <c r="AG2254" s="2" t="s">
        <v>297</v>
      </c>
      <c r="AH2254" s="1" t="s">
        <v>3218</v>
      </c>
      <c r="AI2254" s="4">
        <v>12</v>
      </c>
      <c r="AJ2254" s="1" t="s">
        <v>3200</v>
      </c>
      <c r="AK2254" s="1" t="s">
        <v>3086</v>
      </c>
    </row>
    <row r="2255" spans="1:37" ht="16" customHeight="1">
      <c r="A2255" s="1" t="s">
        <v>231</v>
      </c>
      <c r="B2255" s="1" t="s">
        <v>125</v>
      </c>
      <c r="C2255" s="1" t="s">
        <v>27</v>
      </c>
      <c r="D2255" s="2" t="s">
        <v>39</v>
      </c>
      <c r="E2255" s="2" t="s">
        <v>14</v>
      </c>
      <c r="F2255" s="2" t="s">
        <v>14</v>
      </c>
      <c r="G2255" s="1" t="s">
        <v>174</v>
      </c>
      <c r="H2255" s="1" t="s">
        <v>291</v>
      </c>
      <c r="I2255" s="2" t="s">
        <v>271</v>
      </c>
      <c r="J2255" s="3" t="str">
        <f t="shared" si="108"/>
        <v>+CDM+DUL</v>
      </c>
      <c r="K2255" s="1" t="s">
        <v>259</v>
      </c>
      <c r="L2255" s="1" t="str">
        <f t="shared" si="109"/>
        <v>CR/LWAL+CDM+DUL/HBET:10+</v>
      </c>
      <c r="M2255" s="1" t="str">
        <f t="shared" si="107"/>
        <v>CR/LWAL+CDM+DUL/H10</v>
      </c>
      <c r="AA2255"/>
      <c r="AC2255"/>
      <c r="AF2255" s="1" t="s">
        <v>3256</v>
      </c>
      <c r="AG2255" s="2" t="s">
        <v>297</v>
      </c>
      <c r="AH2255" s="1" t="s">
        <v>3224</v>
      </c>
      <c r="AI2255" s="4">
        <v>13</v>
      </c>
      <c r="AJ2255" s="1" t="s">
        <v>3201</v>
      </c>
      <c r="AK2255" s="1" t="s">
        <v>1362</v>
      </c>
    </row>
    <row r="2256" spans="1:37" ht="16" customHeight="1">
      <c r="A2256" s="1" t="s">
        <v>231</v>
      </c>
      <c r="B2256" s="1" t="s">
        <v>125</v>
      </c>
      <c r="C2256" s="1" t="s">
        <v>27</v>
      </c>
      <c r="D2256" s="2" t="s">
        <v>39</v>
      </c>
      <c r="E2256" s="2" t="s">
        <v>34</v>
      </c>
      <c r="F2256" s="2" t="s">
        <v>34</v>
      </c>
      <c r="G2256" s="1" t="s">
        <v>174</v>
      </c>
      <c r="H2256" s="1" t="s">
        <v>291</v>
      </c>
      <c r="I2256" s="2" t="s">
        <v>271</v>
      </c>
      <c r="J2256" s="3" t="str">
        <f t="shared" si="108"/>
        <v>+CDM+DUL</v>
      </c>
      <c r="K2256" s="1" t="s">
        <v>259</v>
      </c>
      <c r="L2256" s="1" t="str">
        <f t="shared" si="109"/>
        <v>CR/LWAL+CDM+DUL/HBET:10+</v>
      </c>
      <c r="M2256" s="1" t="str">
        <f t="shared" si="107"/>
        <v>CR/LWAL+CDM+DUL/H10</v>
      </c>
      <c r="AA2256"/>
      <c r="AC2256"/>
      <c r="AF2256" s="1" t="s">
        <v>3256</v>
      </c>
      <c r="AG2256" s="2" t="s">
        <v>297</v>
      </c>
      <c r="AH2256" s="1" t="s">
        <v>3224</v>
      </c>
      <c r="AI2256" s="4">
        <v>13</v>
      </c>
      <c r="AJ2256" s="1" t="s">
        <v>3202</v>
      </c>
      <c r="AK2256" s="1" t="s">
        <v>1363</v>
      </c>
    </row>
    <row r="2257" spans="1:37" ht="16" customHeight="1">
      <c r="A2257" s="1" t="s">
        <v>138</v>
      </c>
      <c r="B2257" s="1" t="s">
        <v>57</v>
      </c>
      <c r="C2257" s="1" t="s">
        <v>9</v>
      </c>
      <c r="D2257" s="2" t="s">
        <v>25</v>
      </c>
      <c r="E2257" s="2" t="s">
        <v>11</v>
      </c>
      <c r="F2257" s="2" t="s">
        <v>18</v>
      </c>
      <c r="G2257" s="1" t="s">
        <v>174</v>
      </c>
      <c r="H2257" s="1" t="s">
        <v>301</v>
      </c>
      <c r="I2257" s="2" t="s">
        <v>272</v>
      </c>
      <c r="J2257" s="3" t="str">
        <f t="shared" si="108"/>
        <v>+DNO</v>
      </c>
      <c r="K2257" s="1" t="s">
        <v>256</v>
      </c>
      <c r="L2257" s="1" t="str">
        <f t="shared" si="109"/>
        <v>UNK/LWAL+DNO/H:3</v>
      </c>
      <c r="M2257" s="1" t="str">
        <f t="shared" si="107"/>
        <v>MUR+CLBRS/LWAL+DNO/H3</v>
      </c>
      <c r="AA2257"/>
      <c r="AC2257"/>
      <c r="AF2257" s="1" t="s">
        <v>3256</v>
      </c>
      <c r="AG2257" s="2" t="s">
        <v>297</v>
      </c>
      <c r="AH2257" s="1" t="s">
        <v>3224</v>
      </c>
      <c r="AI2257" s="4">
        <v>13</v>
      </c>
      <c r="AJ2257" s="1" t="s">
        <v>3200</v>
      </c>
      <c r="AK2257" s="1" t="s">
        <v>1361</v>
      </c>
    </row>
    <row r="2258" spans="1:37" ht="16" customHeight="1">
      <c r="A2258" s="1" t="s">
        <v>182</v>
      </c>
      <c r="B2258" s="1" t="s">
        <v>71</v>
      </c>
      <c r="C2258" s="1" t="s">
        <v>32</v>
      </c>
      <c r="D2258" s="2" t="s">
        <v>46</v>
      </c>
      <c r="E2258" s="2" t="s">
        <v>11</v>
      </c>
      <c r="F2258" s="2" t="s">
        <v>23</v>
      </c>
      <c r="G2258" s="1" t="s">
        <v>174</v>
      </c>
      <c r="H2258" s="1" t="s">
        <v>283</v>
      </c>
      <c r="I2258" s="2" t="s">
        <v>272</v>
      </c>
      <c r="J2258" s="3" t="str">
        <f t="shared" si="108"/>
        <v>+DNO</v>
      </c>
      <c r="K2258" s="1" t="s">
        <v>261</v>
      </c>
      <c r="L2258" s="1" t="str">
        <f t="shared" si="109"/>
        <v>MUR+STRUB/LWAL+DNO/H:5</v>
      </c>
      <c r="M2258" s="1" t="str">
        <f t="shared" si="107"/>
        <v>MUR+STRUB/LWAL+DNO/H5</v>
      </c>
      <c r="AA2258"/>
      <c r="AC2258"/>
      <c r="AF2258" s="1" t="s">
        <v>3256</v>
      </c>
      <c r="AG2258" s="2" t="s">
        <v>297</v>
      </c>
      <c r="AH2258" s="1" t="s">
        <v>3213</v>
      </c>
      <c r="AI2258" s="4">
        <v>14</v>
      </c>
      <c r="AJ2258" s="1" t="s">
        <v>3201</v>
      </c>
      <c r="AK2258" s="1" t="s">
        <v>2520</v>
      </c>
    </row>
    <row r="2259" spans="1:37" ht="16" customHeight="1">
      <c r="A2259" s="1" t="s">
        <v>171</v>
      </c>
      <c r="B2259" s="1" t="s">
        <v>61</v>
      </c>
      <c r="C2259" s="1" t="s">
        <v>32</v>
      </c>
      <c r="D2259" s="2" t="s">
        <v>43</v>
      </c>
      <c r="E2259" s="2" t="s">
        <v>11</v>
      </c>
      <c r="F2259" s="2" t="s">
        <v>37</v>
      </c>
      <c r="G2259" s="1" t="s">
        <v>174</v>
      </c>
      <c r="H2259" s="1" t="s">
        <v>280</v>
      </c>
      <c r="I2259" s="2" t="s">
        <v>272</v>
      </c>
      <c r="J2259" s="3" t="str">
        <f t="shared" si="108"/>
        <v>+DNO</v>
      </c>
      <c r="K2259" s="1" t="s">
        <v>256</v>
      </c>
      <c r="L2259" s="1" t="str">
        <f t="shared" si="109"/>
        <v>MUR+ADO/LWAL+DNO/H:3</v>
      </c>
      <c r="M2259" s="1" t="str">
        <f t="shared" si="107"/>
        <v>MUR+ADO/LWAL+DNO/H3</v>
      </c>
      <c r="AA2259"/>
      <c r="AC2259"/>
      <c r="AF2259" s="1" t="s">
        <v>3256</v>
      </c>
      <c r="AG2259" s="2" t="s">
        <v>297</v>
      </c>
      <c r="AH2259" s="1" t="s">
        <v>3213</v>
      </c>
      <c r="AI2259" s="4">
        <v>14</v>
      </c>
      <c r="AJ2259" s="1" t="s">
        <v>3202</v>
      </c>
      <c r="AK2259" s="1" t="s">
        <v>2521</v>
      </c>
    </row>
    <row r="2260" spans="1:37" ht="16" customHeight="1">
      <c r="A2260" s="1" t="s">
        <v>113</v>
      </c>
      <c r="B2260" s="1" t="s">
        <v>98</v>
      </c>
      <c r="C2260" s="1" t="s">
        <v>9</v>
      </c>
      <c r="D2260" s="2" t="s">
        <v>44</v>
      </c>
      <c r="E2260" s="2" t="s">
        <v>11</v>
      </c>
      <c r="F2260" s="2" t="s">
        <v>20</v>
      </c>
      <c r="G2260" s="1" t="s">
        <v>174</v>
      </c>
      <c r="H2260" s="1" t="s">
        <v>290</v>
      </c>
      <c r="I2260" s="2" t="s">
        <v>270</v>
      </c>
      <c r="J2260" s="3" t="str">
        <f t="shared" si="108"/>
        <v>+CDL+DUL</v>
      </c>
      <c r="K2260" s="1" t="s">
        <v>262</v>
      </c>
      <c r="L2260" s="1" t="str">
        <f t="shared" si="109"/>
        <v>UNK+CDL+DUL/H:UNK</v>
      </c>
      <c r="M2260" s="1" t="str">
        <f t="shared" si="107"/>
        <v>CR/LWAL+CDL+DUL/H2</v>
      </c>
      <c r="AA2260"/>
      <c r="AC2260"/>
      <c r="AF2260" s="1" t="s">
        <v>3256</v>
      </c>
      <c r="AG2260" s="2" t="s">
        <v>297</v>
      </c>
      <c r="AH2260" s="1" t="s">
        <v>3213</v>
      </c>
      <c r="AI2260" s="4">
        <v>14</v>
      </c>
      <c r="AJ2260" s="1" t="s">
        <v>3200</v>
      </c>
      <c r="AK2260" s="1" t="s">
        <v>2519</v>
      </c>
    </row>
    <row r="2261" spans="1:37" ht="16" customHeight="1">
      <c r="A2261" s="1" t="s">
        <v>86</v>
      </c>
      <c r="B2261" s="1" t="s">
        <v>87</v>
      </c>
      <c r="C2261" s="1" t="s">
        <v>9</v>
      </c>
      <c r="D2261" s="2" t="s">
        <v>10</v>
      </c>
      <c r="E2261" s="2" t="s">
        <v>11</v>
      </c>
      <c r="F2261" s="2" t="s">
        <v>20</v>
      </c>
      <c r="G2261" s="1" t="s">
        <v>174</v>
      </c>
      <c r="H2261" s="1" t="s">
        <v>288</v>
      </c>
      <c r="I2261" s="2" t="s">
        <v>270</v>
      </c>
      <c r="J2261" s="3" t="str">
        <f t="shared" si="108"/>
        <v>+CDL+DUL</v>
      </c>
      <c r="K2261" s="1" t="s">
        <v>254</v>
      </c>
      <c r="L2261" s="1" t="str">
        <f t="shared" si="109"/>
        <v>MATO/LFM+CDL+DUL/H:1</v>
      </c>
      <c r="M2261" s="1" t="str">
        <f t="shared" si="107"/>
        <v>CR/LFM+CDL+DUL/H1</v>
      </c>
      <c r="AA2261"/>
      <c r="AC2261"/>
      <c r="AF2261" s="1" t="s">
        <v>3256</v>
      </c>
      <c r="AG2261" s="2" t="s">
        <v>297</v>
      </c>
      <c r="AH2261" s="1" t="s">
        <v>3214</v>
      </c>
      <c r="AI2261" s="4">
        <v>15</v>
      </c>
      <c r="AJ2261" s="1" t="s">
        <v>3201</v>
      </c>
      <c r="AK2261" s="1" t="s">
        <v>2103</v>
      </c>
    </row>
    <row r="2262" spans="1:37" ht="16" customHeight="1">
      <c r="A2262" s="1" t="s">
        <v>48</v>
      </c>
      <c r="B2262" s="1" t="s">
        <v>36</v>
      </c>
      <c r="C2262" s="1" t="s">
        <v>27</v>
      </c>
      <c r="D2262" s="2" t="s">
        <v>28</v>
      </c>
      <c r="E2262" s="2" t="s">
        <v>11</v>
      </c>
      <c r="F2262" s="2" t="s">
        <v>44</v>
      </c>
      <c r="G2262" s="1" t="s">
        <v>174</v>
      </c>
      <c r="H2262" s="1" t="s">
        <v>278</v>
      </c>
      <c r="I2262" s="2" t="s">
        <v>270</v>
      </c>
      <c r="J2262" s="3" t="str">
        <f t="shared" si="108"/>
        <v>+CDM+DUL</v>
      </c>
      <c r="K2262" s="1" t="s">
        <v>257</v>
      </c>
      <c r="L2262" s="1" t="str">
        <f t="shared" si="109"/>
        <v>CR/LFINF(MUR+CL)+CDM+DUL/HBET:7-9</v>
      </c>
      <c r="M2262" s="1" t="str">
        <f t="shared" si="107"/>
        <v>CR/LFINF+CDM+DUL/H8</v>
      </c>
      <c r="AA2262"/>
      <c r="AC2262"/>
      <c r="AF2262" s="1" t="s">
        <v>3256</v>
      </c>
      <c r="AG2262" s="2" t="s">
        <v>297</v>
      </c>
      <c r="AH2262" s="1" t="s">
        <v>3214</v>
      </c>
      <c r="AI2262" s="4">
        <v>15</v>
      </c>
      <c r="AJ2262" s="1" t="s">
        <v>3202</v>
      </c>
      <c r="AK2262" s="1" t="s">
        <v>2104</v>
      </c>
    </row>
    <row r="2263" spans="1:37" ht="16" customHeight="1">
      <c r="A2263" s="1" t="s">
        <v>70</v>
      </c>
      <c r="B2263" s="1" t="s">
        <v>71</v>
      </c>
      <c r="C2263" s="1" t="s">
        <v>9</v>
      </c>
      <c r="D2263" s="2" t="s">
        <v>10</v>
      </c>
      <c r="E2263" s="2" t="s">
        <v>34</v>
      </c>
      <c r="F2263" s="2" t="s">
        <v>34</v>
      </c>
      <c r="G2263" s="1" t="s">
        <v>174</v>
      </c>
      <c r="H2263" s="1" t="s">
        <v>283</v>
      </c>
      <c r="I2263" s="2" t="s">
        <v>272</v>
      </c>
      <c r="J2263" s="3" t="str">
        <f t="shared" si="108"/>
        <v>+DNO</v>
      </c>
      <c r="K2263" s="1" t="s">
        <v>254</v>
      </c>
      <c r="L2263" s="1" t="str">
        <f t="shared" si="109"/>
        <v>MUR+STRUB/LWAL+DNO/H:1</v>
      </c>
      <c r="M2263" s="1" t="str">
        <f t="shared" si="107"/>
        <v>MUR+STRUB/LWAL+DNO/H1</v>
      </c>
      <c r="AA2263"/>
      <c r="AC2263"/>
      <c r="AF2263" s="1" t="s">
        <v>3256</v>
      </c>
      <c r="AG2263" s="2" t="s">
        <v>297</v>
      </c>
      <c r="AH2263" s="1" t="s">
        <v>3214</v>
      </c>
      <c r="AI2263" s="4">
        <v>15</v>
      </c>
      <c r="AJ2263" s="1" t="s">
        <v>3200</v>
      </c>
      <c r="AK2263" s="1" t="s">
        <v>2102</v>
      </c>
    </row>
    <row r="2264" spans="1:37" ht="16" customHeight="1">
      <c r="A2264" s="1" t="s">
        <v>130</v>
      </c>
      <c r="B2264" s="1" t="s">
        <v>30</v>
      </c>
      <c r="C2264" s="1" t="s">
        <v>27</v>
      </c>
      <c r="D2264" s="2" t="s">
        <v>39</v>
      </c>
      <c r="E2264" s="2" t="s">
        <v>11</v>
      </c>
      <c r="F2264" s="2" t="s">
        <v>12</v>
      </c>
      <c r="G2264" s="1" t="s">
        <v>174</v>
      </c>
      <c r="H2264" s="1" t="s">
        <v>277</v>
      </c>
      <c r="I2264" s="2" t="s">
        <v>270</v>
      </c>
      <c r="J2264" s="3" t="str">
        <f t="shared" si="108"/>
        <v>+CDL+DUL</v>
      </c>
      <c r="K2264" s="1" t="s">
        <v>259</v>
      </c>
      <c r="L2264" s="1" t="str">
        <f t="shared" si="109"/>
        <v>CR/LFINF(MUR+CBS)+CDL+DUL/HBET:10+</v>
      </c>
      <c r="M2264" s="1" t="str">
        <f t="shared" si="107"/>
        <v>CR/LFINF+CDL+DUL/H10</v>
      </c>
      <c r="AA2264"/>
      <c r="AC2264"/>
      <c r="AF2264" s="1" t="s">
        <v>3256</v>
      </c>
      <c r="AG2264" s="2" t="s">
        <v>297</v>
      </c>
      <c r="AH2264" s="1" t="s">
        <v>3219</v>
      </c>
      <c r="AI2264" s="4">
        <v>16</v>
      </c>
      <c r="AJ2264" s="1" t="s">
        <v>3201</v>
      </c>
      <c r="AK2264" s="1" t="s">
        <v>3039</v>
      </c>
    </row>
    <row r="2265" spans="1:37" ht="16" customHeight="1">
      <c r="A2265" s="1" t="s">
        <v>147</v>
      </c>
      <c r="B2265" s="1" t="s">
        <v>30</v>
      </c>
      <c r="C2265" s="1" t="s">
        <v>27</v>
      </c>
      <c r="D2265" s="2" t="s">
        <v>28</v>
      </c>
      <c r="E2265" s="2" t="s">
        <v>11</v>
      </c>
      <c r="F2265" s="2" t="s">
        <v>23</v>
      </c>
      <c r="G2265" s="1" t="s">
        <v>174</v>
      </c>
      <c r="H2265" s="1" t="s">
        <v>277</v>
      </c>
      <c r="I2265" s="2" t="s">
        <v>270</v>
      </c>
      <c r="J2265" s="3" t="str">
        <f t="shared" si="108"/>
        <v>+CDL+DUL</v>
      </c>
      <c r="K2265" s="1" t="s">
        <v>257</v>
      </c>
      <c r="L2265" s="1" t="str">
        <f t="shared" si="109"/>
        <v>CR/LFINF(MUR+CBS)+CDL+DUL/HBET:7-9</v>
      </c>
      <c r="M2265" s="1" t="str">
        <f t="shared" si="107"/>
        <v>CR/LFINF+CDL+DUL/H8</v>
      </c>
      <c r="AA2265"/>
      <c r="AC2265"/>
      <c r="AF2265" s="1" t="s">
        <v>3256</v>
      </c>
      <c r="AG2265" s="2" t="s">
        <v>297</v>
      </c>
      <c r="AH2265" s="1" t="s">
        <v>3219</v>
      </c>
      <c r="AI2265" s="4">
        <v>16</v>
      </c>
      <c r="AJ2265" s="1" t="s">
        <v>3202</v>
      </c>
      <c r="AK2265" s="1" t="s">
        <v>3040</v>
      </c>
    </row>
    <row r="2266" spans="1:37" ht="16" customHeight="1">
      <c r="A2266" s="1" t="s">
        <v>177</v>
      </c>
      <c r="B2266" s="1" t="s">
        <v>30</v>
      </c>
      <c r="C2266" s="1" t="s">
        <v>27</v>
      </c>
      <c r="D2266" s="2" t="s">
        <v>28</v>
      </c>
      <c r="E2266" s="2" t="s">
        <v>14</v>
      </c>
      <c r="F2266" s="2" t="s">
        <v>14</v>
      </c>
      <c r="G2266" s="1" t="s">
        <v>174</v>
      </c>
      <c r="H2266" s="1" t="s">
        <v>277</v>
      </c>
      <c r="I2266" s="2" t="s">
        <v>271</v>
      </c>
      <c r="J2266" s="3" t="str">
        <f t="shared" si="108"/>
        <v>+CDM+DUL</v>
      </c>
      <c r="K2266" s="1" t="s">
        <v>257</v>
      </c>
      <c r="L2266" s="1" t="str">
        <f t="shared" si="109"/>
        <v>CR/LFINF(MUR+CBS)+CDM+DUL/HBET:7-9</v>
      </c>
      <c r="M2266" s="1" t="str">
        <f t="shared" si="107"/>
        <v>CR/LFINF+CDM+DUL/H8</v>
      </c>
      <c r="AA2266"/>
      <c r="AC2266"/>
      <c r="AF2266" s="1" t="s">
        <v>3256</v>
      </c>
      <c r="AG2266" s="2" t="s">
        <v>297</v>
      </c>
      <c r="AH2266" s="1" t="s">
        <v>3219</v>
      </c>
      <c r="AI2266" s="4">
        <v>16</v>
      </c>
      <c r="AJ2266" s="1" t="s">
        <v>3200</v>
      </c>
      <c r="AK2266" s="1" t="s">
        <v>3038</v>
      </c>
    </row>
    <row r="2267" spans="1:37" ht="16" customHeight="1">
      <c r="A2267" s="1" t="s">
        <v>106</v>
      </c>
      <c r="B2267" s="1" t="s">
        <v>55</v>
      </c>
      <c r="C2267" s="1" t="s">
        <v>9</v>
      </c>
      <c r="D2267" s="2" t="s">
        <v>10</v>
      </c>
      <c r="E2267" s="2" t="s">
        <v>11</v>
      </c>
      <c r="F2267" s="2" t="s">
        <v>19</v>
      </c>
      <c r="G2267" s="1" t="s">
        <v>174</v>
      </c>
      <c r="H2267" s="1" t="s">
        <v>302</v>
      </c>
      <c r="I2267" s="2" t="s">
        <v>270</v>
      </c>
      <c r="J2267" s="3" t="str">
        <f t="shared" si="108"/>
        <v>+CDL+DUL</v>
      </c>
      <c r="K2267" s="1" t="s">
        <v>254</v>
      </c>
      <c r="L2267" s="1" t="str">
        <f t="shared" si="109"/>
        <v>UNK/LFM+CDL+DUL/H:1</v>
      </c>
      <c r="M2267" s="1" t="str">
        <f t="shared" si="107"/>
        <v>CR/LFM+CDL+DUL/H1</v>
      </c>
      <c r="AA2267"/>
      <c r="AC2267"/>
      <c r="AF2267" s="1" t="s">
        <v>3256</v>
      </c>
      <c r="AG2267" s="2" t="s">
        <v>297</v>
      </c>
      <c r="AH2267" s="1" t="s">
        <v>3217</v>
      </c>
      <c r="AI2267" s="4">
        <v>17</v>
      </c>
      <c r="AJ2267" s="1" t="s">
        <v>3201</v>
      </c>
      <c r="AK2267" s="1" t="s">
        <v>1083</v>
      </c>
    </row>
    <row r="2268" spans="1:37" ht="16" customHeight="1">
      <c r="A2268" s="1" t="s">
        <v>154</v>
      </c>
      <c r="B2268" s="1" t="s">
        <v>57</v>
      </c>
      <c r="C2268" s="1" t="s">
        <v>32</v>
      </c>
      <c r="D2268" s="2" t="s">
        <v>43</v>
      </c>
      <c r="E2268" s="2" t="s">
        <v>11</v>
      </c>
      <c r="F2268" s="2" t="s">
        <v>37</v>
      </c>
      <c r="G2268" s="1" t="s">
        <v>174</v>
      </c>
      <c r="H2268" s="1" t="s">
        <v>301</v>
      </c>
      <c r="I2268" s="2" t="s">
        <v>272</v>
      </c>
      <c r="J2268" s="3" t="str">
        <f t="shared" si="108"/>
        <v>+DNO</v>
      </c>
      <c r="K2268" s="1" t="s">
        <v>260</v>
      </c>
      <c r="L2268" s="1" t="str">
        <f t="shared" si="109"/>
        <v>UNK/LWAL+DNO/H:4</v>
      </c>
      <c r="M2268" s="1" t="str">
        <f t="shared" si="107"/>
        <v>MUR+CLBRS/LWAL+DNO/H4</v>
      </c>
      <c r="AA2268"/>
      <c r="AC2268"/>
      <c r="AF2268" s="1" t="s">
        <v>3256</v>
      </c>
      <c r="AG2268" s="2" t="s">
        <v>297</v>
      </c>
      <c r="AH2268" s="1" t="s">
        <v>3217</v>
      </c>
      <c r="AI2268" s="4">
        <v>17</v>
      </c>
      <c r="AJ2268" s="1" t="s">
        <v>3202</v>
      </c>
      <c r="AK2268" s="1" t="s">
        <v>1084</v>
      </c>
    </row>
    <row r="2269" spans="1:37" ht="16" customHeight="1">
      <c r="A2269" s="1" t="s">
        <v>172</v>
      </c>
      <c r="B2269" s="1" t="s">
        <v>71</v>
      </c>
      <c r="C2269" s="1" t="s">
        <v>9</v>
      </c>
      <c r="D2269" s="2" t="s">
        <v>44</v>
      </c>
      <c r="E2269" s="2" t="s">
        <v>11</v>
      </c>
      <c r="F2269" s="2" t="s">
        <v>12</v>
      </c>
      <c r="G2269" s="1" t="s">
        <v>174</v>
      </c>
      <c r="H2269" s="1" t="s">
        <v>283</v>
      </c>
      <c r="I2269" s="2" t="s">
        <v>272</v>
      </c>
      <c r="J2269" s="3" t="str">
        <f t="shared" si="108"/>
        <v>+DNO</v>
      </c>
      <c r="K2269" s="1" t="s">
        <v>262</v>
      </c>
      <c r="L2269" s="1" t="str">
        <f t="shared" si="109"/>
        <v>MUR+STRUB/LWAL+DNO/H:UNK</v>
      </c>
      <c r="M2269" s="1" t="str">
        <f t="shared" si="107"/>
        <v>MUR+STRUB/LWAL+DNO/H2</v>
      </c>
      <c r="AA2269"/>
      <c r="AC2269"/>
      <c r="AF2269" s="1" t="s">
        <v>3256</v>
      </c>
      <c r="AG2269" s="2" t="s">
        <v>297</v>
      </c>
      <c r="AH2269" s="1" t="s">
        <v>3217</v>
      </c>
      <c r="AI2269" s="4">
        <v>17</v>
      </c>
      <c r="AJ2269" s="1" t="s">
        <v>3200</v>
      </c>
      <c r="AK2269" s="1" t="s">
        <v>1082</v>
      </c>
    </row>
    <row r="2270" spans="1:37" ht="16" customHeight="1">
      <c r="A2270" s="1" t="s">
        <v>178</v>
      </c>
      <c r="B2270" s="1" t="s">
        <v>94</v>
      </c>
      <c r="C2270" s="1" t="s">
        <v>32</v>
      </c>
      <c r="D2270" s="2" t="s">
        <v>43</v>
      </c>
      <c r="E2270" s="2" t="s">
        <v>11</v>
      </c>
      <c r="F2270" s="2" t="s">
        <v>19</v>
      </c>
      <c r="G2270" s="1" t="s">
        <v>174</v>
      </c>
      <c r="H2270" s="1" t="s">
        <v>289</v>
      </c>
      <c r="I2270" s="2" t="s">
        <v>272</v>
      </c>
      <c r="J2270" s="3" t="str">
        <f t="shared" si="108"/>
        <v>+DNO</v>
      </c>
      <c r="K2270" s="1" t="s">
        <v>260</v>
      </c>
      <c r="L2270" s="1" t="str">
        <f t="shared" si="109"/>
        <v>W/LFINF(MUR+ADO)+DNO/H:4</v>
      </c>
      <c r="M2270" s="1" t="str">
        <f t="shared" si="107"/>
        <v>MUR+STRUB/LWAL+DNO/H4</v>
      </c>
      <c r="AA2270"/>
      <c r="AC2270"/>
      <c r="AF2270" s="1" t="s">
        <v>3256</v>
      </c>
      <c r="AG2270" s="2" t="s">
        <v>297</v>
      </c>
      <c r="AH2270" s="1" t="s">
        <v>3230</v>
      </c>
      <c r="AI2270" s="4">
        <v>18</v>
      </c>
      <c r="AJ2270" s="1" t="s">
        <v>3201</v>
      </c>
      <c r="AK2270" s="1" t="s">
        <v>3159</v>
      </c>
    </row>
    <row r="2271" spans="1:37" ht="16" customHeight="1">
      <c r="A2271" s="1" t="s">
        <v>176</v>
      </c>
      <c r="B2271" s="1" t="s">
        <v>61</v>
      </c>
      <c r="C2271" s="1" t="s">
        <v>9</v>
      </c>
      <c r="D2271" s="2" t="s">
        <v>25</v>
      </c>
      <c r="E2271" s="2" t="s">
        <v>11</v>
      </c>
      <c r="F2271" s="2" t="s">
        <v>23</v>
      </c>
      <c r="G2271" s="1" t="s">
        <v>174</v>
      </c>
      <c r="H2271" s="1" t="s">
        <v>280</v>
      </c>
      <c r="I2271" s="2" t="s">
        <v>272</v>
      </c>
      <c r="J2271" s="3" t="str">
        <f t="shared" si="108"/>
        <v>+DNO</v>
      </c>
      <c r="K2271" s="1" t="s">
        <v>256</v>
      </c>
      <c r="L2271" s="1" t="str">
        <f t="shared" si="109"/>
        <v>MUR+ADO/LWAL+DNO/H:3</v>
      </c>
      <c r="M2271" s="1" t="str">
        <f t="shared" si="107"/>
        <v>MUR+ADO/LWAL+DNO/H3</v>
      </c>
      <c r="AA2271"/>
      <c r="AC2271"/>
      <c r="AF2271" s="1" t="s">
        <v>3256</v>
      </c>
      <c r="AG2271" s="2" t="s">
        <v>297</v>
      </c>
      <c r="AH2271" s="1" t="s">
        <v>3230</v>
      </c>
      <c r="AI2271" s="4">
        <v>18</v>
      </c>
      <c r="AJ2271" s="1" t="s">
        <v>3202</v>
      </c>
      <c r="AK2271" s="1" t="s">
        <v>3160</v>
      </c>
    </row>
    <row r="2272" spans="1:37" ht="16" customHeight="1">
      <c r="A2272" s="1" t="s">
        <v>56</v>
      </c>
      <c r="B2272" s="1" t="s">
        <v>57</v>
      </c>
      <c r="C2272" s="1" t="s">
        <v>9</v>
      </c>
      <c r="D2272" s="2" t="s">
        <v>10</v>
      </c>
      <c r="E2272" s="2" t="s">
        <v>11</v>
      </c>
      <c r="F2272" s="2" t="s">
        <v>17</v>
      </c>
      <c r="G2272" s="1" t="s">
        <v>174</v>
      </c>
      <c r="H2272" s="1" t="s">
        <v>301</v>
      </c>
      <c r="I2272" s="2" t="s">
        <v>272</v>
      </c>
      <c r="J2272" s="3" t="str">
        <f t="shared" si="108"/>
        <v>+DNO</v>
      </c>
      <c r="K2272" s="1" t="s">
        <v>254</v>
      </c>
      <c r="L2272" s="1" t="str">
        <f t="shared" si="109"/>
        <v>UNK/LWAL+DNO/H:1</v>
      </c>
      <c r="M2272" s="1" t="str">
        <f t="shared" si="107"/>
        <v>MUR+CLBRS/LWAL+DNO/H1</v>
      </c>
      <c r="AA2272"/>
      <c r="AC2272"/>
      <c r="AF2272" s="1" t="s">
        <v>3256</v>
      </c>
      <c r="AG2272" s="2" t="s">
        <v>297</v>
      </c>
      <c r="AH2272" s="1" t="s">
        <v>3230</v>
      </c>
      <c r="AI2272" s="4">
        <v>18</v>
      </c>
      <c r="AJ2272" s="1" t="s">
        <v>3200</v>
      </c>
      <c r="AK2272" s="1" t="s">
        <v>3158</v>
      </c>
    </row>
    <row r="2273" spans="1:37" ht="16" customHeight="1">
      <c r="A2273" s="1" t="s">
        <v>160</v>
      </c>
      <c r="B2273" s="1" t="s">
        <v>71</v>
      </c>
      <c r="C2273" s="1" t="s">
        <v>32</v>
      </c>
      <c r="D2273" s="2" t="s">
        <v>43</v>
      </c>
      <c r="E2273" s="2" t="s">
        <v>11</v>
      </c>
      <c r="F2273" s="2" t="s">
        <v>18</v>
      </c>
      <c r="G2273" s="1" t="s">
        <v>174</v>
      </c>
      <c r="H2273" s="1" t="s">
        <v>283</v>
      </c>
      <c r="I2273" s="2" t="s">
        <v>272</v>
      </c>
      <c r="J2273" s="3" t="str">
        <f t="shared" si="108"/>
        <v>+DNO</v>
      </c>
      <c r="K2273" s="1" t="s">
        <v>260</v>
      </c>
      <c r="L2273" s="1" t="str">
        <f t="shared" si="109"/>
        <v>MUR+STRUB/LWAL+DNO/H:4</v>
      </c>
      <c r="M2273" s="1" t="str">
        <f t="shared" si="107"/>
        <v>MUR+STRUB/LWAL+DNO/H4</v>
      </c>
      <c r="AA2273"/>
      <c r="AC2273"/>
      <c r="AF2273" s="1" t="s">
        <v>3256</v>
      </c>
      <c r="AG2273" s="2" t="s">
        <v>297</v>
      </c>
      <c r="AH2273" s="1" t="s">
        <v>3227</v>
      </c>
      <c r="AI2273" s="4">
        <v>19</v>
      </c>
      <c r="AJ2273" s="1" t="s">
        <v>3201</v>
      </c>
      <c r="AK2273" s="1" t="s">
        <v>2568</v>
      </c>
    </row>
    <row r="2274" spans="1:37" ht="16" customHeight="1">
      <c r="A2274" s="1" t="s">
        <v>143</v>
      </c>
      <c r="B2274" s="1" t="s">
        <v>71</v>
      </c>
      <c r="C2274" s="1" t="s">
        <v>9</v>
      </c>
      <c r="D2274" s="2" t="s">
        <v>25</v>
      </c>
      <c r="E2274" s="2" t="s">
        <v>11</v>
      </c>
      <c r="F2274" s="2" t="s">
        <v>17</v>
      </c>
      <c r="G2274" s="1" t="s">
        <v>174</v>
      </c>
      <c r="H2274" s="1" t="s">
        <v>283</v>
      </c>
      <c r="I2274" s="2" t="s">
        <v>272</v>
      </c>
      <c r="J2274" s="3" t="str">
        <f t="shared" si="108"/>
        <v>+DNO</v>
      </c>
      <c r="K2274" s="1" t="s">
        <v>256</v>
      </c>
      <c r="L2274" s="1" t="str">
        <f t="shared" si="109"/>
        <v>MUR+STRUB/LWAL+DNO/H:3</v>
      </c>
      <c r="M2274" s="1" t="str">
        <f t="shared" si="107"/>
        <v>MUR+STRUB/LWAL+DNO/H3</v>
      </c>
      <c r="AA2274"/>
      <c r="AC2274"/>
      <c r="AF2274" s="1" t="s">
        <v>3256</v>
      </c>
      <c r="AG2274" s="2" t="s">
        <v>297</v>
      </c>
      <c r="AH2274" s="1" t="s">
        <v>3227</v>
      </c>
      <c r="AI2274" s="4">
        <v>19</v>
      </c>
      <c r="AJ2274" s="1" t="s">
        <v>3202</v>
      </c>
      <c r="AK2274" s="1" t="s">
        <v>2569</v>
      </c>
    </row>
    <row r="2275" spans="1:37" ht="16" customHeight="1">
      <c r="A2275" s="1" t="s">
        <v>176</v>
      </c>
      <c r="B2275" s="1" t="s">
        <v>61</v>
      </c>
      <c r="C2275" s="1" t="s">
        <v>9</v>
      </c>
      <c r="D2275" s="2" t="s">
        <v>25</v>
      </c>
      <c r="E2275" s="2" t="s">
        <v>11</v>
      </c>
      <c r="F2275" s="2" t="s">
        <v>17</v>
      </c>
      <c r="G2275" s="1" t="s">
        <v>174</v>
      </c>
      <c r="H2275" s="1" t="s">
        <v>280</v>
      </c>
      <c r="I2275" s="2" t="s">
        <v>272</v>
      </c>
      <c r="J2275" s="3" t="str">
        <f t="shared" si="108"/>
        <v>+DNO</v>
      </c>
      <c r="K2275" s="1" t="s">
        <v>256</v>
      </c>
      <c r="L2275" s="1" t="str">
        <f t="shared" si="109"/>
        <v>MUR+ADO/LWAL+DNO/H:3</v>
      </c>
      <c r="M2275" s="1" t="str">
        <f t="shared" si="107"/>
        <v>MUR+ADO/LWAL+DNO/H3</v>
      </c>
      <c r="AA2275"/>
      <c r="AC2275"/>
      <c r="AF2275" s="1" t="s">
        <v>3256</v>
      </c>
      <c r="AG2275" s="2" t="s">
        <v>297</v>
      </c>
      <c r="AH2275" s="1" t="s">
        <v>3227</v>
      </c>
      <c r="AI2275" s="4">
        <v>19</v>
      </c>
      <c r="AJ2275" s="1" t="s">
        <v>3200</v>
      </c>
      <c r="AK2275" s="1" t="s">
        <v>2567</v>
      </c>
    </row>
    <row r="2276" spans="1:37" ht="16" customHeight="1">
      <c r="A2276" s="1" t="s">
        <v>193</v>
      </c>
      <c r="B2276" s="1" t="s">
        <v>94</v>
      </c>
      <c r="C2276" s="1" t="s">
        <v>9</v>
      </c>
      <c r="D2276" s="2" t="s">
        <v>44</v>
      </c>
      <c r="E2276" s="2" t="s">
        <v>11</v>
      </c>
      <c r="F2276" s="2" t="s">
        <v>37</v>
      </c>
      <c r="G2276" s="1" t="s">
        <v>174</v>
      </c>
      <c r="H2276" s="1" t="s">
        <v>289</v>
      </c>
      <c r="I2276" s="2" t="s">
        <v>272</v>
      </c>
      <c r="J2276" s="3" t="str">
        <f t="shared" si="108"/>
        <v>+DNO</v>
      </c>
      <c r="K2276" s="1" t="s">
        <v>262</v>
      </c>
      <c r="L2276" s="1" t="str">
        <f t="shared" si="109"/>
        <v>W/LFINF(MUR+ADO)+DNO/H:UNK</v>
      </c>
      <c r="M2276" s="1" t="str">
        <f t="shared" si="107"/>
        <v>MUR+STRUB/LWAL+DNO/H2</v>
      </c>
      <c r="AA2276"/>
      <c r="AC2276"/>
      <c r="AF2276" s="1" t="s">
        <v>3256</v>
      </c>
      <c r="AG2276" s="2" t="s">
        <v>297</v>
      </c>
      <c r="AH2276" s="1" t="s">
        <v>3220</v>
      </c>
      <c r="AI2276" s="4">
        <v>20</v>
      </c>
      <c r="AJ2276" s="1" t="s">
        <v>3201</v>
      </c>
      <c r="AK2276" s="1" t="s">
        <v>1155</v>
      </c>
    </row>
    <row r="2277" spans="1:37" ht="16" customHeight="1">
      <c r="A2277" s="1" t="s">
        <v>159</v>
      </c>
      <c r="B2277" s="1" t="s">
        <v>81</v>
      </c>
      <c r="C2277" s="1" t="s">
        <v>9</v>
      </c>
      <c r="D2277" s="2" t="s">
        <v>44</v>
      </c>
      <c r="E2277" s="2" t="s">
        <v>11</v>
      </c>
      <c r="F2277" s="2" t="s">
        <v>18</v>
      </c>
      <c r="G2277" s="1" t="s">
        <v>174</v>
      </c>
      <c r="H2277" s="1" t="s">
        <v>287</v>
      </c>
      <c r="I2277" s="2" t="s">
        <v>270</v>
      </c>
      <c r="J2277" s="3" t="str">
        <f t="shared" si="108"/>
        <v>+CDL+DUL</v>
      </c>
      <c r="K2277" s="1" t="s">
        <v>262</v>
      </c>
      <c r="L2277" s="1" t="str">
        <f t="shared" si="109"/>
        <v>W/LWAL+CDL+DUL/H:UNK</v>
      </c>
      <c r="M2277" s="1" t="str">
        <f t="shared" si="107"/>
        <v>W/LFM+CDL+DUL/H2</v>
      </c>
      <c r="AA2277"/>
      <c r="AC2277"/>
      <c r="AF2277" s="1" t="s">
        <v>3256</v>
      </c>
      <c r="AG2277" s="2" t="s">
        <v>297</v>
      </c>
      <c r="AH2277" s="1" t="s">
        <v>3220</v>
      </c>
      <c r="AI2277" s="4">
        <v>20</v>
      </c>
      <c r="AJ2277" s="1" t="s">
        <v>3202</v>
      </c>
      <c r="AK2277" s="1" t="s">
        <v>1156</v>
      </c>
    </row>
    <row r="2278" spans="1:37" ht="16" customHeight="1">
      <c r="A2278" s="1" t="s">
        <v>148</v>
      </c>
      <c r="B2278" s="1" t="s">
        <v>30</v>
      </c>
      <c r="C2278" s="1" t="s">
        <v>9</v>
      </c>
      <c r="D2278" s="2" t="s">
        <v>44</v>
      </c>
      <c r="E2278" s="2" t="s">
        <v>11</v>
      </c>
      <c r="F2278" s="2" t="s">
        <v>12</v>
      </c>
      <c r="G2278" s="1" t="s">
        <v>174</v>
      </c>
      <c r="H2278" s="1" t="s">
        <v>277</v>
      </c>
      <c r="I2278" s="2" t="s">
        <v>270</v>
      </c>
      <c r="J2278" s="3" t="str">
        <f t="shared" si="108"/>
        <v>+CDL+DUL</v>
      </c>
      <c r="K2278" s="1" t="s">
        <v>262</v>
      </c>
      <c r="L2278" s="1" t="str">
        <f t="shared" si="109"/>
        <v>CR/LFINF(MUR+CBS)+CDL+DUL/H:UNK</v>
      </c>
      <c r="M2278" s="1" t="str">
        <f t="shared" si="107"/>
        <v>CR/LFINF+CDL+DUL/H2</v>
      </c>
      <c r="AA2278"/>
      <c r="AC2278"/>
      <c r="AF2278" s="1" t="s">
        <v>3256</v>
      </c>
      <c r="AG2278" s="2" t="s">
        <v>297</v>
      </c>
      <c r="AH2278" s="1" t="s">
        <v>3220</v>
      </c>
      <c r="AI2278" s="4">
        <v>20</v>
      </c>
      <c r="AJ2278" s="1" t="s">
        <v>3200</v>
      </c>
      <c r="AK2278" s="1" t="s">
        <v>1154</v>
      </c>
    </row>
    <row r="2279" spans="1:37" ht="16" customHeight="1">
      <c r="A2279" s="1" t="s">
        <v>66</v>
      </c>
      <c r="B2279" s="1" t="s">
        <v>64</v>
      </c>
      <c r="C2279" s="1" t="s">
        <v>9</v>
      </c>
      <c r="D2279" s="2" t="s">
        <v>25</v>
      </c>
      <c r="E2279" s="2" t="s">
        <v>11</v>
      </c>
      <c r="F2279" s="2" t="s">
        <v>23</v>
      </c>
      <c r="G2279" s="1" t="s">
        <v>174</v>
      </c>
      <c r="H2279" s="1" t="s">
        <v>281</v>
      </c>
      <c r="I2279" s="2" t="s">
        <v>272</v>
      </c>
      <c r="J2279" s="3" t="str">
        <f t="shared" si="108"/>
        <v>+DNO</v>
      </c>
      <c r="K2279" s="1" t="s">
        <v>256</v>
      </c>
      <c r="L2279" s="1" t="str">
        <f t="shared" si="109"/>
        <v>MUR+CBH/LWAL+DNO/H:3</v>
      </c>
      <c r="M2279" s="1" t="str">
        <f t="shared" si="107"/>
        <v>MUR+CBH/LWAL+DNO/H3</v>
      </c>
      <c r="AA2279"/>
      <c r="AC2279"/>
      <c r="AF2279" s="1" t="s">
        <v>3256</v>
      </c>
      <c r="AG2279" s="2" t="s">
        <v>297</v>
      </c>
      <c r="AH2279" s="1" t="s">
        <v>3232</v>
      </c>
      <c r="AI2279" s="4">
        <v>25</v>
      </c>
      <c r="AJ2279" s="1" t="s">
        <v>3201</v>
      </c>
      <c r="AK2279" s="1" t="s">
        <v>2523</v>
      </c>
    </row>
    <row r="2280" spans="1:37" ht="16" customHeight="1">
      <c r="A2280" s="1" t="s">
        <v>215</v>
      </c>
      <c r="B2280" s="1" t="s">
        <v>79</v>
      </c>
      <c r="C2280" s="1" t="s">
        <v>9</v>
      </c>
      <c r="D2280" s="2" t="s">
        <v>44</v>
      </c>
      <c r="E2280" s="2" t="s">
        <v>11</v>
      </c>
      <c r="F2280" s="2" t="s">
        <v>37</v>
      </c>
      <c r="G2280" s="1" t="s">
        <v>174</v>
      </c>
      <c r="H2280" s="1" t="s">
        <v>286</v>
      </c>
      <c r="I2280" s="2" t="s">
        <v>270</v>
      </c>
      <c r="J2280" s="3" t="str">
        <f t="shared" si="108"/>
        <v>+CDL+DUL</v>
      </c>
      <c r="K2280" s="1" t="s">
        <v>262</v>
      </c>
      <c r="L2280" s="1" t="str">
        <f t="shared" si="109"/>
        <v>W/LFM+CDL+DUL/H:UNK</v>
      </c>
      <c r="M2280" s="1" t="str">
        <f t="shared" si="107"/>
        <v>W/LFM+CDL+DUL/H2</v>
      </c>
      <c r="AA2280"/>
      <c r="AC2280"/>
      <c r="AF2280" s="1" t="s">
        <v>3256</v>
      </c>
      <c r="AG2280" s="2" t="s">
        <v>297</v>
      </c>
      <c r="AH2280" s="1" t="s">
        <v>3232</v>
      </c>
      <c r="AI2280" s="4">
        <v>25</v>
      </c>
      <c r="AJ2280" s="1" t="s">
        <v>3202</v>
      </c>
      <c r="AK2280" s="1" t="s">
        <v>2524</v>
      </c>
    </row>
    <row r="2281" spans="1:37" ht="16" customHeight="1">
      <c r="A2281" s="1" t="s">
        <v>172</v>
      </c>
      <c r="B2281" s="1" t="s">
        <v>71</v>
      </c>
      <c r="C2281" s="1" t="s">
        <v>9</v>
      </c>
      <c r="D2281" s="2" t="s">
        <v>44</v>
      </c>
      <c r="E2281" s="2" t="s">
        <v>11</v>
      </c>
      <c r="F2281" s="2" t="s">
        <v>19</v>
      </c>
      <c r="G2281" s="1" t="s">
        <v>174</v>
      </c>
      <c r="H2281" s="1" t="s">
        <v>283</v>
      </c>
      <c r="I2281" s="2" t="s">
        <v>272</v>
      </c>
      <c r="J2281" s="3" t="str">
        <f t="shared" si="108"/>
        <v>+DNO</v>
      </c>
      <c r="K2281" s="1" t="s">
        <v>262</v>
      </c>
      <c r="L2281" s="1" t="str">
        <f t="shared" si="109"/>
        <v>MUR+STRUB/LWAL+DNO/H:UNK</v>
      </c>
      <c r="M2281" s="1" t="str">
        <f t="shared" si="107"/>
        <v>MUR+STRUB/LWAL+DNO/H2</v>
      </c>
      <c r="AA2281"/>
      <c r="AC2281"/>
      <c r="AF2281" s="1" t="s">
        <v>3256</v>
      </c>
      <c r="AG2281" s="2" t="s">
        <v>297</v>
      </c>
      <c r="AH2281" s="1" t="s">
        <v>3232</v>
      </c>
      <c r="AI2281" s="4">
        <v>25</v>
      </c>
      <c r="AJ2281" s="1" t="s">
        <v>3200</v>
      </c>
      <c r="AK2281" s="1" t="s">
        <v>2522</v>
      </c>
    </row>
    <row r="2282" spans="1:37" ht="16" customHeight="1">
      <c r="A2282" s="1" t="s">
        <v>137</v>
      </c>
      <c r="B2282" s="1" t="s">
        <v>36</v>
      </c>
      <c r="C2282" s="1" t="s">
        <v>9</v>
      </c>
      <c r="D2282" s="2" t="s">
        <v>44</v>
      </c>
      <c r="E2282" s="2" t="s">
        <v>11</v>
      </c>
      <c r="F2282" s="2" t="s">
        <v>17</v>
      </c>
      <c r="G2282" s="1" t="s">
        <v>174</v>
      </c>
      <c r="H2282" s="1" t="s">
        <v>278</v>
      </c>
      <c r="I2282" s="2" t="s">
        <v>270</v>
      </c>
      <c r="J2282" s="3" t="str">
        <f t="shared" si="108"/>
        <v>+CDL+DUL</v>
      </c>
      <c r="K2282" s="1" t="s">
        <v>262</v>
      </c>
      <c r="L2282" s="1" t="str">
        <f t="shared" si="109"/>
        <v>CR/LFINF(MUR+CL)+CDL+DUL/H:UNK</v>
      </c>
      <c r="M2282" s="1" t="str">
        <f t="shared" si="107"/>
        <v>CR/LFINF+CDL+DUL/H2</v>
      </c>
      <c r="AA2282"/>
      <c r="AC2282"/>
      <c r="AF2282" s="1" t="s">
        <v>3256</v>
      </c>
      <c r="AG2282" s="2" t="s">
        <v>297</v>
      </c>
      <c r="AH2282" s="1" t="s">
        <v>3223</v>
      </c>
      <c r="AI2282" s="4">
        <v>30</v>
      </c>
      <c r="AJ2282" s="1" t="s">
        <v>3201</v>
      </c>
      <c r="AK2282" s="1" t="s">
        <v>1248</v>
      </c>
    </row>
    <row r="2283" spans="1:37" ht="16" customHeight="1">
      <c r="A2283" s="1" t="s">
        <v>106</v>
      </c>
      <c r="B2283" s="1" t="s">
        <v>55</v>
      </c>
      <c r="C2283" s="1" t="s">
        <v>9</v>
      </c>
      <c r="D2283" s="2" t="s">
        <v>10</v>
      </c>
      <c r="E2283" s="2" t="s">
        <v>11</v>
      </c>
      <c r="F2283" s="2" t="s">
        <v>23</v>
      </c>
      <c r="G2283" s="1" t="s">
        <v>174</v>
      </c>
      <c r="H2283" s="1" t="s">
        <v>302</v>
      </c>
      <c r="I2283" s="2" t="s">
        <v>270</v>
      </c>
      <c r="J2283" s="3" t="str">
        <f t="shared" si="108"/>
        <v>+CDL+DUL</v>
      </c>
      <c r="K2283" s="1" t="s">
        <v>254</v>
      </c>
      <c r="L2283" s="1" t="str">
        <f t="shared" si="109"/>
        <v>UNK/LFM+CDL+DUL/H:1</v>
      </c>
      <c r="M2283" s="1" t="str">
        <f t="shared" si="107"/>
        <v>CR/LFM+CDL+DUL/H1</v>
      </c>
      <c r="AA2283"/>
      <c r="AC2283"/>
      <c r="AF2283" s="1" t="s">
        <v>3256</v>
      </c>
      <c r="AG2283" s="2" t="s">
        <v>297</v>
      </c>
      <c r="AH2283" s="1" t="s">
        <v>3223</v>
      </c>
      <c r="AI2283" s="4">
        <v>30</v>
      </c>
      <c r="AJ2283" s="1" t="s">
        <v>3202</v>
      </c>
      <c r="AK2283" s="1" t="s">
        <v>1249</v>
      </c>
    </row>
    <row r="2284" spans="1:37" ht="16" customHeight="1">
      <c r="A2284" s="1" t="s">
        <v>176</v>
      </c>
      <c r="B2284" s="1" t="s">
        <v>61</v>
      </c>
      <c r="C2284" s="1" t="s">
        <v>9</v>
      </c>
      <c r="D2284" s="2" t="s">
        <v>25</v>
      </c>
      <c r="E2284" s="2" t="s">
        <v>11</v>
      </c>
      <c r="F2284" s="2" t="s">
        <v>88</v>
      </c>
      <c r="G2284" s="1" t="s">
        <v>174</v>
      </c>
      <c r="H2284" s="1" t="s">
        <v>280</v>
      </c>
      <c r="I2284" s="2" t="s">
        <v>272</v>
      </c>
      <c r="J2284" s="3" t="str">
        <f t="shared" si="108"/>
        <v>+DNO</v>
      </c>
      <c r="K2284" s="1" t="s">
        <v>256</v>
      </c>
      <c r="L2284" s="1" t="str">
        <f t="shared" si="109"/>
        <v>MUR+ADO/LWAL+DNO/H:3</v>
      </c>
      <c r="M2284" s="1" t="str">
        <f t="shared" si="107"/>
        <v>MUR+ADO/LWAL+DNO/H3</v>
      </c>
      <c r="AA2284"/>
      <c r="AC2284"/>
      <c r="AF2284" s="1" t="s">
        <v>3256</v>
      </c>
      <c r="AG2284" s="2" t="s">
        <v>297</v>
      </c>
      <c r="AH2284" s="1" t="s">
        <v>3223</v>
      </c>
      <c r="AI2284" s="4">
        <v>30</v>
      </c>
      <c r="AJ2284" s="1" t="s">
        <v>3200</v>
      </c>
      <c r="AK2284" s="1" t="s">
        <v>1247</v>
      </c>
    </row>
    <row r="2285" spans="1:37" ht="16" customHeight="1">
      <c r="A2285" s="1" t="s">
        <v>143</v>
      </c>
      <c r="B2285" s="1" t="s">
        <v>71</v>
      </c>
      <c r="C2285" s="1" t="s">
        <v>9</v>
      </c>
      <c r="D2285" s="2" t="s">
        <v>25</v>
      </c>
      <c r="E2285" s="2" t="s">
        <v>11</v>
      </c>
      <c r="F2285" s="2" t="s">
        <v>23</v>
      </c>
      <c r="G2285" s="1" t="s">
        <v>174</v>
      </c>
      <c r="H2285" s="1" t="s">
        <v>283</v>
      </c>
      <c r="I2285" s="2" t="s">
        <v>272</v>
      </c>
      <c r="J2285" s="3" t="str">
        <f t="shared" si="108"/>
        <v>+DNO</v>
      </c>
      <c r="K2285" s="1" t="s">
        <v>256</v>
      </c>
      <c r="L2285" s="1" t="str">
        <f t="shared" si="109"/>
        <v>MUR+STRUB/LWAL+DNO/H:3</v>
      </c>
      <c r="M2285" s="1" t="str">
        <f t="shared" si="107"/>
        <v>MUR+STRUB/LWAL+DNO/H3</v>
      </c>
      <c r="AA2285"/>
      <c r="AC2285"/>
      <c r="AF2285" s="1" t="s">
        <v>3256</v>
      </c>
      <c r="AG2285" s="2" t="s">
        <v>297</v>
      </c>
      <c r="AH2285" s="1" t="s">
        <v>3228</v>
      </c>
      <c r="AI2285" s="4">
        <v>35</v>
      </c>
      <c r="AJ2285" s="1" t="s">
        <v>3201</v>
      </c>
      <c r="AK2285" s="1" t="s">
        <v>1632</v>
      </c>
    </row>
    <row r="2286" spans="1:37" ht="16" customHeight="1">
      <c r="A2286" s="1" t="s">
        <v>211</v>
      </c>
      <c r="B2286" s="1" t="s">
        <v>8</v>
      </c>
      <c r="C2286" s="1" t="s">
        <v>9</v>
      </c>
      <c r="D2286" s="2" t="s">
        <v>25</v>
      </c>
      <c r="E2286" s="2" t="s">
        <v>11</v>
      </c>
      <c r="F2286" s="2" t="s">
        <v>19</v>
      </c>
      <c r="G2286" s="1" t="s">
        <v>174</v>
      </c>
      <c r="H2286" s="1" t="s">
        <v>275</v>
      </c>
      <c r="I2286" s="2" t="s">
        <v>270</v>
      </c>
      <c r="J2286" s="3" t="str">
        <f t="shared" si="108"/>
        <v>+CDL+DUL</v>
      </c>
      <c r="K2286" s="1" t="s">
        <v>256</v>
      </c>
      <c r="L2286" s="1" t="str">
        <f t="shared" si="109"/>
        <v>CR+PC/LFM+CDL+DUL/H:3</v>
      </c>
      <c r="M2286" s="1" t="str">
        <f t="shared" si="107"/>
        <v>CR/LFM+CDL+DUL/H3</v>
      </c>
      <c r="AA2286"/>
      <c r="AC2286"/>
      <c r="AF2286" s="1" t="s">
        <v>3256</v>
      </c>
      <c r="AG2286" s="2" t="s">
        <v>297</v>
      </c>
      <c r="AH2286" s="1" t="s">
        <v>3228</v>
      </c>
      <c r="AI2286" s="4">
        <v>35</v>
      </c>
      <c r="AJ2286" s="1" t="s">
        <v>3202</v>
      </c>
      <c r="AK2286" s="1" t="s">
        <v>1633</v>
      </c>
    </row>
    <row r="2287" spans="1:37" ht="16" customHeight="1">
      <c r="A2287" s="1" t="s">
        <v>128</v>
      </c>
      <c r="B2287" s="1" t="s">
        <v>81</v>
      </c>
      <c r="C2287" s="1" t="s">
        <v>9</v>
      </c>
      <c r="D2287" s="2" t="s">
        <v>25</v>
      </c>
      <c r="E2287" s="2" t="s">
        <v>11</v>
      </c>
      <c r="F2287" s="2" t="s">
        <v>88</v>
      </c>
      <c r="G2287" s="1" t="s">
        <v>174</v>
      </c>
      <c r="H2287" s="1" t="s">
        <v>287</v>
      </c>
      <c r="I2287" s="2" t="s">
        <v>270</v>
      </c>
      <c r="J2287" s="3" t="str">
        <f t="shared" si="108"/>
        <v>+CDL+DUL</v>
      </c>
      <c r="K2287" s="1" t="s">
        <v>256</v>
      </c>
      <c r="L2287" s="1" t="str">
        <f t="shared" si="109"/>
        <v>W/LWAL+CDL+DUL/H:3</v>
      </c>
      <c r="M2287" s="1" t="str">
        <f t="shared" si="107"/>
        <v>W/LFM+CDL+DUL/H3</v>
      </c>
      <c r="AA2287"/>
      <c r="AC2287"/>
      <c r="AF2287" s="1" t="s">
        <v>3256</v>
      </c>
      <c r="AG2287" s="2" t="s">
        <v>297</v>
      </c>
      <c r="AH2287" s="1" t="s">
        <v>3228</v>
      </c>
      <c r="AI2287" s="4">
        <v>35</v>
      </c>
      <c r="AJ2287" s="1" t="s">
        <v>3200</v>
      </c>
      <c r="AK2287" s="1" t="s">
        <v>1631</v>
      </c>
    </row>
    <row r="2288" spans="1:37" ht="16" customHeight="1">
      <c r="A2288" s="1" t="s">
        <v>102</v>
      </c>
      <c r="B2288" s="1" t="s">
        <v>30</v>
      </c>
      <c r="C2288" s="1" t="s">
        <v>32</v>
      </c>
      <c r="D2288" s="2" t="s">
        <v>33</v>
      </c>
      <c r="E2288" s="2" t="s">
        <v>11</v>
      </c>
      <c r="F2288" s="2" t="s">
        <v>18</v>
      </c>
      <c r="G2288" s="1" t="s">
        <v>188</v>
      </c>
      <c r="H2288" s="1" t="s">
        <v>277</v>
      </c>
      <c r="I2288" s="2" t="s">
        <v>270</v>
      </c>
      <c r="J2288" s="3" t="str">
        <f t="shared" si="108"/>
        <v>+CDL+DUL</v>
      </c>
      <c r="K2288" s="1" t="s">
        <v>258</v>
      </c>
      <c r="L2288" s="1" t="str">
        <f t="shared" si="109"/>
        <v>CR/LFINF(MUR+CBS)+CDL+DUL/H:6</v>
      </c>
      <c r="M2288" s="1" t="str">
        <f t="shared" si="107"/>
        <v>CR/LFINF+CDL+DUL/H6</v>
      </c>
      <c r="AA2288"/>
      <c r="AC2288"/>
      <c r="AF2288" s="1" t="s">
        <v>3256</v>
      </c>
      <c r="AG2288" s="2" t="s">
        <v>294</v>
      </c>
      <c r="AH2288" s="1" t="s">
        <v>3204</v>
      </c>
      <c r="AI2288" s="4">
        <v>1</v>
      </c>
      <c r="AJ2288" s="1" t="s">
        <v>3201</v>
      </c>
      <c r="AK2288" s="1" t="s">
        <v>510</v>
      </c>
    </row>
    <row r="2289" spans="1:37" ht="16" customHeight="1">
      <c r="A2289" s="1" t="s">
        <v>120</v>
      </c>
      <c r="B2289" s="1" t="s">
        <v>64</v>
      </c>
      <c r="C2289" s="1" t="s">
        <v>32</v>
      </c>
      <c r="D2289" s="2" t="s">
        <v>46</v>
      </c>
      <c r="E2289" s="2" t="s">
        <v>11</v>
      </c>
      <c r="F2289" s="2" t="s">
        <v>23</v>
      </c>
      <c r="G2289" s="1" t="s">
        <v>188</v>
      </c>
      <c r="H2289" s="1" t="s">
        <v>281</v>
      </c>
      <c r="I2289" s="2" t="s">
        <v>272</v>
      </c>
      <c r="J2289" s="3" t="str">
        <f t="shared" si="108"/>
        <v>+DNO</v>
      </c>
      <c r="K2289" s="1" t="s">
        <v>261</v>
      </c>
      <c r="L2289" s="1" t="str">
        <f t="shared" si="109"/>
        <v>MUR+CBH/LWAL+DNO/H:5</v>
      </c>
      <c r="M2289" s="1" t="str">
        <f t="shared" si="107"/>
        <v>MUR+CBH/LWAL+DNO/H5</v>
      </c>
      <c r="AA2289"/>
      <c r="AC2289"/>
      <c r="AF2289" s="1" t="s">
        <v>3256</v>
      </c>
      <c r="AG2289" s="2" t="s">
        <v>294</v>
      </c>
      <c r="AH2289" s="1" t="s">
        <v>3204</v>
      </c>
      <c r="AI2289" s="4">
        <v>1</v>
      </c>
      <c r="AJ2289" s="1" t="s">
        <v>3202</v>
      </c>
      <c r="AK2289" s="1" t="s">
        <v>511</v>
      </c>
    </row>
    <row r="2290" spans="1:37" ht="16" customHeight="1">
      <c r="A2290" s="1" t="s">
        <v>96</v>
      </c>
      <c r="B2290" s="1" t="s">
        <v>64</v>
      </c>
      <c r="C2290" s="1" t="s">
        <v>32</v>
      </c>
      <c r="D2290" s="2" t="s">
        <v>43</v>
      </c>
      <c r="E2290" s="2" t="s">
        <v>11</v>
      </c>
      <c r="F2290" s="2" t="s">
        <v>23</v>
      </c>
      <c r="G2290" s="1" t="s">
        <v>188</v>
      </c>
      <c r="H2290" s="1" t="s">
        <v>281</v>
      </c>
      <c r="I2290" s="2" t="s">
        <v>272</v>
      </c>
      <c r="J2290" s="3" t="str">
        <f t="shared" si="108"/>
        <v>+DNO</v>
      </c>
      <c r="K2290" s="1" t="s">
        <v>260</v>
      </c>
      <c r="L2290" s="1" t="str">
        <f t="shared" si="109"/>
        <v>MUR+CBH/LWAL+DNO/H:4</v>
      </c>
      <c r="M2290" s="1" t="str">
        <f t="shared" si="107"/>
        <v>MUR+CBH/LWAL+DNO/H4</v>
      </c>
      <c r="AA2290"/>
      <c r="AC2290"/>
      <c r="AF2290" s="1" t="s">
        <v>3256</v>
      </c>
      <c r="AG2290" s="2" t="s">
        <v>294</v>
      </c>
      <c r="AH2290" s="1" t="s">
        <v>3204</v>
      </c>
      <c r="AI2290" s="4">
        <v>1</v>
      </c>
      <c r="AJ2290" s="1" t="s">
        <v>3200</v>
      </c>
      <c r="AK2290" s="1" t="s">
        <v>509</v>
      </c>
    </row>
    <row r="2291" spans="1:37" ht="16" customHeight="1">
      <c r="A2291" s="1" t="s">
        <v>54</v>
      </c>
      <c r="B2291" s="1" t="s">
        <v>55</v>
      </c>
      <c r="C2291" s="1" t="s">
        <v>9</v>
      </c>
      <c r="D2291" s="2" t="s">
        <v>22</v>
      </c>
      <c r="E2291" s="2" t="s">
        <v>11</v>
      </c>
      <c r="F2291" s="2" t="s">
        <v>37</v>
      </c>
      <c r="G2291" s="1" t="s">
        <v>188</v>
      </c>
      <c r="H2291" s="1" t="s">
        <v>302</v>
      </c>
      <c r="I2291" s="2" t="s">
        <v>270</v>
      </c>
      <c r="J2291" s="3" t="str">
        <f t="shared" si="108"/>
        <v>+CDL+DUL</v>
      </c>
      <c r="K2291" s="1" t="s">
        <v>255</v>
      </c>
      <c r="L2291" s="1" t="str">
        <f t="shared" si="109"/>
        <v>UNK/LFM+CDL+DUL/H:2</v>
      </c>
      <c r="M2291" s="1" t="str">
        <f t="shared" si="107"/>
        <v>CR/LFM+CDL+DUL/H2</v>
      </c>
      <c r="AA2291"/>
      <c r="AC2291"/>
      <c r="AF2291" s="1" t="s">
        <v>3256</v>
      </c>
      <c r="AG2291" s="2" t="s">
        <v>294</v>
      </c>
      <c r="AH2291" s="1" t="s">
        <v>3203</v>
      </c>
      <c r="AI2291" s="4">
        <v>2</v>
      </c>
      <c r="AJ2291" s="1" t="s">
        <v>3201</v>
      </c>
      <c r="AK2291" s="1" t="s">
        <v>951</v>
      </c>
    </row>
    <row r="2292" spans="1:37" ht="16" customHeight="1">
      <c r="A2292" s="1" t="s">
        <v>24</v>
      </c>
      <c r="B2292" s="1" t="s">
        <v>16</v>
      </c>
      <c r="C2292" s="1" t="s">
        <v>9</v>
      </c>
      <c r="D2292" s="2" t="s">
        <v>25</v>
      </c>
      <c r="E2292" s="2" t="s">
        <v>11</v>
      </c>
      <c r="F2292" s="2" t="s">
        <v>23</v>
      </c>
      <c r="G2292" s="1" t="s">
        <v>188</v>
      </c>
      <c r="H2292" s="1" t="s">
        <v>276</v>
      </c>
      <c r="I2292" s="2" t="s">
        <v>270</v>
      </c>
      <c r="J2292" s="3" t="str">
        <f t="shared" si="108"/>
        <v>+CDL+DUL</v>
      </c>
      <c r="K2292" s="1" t="s">
        <v>256</v>
      </c>
      <c r="L2292" s="1" t="str">
        <f t="shared" si="109"/>
        <v>CR/LFINF(MUR+CBH)+CDL+DUL/H:3</v>
      </c>
      <c r="M2292" s="1" t="str">
        <f t="shared" si="107"/>
        <v>CR/LFINF+CDL+DUL/H3</v>
      </c>
      <c r="AA2292"/>
      <c r="AC2292"/>
      <c r="AF2292" s="1" t="s">
        <v>3256</v>
      </c>
      <c r="AG2292" s="2" t="s">
        <v>294</v>
      </c>
      <c r="AH2292" s="1" t="s">
        <v>3203</v>
      </c>
      <c r="AI2292" s="4">
        <v>2</v>
      </c>
      <c r="AJ2292" s="1" t="s">
        <v>3202</v>
      </c>
      <c r="AK2292" s="1" t="s">
        <v>952</v>
      </c>
    </row>
    <row r="2293" spans="1:37" ht="16" customHeight="1">
      <c r="A2293" s="1" t="s">
        <v>239</v>
      </c>
      <c r="B2293" s="1" t="s">
        <v>74</v>
      </c>
      <c r="C2293" s="1" t="s">
        <v>27</v>
      </c>
      <c r="D2293" s="2" t="s">
        <v>28</v>
      </c>
      <c r="E2293" s="2" t="s">
        <v>11</v>
      </c>
      <c r="F2293" s="2" t="s">
        <v>12</v>
      </c>
      <c r="G2293" s="1" t="s">
        <v>13</v>
      </c>
      <c r="H2293" s="1" t="s">
        <v>284</v>
      </c>
      <c r="I2293" s="2" t="s">
        <v>270</v>
      </c>
      <c r="J2293" s="3" t="str">
        <f t="shared" si="108"/>
        <v>+CDL+DUM</v>
      </c>
      <c r="K2293" s="1" t="s">
        <v>257</v>
      </c>
      <c r="L2293" s="1" t="str">
        <f t="shared" si="109"/>
        <v>S/LFBR+CDL+DUM/HBET:7-9</v>
      </c>
      <c r="M2293" s="1" t="str">
        <f t="shared" si="107"/>
        <v>S/LFBR+CDL+DUM/H8</v>
      </c>
      <c r="AA2293"/>
      <c r="AC2293"/>
      <c r="AF2293" s="1" t="s">
        <v>3256</v>
      </c>
      <c r="AG2293" s="2" t="s">
        <v>294</v>
      </c>
      <c r="AH2293" s="1" t="s">
        <v>3203</v>
      </c>
      <c r="AI2293" s="4">
        <v>2</v>
      </c>
      <c r="AJ2293" s="1" t="s">
        <v>3200</v>
      </c>
      <c r="AK2293" s="1" t="s">
        <v>950</v>
      </c>
    </row>
    <row r="2294" spans="1:37" ht="16" customHeight="1">
      <c r="A2294" s="1" t="s">
        <v>156</v>
      </c>
      <c r="B2294" s="1" t="s">
        <v>98</v>
      </c>
      <c r="C2294" s="1" t="s">
        <v>32</v>
      </c>
      <c r="D2294" s="2" t="s">
        <v>33</v>
      </c>
      <c r="E2294" s="2" t="s">
        <v>11</v>
      </c>
      <c r="F2294" s="2" t="s">
        <v>37</v>
      </c>
      <c r="G2294" s="1" t="s">
        <v>13</v>
      </c>
      <c r="H2294" s="1" t="s">
        <v>290</v>
      </c>
      <c r="I2294" s="2" t="s">
        <v>270</v>
      </c>
      <c r="J2294" s="3" t="str">
        <f t="shared" si="108"/>
        <v>+CDL+DUL</v>
      </c>
      <c r="K2294" s="1" t="s">
        <v>258</v>
      </c>
      <c r="L2294" s="1" t="str">
        <f t="shared" si="109"/>
        <v>UNK+CDL+DUL/H:6</v>
      </c>
      <c r="M2294" s="1" t="str">
        <f t="shared" si="107"/>
        <v>CR/LWAL+CDL+DUL/H6</v>
      </c>
      <c r="AA2294"/>
      <c r="AC2294"/>
      <c r="AF2294" s="1" t="s">
        <v>3256</v>
      </c>
      <c r="AG2294" s="2" t="s">
        <v>294</v>
      </c>
      <c r="AH2294" s="1" t="s">
        <v>3206</v>
      </c>
      <c r="AI2294" s="4">
        <v>3</v>
      </c>
      <c r="AJ2294" s="1" t="s">
        <v>3201</v>
      </c>
      <c r="AK2294" s="1" t="s">
        <v>2661</v>
      </c>
    </row>
    <row r="2295" spans="1:37" ht="16" customHeight="1">
      <c r="A2295" s="1" t="s">
        <v>136</v>
      </c>
      <c r="B2295" s="1" t="s">
        <v>74</v>
      </c>
      <c r="C2295" s="1" t="s">
        <v>9</v>
      </c>
      <c r="D2295" s="2" t="s">
        <v>22</v>
      </c>
      <c r="E2295" s="2" t="s">
        <v>11</v>
      </c>
      <c r="F2295" s="2" t="s">
        <v>23</v>
      </c>
      <c r="G2295" s="1" t="s">
        <v>13</v>
      </c>
      <c r="H2295" s="1" t="s">
        <v>284</v>
      </c>
      <c r="I2295" s="2" t="s">
        <v>270</v>
      </c>
      <c r="J2295" s="3" t="str">
        <f t="shared" si="108"/>
        <v>+CDL+DUL</v>
      </c>
      <c r="K2295" s="1" t="s">
        <v>255</v>
      </c>
      <c r="L2295" s="1" t="str">
        <f t="shared" si="109"/>
        <v>S/LFBR+CDL+DUL/H:2</v>
      </c>
      <c r="M2295" s="1" t="str">
        <f t="shared" si="107"/>
        <v>S/LFBR+CDL+DUL/H2</v>
      </c>
      <c r="AA2295"/>
      <c r="AC2295"/>
      <c r="AF2295" s="1" t="s">
        <v>3256</v>
      </c>
      <c r="AG2295" s="2" t="s">
        <v>294</v>
      </c>
      <c r="AH2295" s="1" t="s">
        <v>3206</v>
      </c>
      <c r="AI2295" s="4">
        <v>3</v>
      </c>
      <c r="AJ2295" s="1" t="s">
        <v>3202</v>
      </c>
      <c r="AK2295" s="1" t="s">
        <v>2662</v>
      </c>
    </row>
    <row r="2296" spans="1:37" ht="16" customHeight="1">
      <c r="A2296" s="1" t="s">
        <v>156</v>
      </c>
      <c r="B2296" s="1" t="s">
        <v>98</v>
      </c>
      <c r="C2296" s="1" t="s">
        <v>32</v>
      </c>
      <c r="D2296" s="2" t="s">
        <v>33</v>
      </c>
      <c r="E2296" s="2" t="s">
        <v>11</v>
      </c>
      <c r="F2296" s="2" t="s">
        <v>12</v>
      </c>
      <c r="G2296" s="1" t="s">
        <v>13</v>
      </c>
      <c r="H2296" s="1" t="s">
        <v>290</v>
      </c>
      <c r="I2296" s="2" t="s">
        <v>270</v>
      </c>
      <c r="J2296" s="3" t="str">
        <f t="shared" si="108"/>
        <v>+CDL+DUM</v>
      </c>
      <c r="K2296" s="1" t="s">
        <v>258</v>
      </c>
      <c r="L2296" s="1" t="str">
        <f t="shared" si="109"/>
        <v>UNK+CDL+DUM/H:6</v>
      </c>
      <c r="M2296" s="1" t="str">
        <f t="shared" si="107"/>
        <v>CR/LWAL+CDL+DUM/H6</v>
      </c>
      <c r="AA2296"/>
      <c r="AC2296"/>
      <c r="AF2296" s="1" t="s">
        <v>3256</v>
      </c>
      <c r="AG2296" s="2" t="s">
        <v>294</v>
      </c>
      <c r="AH2296" s="1" t="s">
        <v>3206</v>
      </c>
      <c r="AI2296" s="4">
        <v>3</v>
      </c>
      <c r="AJ2296" s="1" t="s">
        <v>3200</v>
      </c>
      <c r="AK2296" s="1" t="s">
        <v>2660</v>
      </c>
    </row>
    <row r="2297" spans="1:37" ht="16" customHeight="1">
      <c r="A2297" s="1" t="s">
        <v>135</v>
      </c>
      <c r="B2297" s="1" t="s">
        <v>98</v>
      </c>
      <c r="C2297" s="1" t="s">
        <v>32</v>
      </c>
      <c r="D2297" s="2" t="s">
        <v>46</v>
      </c>
      <c r="E2297" s="2" t="s">
        <v>14</v>
      </c>
      <c r="F2297" s="2" t="s">
        <v>14</v>
      </c>
      <c r="G2297" s="1" t="s">
        <v>13</v>
      </c>
      <c r="H2297" s="1" t="s">
        <v>290</v>
      </c>
      <c r="I2297" s="2" t="s">
        <v>270</v>
      </c>
      <c r="J2297" s="3" t="str">
        <f t="shared" si="108"/>
        <v>+CDM+DUM</v>
      </c>
      <c r="K2297" s="1" t="s">
        <v>261</v>
      </c>
      <c r="L2297" s="1" t="str">
        <f t="shared" si="109"/>
        <v>UNK+CDM+DUM/H:5</v>
      </c>
      <c r="M2297" s="1" t="str">
        <f t="shared" si="107"/>
        <v>CR/LWAL+CDM+DUM/H5</v>
      </c>
      <c r="AA2297"/>
      <c r="AC2297"/>
      <c r="AF2297" s="1" t="s">
        <v>3256</v>
      </c>
      <c r="AG2297" s="2" t="s">
        <v>294</v>
      </c>
      <c r="AH2297" s="1" t="s">
        <v>3205</v>
      </c>
      <c r="AI2297" s="4">
        <v>4</v>
      </c>
      <c r="AJ2297" s="1" t="s">
        <v>3201</v>
      </c>
      <c r="AK2297" s="1" t="s">
        <v>2907</v>
      </c>
    </row>
    <row r="2298" spans="1:37" ht="16" customHeight="1">
      <c r="A2298" s="1" t="s">
        <v>121</v>
      </c>
      <c r="B2298" s="1" t="s">
        <v>98</v>
      </c>
      <c r="C2298" s="1" t="s">
        <v>9</v>
      </c>
      <c r="D2298" s="2" t="s">
        <v>25</v>
      </c>
      <c r="E2298" s="2" t="s">
        <v>11</v>
      </c>
      <c r="F2298" s="2" t="s">
        <v>17</v>
      </c>
      <c r="G2298" s="1" t="s">
        <v>13</v>
      </c>
      <c r="H2298" s="1" t="s">
        <v>290</v>
      </c>
      <c r="I2298" s="2" t="s">
        <v>270</v>
      </c>
      <c r="J2298" s="3" t="str">
        <f t="shared" si="108"/>
        <v>+CDL+DUL</v>
      </c>
      <c r="K2298" s="1" t="s">
        <v>256</v>
      </c>
      <c r="L2298" s="1" t="str">
        <f t="shared" si="109"/>
        <v>UNK+CDL+DUL/H:3</v>
      </c>
      <c r="M2298" s="1" t="str">
        <f t="shared" si="107"/>
        <v>CR/LWAL+CDL+DUL/H3</v>
      </c>
      <c r="AA2298"/>
      <c r="AC2298"/>
      <c r="AF2298" s="1" t="s">
        <v>3256</v>
      </c>
      <c r="AG2298" s="2" t="s">
        <v>294</v>
      </c>
      <c r="AH2298" s="1" t="s">
        <v>3205</v>
      </c>
      <c r="AI2298" s="4">
        <v>4</v>
      </c>
      <c r="AJ2298" s="1" t="s">
        <v>3202</v>
      </c>
      <c r="AK2298" s="1" t="s">
        <v>2908</v>
      </c>
    </row>
    <row r="2299" spans="1:37" ht="16" customHeight="1">
      <c r="A2299" s="1" t="s">
        <v>141</v>
      </c>
      <c r="B2299" s="1" t="s">
        <v>98</v>
      </c>
      <c r="C2299" s="1" t="s">
        <v>9</v>
      </c>
      <c r="D2299" s="2" t="s">
        <v>22</v>
      </c>
      <c r="E2299" s="2" t="s">
        <v>11</v>
      </c>
      <c r="F2299" s="2" t="s">
        <v>88</v>
      </c>
      <c r="G2299" s="1" t="s">
        <v>13</v>
      </c>
      <c r="H2299" s="1" t="s">
        <v>290</v>
      </c>
      <c r="I2299" s="2" t="s">
        <v>270</v>
      </c>
      <c r="J2299" s="3" t="str">
        <f t="shared" si="108"/>
        <v>+CDL+DUL</v>
      </c>
      <c r="K2299" s="1" t="s">
        <v>255</v>
      </c>
      <c r="L2299" s="1" t="str">
        <f t="shared" si="109"/>
        <v>UNK+CDL+DUL/H:2</v>
      </c>
      <c r="M2299" s="1" t="str">
        <f t="shared" si="107"/>
        <v>CR/LWAL+CDL+DUL/H2</v>
      </c>
      <c r="AA2299"/>
      <c r="AC2299"/>
      <c r="AF2299" s="1" t="s">
        <v>3256</v>
      </c>
      <c r="AG2299" s="2" t="s">
        <v>294</v>
      </c>
      <c r="AH2299" s="1" t="s">
        <v>3205</v>
      </c>
      <c r="AI2299" s="4">
        <v>4</v>
      </c>
      <c r="AJ2299" s="1" t="s">
        <v>3200</v>
      </c>
      <c r="AK2299" s="1" t="s">
        <v>2906</v>
      </c>
    </row>
    <row r="2300" spans="1:37" ht="16" customHeight="1">
      <c r="A2300" s="1" t="s">
        <v>240</v>
      </c>
      <c r="B2300" s="1" t="s">
        <v>59</v>
      </c>
      <c r="C2300" s="1" t="s">
        <v>32</v>
      </c>
      <c r="D2300" s="2" t="s">
        <v>43</v>
      </c>
      <c r="E2300" s="2" t="s">
        <v>11</v>
      </c>
      <c r="F2300" s="2" t="s">
        <v>18</v>
      </c>
      <c r="G2300" s="1" t="s">
        <v>13</v>
      </c>
      <c r="H2300" s="1" t="s">
        <v>279</v>
      </c>
      <c r="I2300" s="2" t="s">
        <v>272</v>
      </c>
      <c r="J2300" s="3" t="str">
        <f t="shared" si="108"/>
        <v>+DNO</v>
      </c>
      <c r="K2300" s="1" t="s">
        <v>260</v>
      </c>
      <c r="L2300" s="1" t="str">
        <f t="shared" si="109"/>
        <v>MATO/LWAL+DNO/H:4</v>
      </c>
      <c r="M2300" s="1" t="str">
        <f t="shared" si="107"/>
        <v>MUR+CLBRS/LWAL+DNO/H4</v>
      </c>
      <c r="AA2300"/>
      <c r="AC2300"/>
      <c r="AF2300" s="1" t="s">
        <v>3256</v>
      </c>
      <c r="AG2300" s="2" t="s">
        <v>294</v>
      </c>
      <c r="AH2300" s="1" t="s">
        <v>3208</v>
      </c>
      <c r="AI2300" s="4">
        <v>5</v>
      </c>
      <c r="AJ2300" s="1" t="s">
        <v>3201</v>
      </c>
      <c r="AK2300" s="1" t="s">
        <v>2559</v>
      </c>
    </row>
    <row r="2301" spans="1:37" ht="16" customHeight="1">
      <c r="A2301" s="1" t="s">
        <v>241</v>
      </c>
      <c r="B2301" s="1" t="s">
        <v>79</v>
      </c>
      <c r="C2301" s="1" t="s">
        <v>32</v>
      </c>
      <c r="D2301" s="2" t="s">
        <v>46</v>
      </c>
      <c r="E2301" s="2" t="s">
        <v>11</v>
      </c>
      <c r="F2301" s="2" t="s">
        <v>17</v>
      </c>
      <c r="G2301" s="1" t="s">
        <v>13</v>
      </c>
      <c r="H2301" s="1" t="s">
        <v>286</v>
      </c>
      <c r="I2301" s="2" t="s">
        <v>270</v>
      </c>
      <c r="J2301" s="3" t="str">
        <f t="shared" si="108"/>
        <v>+CDL+DUL</v>
      </c>
      <c r="K2301" s="1" t="s">
        <v>261</v>
      </c>
      <c r="L2301" s="1" t="str">
        <f t="shared" si="109"/>
        <v>W/LFM+CDL+DUL/H:5</v>
      </c>
      <c r="M2301" s="1" t="str">
        <f t="shared" si="107"/>
        <v>W/LFM+CDL+DUL/H5</v>
      </c>
      <c r="AA2301"/>
      <c r="AC2301"/>
      <c r="AF2301" s="1" t="s">
        <v>3256</v>
      </c>
      <c r="AG2301" s="2" t="s">
        <v>294</v>
      </c>
      <c r="AH2301" s="1" t="s">
        <v>3208</v>
      </c>
      <c r="AI2301" s="4">
        <v>5</v>
      </c>
      <c r="AJ2301" s="1" t="s">
        <v>3202</v>
      </c>
      <c r="AK2301" s="1" t="s">
        <v>2560</v>
      </c>
    </row>
    <row r="2302" spans="1:37" ht="16" customHeight="1">
      <c r="A2302" s="1" t="s">
        <v>83</v>
      </c>
      <c r="B2302" s="1" t="s">
        <v>16</v>
      </c>
      <c r="C2302" s="1" t="s">
        <v>32</v>
      </c>
      <c r="D2302" s="2" t="s">
        <v>33</v>
      </c>
      <c r="E2302" s="2" t="s">
        <v>11</v>
      </c>
      <c r="F2302" s="2" t="s">
        <v>88</v>
      </c>
      <c r="G2302" s="1" t="s">
        <v>13</v>
      </c>
      <c r="H2302" s="1" t="s">
        <v>276</v>
      </c>
      <c r="I2302" s="2" t="s">
        <v>270</v>
      </c>
      <c r="J2302" s="3" t="str">
        <f t="shared" si="108"/>
        <v>+CDL+DUL</v>
      </c>
      <c r="K2302" s="1" t="s">
        <v>258</v>
      </c>
      <c r="L2302" s="1" t="str">
        <f t="shared" si="109"/>
        <v>CR/LFINF(MUR+CBH)+CDL+DUL/H:6</v>
      </c>
      <c r="M2302" s="1" t="str">
        <f t="shared" si="107"/>
        <v>CR/LFINF+CDL+DUL/H6</v>
      </c>
      <c r="AA2302"/>
      <c r="AC2302"/>
      <c r="AF2302" s="1" t="s">
        <v>3256</v>
      </c>
      <c r="AG2302" s="2" t="s">
        <v>294</v>
      </c>
      <c r="AH2302" s="1" t="s">
        <v>3208</v>
      </c>
      <c r="AI2302" s="4">
        <v>5</v>
      </c>
      <c r="AJ2302" s="1" t="s">
        <v>3200</v>
      </c>
      <c r="AK2302" s="1" t="s">
        <v>2558</v>
      </c>
    </row>
    <row r="2303" spans="1:37" ht="16" customHeight="1">
      <c r="A2303" s="1" t="s">
        <v>152</v>
      </c>
      <c r="B2303" s="1" t="s">
        <v>57</v>
      </c>
      <c r="C2303" s="1" t="s">
        <v>9</v>
      </c>
      <c r="D2303" s="2" t="s">
        <v>44</v>
      </c>
      <c r="E2303" s="2" t="s">
        <v>11</v>
      </c>
      <c r="F2303" s="2" t="s">
        <v>88</v>
      </c>
      <c r="G2303" s="1" t="s">
        <v>13</v>
      </c>
      <c r="H2303" s="1" t="s">
        <v>301</v>
      </c>
      <c r="I2303" s="2" t="s">
        <v>272</v>
      </c>
      <c r="J2303" s="3" t="str">
        <f t="shared" si="108"/>
        <v>+DNO</v>
      </c>
      <c r="K2303" s="1" t="s">
        <v>262</v>
      </c>
      <c r="L2303" s="1" t="str">
        <f t="shared" si="109"/>
        <v>UNK/LWAL+DNO/H:UNK</v>
      </c>
      <c r="M2303" s="1" t="str">
        <f t="shared" si="107"/>
        <v>MUR+CLBRS/LWAL+DNO/H2</v>
      </c>
      <c r="AA2303"/>
      <c r="AC2303"/>
      <c r="AF2303" s="1" t="s">
        <v>3256</v>
      </c>
      <c r="AG2303" s="2" t="s">
        <v>294</v>
      </c>
      <c r="AH2303" s="1" t="s">
        <v>3222</v>
      </c>
      <c r="AI2303" s="4">
        <v>6</v>
      </c>
      <c r="AJ2303" s="1" t="s">
        <v>3201</v>
      </c>
      <c r="AK2303" s="1" t="s">
        <v>1071</v>
      </c>
    </row>
    <row r="2304" spans="1:37" ht="16" customHeight="1">
      <c r="A2304" s="1" t="s">
        <v>242</v>
      </c>
      <c r="B2304" s="1" t="s">
        <v>87</v>
      </c>
      <c r="C2304" s="1" t="s">
        <v>27</v>
      </c>
      <c r="D2304" s="2" t="s">
        <v>28</v>
      </c>
      <c r="E2304" s="2" t="s">
        <v>11</v>
      </c>
      <c r="F2304" s="2" t="s">
        <v>20</v>
      </c>
      <c r="G2304" s="1" t="s">
        <v>13</v>
      </c>
      <c r="H2304" s="1" t="s">
        <v>288</v>
      </c>
      <c r="I2304" s="2" t="s">
        <v>270</v>
      </c>
      <c r="J2304" s="3" t="str">
        <f t="shared" si="108"/>
        <v>+CDL+DUM</v>
      </c>
      <c r="K2304" s="1" t="s">
        <v>257</v>
      </c>
      <c r="L2304" s="1" t="str">
        <f t="shared" si="109"/>
        <v>MATO/LFM+CDL+DUM/HBET:7-9</v>
      </c>
      <c r="M2304" s="1" t="str">
        <f t="shared" si="107"/>
        <v>CR/LFM+CDL+DUM/H8</v>
      </c>
      <c r="AA2304"/>
      <c r="AC2304"/>
      <c r="AF2304" s="1" t="s">
        <v>3256</v>
      </c>
      <c r="AG2304" s="2" t="s">
        <v>294</v>
      </c>
      <c r="AH2304" s="1" t="s">
        <v>3222</v>
      </c>
      <c r="AI2304" s="4">
        <v>6</v>
      </c>
      <c r="AJ2304" s="1" t="s">
        <v>3202</v>
      </c>
      <c r="AK2304" s="1" t="s">
        <v>1072</v>
      </c>
    </row>
    <row r="2305" spans="1:37" ht="16" customHeight="1">
      <c r="A2305" s="1" t="s">
        <v>179</v>
      </c>
      <c r="B2305" s="1" t="s">
        <v>98</v>
      </c>
      <c r="C2305" s="1" t="s">
        <v>27</v>
      </c>
      <c r="D2305" s="2" t="s">
        <v>28</v>
      </c>
      <c r="E2305" s="2" t="s">
        <v>11</v>
      </c>
      <c r="F2305" s="2" t="s">
        <v>18</v>
      </c>
      <c r="G2305" s="1" t="s">
        <v>13</v>
      </c>
      <c r="H2305" s="1" t="s">
        <v>290</v>
      </c>
      <c r="I2305" s="2" t="s">
        <v>270</v>
      </c>
      <c r="J2305" s="3" t="str">
        <f t="shared" si="108"/>
        <v>+CDL+DUL</v>
      </c>
      <c r="K2305" s="1" t="s">
        <v>257</v>
      </c>
      <c r="L2305" s="1" t="str">
        <f t="shared" si="109"/>
        <v>UNK+CDL+DUL/HBET:7-9</v>
      </c>
      <c r="M2305" s="1" t="str">
        <f t="shared" si="107"/>
        <v>CR/LWAL+CDL+DUL/H8</v>
      </c>
      <c r="AA2305"/>
      <c r="AC2305"/>
      <c r="AF2305" s="1" t="s">
        <v>3256</v>
      </c>
      <c r="AG2305" s="2" t="s">
        <v>294</v>
      </c>
      <c r="AH2305" s="1" t="s">
        <v>3222</v>
      </c>
      <c r="AI2305" s="4">
        <v>6</v>
      </c>
      <c r="AJ2305" s="1" t="s">
        <v>3200</v>
      </c>
      <c r="AK2305" s="1" t="s">
        <v>1070</v>
      </c>
    </row>
    <row r="2306" spans="1:37" ht="16" customHeight="1">
      <c r="A2306" s="1" t="s">
        <v>164</v>
      </c>
      <c r="B2306" s="1" t="s">
        <v>55</v>
      </c>
      <c r="C2306" s="1" t="s">
        <v>32</v>
      </c>
      <c r="D2306" s="2" t="s">
        <v>46</v>
      </c>
      <c r="E2306" s="2" t="s">
        <v>11</v>
      </c>
      <c r="F2306" s="2" t="s">
        <v>18</v>
      </c>
      <c r="G2306" s="1" t="s">
        <v>13</v>
      </c>
      <c r="H2306" s="1" t="s">
        <v>302</v>
      </c>
      <c r="I2306" s="2" t="s">
        <v>270</v>
      </c>
      <c r="J2306" s="3" t="str">
        <f t="shared" si="108"/>
        <v>+CDL+DUL</v>
      </c>
      <c r="K2306" s="1" t="s">
        <v>261</v>
      </c>
      <c r="L2306" s="1" t="str">
        <f t="shared" si="109"/>
        <v>UNK/LFM+CDL+DUL/H:5</v>
      </c>
      <c r="M2306" s="1" t="str">
        <f t="shared" ref="M2306:M2369" si="110">_xlfn.CONCAT(VLOOKUP(H2306,AA:AB,2,FALSE), J2306, VLOOKUP(K2306,AC:AD,2,FALSE))</f>
        <v>CR/LFM+CDL+DUL/H5</v>
      </c>
      <c r="AA2306"/>
      <c r="AC2306"/>
      <c r="AF2306" s="1" t="s">
        <v>3256</v>
      </c>
      <c r="AG2306" s="2" t="s">
        <v>294</v>
      </c>
      <c r="AH2306" s="1" t="s">
        <v>3215</v>
      </c>
      <c r="AI2306" s="4">
        <v>7</v>
      </c>
      <c r="AJ2306" s="1" t="s">
        <v>3201</v>
      </c>
      <c r="AK2306" s="1" t="s">
        <v>903</v>
      </c>
    </row>
    <row r="2307" spans="1:37" ht="16" customHeight="1">
      <c r="A2307" s="1" t="s">
        <v>209</v>
      </c>
      <c r="B2307" s="1" t="s">
        <v>125</v>
      </c>
      <c r="C2307" s="1" t="s">
        <v>32</v>
      </c>
      <c r="D2307" s="2" t="s">
        <v>46</v>
      </c>
      <c r="E2307" s="2" t="s">
        <v>11</v>
      </c>
      <c r="F2307" s="2" t="s">
        <v>12</v>
      </c>
      <c r="G2307" s="1" t="s">
        <v>13</v>
      </c>
      <c r="H2307" s="1" t="s">
        <v>291</v>
      </c>
      <c r="I2307" s="2" t="s">
        <v>270</v>
      </c>
      <c r="J2307" s="3" t="str">
        <f t="shared" ref="J2307:J2370" si="111">IF(I2307="+DNO",I2307,VLOOKUP(_xlfn.CONCAT(F2307,"-",G2307), Q:T,4,FALSE))</f>
        <v>+CDL+DUM</v>
      </c>
      <c r="K2307" s="1" t="s">
        <v>261</v>
      </c>
      <c r="L2307" s="1" t="str">
        <f t="shared" ref="L2307:L2370" si="112">_xlfn.CONCAT(H2307,J2307:K2307)</f>
        <v>CR/LWAL+CDL+DUM/H:5</v>
      </c>
      <c r="M2307" s="1" t="str">
        <f t="shared" si="110"/>
        <v>CR/LWAL+CDL+DUM/H5</v>
      </c>
      <c r="AA2307"/>
      <c r="AC2307"/>
      <c r="AF2307" s="1" t="s">
        <v>3256</v>
      </c>
      <c r="AG2307" s="2" t="s">
        <v>294</v>
      </c>
      <c r="AH2307" s="1" t="s">
        <v>3215</v>
      </c>
      <c r="AI2307" s="4">
        <v>7</v>
      </c>
      <c r="AJ2307" s="1" t="s">
        <v>3202</v>
      </c>
      <c r="AK2307" s="1" t="s">
        <v>904</v>
      </c>
    </row>
    <row r="2308" spans="1:37" ht="16" customHeight="1">
      <c r="A2308" s="1" t="s">
        <v>120</v>
      </c>
      <c r="B2308" s="1" t="s">
        <v>64</v>
      </c>
      <c r="C2308" s="1" t="s">
        <v>32</v>
      </c>
      <c r="D2308" s="2" t="s">
        <v>46</v>
      </c>
      <c r="E2308" s="2" t="s">
        <v>34</v>
      </c>
      <c r="F2308" s="2" t="s">
        <v>34</v>
      </c>
      <c r="G2308" s="1" t="s">
        <v>13</v>
      </c>
      <c r="H2308" s="1" t="s">
        <v>281</v>
      </c>
      <c r="I2308" s="2" t="s">
        <v>272</v>
      </c>
      <c r="J2308" s="3" t="str">
        <f t="shared" si="111"/>
        <v>+DNO</v>
      </c>
      <c r="K2308" s="1" t="s">
        <v>261</v>
      </c>
      <c r="L2308" s="1" t="str">
        <f t="shared" si="112"/>
        <v>MUR+CBH/LWAL+DNO/H:5</v>
      </c>
      <c r="M2308" s="1" t="str">
        <f t="shared" si="110"/>
        <v>MUR+CBH/LWAL+DNO/H5</v>
      </c>
      <c r="AA2308"/>
      <c r="AC2308"/>
      <c r="AF2308" s="1" t="s">
        <v>3256</v>
      </c>
      <c r="AG2308" s="2" t="s">
        <v>294</v>
      </c>
      <c r="AH2308" s="1" t="s">
        <v>3215</v>
      </c>
      <c r="AI2308" s="4">
        <v>7</v>
      </c>
      <c r="AJ2308" s="1" t="s">
        <v>3200</v>
      </c>
      <c r="AK2308" s="1" t="s">
        <v>902</v>
      </c>
    </row>
    <row r="2309" spans="1:37" ht="16" customHeight="1">
      <c r="A2309" s="1" t="s">
        <v>108</v>
      </c>
      <c r="B2309" s="1" t="s">
        <v>59</v>
      </c>
      <c r="C2309" s="1" t="s">
        <v>9</v>
      </c>
      <c r="D2309" s="2" t="s">
        <v>22</v>
      </c>
      <c r="E2309" s="2" t="s">
        <v>11</v>
      </c>
      <c r="F2309" s="2" t="s">
        <v>23</v>
      </c>
      <c r="G2309" s="1" t="s">
        <v>13</v>
      </c>
      <c r="H2309" s="1" t="s">
        <v>279</v>
      </c>
      <c r="I2309" s="2" t="s">
        <v>272</v>
      </c>
      <c r="J2309" s="3" t="str">
        <f t="shared" si="111"/>
        <v>+DNO</v>
      </c>
      <c r="K2309" s="1" t="s">
        <v>255</v>
      </c>
      <c r="L2309" s="1" t="str">
        <f t="shared" si="112"/>
        <v>MATO/LWAL+DNO/H:2</v>
      </c>
      <c r="M2309" s="1" t="str">
        <f t="shared" si="110"/>
        <v>MUR+CLBRS/LWAL+DNO/H2</v>
      </c>
      <c r="AA2309"/>
      <c r="AC2309"/>
      <c r="AF2309" s="1" t="s">
        <v>3256</v>
      </c>
      <c r="AG2309" s="2" t="s">
        <v>294</v>
      </c>
      <c r="AH2309" s="1" t="s">
        <v>3225</v>
      </c>
      <c r="AI2309" s="4">
        <v>8</v>
      </c>
      <c r="AJ2309" s="1" t="s">
        <v>3201</v>
      </c>
      <c r="AK2309" s="1" t="s">
        <v>1350</v>
      </c>
    </row>
    <row r="2310" spans="1:37" ht="16" customHeight="1">
      <c r="A2310" s="1" t="s">
        <v>182</v>
      </c>
      <c r="B2310" s="1" t="s">
        <v>71</v>
      </c>
      <c r="C2310" s="1" t="s">
        <v>32</v>
      </c>
      <c r="D2310" s="2" t="s">
        <v>46</v>
      </c>
      <c r="E2310" s="2" t="s">
        <v>11</v>
      </c>
      <c r="F2310" s="2" t="s">
        <v>23</v>
      </c>
      <c r="G2310" s="1" t="s">
        <v>13</v>
      </c>
      <c r="H2310" s="1" t="s">
        <v>283</v>
      </c>
      <c r="I2310" s="2" t="s">
        <v>272</v>
      </c>
      <c r="J2310" s="3" t="str">
        <f t="shared" si="111"/>
        <v>+DNO</v>
      </c>
      <c r="K2310" s="1" t="s">
        <v>261</v>
      </c>
      <c r="L2310" s="1" t="str">
        <f t="shared" si="112"/>
        <v>MUR+STRUB/LWAL+DNO/H:5</v>
      </c>
      <c r="M2310" s="1" t="str">
        <f t="shared" si="110"/>
        <v>MUR+STRUB/LWAL+DNO/H5</v>
      </c>
      <c r="AA2310"/>
      <c r="AC2310"/>
      <c r="AF2310" s="1" t="s">
        <v>3256</v>
      </c>
      <c r="AG2310" s="2" t="s">
        <v>294</v>
      </c>
      <c r="AH2310" s="1" t="s">
        <v>3225</v>
      </c>
      <c r="AI2310" s="4">
        <v>8</v>
      </c>
      <c r="AJ2310" s="1" t="s">
        <v>3202</v>
      </c>
      <c r="AK2310" s="1" t="s">
        <v>1351</v>
      </c>
    </row>
    <row r="2311" spans="1:37" ht="16" customHeight="1">
      <c r="A2311" s="1" t="s">
        <v>149</v>
      </c>
      <c r="B2311" s="1" t="s">
        <v>8</v>
      </c>
      <c r="C2311" s="1" t="s">
        <v>9</v>
      </c>
      <c r="D2311" s="2" t="s">
        <v>44</v>
      </c>
      <c r="E2311" s="2" t="s">
        <v>14</v>
      </c>
      <c r="F2311" s="2" t="s">
        <v>14</v>
      </c>
      <c r="G2311" s="1" t="s">
        <v>13</v>
      </c>
      <c r="H2311" s="1" t="s">
        <v>275</v>
      </c>
      <c r="I2311" s="2" t="s">
        <v>270</v>
      </c>
      <c r="J2311" s="3" t="str">
        <f t="shared" si="111"/>
        <v>+CDM+DUM</v>
      </c>
      <c r="K2311" s="1" t="s">
        <v>262</v>
      </c>
      <c r="L2311" s="1" t="str">
        <f t="shared" si="112"/>
        <v>CR+PC/LFM+CDM+DUM/H:UNK</v>
      </c>
      <c r="M2311" s="1" t="str">
        <f t="shared" si="110"/>
        <v>CR/LFM+CDM+DUM/H2</v>
      </c>
      <c r="AA2311"/>
      <c r="AC2311"/>
      <c r="AF2311" s="1" t="s">
        <v>3256</v>
      </c>
      <c r="AG2311" s="2" t="s">
        <v>294</v>
      </c>
      <c r="AH2311" s="1" t="s">
        <v>3225</v>
      </c>
      <c r="AI2311" s="4">
        <v>8</v>
      </c>
      <c r="AJ2311" s="1" t="s">
        <v>3200</v>
      </c>
      <c r="AK2311" s="1" t="s">
        <v>1349</v>
      </c>
    </row>
    <row r="2312" spans="1:37" ht="16" customHeight="1">
      <c r="A2312" s="1" t="s">
        <v>156</v>
      </c>
      <c r="B2312" s="1" t="s">
        <v>98</v>
      </c>
      <c r="C2312" s="1" t="s">
        <v>32</v>
      </c>
      <c r="D2312" s="2" t="s">
        <v>33</v>
      </c>
      <c r="E2312" s="2" t="s">
        <v>11</v>
      </c>
      <c r="F2312" s="2" t="s">
        <v>19</v>
      </c>
      <c r="G2312" s="1" t="s">
        <v>13</v>
      </c>
      <c r="H2312" s="1" t="s">
        <v>290</v>
      </c>
      <c r="I2312" s="2" t="s">
        <v>270</v>
      </c>
      <c r="J2312" s="3" t="str">
        <f t="shared" si="111"/>
        <v>+CDL+DUL</v>
      </c>
      <c r="K2312" s="1" t="s">
        <v>258</v>
      </c>
      <c r="L2312" s="1" t="str">
        <f t="shared" si="112"/>
        <v>UNK+CDL+DUL/H:6</v>
      </c>
      <c r="M2312" s="1" t="str">
        <f t="shared" si="110"/>
        <v>CR/LWAL+CDL+DUL/H6</v>
      </c>
      <c r="AA2312"/>
      <c r="AC2312"/>
      <c r="AF2312" s="1" t="s">
        <v>3256</v>
      </c>
      <c r="AG2312" s="2" t="s">
        <v>294</v>
      </c>
      <c r="AH2312" s="1" t="s">
        <v>3216</v>
      </c>
      <c r="AI2312" s="4">
        <v>9</v>
      </c>
      <c r="AJ2312" s="1" t="s">
        <v>3201</v>
      </c>
      <c r="AK2312" s="1" t="s">
        <v>2598</v>
      </c>
    </row>
    <row r="2313" spans="1:37" ht="16" customHeight="1">
      <c r="A2313" s="1" t="s">
        <v>243</v>
      </c>
      <c r="B2313" s="1" t="s">
        <v>74</v>
      </c>
      <c r="C2313" s="1" t="s">
        <v>32</v>
      </c>
      <c r="D2313" s="2" t="s">
        <v>33</v>
      </c>
      <c r="E2313" s="2" t="s">
        <v>14</v>
      </c>
      <c r="F2313" s="2" t="s">
        <v>14</v>
      </c>
      <c r="G2313" s="1" t="s">
        <v>13</v>
      </c>
      <c r="H2313" s="1" t="s">
        <v>284</v>
      </c>
      <c r="I2313" s="2" t="s">
        <v>270</v>
      </c>
      <c r="J2313" s="3" t="str">
        <f t="shared" si="111"/>
        <v>+CDM+DUM</v>
      </c>
      <c r="K2313" s="1" t="s">
        <v>258</v>
      </c>
      <c r="L2313" s="1" t="str">
        <f t="shared" si="112"/>
        <v>S/LFBR+CDM+DUM/H:6</v>
      </c>
      <c r="M2313" s="1" t="str">
        <f t="shared" si="110"/>
        <v>S/LFBR+CDM+DUM/H6</v>
      </c>
      <c r="AA2313"/>
      <c r="AC2313"/>
      <c r="AF2313" s="1" t="s">
        <v>3256</v>
      </c>
      <c r="AG2313" s="2" t="s">
        <v>294</v>
      </c>
      <c r="AH2313" s="1" t="s">
        <v>3216</v>
      </c>
      <c r="AI2313" s="4">
        <v>9</v>
      </c>
      <c r="AJ2313" s="1" t="s">
        <v>3202</v>
      </c>
      <c r="AK2313" s="1" t="s">
        <v>2599</v>
      </c>
    </row>
    <row r="2314" spans="1:37" ht="16" customHeight="1">
      <c r="A2314" s="1" t="s">
        <v>165</v>
      </c>
      <c r="B2314" s="1" t="s">
        <v>87</v>
      </c>
      <c r="C2314" s="1" t="s">
        <v>27</v>
      </c>
      <c r="D2314" s="2" t="s">
        <v>39</v>
      </c>
      <c r="E2314" s="2" t="s">
        <v>11</v>
      </c>
      <c r="F2314" s="2" t="s">
        <v>12</v>
      </c>
      <c r="G2314" s="1" t="s">
        <v>13</v>
      </c>
      <c r="H2314" s="1" t="s">
        <v>288</v>
      </c>
      <c r="I2314" s="2" t="s">
        <v>270</v>
      </c>
      <c r="J2314" s="3" t="str">
        <f t="shared" si="111"/>
        <v>+CDL+DUM</v>
      </c>
      <c r="K2314" s="1" t="s">
        <v>259</v>
      </c>
      <c r="L2314" s="1" t="str">
        <f t="shared" si="112"/>
        <v>MATO/LFM+CDL+DUM/HBET:10+</v>
      </c>
      <c r="M2314" s="1" t="str">
        <f t="shared" si="110"/>
        <v>CR/LFM+CDL+DUM/H10</v>
      </c>
      <c r="AA2314"/>
      <c r="AC2314"/>
      <c r="AF2314" s="1" t="s">
        <v>3256</v>
      </c>
      <c r="AG2314" s="2" t="s">
        <v>294</v>
      </c>
      <c r="AH2314" s="1" t="s">
        <v>3216</v>
      </c>
      <c r="AI2314" s="4">
        <v>9</v>
      </c>
      <c r="AJ2314" s="1" t="s">
        <v>3200</v>
      </c>
      <c r="AK2314" s="1" t="s">
        <v>2597</v>
      </c>
    </row>
    <row r="2315" spans="1:37" ht="16" customHeight="1">
      <c r="A2315" s="1" t="s">
        <v>210</v>
      </c>
      <c r="B2315" s="1" t="s">
        <v>87</v>
      </c>
      <c r="C2315" s="1" t="s">
        <v>9</v>
      </c>
      <c r="D2315" s="2" t="s">
        <v>25</v>
      </c>
      <c r="E2315" s="2" t="s">
        <v>11</v>
      </c>
      <c r="F2315" s="2" t="s">
        <v>23</v>
      </c>
      <c r="G2315" s="1" t="s">
        <v>174</v>
      </c>
      <c r="H2315" s="1" t="s">
        <v>288</v>
      </c>
      <c r="I2315" s="2" t="s">
        <v>270</v>
      </c>
      <c r="J2315" s="3" t="str">
        <f t="shared" si="111"/>
        <v>+CDL+DUL</v>
      </c>
      <c r="K2315" s="1" t="s">
        <v>256</v>
      </c>
      <c r="L2315" s="1" t="str">
        <f t="shared" si="112"/>
        <v>MATO/LFM+CDL+DUL/H:3</v>
      </c>
      <c r="M2315" s="1" t="str">
        <f t="shared" si="110"/>
        <v>CR/LFM+CDL+DUL/H3</v>
      </c>
      <c r="AA2315"/>
      <c r="AC2315"/>
      <c r="AF2315" s="1" t="s">
        <v>3256</v>
      </c>
      <c r="AG2315" s="2" t="s">
        <v>294</v>
      </c>
      <c r="AH2315" s="1" t="s">
        <v>3211</v>
      </c>
      <c r="AI2315" s="4">
        <v>10</v>
      </c>
      <c r="AJ2315" s="1" t="s">
        <v>3201</v>
      </c>
      <c r="AK2315" s="1" t="s">
        <v>1227</v>
      </c>
    </row>
    <row r="2316" spans="1:37" ht="16" customHeight="1">
      <c r="A2316" s="1" t="s">
        <v>26</v>
      </c>
      <c r="B2316" s="1" t="s">
        <v>16</v>
      </c>
      <c r="C2316" s="1" t="s">
        <v>27</v>
      </c>
      <c r="D2316" s="2" t="s">
        <v>28</v>
      </c>
      <c r="E2316" s="2" t="s">
        <v>11</v>
      </c>
      <c r="F2316" s="2" t="s">
        <v>19</v>
      </c>
      <c r="G2316" s="1" t="s">
        <v>174</v>
      </c>
      <c r="H2316" s="1" t="s">
        <v>276</v>
      </c>
      <c r="I2316" s="2" t="s">
        <v>270</v>
      </c>
      <c r="J2316" s="3" t="str">
        <f t="shared" si="111"/>
        <v>+CDL+DUL</v>
      </c>
      <c r="K2316" s="1" t="s">
        <v>257</v>
      </c>
      <c r="L2316" s="1" t="str">
        <f t="shared" si="112"/>
        <v>CR/LFINF(MUR+CBH)+CDL+DUL/HBET:7-9</v>
      </c>
      <c r="M2316" s="1" t="str">
        <f t="shared" si="110"/>
        <v>CR/LFINF+CDL+DUL/H8</v>
      </c>
      <c r="AA2316"/>
      <c r="AC2316"/>
      <c r="AF2316" s="1" t="s">
        <v>3256</v>
      </c>
      <c r="AG2316" s="2" t="s">
        <v>294</v>
      </c>
      <c r="AH2316" s="1" t="s">
        <v>3211</v>
      </c>
      <c r="AI2316" s="4">
        <v>10</v>
      </c>
      <c r="AJ2316" s="1" t="s">
        <v>3202</v>
      </c>
      <c r="AK2316" s="1" t="s">
        <v>1228</v>
      </c>
    </row>
    <row r="2317" spans="1:37" ht="16" customHeight="1">
      <c r="A2317" s="1" t="s">
        <v>183</v>
      </c>
      <c r="B2317" s="1" t="s">
        <v>16</v>
      </c>
      <c r="C2317" s="1" t="s">
        <v>27</v>
      </c>
      <c r="D2317" s="2" t="s">
        <v>28</v>
      </c>
      <c r="E2317" s="2" t="s">
        <v>14</v>
      </c>
      <c r="F2317" s="2" t="s">
        <v>14</v>
      </c>
      <c r="G2317" s="1" t="s">
        <v>174</v>
      </c>
      <c r="H2317" s="1" t="s">
        <v>276</v>
      </c>
      <c r="I2317" s="2" t="s">
        <v>271</v>
      </c>
      <c r="J2317" s="3" t="str">
        <f t="shared" si="111"/>
        <v>+CDM+DUL</v>
      </c>
      <c r="K2317" s="1" t="s">
        <v>257</v>
      </c>
      <c r="L2317" s="1" t="str">
        <f t="shared" si="112"/>
        <v>CR/LFINF(MUR+CBH)+CDM+DUL/HBET:7-9</v>
      </c>
      <c r="M2317" s="1" t="str">
        <f t="shared" si="110"/>
        <v>CR/LFINF+CDM+DUL/H8</v>
      </c>
      <c r="AA2317"/>
      <c r="AC2317"/>
      <c r="AF2317" s="1" t="s">
        <v>3256</v>
      </c>
      <c r="AG2317" s="2" t="s">
        <v>294</v>
      </c>
      <c r="AH2317" s="1" t="s">
        <v>3211</v>
      </c>
      <c r="AI2317" s="4">
        <v>10</v>
      </c>
      <c r="AJ2317" s="1" t="s">
        <v>3200</v>
      </c>
      <c r="AK2317" s="1" t="s">
        <v>1226</v>
      </c>
    </row>
    <row r="2318" spans="1:37" ht="16" customHeight="1">
      <c r="A2318" s="1" t="s">
        <v>230</v>
      </c>
      <c r="B2318" s="1" t="s">
        <v>125</v>
      </c>
      <c r="C2318" s="1" t="s">
        <v>32</v>
      </c>
      <c r="D2318" s="2" t="s">
        <v>43</v>
      </c>
      <c r="E2318" s="2" t="s">
        <v>11</v>
      </c>
      <c r="F2318" s="2" t="s">
        <v>20</v>
      </c>
      <c r="G2318" s="1" t="s">
        <v>174</v>
      </c>
      <c r="H2318" s="1" t="s">
        <v>291</v>
      </c>
      <c r="I2318" s="2" t="s">
        <v>270</v>
      </c>
      <c r="J2318" s="3" t="str">
        <f t="shared" si="111"/>
        <v>+CDL+DUL</v>
      </c>
      <c r="K2318" s="1" t="s">
        <v>260</v>
      </c>
      <c r="L2318" s="1" t="str">
        <f t="shared" si="112"/>
        <v>CR/LWAL+CDL+DUL/H:4</v>
      </c>
      <c r="M2318" s="1" t="str">
        <f t="shared" si="110"/>
        <v>CR/LWAL+CDL+DUL/H4</v>
      </c>
      <c r="AA2318"/>
      <c r="AC2318"/>
      <c r="AF2318" s="1" t="s">
        <v>3256</v>
      </c>
      <c r="AG2318" s="2" t="s">
        <v>294</v>
      </c>
      <c r="AH2318" s="1" t="s">
        <v>3226</v>
      </c>
      <c r="AI2318" s="4">
        <v>11</v>
      </c>
      <c r="AJ2318" s="1" t="s">
        <v>3201</v>
      </c>
      <c r="AK2318" s="1" t="s">
        <v>1695</v>
      </c>
    </row>
    <row r="2319" spans="1:37" ht="16" customHeight="1">
      <c r="A2319" s="1" t="s">
        <v>209</v>
      </c>
      <c r="B2319" s="1" t="s">
        <v>125</v>
      </c>
      <c r="C2319" s="1" t="s">
        <v>32</v>
      </c>
      <c r="D2319" s="2" t="s">
        <v>46</v>
      </c>
      <c r="E2319" s="2" t="s">
        <v>11</v>
      </c>
      <c r="F2319" s="2" t="s">
        <v>20</v>
      </c>
      <c r="G2319" s="1" t="s">
        <v>174</v>
      </c>
      <c r="H2319" s="1" t="s">
        <v>291</v>
      </c>
      <c r="I2319" s="2" t="s">
        <v>270</v>
      </c>
      <c r="J2319" s="3" t="str">
        <f t="shared" si="111"/>
        <v>+CDL+DUL</v>
      </c>
      <c r="K2319" s="1" t="s">
        <v>261</v>
      </c>
      <c r="L2319" s="1" t="str">
        <f t="shared" si="112"/>
        <v>CR/LWAL+CDL+DUL/H:5</v>
      </c>
      <c r="M2319" s="1" t="str">
        <f t="shared" si="110"/>
        <v>CR/LWAL+CDL+DUL/H5</v>
      </c>
      <c r="AA2319"/>
      <c r="AC2319"/>
      <c r="AF2319" s="1" t="s">
        <v>3256</v>
      </c>
      <c r="AG2319" s="2" t="s">
        <v>294</v>
      </c>
      <c r="AH2319" s="1" t="s">
        <v>3226</v>
      </c>
      <c r="AI2319" s="4">
        <v>11</v>
      </c>
      <c r="AJ2319" s="1" t="s">
        <v>3202</v>
      </c>
      <c r="AK2319" s="1" t="s">
        <v>1696</v>
      </c>
    </row>
    <row r="2320" spans="1:37" ht="16" customHeight="1">
      <c r="A2320" s="1" t="s">
        <v>142</v>
      </c>
      <c r="B2320" s="1" t="s">
        <v>57</v>
      </c>
      <c r="C2320" s="1" t="s">
        <v>32</v>
      </c>
      <c r="D2320" s="2" t="s">
        <v>46</v>
      </c>
      <c r="E2320" s="2" t="s">
        <v>11</v>
      </c>
      <c r="F2320" s="2" t="s">
        <v>23</v>
      </c>
      <c r="G2320" s="1" t="s">
        <v>174</v>
      </c>
      <c r="H2320" s="1" t="s">
        <v>301</v>
      </c>
      <c r="I2320" s="2" t="s">
        <v>272</v>
      </c>
      <c r="J2320" s="3" t="str">
        <f t="shared" si="111"/>
        <v>+DNO</v>
      </c>
      <c r="K2320" s="1" t="s">
        <v>261</v>
      </c>
      <c r="L2320" s="1" t="str">
        <f t="shared" si="112"/>
        <v>UNK/LWAL+DNO/H:5</v>
      </c>
      <c r="M2320" s="1" t="str">
        <f t="shared" si="110"/>
        <v>MUR+CLBRS/LWAL+DNO/H5</v>
      </c>
      <c r="AA2320"/>
      <c r="AC2320"/>
      <c r="AF2320" s="1" t="s">
        <v>3256</v>
      </c>
      <c r="AG2320" s="2" t="s">
        <v>294</v>
      </c>
      <c r="AH2320" s="1" t="s">
        <v>3226</v>
      </c>
      <c r="AI2320" s="4">
        <v>11</v>
      </c>
      <c r="AJ2320" s="1" t="s">
        <v>3200</v>
      </c>
      <c r="AK2320" s="1" t="s">
        <v>1694</v>
      </c>
    </row>
    <row r="2321" spans="1:37" ht="16" customHeight="1">
      <c r="A2321" s="1" t="s">
        <v>110</v>
      </c>
      <c r="B2321" s="1" t="s">
        <v>68</v>
      </c>
      <c r="C2321" s="1" t="s">
        <v>32</v>
      </c>
      <c r="D2321" s="2" t="s">
        <v>43</v>
      </c>
      <c r="E2321" s="2" t="s">
        <v>14</v>
      </c>
      <c r="F2321" s="2" t="s">
        <v>14</v>
      </c>
      <c r="G2321" s="1" t="s">
        <v>174</v>
      </c>
      <c r="H2321" s="1" t="s">
        <v>282</v>
      </c>
      <c r="I2321" s="2" t="s">
        <v>272</v>
      </c>
      <c r="J2321" s="3" t="str">
        <f t="shared" si="111"/>
        <v>+DNO</v>
      </c>
      <c r="K2321" s="1" t="s">
        <v>260</v>
      </c>
      <c r="L2321" s="1" t="str">
        <f t="shared" si="112"/>
        <v>MUR+CLBRS/LWAL+DNO/H:4</v>
      </c>
      <c r="M2321" s="1" t="str">
        <f t="shared" si="110"/>
        <v>MUR+CLBRS/LWAL+DNO/H4</v>
      </c>
      <c r="AA2321"/>
      <c r="AC2321"/>
      <c r="AF2321" s="1" t="s">
        <v>3256</v>
      </c>
      <c r="AG2321" s="2" t="s">
        <v>294</v>
      </c>
      <c r="AH2321" s="1" t="s">
        <v>3218</v>
      </c>
      <c r="AI2321" s="4">
        <v>12</v>
      </c>
      <c r="AJ2321" s="1" t="s">
        <v>3201</v>
      </c>
      <c r="AK2321" s="1" t="s">
        <v>660</v>
      </c>
    </row>
    <row r="2322" spans="1:37" ht="16" customHeight="1">
      <c r="A2322" s="1" t="s">
        <v>110</v>
      </c>
      <c r="B2322" s="1" t="s">
        <v>68</v>
      </c>
      <c r="C2322" s="1" t="s">
        <v>32</v>
      </c>
      <c r="D2322" s="2" t="s">
        <v>43</v>
      </c>
      <c r="E2322" s="2" t="s">
        <v>11</v>
      </c>
      <c r="F2322" s="2" t="s">
        <v>44</v>
      </c>
      <c r="G2322" s="1" t="s">
        <v>174</v>
      </c>
      <c r="H2322" s="1" t="s">
        <v>282</v>
      </c>
      <c r="I2322" s="2" t="s">
        <v>272</v>
      </c>
      <c r="J2322" s="3" t="str">
        <f t="shared" si="111"/>
        <v>+DNO</v>
      </c>
      <c r="K2322" s="1" t="s">
        <v>260</v>
      </c>
      <c r="L2322" s="1" t="str">
        <f t="shared" si="112"/>
        <v>MUR+CLBRS/LWAL+DNO/H:4</v>
      </c>
      <c r="M2322" s="1" t="str">
        <f t="shared" si="110"/>
        <v>MUR+CLBRS/LWAL+DNO/H4</v>
      </c>
      <c r="AA2322"/>
      <c r="AC2322"/>
      <c r="AF2322" s="1" t="s">
        <v>3256</v>
      </c>
      <c r="AG2322" s="2" t="s">
        <v>294</v>
      </c>
      <c r="AH2322" s="1" t="s">
        <v>3218</v>
      </c>
      <c r="AI2322" s="4">
        <v>12</v>
      </c>
      <c r="AJ2322" s="1" t="s">
        <v>3202</v>
      </c>
      <c r="AK2322" s="1" t="s">
        <v>661</v>
      </c>
    </row>
    <row r="2323" spans="1:37" ht="16" customHeight="1">
      <c r="A2323" s="1" t="s">
        <v>160</v>
      </c>
      <c r="B2323" s="1" t="s">
        <v>71</v>
      </c>
      <c r="C2323" s="1" t="s">
        <v>32</v>
      </c>
      <c r="D2323" s="2" t="s">
        <v>43</v>
      </c>
      <c r="E2323" s="2" t="s">
        <v>11</v>
      </c>
      <c r="F2323" s="2" t="s">
        <v>19</v>
      </c>
      <c r="G2323" s="1" t="s">
        <v>174</v>
      </c>
      <c r="H2323" s="1" t="s">
        <v>283</v>
      </c>
      <c r="I2323" s="2" t="s">
        <v>272</v>
      </c>
      <c r="J2323" s="3" t="str">
        <f t="shared" si="111"/>
        <v>+DNO</v>
      </c>
      <c r="K2323" s="1" t="s">
        <v>260</v>
      </c>
      <c r="L2323" s="1" t="str">
        <f t="shared" si="112"/>
        <v>MUR+STRUB/LWAL+DNO/H:4</v>
      </c>
      <c r="M2323" s="1" t="str">
        <f t="shared" si="110"/>
        <v>MUR+STRUB/LWAL+DNO/H4</v>
      </c>
      <c r="AA2323"/>
      <c r="AC2323"/>
      <c r="AF2323" s="1" t="s">
        <v>3256</v>
      </c>
      <c r="AG2323" s="2" t="s">
        <v>294</v>
      </c>
      <c r="AH2323" s="1" t="s">
        <v>3218</v>
      </c>
      <c r="AI2323" s="4">
        <v>12</v>
      </c>
      <c r="AJ2323" s="1" t="s">
        <v>3200</v>
      </c>
      <c r="AK2323" s="1" t="s">
        <v>659</v>
      </c>
    </row>
    <row r="2324" spans="1:37" ht="16" customHeight="1">
      <c r="A2324" s="1" t="s">
        <v>182</v>
      </c>
      <c r="B2324" s="1" t="s">
        <v>71</v>
      </c>
      <c r="C2324" s="1" t="s">
        <v>32</v>
      </c>
      <c r="D2324" s="2" t="s">
        <v>46</v>
      </c>
      <c r="E2324" s="2" t="s">
        <v>11</v>
      </c>
      <c r="F2324" s="2" t="s">
        <v>12</v>
      </c>
      <c r="G2324" s="1" t="s">
        <v>174</v>
      </c>
      <c r="H2324" s="1" t="s">
        <v>283</v>
      </c>
      <c r="I2324" s="2" t="s">
        <v>272</v>
      </c>
      <c r="J2324" s="3" t="str">
        <f t="shared" si="111"/>
        <v>+DNO</v>
      </c>
      <c r="K2324" s="1" t="s">
        <v>261</v>
      </c>
      <c r="L2324" s="1" t="str">
        <f t="shared" si="112"/>
        <v>MUR+STRUB/LWAL+DNO/H:5</v>
      </c>
      <c r="M2324" s="1" t="str">
        <f t="shared" si="110"/>
        <v>MUR+STRUB/LWAL+DNO/H5</v>
      </c>
      <c r="AA2324"/>
      <c r="AC2324"/>
      <c r="AF2324" s="1" t="s">
        <v>3256</v>
      </c>
      <c r="AG2324" s="2" t="s">
        <v>294</v>
      </c>
      <c r="AH2324" s="1" t="s">
        <v>3224</v>
      </c>
      <c r="AI2324" s="4">
        <v>13</v>
      </c>
      <c r="AJ2324" s="1" t="s">
        <v>3201</v>
      </c>
      <c r="AK2324" s="1" t="s">
        <v>2871</v>
      </c>
    </row>
    <row r="2325" spans="1:37" ht="16" customHeight="1">
      <c r="A2325" s="1" t="s">
        <v>77</v>
      </c>
      <c r="B2325" s="1" t="s">
        <v>76</v>
      </c>
      <c r="C2325" s="1" t="s">
        <v>9</v>
      </c>
      <c r="D2325" s="2" t="s">
        <v>22</v>
      </c>
      <c r="E2325" s="2" t="s">
        <v>11</v>
      </c>
      <c r="F2325" s="2" t="s">
        <v>88</v>
      </c>
      <c r="G2325" s="1" t="s">
        <v>174</v>
      </c>
      <c r="H2325" s="1" t="s">
        <v>285</v>
      </c>
      <c r="I2325" s="2" t="s">
        <v>272</v>
      </c>
      <c r="J2325" s="3" t="str">
        <f t="shared" si="111"/>
        <v>+DNO</v>
      </c>
      <c r="K2325" s="1" t="s">
        <v>255</v>
      </c>
      <c r="L2325" s="1" t="str">
        <f t="shared" si="112"/>
        <v>W/LFINF(MUR+ST)+DNO/H:2</v>
      </c>
      <c r="M2325" s="1" t="str">
        <f t="shared" si="110"/>
        <v>MUR+STDRE/LWAL+DNO/H2</v>
      </c>
      <c r="AA2325"/>
      <c r="AC2325"/>
      <c r="AF2325" s="1" t="s">
        <v>3256</v>
      </c>
      <c r="AG2325" s="2" t="s">
        <v>294</v>
      </c>
      <c r="AH2325" s="1" t="s">
        <v>3224</v>
      </c>
      <c r="AI2325" s="4">
        <v>13</v>
      </c>
      <c r="AJ2325" s="1" t="s">
        <v>3202</v>
      </c>
      <c r="AK2325" s="1" t="s">
        <v>2872</v>
      </c>
    </row>
    <row r="2326" spans="1:37" ht="16" customHeight="1">
      <c r="A2326" s="1" t="s">
        <v>126</v>
      </c>
      <c r="B2326" s="1" t="s">
        <v>76</v>
      </c>
      <c r="C2326" s="1" t="s">
        <v>32</v>
      </c>
      <c r="D2326" s="2" t="s">
        <v>43</v>
      </c>
      <c r="E2326" s="2" t="s">
        <v>11</v>
      </c>
      <c r="F2326" s="2" t="s">
        <v>19</v>
      </c>
      <c r="G2326" s="1" t="s">
        <v>174</v>
      </c>
      <c r="H2326" s="1" t="s">
        <v>285</v>
      </c>
      <c r="I2326" s="2" t="s">
        <v>272</v>
      </c>
      <c r="J2326" s="3" t="str">
        <f t="shared" si="111"/>
        <v>+DNO</v>
      </c>
      <c r="K2326" s="1" t="s">
        <v>260</v>
      </c>
      <c r="L2326" s="1" t="str">
        <f t="shared" si="112"/>
        <v>W/LFINF(MUR+ST)+DNO/H:4</v>
      </c>
      <c r="M2326" s="1" t="str">
        <f t="shared" si="110"/>
        <v>MUR+STDRE/LWAL+DNO/H4</v>
      </c>
      <c r="AA2326"/>
      <c r="AC2326"/>
      <c r="AF2326" s="1" t="s">
        <v>3256</v>
      </c>
      <c r="AG2326" s="2" t="s">
        <v>294</v>
      </c>
      <c r="AH2326" s="1" t="s">
        <v>3224</v>
      </c>
      <c r="AI2326" s="4">
        <v>13</v>
      </c>
      <c r="AJ2326" s="1" t="s">
        <v>3200</v>
      </c>
      <c r="AK2326" s="1" t="s">
        <v>2870</v>
      </c>
    </row>
    <row r="2327" spans="1:37" ht="16" customHeight="1">
      <c r="A2327" s="1" t="s">
        <v>144</v>
      </c>
      <c r="B2327" s="1" t="s">
        <v>55</v>
      </c>
      <c r="C2327" s="1" t="s">
        <v>32</v>
      </c>
      <c r="D2327" s="2" t="s">
        <v>43</v>
      </c>
      <c r="E2327" s="2" t="s">
        <v>11</v>
      </c>
      <c r="F2327" s="2" t="s">
        <v>19</v>
      </c>
      <c r="G2327" s="1" t="s">
        <v>174</v>
      </c>
      <c r="H2327" s="1" t="s">
        <v>302</v>
      </c>
      <c r="I2327" s="2" t="s">
        <v>270</v>
      </c>
      <c r="J2327" s="3" t="str">
        <f t="shared" si="111"/>
        <v>+CDL+DUL</v>
      </c>
      <c r="K2327" s="1" t="s">
        <v>260</v>
      </c>
      <c r="L2327" s="1" t="str">
        <f t="shared" si="112"/>
        <v>UNK/LFM+CDL+DUL/H:4</v>
      </c>
      <c r="M2327" s="1" t="str">
        <f t="shared" si="110"/>
        <v>CR/LFM+CDL+DUL/H4</v>
      </c>
      <c r="AA2327"/>
      <c r="AC2327"/>
      <c r="AF2327" s="1" t="s">
        <v>3256</v>
      </c>
      <c r="AG2327" s="2" t="s">
        <v>294</v>
      </c>
      <c r="AH2327" s="1" t="s">
        <v>3213</v>
      </c>
      <c r="AI2327" s="4">
        <v>14</v>
      </c>
      <c r="AJ2327" s="1" t="s">
        <v>3201</v>
      </c>
      <c r="AK2327" s="1" t="s">
        <v>702</v>
      </c>
    </row>
    <row r="2328" spans="1:37" ht="16" customHeight="1">
      <c r="A2328" s="1" t="s">
        <v>164</v>
      </c>
      <c r="B2328" s="1" t="s">
        <v>55</v>
      </c>
      <c r="C2328" s="1" t="s">
        <v>32</v>
      </c>
      <c r="D2328" s="2" t="s">
        <v>46</v>
      </c>
      <c r="E2328" s="2" t="s">
        <v>11</v>
      </c>
      <c r="F2328" s="2" t="s">
        <v>20</v>
      </c>
      <c r="G2328" s="1" t="s">
        <v>174</v>
      </c>
      <c r="H2328" s="1" t="s">
        <v>302</v>
      </c>
      <c r="I2328" s="2" t="s">
        <v>270</v>
      </c>
      <c r="J2328" s="3" t="str">
        <f t="shared" si="111"/>
        <v>+CDL+DUL</v>
      </c>
      <c r="K2328" s="1" t="s">
        <v>261</v>
      </c>
      <c r="L2328" s="1" t="str">
        <f t="shared" si="112"/>
        <v>UNK/LFM+CDL+DUL/H:5</v>
      </c>
      <c r="M2328" s="1" t="str">
        <f t="shared" si="110"/>
        <v>CR/LFM+CDL+DUL/H5</v>
      </c>
      <c r="AA2328"/>
      <c r="AC2328"/>
      <c r="AF2328" s="1" t="s">
        <v>3256</v>
      </c>
      <c r="AG2328" s="2" t="s">
        <v>294</v>
      </c>
      <c r="AH2328" s="1" t="s">
        <v>3213</v>
      </c>
      <c r="AI2328" s="4">
        <v>14</v>
      </c>
      <c r="AJ2328" s="1" t="s">
        <v>3202</v>
      </c>
      <c r="AK2328" s="1" t="s">
        <v>703</v>
      </c>
    </row>
    <row r="2329" spans="1:37" ht="16" customHeight="1">
      <c r="A2329" s="1" t="s">
        <v>132</v>
      </c>
      <c r="B2329" s="1" t="s">
        <v>55</v>
      </c>
      <c r="C2329" s="1" t="s">
        <v>32</v>
      </c>
      <c r="D2329" s="2" t="s">
        <v>33</v>
      </c>
      <c r="E2329" s="2" t="s">
        <v>11</v>
      </c>
      <c r="F2329" s="2" t="s">
        <v>19</v>
      </c>
      <c r="G2329" s="1" t="s">
        <v>174</v>
      </c>
      <c r="H2329" s="1" t="s">
        <v>302</v>
      </c>
      <c r="I2329" s="2" t="s">
        <v>270</v>
      </c>
      <c r="J2329" s="3" t="str">
        <f t="shared" si="111"/>
        <v>+CDL+DUL</v>
      </c>
      <c r="K2329" s="1" t="s">
        <v>258</v>
      </c>
      <c r="L2329" s="1" t="str">
        <f t="shared" si="112"/>
        <v>UNK/LFM+CDL+DUL/H:6</v>
      </c>
      <c r="M2329" s="1" t="str">
        <f t="shared" si="110"/>
        <v>CR/LFM+CDL+DUL/H6</v>
      </c>
      <c r="AA2329"/>
      <c r="AC2329"/>
      <c r="AF2329" s="1" t="s">
        <v>3256</v>
      </c>
      <c r="AG2329" s="2" t="s">
        <v>294</v>
      </c>
      <c r="AH2329" s="1" t="s">
        <v>3213</v>
      </c>
      <c r="AI2329" s="4">
        <v>14</v>
      </c>
      <c r="AJ2329" s="1" t="s">
        <v>3200</v>
      </c>
      <c r="AK2329" s="1" t="s">
        <v>701</v>
      </c>
    </row>
    <row r="2330" spans="1:37" ht="16" customHeight="1">
      <c r="A2330" s="1" t="s">
        <v>90</v>
      </c>
      <c r="B2330" s="1" t="s">
        <v>30</v>
      </c>
      <c r="C2330" s="1" t="s">
        <v>9</v>
      </c>
      <c r="D2330" s="2" t="s">
        <v>10</v>
      </c>
      <c r="E2330" s="2" t="s">
        <v>11</v>
      </c>
      <c r="F2330" s="2" t="s">
        <v>23</v>
      </c>
      <c r="G2330" s="1" t="s">
        <v>174</v>
      </c>
      <c r="H2330" s="1" t="s">
        <v>277</v>
      </c>
      <c r="I2330" s="2" t="s">
        <v>270</v>
      </c>
      <c r="J2330" s="3" t="str">
        <f t="shared" si="111"/>
        <v>+CDL+DUL</v>
      </c>
      <c r="K2330" s="1" t="s">
        <v>254</v>
      </c>
      <c r="L2330" s="1" t="str">
        <f t="shared" si="112"/>
        <v>CR/LFINF(MUR+CBS)+CDL+DUL/H:1</v>
      </c>
      <c r="M2330" s="1" t="str">
        <f t="shared" si="110"/>
        <v>CR/LFINF+CDL+DUL/H1</v>
      </c>
      <c r="AA2330"/>
      <c r="AC2330"/>
      <c r="AF2330" s="1" t="s">
        <v>3256</v>
      </c>
      <c r="AG2330" s="2" t="s">
        <v>294</v>
      </c>
      <c r="AH2330" s="1" t="s">
        <v>3214</v>
      </c>
      <c r="AI2330" s="4">
        <v>15</v>
      </c>
      <c r="AJ2330" s="1" t="s">
        <v>3201</v>
      </c>
      <c r="AK2330" s="1" t="s">
        <v>651</v>
      </c>
    </row>
    <row r="2331" spans="1:37" ht="16" customHeight="1">
      <c r="A2331" s="1" t="s">
        <v>101</v>
      </c>
      <c r="B2331" s="1" t="s">
        <v>30</v>
      </c>
      <c r="C2331" s="1" t="s">
        <v>9</v>
      </c>
      <c r="D2331" s="2" t="s">
        <v>25</v>
      </c>
      <c r="E2331" s="2" t="s">
        <v>11</v>
      </c>
      <c r="F2331" s="2" t="s">
        <v>23</v>
      </c>
      <c r="G2331" s="1" t="s">
        <v>174</v>
      </c>
      <c r="H2331" s="1" t="s">
        <v>277</v>
      </c>
      <c r="I2331" s="2" t="s">
        <v>270</v>
      </c>
      <c r="J2331" s="3" t="str">
        <f t="shared" si="111"/>
        <v>+CDL+DUL</v>
      </c>
      <c r="K2331" s="1" t="s">
        <v>256</v>
      </c>
      <c r="L2331" s="1" t="str">
        <f t="shared" si="112"/>
        <v>CR/LFINF(MUR+CBS)+CDL+DUL/H:3</v>
      </c>
      <c r="M2331" s="1" t="str">
        <f t="shared" si="110"/>
        <v>CR/LFINF+CDL+DUL/H3</v>
      </c>
      <c r="AA2331"/>
      <c r="AC2331"/>
      <c r="AF2331" s="1" t="s">
        <v>3256</v>
      </c>
      <c r="AG2331" s="2" t="s">
        <v>294</v>
      </c>
      <c r="AH2331" s="1" t="s">
        <v>3214</v>
      </c>
      <c r="AI2331" s="4">
        <v>15</v>
      </c>
      <c r="AJ2331" s="1" t="s">
        <v>3202</v>
      </c>
      <c r="AK2331" s="1" t="s">
        <v>652</v>
      </c>
    </row>
    <row r="2332" spans="1:37" ht="16" customHeight="1">
      <c r="A2332" s="1" t="s">
        <v>101</v>
      </c>
      <c r="B2332" s="1" t="s">
        <v>30</v>
      </c>
      <c r="C2332" s="1" t="s">
        <v>9</v>
      </c>
      <c r="D2332" s="2" t="s">
        <v>25</v>
      </c>
      <c r="E2332" s="2" t="s">
        <v>11</v>
      </c>
      <c r="F2332" s="2" t="s">
        <v>18</v>
      </c>
      <c r="G2332" s="1" t="s">
        <v>174</v>
      </c>
      <c r="H2332" s="1" t="s">
        <v>277</v>
      </c>
      <c r="I2332" s="2" t="s">
        <v>270</v>
      </c>
      <c r="J2332" s="3" t="str">
        <f t="shared" si="111"/>
        <v>+CDL+DUL</v>
      </c>
      <c r="K2332" s="1" t="s">
        <v>256</v>
      </c>
      <c r="L2332" s="1" t="str">
        <f t="shared" si="112"/>
        <v>CR/LFINF(MUR+CBS)+CDL+DUL/H:3</v>
      </c>
      <c r="M2332" s="1" t="str">
        <f t="shared" si="110"/>
        <v>CR/LFINF+CDL+DUL/H3</v>
      </c>
      <c r="AA2332"/>
      <c r="AC2332"/>
      <c r="AF2332" s="1" t="s">
        <v>3256</v>
      </c>
      <c r="AG2332" s="2" t="s">
        <v>294</v>
      </c>
      <c r="AH2332" s="1" t="s">
        <v>3214</v>
      </c>
      <c r="AI2332" s="4">
        <v>15</v>
      </c>
      <c r="AJ2332" s="1" t="s">
        <v>3200</v>
      </c>
      <c r="AK2332" s="1" t="s">
        <v>650</v>
      </c>
    </row>
    <row r="2333" spans="1:37" ht="16" customHeight="1">
      <c r="A2333" s="1" t="s">
        <v>84</v>
      </c>
      <c r="B2333" s="1" t="s">
        <v>30</v>
      </c>
      <c r="C2333" s="1" t="s">
        <v>32</v>
      </c>
      <c r="D2333" s="2" t="s">
        <v>46</v>
      </c>
      <c r="E2333" s="2" t="s">
        <v>11</v>
      </c>
      <c r="F2333" s="2" t="s">
        <v>37</v>
      </c>
      <c r="G2333" s="1" t="s">
        <v>174</v>
      </c>
      <c r="H2333" s="1" t="s">
        <v>277</v>
      </c>
      <c r="I2333" s="2" t="s">
        <v>270</v>
      </c>
      <c r="J2333" s="3" t="str">
        <f t="shared" si="111"/>
        <v>+CDL+DUL</v>
      </c>
      <c r="K2333" s="1" t="s">
        <v>261</v>
      </c>
      <c r="L2333" s="1" t="str">
        <f t="shared" si="112"/>
        <v>CR/LFINF(MUR+CBS)+CDL+DUL/H:5</v>
      </c>
      <c r="M2333" s="1" t="str">
        <f t="shared" si="110"/>
        <v>CR/LFINF+CDL+DUL/H5</v>
      </c>
      <c r="AA2333"/>
      <c r="AC2333"/>
      <c r="AF2333" s="1" t="s">
        <v>3256</v>
      </c>
      <c r="AG2333" s="2" t="s">
        <v>294</v>
      </c>
      <c r="AH2333" s="1" t="s">
        <v>3219</v>
      </c>
      <c r="AI2333" s="4">
        <v>16</v>
      </c>
      <c r="AJ2333" s="1" t="s">
        <v>3201</v>
      </c>
      <c r="AK2333" s="1" t="s">
        <v>2952</v>
      </c>
    </row>
    <row r="2334" spans="1:37" ht="16" customHeight="1">
      <c r="A2334" s="1" t="s">
        <v>147</v>
      </c>
      <c r="B2334" s="1" t="s">
        <v>30</v>
      </c>
      <c r="C2334" s="1" t="s">
        <v>27</v>
      </c>
      <c r="D2334" s="2" t="s">
        <v>28</v>
      </c>
      <c r="E2334" s="2" t="s">
        <v>11</v>
      </c>
      <c r="F2334" s="2" t="s">
        <v>37</v>
      </c>
      <c r="G2334" s="1" t="s">
        <v>174</v>
      </c>
      <c r="H2334" s="1" t="s">
        <v>277</v>
      </c>
      <c r="I2334" s="2" t="s">
        <v>270</v>
      </c>
      <c r="J2334" s="3" t="str">
        <f t="shared" si="111"/>
        <v>+CDL+DUL</v>
      </c>
      <c r="K2334" s="1" t="s">
        <v>257</v>
      </c>
      <c r="L2334" s="1" t="str">
        <f t="shared" si="112"/>
        <v>CR/LFINF(MUR+CBS)+CDL+DUL/HBET:7-9</v>
      </c>
      <c r="M2334" s="1" t="str">
        <f t="shared" si="110"/>
        <v>CR/LFINF+CDL+DUL/H8</v>
      </c>
      <c r="AA2334"/>
      <c r="AC2334"/>
      <c r="AF2334" s="1" t="s">
        <v>3256</v>
      </c>
      <c r="AG2334" s="2" t="s">
        <v>294</v>
      </c>
      <c r="AH2334" s="1" t="s">
        <v>3219</v>
      </c>
      <c r="AI2334" s="4">
        <v>16</v>
      </c>
      <c r="AJ2334" s="1" t="s">
        <v>3202</v>
      </c>
      <c r="AK2334" s="1" t="s">
        <v>2953</v>
      </c>
    </row>
    <row r="2335" spans="1:37" ht="16" customHeight="1">
      <c r="A2335" s="1" t="s">
        <v>47</v>
      </c>
      <c r="B2335" s="1" t="s">
        <v>36</v>
      </c>
      <c r="C2335" s="1" t="s">
        <v>32</v>
      </c>
      <c r="D2335" s="2" t="s">
        <v>33</v>
      </c>
      <c r="E2335" s="2" t="s">
        <v>11</v>
      </c>
      <c r="F2335" s="2" t="s">
        <v>23</v>
      </c>
      <c r="G2335" s="1" t="s">
        <v>174</v>
      </c>
      <c r="H2335" s="1" t="s">
        <v>278</v>
      </c>
      <c r="I2335" s="2" t="s">
        <v>270</v>
      </c>
      <c r="J2335" s="3" t="str">
        <f t="shared" si="111"/>
        <v>+CDL+DUL</v>
      </c>
      <c r="K2335" s="1" t="s">
        <v>258</v>
      </c>
      <c r="L2335" s="1" t="str">
        <f t="shared" si="112"/>
        <v>CR/LFINF(MUR+CL)+CDL+DUL/H:6</v>
      </c>
      <c r="M2335" s="1" t="str">
        <f t="shared" si="110"/>
        <v>CR/LFINF+CDL+DUL/H6</v>
      </c>
      <c r="AA2335"/>
      <c r="AC2335"/>
      <c r="AF2335" s="1" t="s">
        <v>3256</v>
      </c>
      <c r="AG2335" s="2" t="s">
        <v>294</v>
      </c>
      <c r="AH2335" s="1" t="s">
        <v>3219</v>
      </c>
      <c r="AI2335" s="4">
        <v>16</v>
      </c>
      <c r="AJ2335" s="1" t="s">
        <v>3200</v>
      </c>
      <c r="AK2335" s="1" t="s">
        <v>2951</v>
      </c>
    </row>
    <row r="2336" spans="1:37" ht="16" customHeight="1">
      <c r="A2336" s="1" t="s">
        <v>66</v>
      </c>
      <c r="B2336" s="1" t="s">
        <v>64</v>
      </c>
      <c r="C2336" s="1" t="s">
        <v>9</v>
      </c>
      <c r="D2336" s="2" t="s">
        <v>25</v>
      </c>
      <c r="E2336" s="2" t="s">
        <v>14</v>
      </c>
      <c r="F2336" s="2" t="s">
        <v>14</v>
      </c>
      <c r="G2336" s="1" t="s">
        <v>174</v>
      </c>
      <c r="H2336" s="1" t="s">
        <v>281</v>
      </c>
      <c r="I2336" s="2" t="s">
        <v>272</v>
      </c>
      <c r="J2336" s="3" t="str">
        <f t="shared" si="111"/>
        <v>+DNO</v>
      </c>
      <c r="K2336" s="1" t="s">
        <v>256</v>
      </c>
      <c r="L2336" s="1" t="str">
        <f t="shared" si="112"/>
        <v>MUR+CBH/LWAL+DNO/H:3</v>
      </c>
      <c r="M2336" s="1" t="str">
        <f t="shared" si="110"/>
        <v>MUR+CBH/LWAL+DNO/H3</v>
      </c>
      <c r="AA2336"/>
      <c r="AC2336"/>
      <c r="AF2336" s="1" t="s">
        <v>3256</v>
      </c>
      <c r="AG2336" s="2" t="s">
        <v>294</v>
      </c>
      <c r="AH2336" s="1" t="s">
        <v>3217</v>
      </c>
      <c r="AI2336" s="4">
        <v>17</v>
      </c>
      <c r="AJ2336" s="1" t="s">
        <v>3201</v>
      </c>
      <c r="AK2336" s="1" t="s">
        <v>1158</v>
      </c>
    </row>
    <row r="2337" spans="1:37" ht="16" customHeight="1">
      <c r="A2337" s="1" t="s">
        <v>92</v>
      </c>
      <c r="B2337" s="1" t="s">
        <v>68</v>
      </c>
      <c r="C2337" s="1" t="s">
        <v>9</v>
      </c>
      <c r="D2337" s="2" t="s">
        <v>25</v>
      </c>
      <c r="E2337" s="2" t="s">
        <v>11</v>
      </c>
      <c r="F2337" s="2" t="s">
        <v>17</v>
      </c>
      <c r="G2337" s="1" t="s">
        <v>174</v>
      </c>
      <c r="H2337" s="1" t="s">
        <v>282</v>
      </c>
      <c r="I2337" s="2" t="s">
        <v>272</v>
      </c>
      <c r="J2337" s="3" t="str">
        <f t="shared" si="111"/>
        <v>+DNO</v>
      </c>
      <c r="K2337" s="1" t="s">
        <v>256</v>
      </c>
      <c r="L2337" s="1" t="str">
        <f t="shared" si="112"/>
        <v>MUR+CLBRS/LWAL+DNO/H:3</v>
      </c>
      <c r="M2337" s="1" t="str">
        <f t="shared" si="110"/>
        <v>MUR+CLBRS/LWAL+DNO/H3</v>
      </c>
      <c r="AA2337"/>
      <c r="AC2337"/>
      <c r="AF2337" s="1" t="s">
        <v>3256</v>
      </c>
      <c r="AG2337" s="2" t="s">
        <v>294</v>
      </c>
      <c r="AH2337" s="1" t="s">
        <v>3217</v>
      </c>
      <c r="AI2337" s="4">
        <v>17</v>
      </c>
      <c r="AJ2337" s="1" t="s">
        <v>3202</v>
      </c>
      <c r="AK2337" s="1" t="s">
        <v>1159</v>
      </c>
    </row>
    <row r="2338" spans="1:37" ht="16" customHeight="1">
      <c r="A2338" s="1" t="s">
        <v>73</v>
      </c>
      <c r="B2338" s="1" t="s">
        <v>74</v>
      </c>
      <c r="C2338" s="1" t="s">
        <v>9</v>
      </c>
      <c r="D2338" s="2" t="s">
        <v>10</v>
      </c>
      <c r="E2338" s="2" t="s">
        <v>11</v>
      </c>
      <c r="F2338" s="2" t="s">
        <v>18</v>
      </c>
      <c r="G2338" s="1" t="s">
        <v>174</v>
      </c>
      <c r="H2338" s="1" t="s">
        <v>284</v>
      </c>
      <c r="I2338" s="2" t="s">
        <v>270</v>
      </c>
      <c r="J2338" s="3" t="str">
        <f t="shared" si="111"/>
        <v>+CDL+DUL</v>
      </c>
      <c r="K2338" s="1" t="s">
        <v>254</v>
      </c>
      <c r="L2338" s="1" t="str">
        <f t="shared" si="112"/>
        <v>S/LFBR+CDL+DUL/H:1</v>
      </c>
      <c r="M2338" s="1" t="str">
        <f t="shared" si="110"/>
        <v>S/LFBR+CDL+DUL/H1</v>
      </c>
      <c r="AA2338"/>
      <c r="AC2338"/>
      <c r="AF2338" s="1" t="s">
        <v>3256</v>
      </c>
      <c r="AG2338" s="2" t="s">
        <v>294</v>
      </c>
      <c r="AH2338" s="1" t="s">
        <v>3217</v>
      </c>
      <c r="AI2338" s="4">
        <v>17</v>
      </c>
      <c r="AJ2338" s="1" t="s">
        <v>3200</v>
      </c>
      <c r="AK2338" s="1" t="s">
        <v>1157</v>
      </c>
    </row>
    <row r="2339" spans="1:37" ht="16" customHeight="1">
      <c r="A2339" s="1" t="s">
        <v>73</v>
      </c>
      <c r="B2339" s="1" t="s">
        <v>74</v>
      </c>
      <c r="C2339" s="1" t="s">
        <v>9</v>
      </c>
      <c r="D2339" s="2" t="s">
        <v>10</v>
      </c>
      <c r="E2339" s="2" t="s">
        <v>11</v>
      </c>
      <c r="F2339" s="2" t="s">
        <v>12</v>
      </c>
      <c r="G2339" s="1" t="s">
        <v>174</v>
      </c>
      <c r="H2339" s="1" t="s">
        <v>284</v>
      </c>
      <c r="I2339" s="2" t="s">
        <v>270</v>
      </c>
      <c r="J2339" s="3" t="str">
        <f t="shared" si="111"/>
        <v>+CDL+DUL</v>
      </c>
      <c r="K2339" s="1" t="s">
        <v>254</v>
      </c>
      <c r="L2339" s="1" t="str">
        <f t="shared" si="112"/>
        <v>S/LFBR+CDL+DUL/H:1</v>
      </c>
      <c r="M2339" s="1" t="str">
        <f t="shared" si="110"/>
        <v>S/LFBR+CDL+DUL/H1</v>
      </c>
      <c r="AA2339"/>
      <c r="AC2339"/>
      <c r="AF2339" s="1" t="s">
        <v>3256</v>
      </c>
      <c r="AG2339" s="2" t="s">
        <v>294</v>
      </c>
      <c r="AH2339" s="1" t="s">
        <v>3230</v>
      </c>
      <c r="AI2339" s="4">
        <v>18</v>
      </c>
      <c r="AJ2339" s="1" t="s">
        <v>3201</v>
      </c>
      <c r="AK2339" s="1" t="s">
        <v>1008</v>
      </c>
    </row>
    <row r="2340" spans="1:37" ht="16" customHeight="1">
      <c r="A2340" s="1" t="s">
        <v>130</v>
      </c>
      <c r="B2340" s="1" t="s">
        <v>30</v>
      </c>
      <c r="C2340" s="1" t="s">
        <v>27</v>
      </c>
      <c r="D2340" s="2" t="s">
        <v>39</v>
      </c>
      <c r="E2340" s="2" t="s">
        <v>11</v>
      </c>
      <c r="F2340" s="2" t="s">
        <v>19</v>
      </c>
      <c r="G2340" s="1" t="s">
        <v>174</v>
      </c>
      <c r="H2340" s="1" t="s">
        <v>277</v>
      </c>
      <c r="I2340" s="2" t="s">
        <v>270</v>
      </c>
      <c r="J2340" s="3" t="str">
        <f t="shared" si="111"/>
        <v>+CDL+DUL</v>
      </c>
      <c r="K2340" s="1" t="s">
        <v>259</v>
      </c>
      <c r="L2340" s="1" t="str">
        <f t="shared" si="112"/>
        <v>CR/LFINF(MUR+CBS)+CDL+DUL/HBET:10+</v>
      </c>
      <c r="M2340" s="1" t="str">
        <f t="shared" si="110"/>
        <v>CR/LFINF+CDL+DUL/H10</v>
      </c>
      <c r="AA2340"/>
      <c r="AC2340"/>
      <c r="AF2340" s="1" t="s">
        <v>3256</v>
      </c>
      <c r="AG2340" s="2" t="s">
        <v>294</v>
      </c>
      <c r="AH2340" s="1" t="s">
        <v>3230</v>
      </c>
      <c r="AI2340" s="4">
        <v>18</v>
      </c>
      <c r="AJ2340" s="1" t="s">
        <v>3202</v>
      </c>
      <c r="AK2340" s="1" t="s">
        <v>1009</v>
      </c>
    </row>
    <row r="2341" spans="1:37" ht="16" customHeight="1">
      <c r="A2341" s="1" t="s">
        <v>47</v>
      </c>
      <c r="B2341" s="1" t="s">
        <v>36</v>
      </c>
      <c r="C2341" s="1" t="s">
        <v>32</v>
      </c>
      <c r="D2341" s="2" t="s">
        <v>33</v>
      </c>
      <c r="E2341" s="2" t="s">
        <v>11</v>
      </c>
      <c r="F2341" s="2" t="s">
        <v>88</v>
      </c>
      <c r="G2341" s="1" t="s">
        <v>174</v>
      </c>
      <c r="H2341" s="1" t="s">
        <v>278</v>
      </c>
      <c r="I2341" s="2" t="s">
        <v>270</v>
      </c>
      <c r="J2341" s="3" t="str">
        <f t="shared" si="111"/>
        <v>+CDL+DUL</v>
      </c>
      <c r="K2341" s="1" t="s">
        <v>258</v>
      </c>
      <c r="L2341" s="1" t="str">
        <f t="shared" si="112"/>
        <v>CR/LFINF(MUR+CL)+CDL+DUL/H:6</v>
      </c>
      <c r="M2341" s="1" t="str">
        <f t="shared" si="110"/>
        <v>CR/LFINF+CDL+DUL/H6</v>
      </c>
      <c r="AA2341"/>
      <c r="AC2341"/>
      <c r="AF2341" s="1" t="s">
        <v>3256</v>
      </c>
      <c r="AG2341" s="2" t="s">
        <v>294</v>
      </c>
      <c r="AH2341" s="1" t="s">
        <v>3230</v>
      </c>
      <c r="AI2341" s="4">
        <v>18</v>
      </c>
      <c r="AJ2341" s="1" t="s">
        <v>3200</v>
      </c>
      <c r="AK2341" s="1" t="s">
        <v>1007</v>
      </c>
    </row>
    <row r="2342" spans="1:37" ht="16" customHeight="1">
      <c r="A2342" s="1" t="s">
        <v>119</v>
      </c>
      <c r="B2342" s="1" t="s">
        <v>55</v>
      </c>
      <c r="C2342" s="1" t="s">
        <v>9</v>
      </c>
      <c r="D2342" s="2" t="s">
        <v>25</v>
      </c>
      <c r="E2342" s="2" t="s">
        <v>11</v>
      </c>
      <c r="F2342" s="2" t="s">
        <v>20</v>
      </c>
      <c r="G2342" s="1" t="s">
        <v>174</v>
      </c>
      <c r="H2342" s="1" t="s">
        <v>302</v>
      </c>
      <c r="I2342" s="2" t="s">
        <v>270</v>
      </c>
      <c r="J2342" s="3" t="str">
        <f t="shared" si="111"/>
        <v>+CDL+DUL</v>
      </c>
      <c r="K2342" s="1" t="s">
        <v>256</v>
      </c>
      <c r="L2342" s="1" t="str">
        <f t="shared" si="112"/>
        <v>UNK/LFM+CDL+DUL/H:3</v>
      </c>
      <c r="M2342" s="1" t="str">
        <f t="shared" si="110"/>
        <v>CR/LFM+CDL+DUL/H3</v>
      </c>
      <c r="AA2342"/>
      <c r="AC2342"/>
      <c r="AF2342" s="1" t="s">
        <v>3256</v>
      </c>
      <c r="AG2342" s="2" t="s">
        <v>294</v>
      </c>
      <c r="AH2342" s="1" t="s">
        <v>3227</v>
      </c>
      <c r="AI2342" s="4">
        <v>19</v>
      </c>
      <c r="AJ2342" s="1" t="s">
        <v>3201</v>
      </c>
      <c r="AK2342" s="1" t="s">
        <v>2178</v>
      </c>
    </row>
    <row r="2343" spans="1:37" ht="16" customHeight="1">
      <c r="A2343" s="1" t="s">
        <v>128</v>
      </c>
      <c r="B2343" s="1" t="s">
        <v>81</v>
      </c>
      <c r="C2343" s="1" t="s">
        <v>9</v>
      </c>
      <c r="D2343" s="2" t="s">
        <v>25</v>
      </c>
      <c r="E2343" s="2" t="s">
        <v>34</v>
      </c>
      <c r="F2343" s="2" t="s">
        <v>34</v>
      </c>
      <c r="G2343" s="1" t="s">
        <v>174</v>
      </c>
      <c r="H2343" s="1" t="s">
        <v>287</v>
      </c>
      <c r="I2343" s="2" t="s">
        <v>270</v>
      </c>
      <c r="J2343" s="3" t="str">
        <f t="shared" si="111"/>
        <v>+CDM+DUL</v>
      </c>
      <c r="K2343" s="1" t="s">
        <v>256</v>
      </c>
      <c r="L2343" s="1" t="str">
        <f t="shared" si="112"/>
        <v>W/LWAL+CDM+DUL/H:3</v>
      </c>
      <c r="M2343" s="1" t="str">
        <f t="shared" si="110"/>
        <v>W/LFM+CDM+DUL/H3</v>
      </c>
      <c r="AA2343"/>
      <c r="AC2343"/>
      <c r="AF2343" s="1" t="s">
        <v>3256</v>
      </c>
      <c r="AG2343" s="2" t="s">
        <v>294</v>
      </c>
      <c r="AH2343" s="1" t="s">
        <v>3227</v>
      </c>
      <c r="AI2343" s="4">
        <v>19</v>
      </c>
      <c r="AJ2343" s="1" t="s">
        <v>3202</v>
      </c>
      <c r="AK2343" s="1" t="s">
        <v>2179</v>
      </c>
    </row>
    <row r="2344" spans="1:37" ht="16" customHeight="1">
      <c r="A2344" s="1" t="s">
        <v>100</v>
      </c>
      <c r="B2344" s="1" t="s">
        <v>16</v>
      </c>
      <c r="C2344" s="1" t="s">
        <v>32</v>
      </c>
      <c r="D2344" s="2" t="s">
        <v>46</v>
      </c>
      <c r="E2344" s="2" t="s">
        <v>11</v>
      </c>
      <c r="F2344" s="2" t="s">
        <v>44</v>
      </c>
      <c r="G2344" s="1" t="s">
        <v>174</v>
      </c>
      <c r="H2344" s="1" t="s">
        <v>276</v>
      </c>
      <c r="I2344" s="2" t="s">
        <v>270</v>
      </c>
      <c r="J2344" s="3" t="str">
        <f t="shared" si="111"/>
        <v>+CDM+DUL</v>
      </c>
      <c r="K2344" s="1" t="s">
        <v>261</v>
      </c>
      <c r="L2344" s="1" t="str">
        <f t="shared" si="112"/>
        <v>CR/LFINF(MUR+CBH)+CDM+DUL/H:5</v>
      </c>
      <c r="M2344" s="1" t="str">
        <f t="shared" si="110"/>
        <v>CR/LFINF+CDM+DUL/H5</v>
      </c>
      <c r="AA2344"/>
      <c r="AC2344"/>
      <c r="AF2344" s="1" t="s">
        <v>3256</v>
      </c>
      <c r="AG2344" s="2" t="s">
        <v>294</v>
      </c>
      <c r="AH2344" s="1" t="s">
        <v>3227</v>
      </c>
      <c r="AI2344" s="4">
        <v>19</v>
      </c>
      <c r="AJ2344" s="1" t="s">
        <v>3200</v>
      </c>
      <c r="AK2344" s="1" t="s">
        <v>2177</v>
      </c>
    </row>
    <row r="2345" spans="1:37" ht="16" customHeight="1">
      <c r="A2345" s="1" t="s">
        <v>83</v>
      </c>
      <c r="B2345" s="1" t="s">
        <v>16</v>
      </c>
      <c r="C2345" s="1" t="s">
        <v>32</v>
      </c>
      <c r="D2345" s="2" t="s">
        <v>33</v>
      </c>
      <c r="E2345" s="2" t="s">
        <v>11</v>
      </c>
      <c r="F2345" s="2" t="s">
        <v>37</v>
      </c>
      <c r="G2345" s="1" t="s">
        <v>174</v>
      </c>
      <c r="H2345" s="1" t="s">
        <v>276</v>
      </c>
      <c r="I2345" s="2" t="s">
        <v>270</v>
      </c>
      <c r="J2345" s="3" t="str">
        <f t="shared" si="111"/>
        <v>+CDL+DUL</v>
      </c>
      <c r="K2345" s="1" t="s">
        <v>258</v>
      </c>
      <c r="L2345" s="1" t="str">
        <f t="shared" si="112"/>
        <v>CR/LFINF(MUR+CBH)+CDL+DUL/H:6</v>
      </c>
      <c r="M2345" s="1" t="str">
        <f t="shared" si="110"/>
        <v>CR/LFINF+CDL+DUL/H6</v>
      </c>
      <c r="AA2345"/>
      <c r="AC2345"/>
      <c r="AF2345" s="1" t="s">
        <v>3256</v>
      </c>
      <c r="AG2345" s="2" t="s">
        <v>294</v>
      </c>
      <c r="AH2345" s="1" t="s">
        <v>3220</v>
      </c>
      <c r="AI2345" s="4">
        <v>20</v>
      </c>
      <c r="AJ2345" s="1" t="s">
        <v>3201</v>
      </c>
      <c r="AK2345" s="1" t="s">
        <v>2613</v>
      </c>
    </row>
    <row r="2346" spans="1:37" ht="16" customHeight="1">
      <c r="A2346" s="1" t="s">
        <v>209</v>
      </c>
      <c r="B2346" s="1" t="s">
        <v>125</v>
      </c>
      <c r="C2346" s="1" t="s">
        <v>32</v>
      </c>
      <c r="D2346" s="2" t="s">
        <v>46</v>
      </c>
      <c r="E2346" s="2" t="s">
        <v>11</v>
      </c>
      <c r="F2346" s="2" t="s">
        <v>12</v>
      </c>
      <c r="G2346" s="1" t="s">
        <v>174</v>
      </c>
      <c r="H2346" s="1" t="s">
        <v>291</v>
      </c>
      <c r="I2346" s="2" t="s">
        <v>270</v>
      </c>
      <c r="J2346" s="3" t="str">
        <f t="shared" si="111"/>
        <v>+CDL+DUL</v>
      </c>
      <c r="K2346" s="1" t="s">
        <v>261</v>
      </c>
      <c r="L2346" s="1" t="str">
        <f t="shared" si="112"/>
        <v>CR/LWAL+CDL+DUL/H:5</v>
      </c>
      <c r="M2346" s="1" t="str">
        <f t="shared" si="110"/>
        <v>CR/LWAL+CDL+DUL/H5</v>
      </c>
      <c r="AA2346"/>
      <c r="AC2346"/>
      <c r="AF2346" s="1" t="s">
        <v>3256</v>
      </c>
      <c r="AG2346" s="2" t="s">
        <v>294</v>
      </c>
      <c r="AH2346" s="1" t="s">
        <v>3220</v>
      </c>
      <c r="AI2346" s="4">
        <v>20</v>
      </c>
      <c r="AJ2346" s="1" t="s">
        <v>3202</v>
      </c>
      <c r="AK2346" s="1" t="s">
        <v>2614</v>
      </c>
    </row>
    <row r="2347" spans="1:37" ht="16" customHeight="1">
      <c r="A2347" s="1" t="s">
        <v>160</v>
      </c>
      <c r="B2347" s="1" t="s">
        <v>71</v>
      </c>
      <c r="C2347" s="1" t="s">
        <v>32</v>
      </c>
      <c r="D2347" s="2" t="s">
        <v>43</v>
      </c>
      <c r="E2347" s="2" t="s">
        <v>11</v>
      </c>
      <c r="F2347" s="2" t="s">
        <v>37</v>
      </c>
      <c r="G2347" s="1" t="s">
        <v>174</v>
      </c>
      <c r="H2347" s="1" t="s">
        <v>283</v>
      </c>
      <c r="I2347" s="2" t="s">
        <v>272</v>
      </c>
      <c r="J2347" s="3" t="str">
        <f t="shared" si="111"/>
        <v>+DNO</v>
      </c>
      <c r="K2347" s="1" t="s">
        <v>260</v>
      </c>
      <c r="L2347" s="1" t="str">
        <f t="shared" si="112"/>
        <v>MUR+STRUB/LWAL+DNO/H:4</v>
      </c>
      <c r="M2347" s="1" t="str">
        <f t="shared" si="110"/>
        <v>MUR+STRUB/LWAL+DNO/H4</v>
      </c>
      <c r="AA2347"/>
      <c r="AC2347"/>
      <c r="AF2347" s="1" t="s">
        <v>3256</v>
      </c>
      <c r="AG2347" s="2" t="s">
        <v>294</v>
      </c>
      <c r="AH2347" s="1" t="s">
        <v>3220</v>
      </c>
      <c r="AI2347" s="4">
        <v>20</v>
      </c>
      <c r="AJ2347" s="1" t="s">
        <v>3200</v>
      </c>
      <c r="AK2347" s="1" t="s">
        <v>2612</v>
      </c>
    </row>
    <row r="2348" spans="1:37" ht="16" customHeight="1">
      <c r="A2348" s="1" t="s">
        <v>182</v>
      </c>
      <c r="B2348" s="1" t="s">
        <v>71</v>
      </c>
      <c r="C2348" s="1" t="s">
        <v>32</v>
      </c>
      <c r="D2348" s="2" t="s">
        <v>46</v>
      </c>
      <c r="E2348" s="2" t="s">
        <v>11</v>
      </c>
      <c r="F2348" s="2" t="s">
        <v>19</v>
      </c>
      <c r="G2348" s="1" t="s">
        <v>174</v>
      </c>
      <c r="H2348" s="1" t="s">
        <v>283</v>
      </c>
      <c r="I2348" s="2" t="s">
        <v>272</v>
      </c>
      <c r="J2348" s="3" t="str">
        <f t="shared" si="111"/>
        <v>+DNO</v>
      </c>
      <c r="K2348" s="1" t="s">
        <v>261</v>
      </c>
      <c r="L2348" s="1" t="str">
        <f t="shared" si="112"/>
        <v>MUR+STRUB/LWAL+DNO/H:5</v>
      </c>
      <c r="M2348" s="1" t="str">
        <f t="shared" si="110"/>
        <v>MUR+STRUB/LWAL+DNO/H5</v>
      </c>
      <c r="AA2348"/>
      <c r="AC2348"/>
      <c r="AF2348" s="1" t="s">
        <v>3256</v>
      </c>
      <c r="AG2348" s="2" t="s">
        <v>294</v>
      </c>
      <c r="AH2348" s="1" t="s">
        <v>3232</v>
      </c>
      <c r="AI2348" s="4">
        <v>25</v>
      </c>
      <c r="AJ2348" s="1" t="s">
        <v>3201</v>
      </c>
      <c r="AK2348" s="1" t="s">
        <v>3015</v>
      </c>
    </row>
    <row r="2349" spans="1:37" ht="16" customHeight="1">
      <c r="A2349" s="1" t="s">
        <v>73</v>
      </c>
      <c r="B2349" s="1" t="s">
        <v>74</v>
      </c>
      <c r="C2349" s="1" t="s">
        <v>9</v>
      </c>
      <c r="D2349" s="2" t="s">
        <v>10</v>
      </c>
      <c r="E2349" s="2" t="s">
        <v>11</v>
      </c>
      <c r="F2349" s="2" t="s">
        <v>23</v>
      </c>
      <c r="G2349" s="1" t="s">
        <v>174</v>
      </c>
      <c r="H2349" s="1" t="s">
        <v>284</v>
      </c>
      <c r="I2349" s="2" t="s">
        <v>270</v>
      </c>
      <c r="J2349" s="3" t="str">
        <f t="shared" si="111"/>
        <v>+CDL+DUL</v>
      </c>
      <c r="K2349" s="1" t="s">
        <v>254</v>
      </c>
      <c r="L2349" s="1" t="str">
        <f t="shared" si="112"/>
        <v>S/LFBR+CDL+DUL/H:1</v>
      </c>
      <c r="M2349" s="1" t="str">
        <f t="shared" si="110"/>
        <v>S/LFBR+CDL+DUL/H1</v>
      </c>
      <c r="AA2349"/>
      <c r="AC2349"/>
      <c r="AF2349" s="1" t="s">
        <v>3256</v>
      </c>
      <c r="AG2349" s="2" t="s">
        <v>294</v>
      </c>
      <c r="AH2349" s="1" t="s">
        <v>3232</v>
      </c>
      <c r="AI2349" s="4">
        <v>25</v>
      </c>
      <c r="AJ2349" s="1" t="s">
        <v>3202</v>
      </c>
      <c r="AK2349" s="1" t="s">
        <v>3016</v>
      </c>
    </row>
    <row r="2350" spans="1:37" ht="16" customHeight="1">
      <c r="A2350" s="1" t="s">
        <v>161</v>
      </c>
      <c r="B2350" s="1" t="s">
        <v>74</v>
      </c>
      <c r="C2350" s="1" t="s">
        <v>32</v>
      </c>
      <c r="D2350" s="2" t="s">
        <v>43</v>
      </c>
      <c r="E2350" s="2" t="s">
        <v>11</v>
      </c>
      <c r="F2350" s="2" t="s">
        <v>37</v>
      </c>
      <c r="G2350" s="1" t="s">
        <v>174</v>
      </c>
      <c r="H2350" s="1" t="s">
        <v>284</v>
      </c>
      <c r="I2350" s="2" t="s">
        <v>270</v>
      </c>
      <c r="J2350" s="3" t="str">
        <f t="shared" si="111"/>
        <v>+CDL+DUL</v>
      </c>
      <c r="K2350" s="1" t="s">
        <v>260</v>
      </c>
      <c r="L2350" s="1" t="str">
        <f t="shared" si="112"/>
        <v>S/LFBR+CDL+DUL/H:4</v>
      </c>
      <c r="M2350" s="1" t="str">
        <f t="shared" si="110"/>
        <v>S/LFBR+CDL+DUL/H4</v>
      </c>
      <c r="AA2350"/>
      <c r="AC2350"/>
      <c r="AF2350" s="1" t="s">
        <v>3256</v>
      </c>
      <c r="AG2350" s="2" t="s">
        <v>294</v>
      </c>
      <c r="AH2350" s="1" t="s">
        <v>3232</v>
      </c>
      <c r="AI2350" s="4">
        <v>25</v>
      </c>
      <c r="AJ2350" s="1" t="s">
        <v>3200</v>
      </c>
      <c r="AK2350" s="1" t="s">
        <v>3014</v>
      </c>
    </row>
    <row r="2351" spans="1:37" ht="16" customHeight="1">
      <c r="A2351" s="1" t="s">
        <v>121</v>
      </c>
      <c r="B2351" s="1" t="s">
        <v>98</v>
      </c>
      <c r="C2351" s="1" t="s">
        <v>9</v>
      </c>
      <c r="D2351" s="2" t="s">
        <v>25</v>
      </c>
      <c r="E2351" s="2" t="s">
        <v>11</v>
      </c>
      <c r="F2351" s="2" t="s">
        <v>12</v>
      </c>
      <c r="G2351" s="1" t="s">
        <v>174</v>
      </c>
      <c r="H2351" s="1" t="s">
        <v>290</v>
      </c>
      <c r="I2351" s="2" t="s">
        <v>270</v>
      </c>
      <c r="J2351" s="3" t="str">
        <f t="shared" si="111"/>
        <v>+CDL+DUL</v>
      </c>
      <c r="K2351" s="1" t="s">
        <v>256</v>
      </c>
      <c r="L2351" s="1" t="str">
        <f t="shared" si="112"/>
        <v>UNK+CDL+DUL/H:3</v>
      </c>
      <c r="M2351" s="1" t="str">
        <f t="shared" si="110"/>
        <v>CR/LWAL+CDL+DUL/H3</v>
      </c>
      <c r="AA2351"/>
      <c r="AC2351"/>
      <c r="AF2351" s="1" t="s">
        <v>3256</v>
      </c>
      <c r="AG2351" s="2" t="s">
        <v>294</v>
      </c>
      <c r="AH2351" s="1" t="s">
        <v>3223</v>
      </c>
      <c r="AI2351" s="4">
        <v>30</v>
      </c>
      <c r="AJ2351" s="1" t="s">
        <v>3201</v>
      </c>
      <c r="AK2351" s="1" t="s">
        <v>2505</v>
      </c>
    </row>
    <row r="2352" spans="1:37" ht="16" customHeight="1">
      <c r="A2352" s="1" t="s">
        <v>121</v>
      </c>
      <c r="B2352" s="1" t="s">
        <v>98</v>
      </c>
      <c r="C2352" s="1" t="s">
        <v>9</v>
      </c>
      <c r="D2352" s="2" t="s">
        <v>25</v>
      </c>
      <c r="E2352" s="2" t="s">
        <v>11</v>
      </c>
      <c r="F2352" s="2" t="s">
        <v>44</v>
      </c>
      <c r="G2352" s="1" t="s">
        <v>174</v>
      </c>
      <c r="H2352" s="1" t="s">
        <v>290</v>
      </c>
      <c r="I2352" s="2" t="s">
        <v>270</v>
      </c>
      <c r="J2352" s="3" t="str">
        <f t="shared" si="111"/>
        <v>+CDM+DUL</v>
      </c>
      <c r="K2352" s="1" t="s">
        <v>256</v>
      </c>
      <c r="L2352" s="1" t="str">
        <f t="shared" si="112"/>
        <v>UNK+CDM+DUL/H:3</v>
      </c>
      <c r="M2352" s="1" t="str">
        <f t="shared" si="110"/>
        <v>CR/LWAL+CDM+DUL/H3</v>
      </c>
      <c r="AA2352"/>
      <c r="AC2352"/>
      <c r="AF2352" s="1" t="s">
        <v>3256</v>
      </c>
      <c r="AG2352" s="2" t="s">
        <v>294</v>
      </c>
      <c r="AH2352" s="1" t="s">
        <v>3223</v>
      </c>
      <c r="AI2352" s="4">
        <v>30</v>
      </c>
      <c r="AJ2352" s="1" t="s">
        <v>3202</v>
      </c>
      <c r="AK2352" s="1" t="s">
        <v>2506</v>
      </c>
    </row>
    <row r="2353" spans="1:37" ht="16" customHeight="1">
      <c r="A2353" s="1" t="s">
        <v>146</v>
      </c>
      <c r="B2353" s="1" t="s">
        <v>94</v>
      </c>
      <c r="C2353" s="1" t="s">
        <v>9</v>
      </c>
      <c r="D2353" s="2" t="s">
        <v>22</v>
      </c>
      <c r="E2353" s="2" t="s">
        <v>11</v>
      </c>
      <c r="F2353" s="2" t="s">
        <v>23</v>
      </c>
      <c r="G2353" s="1" t="s">
        <v>174</v>
      </c>
      <c r="H2353" s="1" t="s">
        <v>289</v>
      </c>
      <c r="I2353" s="2" t="s">
        <v>272</v>
      </c>
      <c r="J2353" s="3" t="str">
        <f t="shared" si="111"/>
        <v>+DNO</v>
      </c>
      <c r="K2353" s="1" t="s">
        <v>255</v>
      </c>
      <c r="L2353" s="1" t="str">
        <f t="shared" si="112"/>
        <v>W/LFINF(MUR+ADO)+DNO/H:2</v>
      </c>
      <c r="M2353" s="1" t="str">
        <f t="shared" si="110"/>
        <v>MUR+STRUB/LWAL+DNO/H2</v>
      </c>
      <c r="AA2353"/>
      <c r="AC2353"/>
      <c r="AF2353" s="1" t="s">
        <v>3256</v>
      </c>
      <c r="AG2353" s="2" t="s">
        <v>294</v>
      </c>
      <c r="AH2353" s="1" t="s">
        <v>3223</v>
      </c>
      <c r="AI2353" s="4">
        <v>30</v>
      </c>
      <c r="AJ2353" s="1" t="s">
        <v>3200</v>
      </c>
      <c r="AK2353" s="1" t="s">
        <v>2504</v>
      </c>
    </row>
    <row r="2354" spans="1:37" ht="16" customHeight="1">
      <c r="A2354" s="1" t="s">
        <v>146</v>
      </c>
      <c r="B2354" s="1" t="s">
        <v>94</v>
      </c>
      <c r="C2354" s="1" t="s">
        <v>9</v>
      </c>
      <c r="D2354" s="2" t="s">
        <v>22</v>
      </c>
      <c r="E2354" s="2" t="s">
        <v>11</v>
      </c>
      <c r="F2354" s="2" t="s">
        <v>12</v>
      </c>
      <c r="G2354" s="1" t="s">
        <v>174</v>
      </c>
      <c r="H2354" s="1" t="s">
        <v>289</v>
      </c>
      <c r="I2354" s="2" t="s">
        <v>272</v>
      </c>
      <c r="J2354" s="3" t="str">
        <f t="shared" si="111"/>
        <v>+DNO</v>
      </c>
      <c r="K2354" s="1" t="s">
        <v>255</v>
      </c>
      <c r="L2354" s="1" t="str">
        <f t="shared" si="112"/>
        <v>W/LFINF(MUR+ADO)+DNO/H:2</v>
      </c>
      <c r="M2354" s="1" t="str">
        <f t="shared" si="110"/>
        <v>MUR+STRUB/LWAL+DNO/H2</v>
      </c>
      <c r="AA2354"/>
      <c r="AC2354"/>
      <c r="AF2354" s="1" t="s">
        <v>3256</v>
      </c>
      <c r="AG2354" s="2" t="s">
        <v>294</v>
      </c>
      <c r="AH2354" s="1" t="s">
        <v>3228</v>
      </c>
      <c r="AI2354" s="4">
        <v>35</v>
      </c>
      <c r="AJ2354" s="1" t="s">
        <v>3201</v>
      </c>
      <c r="AK2354" s="1" t="s">
        <v>879</v>
      </c>
    </row>
    <row r="2355" spans="1:37" ht="16" customHeight="1">
      <c r="A2355" s="1" t="s">
        <v>148</v>
      </c>
      <c r="B2355" s="1" t="s">
        <v>30</v>
      </c>
      <c r="C2355" s="1" t="s">
        <v>9</v>
      </c>
      <c r="D2355" s="2" t="s">
        <v>44</v>
      </c>
      <c r="E2355" s="2" t="s">
        <v>34</v>
      </c>
      <c r="F2355" s="2" t="s">
        <v>34</v>
      </c>
      <c r="G2355" s="1" t="s">
        <v>174</v>
      </c>
      <c r="H2355" s="1" t="s">
        <v>277</v>
      </c>
      <c r="I2355" s="2" t="s">
        <v>270</v>
      </c>
      <c r="J2355" s="3" t="str">
        <f t="shared" si="111"/>
        <v>+CDM+DUL</v>
      </c>
      <c r="K2355" s="1" t="s">
        <v>262</v>
      </c>
      <c r="L2355" s="1" t="str">
        <f t="shared" si="112"/>
        <v>CR/LFINF(MUR+CBS)+CDM+DUL/H:UNK</v>
      </c>
      <c r="M2355" s="1" t="str">
        <f t="shared" si="110"/>
        <v>CR/LFINF+CDM+DUL/H2</v>
      </c>
      <c r="AA2355"/>
      <c r="AC2355"/>
      <c r="AF2355" s="1" t="s">
        <v>3256</v>
      </c>
      <c r="AG2355" s="2" t="s">
        <v>294</v>
      </c>
      <c r="AH2355" s="1" t="s">
        <v>3228</v>
      </c>
      <c r="AI2355" s="4">
        <v>35</v>
      </c>
      <c r="AJ2355" s="1" t="s">
        <v>3202</v>
      </c>
      <c r="AK2355" s="1" t="s">
        <v>880</v>
      </c>
    </row>
    <row r="2356" spans="1:37" ht="16" customHeight="1">
      <c r="A2356" s="1" t="s">
        <v>209</v>
      </c>
      <c r="B2356" s="1" t="s">
        <v>125</v>
      </c>
      <c r="C2356" s="1" t="s">
        <v>32</v>
      </c>
      <c r="D2356" s="2" t="s">
        <v>46</v>
      </c>
      <c r="E2356" s="2" t="s">
        <v>14</v>
      </c>
      <c r="F2356" s="2" t="s">
        <v>14</v>
      </c>
      <c r="G2356" s="1" t="s">
        <v>174</v>
      </c>
      <c r="H2356" s="1" t="s">
        <v>291</v>
      </c>
      <c r="I2356" s="2" t="s">
        <v>270</v>
      </c>
      <c r="J2356" s="3" t="str">
        <f t="shared" si="111"/>
        <v>+CDM+DUL</v>
      </c>
      <c r="K2356" s="1" t="s">
        <v>261</v>
      </c>
      <c r="L2356" s="1" t="str">
        <f t="shared" si="112"/>
        <v>CR/LWAL+CDM+DUL/H:5</v>
      </c>
      <c r="M2356" s="1" t="str">
        <f t="shared" si="110"/>
        <v>CR/LWAL+CDM+DUL/H5</v>
      </c>
      <c r="AA2356"/>
      <c r="AC2356"/>
      <c r="AF2356" s="1" t="s">
        <v>3256</v>
      </c>
      <c r="AG2356" s="2" t="s">
        <v>294</v>
      </c>
      <c r="AH2356" s="1" t="s">
        <v>3228</v>
      </c>
      <c r="AI2356" s="4">
        <v>35</v>
      </c>
      <c r="AJ2356" s="1" t="s">
        <v>3200</v>
      </c>
      <c r="AK2356" s="1" t="s">
        <v>878</v>
      </c>
    </row>
    <row r="2357" spans="1:37" ht="16" customHeight="1">
      <c r="A2357" s="1" t="s">
        <v>151</v>
      </c>
      <c r="B2357" s="1" t="s">
        <v>76</v>
      </c>
      <c r="C2357" s="1" t="s">
        <v>9</v>
      </c>
      <c r="D2357" s="2" t="s">
        <v>25</v>
      </c>
      <c r="E2357" s="2" t="s">
        <v>11</v>
      </c>
      <c r="F2357" s="2" t="s">
        <v>12</v>
      </c>
      <c r="G2357" s="1" t="s">
        <v>174</v>
      </c>
      <c r="H2357" s="1" t="s">
        <v>285</v>
      </c>
      <c r="I2357" s="2" t="s">
        <v>272</v>
      </c>
      <c r="J2357" s="3" t="str">
        <f t="shared" si="111"/>
        <v>+DNO</v>
      </c>
      <c r="K2357" s="1" t="s">
        <v>256</v>
      </c>
      <c r="L2357" s="1" t="str">
        <f t="shared" si="112"/>
        <v>W/LFINF(MUR+ST)+DNO/H:3</v>
      </c>
      <c r="M2357" s="1" t="str">
        <f t="shared" si="110"/>
        <v>MUR+STDRE/LWAL+DNO/H3</v>
      </c>
      <c r="AA2357"/>
      <c r="AC2357"/>
      <c r="AF2357" s="1" t="s">
        <v>3256</v>
      </c>
      <c r="AG2357" s="2" t="s">
        <v>293</v>
      </c>
      <c r="AH2357" s="1" t="s">
        <v>3204</v>
      </c>
      <c r="AI2357" s="4">
        <v>1</v>
      </c>
      <c r="AJ2357" s="1" t="s">
        <v>3201</v>
      </c>
      <c r="AK2357" s="1" t="s">
        <v>2334</v>
      </c>
    </row>
    <row r="2358" spans="1:37" ht="16" customHeight="1">
      <c r="A2358" s="1" t="s">
        <v>153</v>
      </c>
      <c r="B2358" s="1" t="s">
        <v>87</v>
      </c>
      <c r="C2358" s="1" t="s">
        <v>9</v>
      </c>
      <c r="D2358" s="2" t="s">
        <v>22</v>
      </c>
      <c r="E2358" s="2" t="s">
        <v>11</v>
      </c>
      <c r="F2358" s="2" t="s">
        <v>19</v>
      </c>
      <c r="G2358" s="1" t="s">
        <v>13</v>
      </c>
      <c r="H2358" s="1" t="s">
        <v>288</v>
      </c>
      <c r="I2358" s="2" t="s">
        <v>270</v>
      </c>
      <c r="J2358" s="3" t="str">
        <f t="shared" si="111"/>
        <v>+CDL+DUL</v>
      </c>
      <c r="K2358" s="1" t="s">
        <v>255</v>
      </c>
      <c r="L2358" s="1" t="str">
        <f t="shared" si="112"/>
        <v>MATO/LFM+CDL+DUL/H:2</v>
      </c>
      <c r="M2358" s="1" t="str">
        <f t="shared" si="110"/>
        <v>CR/LFM+CDL+DUL/H2</v>
      </c>
      <c r="AA2358"/>
      <c r="AC2358"/>
      <c r="AF2358" s="1" t="s">
        <v>3256</v>
      </c>
      <c r="AG2358" s="2" t="s">
        <v>293</v>
      </c>
      <c r="AH2358" s="1" t="s">
        <v>3204</v>
      </c>
      <c r="AI2358" s="4">
        <v>1</v>
      </c>
      <c r="AJ2358" s="1" t="s">
        <v>3202</v>
      </c>
      <c r="AK2358" s="1" t="s">
        <v>2335</v>
      </c>
    </row>
    <row r="2359" spans="1:37" ht="16" customHeight="1">
      <c r="A2359" s="1" t="s">
        <v>136</v>
      </c>
      <c r="B2359" s="1" t="s">
        <v>74</v>
      </c>
      <c r="C2359" s="1" t="s">
        <v>9</v>
      </c>
      <c r="D2359" s="2" t="s">
        <v>22</v>
      </c>
      <c r="E2359" s="2" t="s">
        <v>11</v>
      </c>
      <c r="F2359" s="2" t="s">
        <v>44</v>
      </c>
      <c r="G2359" s="1" t="s">
        <v>13</v>
      </c>
      <c r="H2359" s="1" t="s">
        <v>284</v>
      </c>
      <c r="I2359" s="2" t="s">
        <v>270</v>
      </c>
      <c r="J2359" s="3" t="str">
        <f t="shared" si="111"/>
        <v>+CDM+DUM</v>
      </c>
      <c r="K2359" s="1" t="s">
        <v>255</v>
      </c>
      <c r="L2359" s="1" t="str">
        <f t="shared" si="112"/>
        <v>S/LFBR+CDM+DUM/H:2</v>
      </c>
      <c r="M2359" s="1" t="str">
        <f t="shared" si="110"/>
        <v>S/LFBR+CDM+DUM/H2</v>
      </c>
      <c r="AA2359"/>
      <c r="AC2359"/>
      <c r="AF2359" s="1" t="s">
        <v>3256</v>
      </c>
      <c r="AG2359" s="2" t="s">
        <v>293</v>
      </c>
      <c r="AH2359" s="1" t="s">
        <v>3204</v>
      </c>
      <c r="AI2359" s="4">
        <v>1</v>
      </c>
      <c r="AJ2359" s="1" t="s">
        <v>3200</v>
      </c>
      <c r="AK2359" s="1" t="s">
        <v>2333</v>
      </c>
    </row>
    <row r="2360" spans="1:37" ht="16" customHeight="1">
      <c r="A2360" s="1" t="s">
        <v>114</v>
      </c>
      <c r="B2360" s="1" t="s">
        <v>94</v>
      </c>
      <c r="C2360" s="1" t="s">
        <v>9</v>
      </c>
      <c r="D2360" s="2" t="s">
        <v>25</v>
      </c>
      <c r="E2360" s="2" t="s">
        <v>11</v>
      </c>
      <c r="F2360" s="2" t="s">
        <v>20</v>
      </c>
      <c r="G2360" s="1" t="s">
        <v>174</v>
      </c>
      <c r="H2360" s="1" t="s">
        <v>289</v>
      </c>
      <c r="I2360" s="2" t="s">
        <v>272</v>
      </c>
      <c r="J2360" s="3" t="str">
        <f t="shared" si="111"/>
        <v>+DNO</v>
      </c>
      <c r="K2360" s="1" t="s">
        <v>256</v>
      </c>
      <c r="L2360" s="1" t="str">
        <f t="shared" si="112"/>
        <v>W/LFINF(MUR+ADO)+DNO/H:3</v>
      </c>
      <c r="M2360" s="1" t="str">
        <f t="shared" si="110"/>
        <v>MUR+STRUB/LWAL+DNO/H3</v>
      </c>
      <c r="AA2360"/>
      <c r="AC2360"/>
      <c r="AF2360" s="1" t="s">
        <v>3256</v>
      </c>
      <c r="AG2360" s="2" t="s">
        <v>293</v>
      </c>
      <c r="AH2360" s="1" t="s">
        <v>3203</v>
      </c>
      <c r="AI2360" s="4">
        <v>2</v>
      </c>
      <c r="AJ2360" s="1" t="s">
        <v>3201</v>
      </c>
      <c r="AK2360" s="1" t="s">
        <v>2217</v>
      </c>
    </row>
    <row r="2361" spans="1:37" ht="16" customHeight="1">
      <c r="A2361" s="1" t="s">
        <v>127</v>
      </c>
      <c r="B2361" s="1" t="s">
        <v>68</v>
      </c>
      <c r="C2361" s="1" t="s">
        <v>9</v>
      </c>
      <c r="D2361" s="2" t="s">
        <v>44</v>
      </c>
      <c r="E2361" s="2" t="s">
        <v>14</v>
      </c>
      <c r="F2361" s="2" t="s">
        <v>14</v>
      </c>
      <c r="G2361" s="1" t="s">
        <v>174</v>
      </c>
      <c r="H2361" s="1" t="s">
        <v>282</v>
      </c>
      <c r="I2361" s="2" t="s">
        <v>272</v>
      </c>
      <c r="J2361" s="3" t="str">
        <f t="shared" si="111"/>
        <v>+DNO</v>
      </c>
      <c r="K2361" s="1" t="s">
        <v>262</v>
      </c>
      <c r="L2361" s="1" t="str">
        <f t="shared" si="112"/>
        <v>MUR+CLBRS/LWAL+DNO/H:UNK</v>
      </c>
      <c r="M2361" s="1" t="str">
        <f t="shared" si="110"/>
        <v>MUR+CLBRS/LWAL+DNO/H2</v>
      </c>
      <c r="AA2361"/>
      <c r="AC2361"/>
      <c r="AF2361" s="1" t="s">
        <v>3256</v>
      </c>
      <c r="AG2361" s="2" t="s">
        <v>293</v>
      </c>
      <c r="AH2361" s="1" t="s">
        <v>3203</v>
      </c>
      <c r="AI2361" s="4">
        <v>2</v>
      </c>
      <c r="AJ2361" s="1" t="s">
        <v>3202</v>
      </c>
      <c r="AK2361" s="1" t="s">
        <v>2218</v>
      </c>
    </row>
    <row r="2362" spans="1:37" ht="16" customHeight="1">
      <c r="A2362" s="1" t="s">
        <v>136</v>
      </c>
      <c r="B2362" s="1" t="s">
        <v>74</v>
      </c>
      <c r="C2362" s="1" t="s">
        <v>9</v>
      </c>
      <c r="D2362" s="2" t="s">
        <v>22</v>
      </c>
      <c r="E2362" s="2" t="s">
        <v>34</v>
      </c>
      <c r="F2362" s="2" t="s">
        <v>34</v>
      </c>
      <c r="G2362" s="1" t="s">
        <v>174</v>
      </c>
      <c r="H2362" s="1" t="s">
        <v>284</v>
      </c>
      <c r="I2362" s="2" t="s">
        <v>270</v>
      </c>
      <c r="J2362" s="3" t="str">
        <f t="shared" si="111"/>
        <v>+CDM+DUL</v>
      </c>
      <c r="K2362" s="1" t="s">
        <v>255</v>
      </c>
      <c r="L2362" s="1" t="str">
        <f t="shared" si="112"/>
        <v>S/LFBR+CDM+DUL/H:2</v>
      </c>
      <c r="M2362" s="1" t="str">
        <f t="shared" si="110"/>
        <v>S/LFBR+CDM+DUL/H2</v>
      </c>
      <c r="AA2362"/>
      <c r="AC2362"/>
      <c r="AF2362" s="1" t="s">
        <v>3256</v>
      </c>
      <c r="AG2362" s="2" t="s">
        <v>293</v>
      </c>
      <c r="AH2362" s="1" t="s">
        <v>3203</v>
      </c>
      <c r="AI2362" s="4">
        <v>2</v>
      </c>
      <c r="AJ2362" s="1" t="s">
        <v>3200</v>
      </c>
      <c r="AK2362" s="1" t="s">
        <v>2216</v>
      </c>
    </row>
    <row r="2363" spans="1:37" ht="16" customHeight="1">
      <c r="A2363" s="1" t="s">
        <v>29</v>
      </c>
      <c r="B2363" s="1" t="s">
        <v>30</v>
      </c>
      <c r="C2363" s="1" t="s">
        <v>9</v>
      </c>
      <c r="D2363" s="2" t="s">
        <v>22</v>
      </c>
      <c r="E2363" s="2" t="s">
        <v>11</v>
      </c>
      <c r="F2363" s="2" t="s">
        <v>44</v>
      </c>
      <c r="G2363" s="1" t="s">
        <v>174</v>
      </c>
      <c r="H2363" s="1" t="s">
        <v>277</v>
      </c>
      <c r="I2363" s="2" t="s">
        <v>270</v>
      </c>
      <c r="J2363" s="3" t="str">
        <f t="shared" si="111"/>
        <v>+CDM+DUL</v>
      </c>
      <c r="K2363" s="1" t="s">
        <v>255</v>
      </c>
      <c r="L2363" s="1" t="str">
        <f t="shared" si="112"/>
        <v>CR/LFINF(MUR+CBS)+CDM+DUL/H:2</v>
      </c>
      <c r="M2363" s="1" t="str">
        <f t="shared" si="110"/>
        <v>CR/LFINF+CDM+DUL/H2</v>
      </c>
      <c r="AA2363"/>
      <c r="AC2363"/>
      <c r="AF2363" s="1" t="s">
        <v>3256</v>
      </c>
      <c r="AG2363" s="2" t="s">
        <v>293</v>
      </c>
      <c r="AH2363" s="1" t="s">
        <v>3206</v>
      </c>
      <c r="AI2363" s="4">
        <v>3</v>
      </c>
      <c r="AJ2363" s="1" t="s">
        <v>3201</v>
      </c>
      <c r="AK2363" s="1" t="s">
        <v>957</v>
      </c>
    </row>
    <row r="2364" spans="1:37" ht="16" customHeight="1">
      <c r="A2364" s="1" t="s">
        <v>110</v>
      </c>
      <c r="B2364" s="1" t="s">
        <v>68</v>
      </c>
      <c r="C2364" s="1" t="s">
        <v>32</v>
      </c>
      <c r="D2364" s="2" t="s">
        <v>43</v>
      </c>
      <c r="E2364" s="2" t="s">
        <v>11</v>
      </c>
      <c r="F2364" s="2" t="s">
        <v>23</v>
      </c>
      <c r="G2364" s="1" t="s">
        <v>174</v>
      </c>
      <c r="H2364" s="1" t="s">
        <v>282</v>
      </c>
      <c r="I2364" s="2" t="s">
        <v>272</v>
      </c>
      <c r="J2364" s="3" t="str">
        <f t="shared" si="111"/>
        <v>+DNO</v>
      </c>
      <c r="K2364" s="1" t="s">
        <v>260</v>
      </c>
      <c r="L2364" s="1" t="str">
        <f t="shared" si="112"/>
        <v>MUR+CLBRS/LWAL+DNO/H:4</v>
      </c>
      <c r="M2364" s="1" t="str">
        <f t="shared" si="110"/>
        <v>MUR+CLBRS/LWAL+DNO/H4</v>
      </c>
      <c r="AA2364"/>
      <c r="AC2364"/>
      <c r="AF2364" s="1" t="s">
        <v>3256</v>
      </c>
      <c r="AG2364" s="2" t="s">
        <v>293</v>
      </c>
      <c r="AH2364" s="1" t="s">
        <v>3206</v>
      </c>
      <c r="AI2364" s="4">
        <v>3</v>
      </c>
      <c r="AJ2364" s="1" t="s">
        <v>3202</v>
      </c>
      <c r="AK2364" s="1" t="s">
        <v>958</v>
      </c>
    </row>
    <row r="2365" spans="1:37" ht="16" customHeight="1">
      <c r="A2365" s="1" t="s">
        <v>159</v>
      </c>
      <c r="B2365" s="1" t="s">
        <v>81</v>
      </c>
      <c r="C2365" s="1" t="s">
        <v>9</v>
      </c>
      <c r="D2365" s="2" t="s">
        <v>44</v>
      </c>
      <c r="E2365" s="2" t="s">
        <v>11</v>
      </c>
      <c r="F2365" s="2" t="s">
        <v>88</v>
      </c>
      <c r="G2365" s="1" t="s">
        <v>174</v>
      </c>
      <c r="H2365" s="1" t="s">
        <v>287</v>
      </c>
      <c r="I2365" s="2" t="s">
        <v>270</v>
      </c>
      <c r="J2365" s="3" t="str">
        <f t="shared" si="111"/>
        <v>+CDL+DUL</v>
      </c>
      <c r="K2365" s="1" t="s">
        <v>262</v>
      </c>
      <c r="L2365" s="1" t="str">
        <f t="shared" si="112"/>
        <v>W/LWAL+CDL+DUL/H:UNK</v>
      </c>
      <c r="M2365" s="1" t="str">
        <f t="shared" si="110"/>
        <v>W/LFM+CDL+DUL/H2</v>
      </c>
      <c r="AA2365"/>
      <c r="AC2365"/>
      <c r="AF2365" s="1" t="s">
        <v>3256</v>
      </c>
      <c r="AG2365" s="2" t="s">
        <v>293</v>
      </c>
      <c r="AH2365" s="1" t="s">
        <v>3206</v>
      </c>
      <c r="AI2365" s="4">
        <v>3</v>
      </c>
      <c r="AJ2365" s="1" t="s">
        <v>3200</v>
      </c>
      <c r="AK2365" s="1" t="s">
        <v>956</v>
      </c>
    </row>
    <row r="2366" spans="1:37" ht="16" customHeight="1">
      <c r="A2366" s="1" t="s">
        <v>240</v>
      </c>
      <c r="B2366" s="1" t="s">
        <v>59</v>
      </c>
      <c r="C2366" s="1" t="s">
        <v>32</v>
      </c>
      <c r="D2366" s="2" t="s">
        <v>43</v>
      </c>
      <c r="E2366" s="2" t="s">
        <v>11</v>
      </c>
      <c r="F2366" s="2" t="s">
        <v>37</v>
      </c>
      <c r="G2366" s="1" t="s">
        <v>174</v>
      </c>
      <c r="H2366" s="1" t="s">
        <v>279</v>
      </c>
      <c r="I2366" s="2" t="s">
        <v>272</v>
      </c>
      <c r="J2366" s="3" t="str">
        <f t="shared" si="111"/>
        <v>+DNO</v>
      </c>
      <c r="K2366" s="1" t="s">
        <v>260</v>
      </c>
      <c r="L2366" s="1" t="str">
        <f t="shared" si="112"/>
        <v>MATO/LWAL+DNO/H:4</v>
      </c>
      <c r="M2366" s="1" t="str">
        <f t="shared" si="110"/>
        <v>MUR+CLBRS/LWAL+DNO/H4</v>
      </c>
      <c r="AA2366"/>
      <c r="AC2366"/>
      <c r="AF2366" s="1" t="s">
        <v>3256</v>
      </c>
      <c r="AG2366" s="2" t="s">
        <v>293</v>
      </c>
      <c r="AH2366" s="1" t="s">
        <v>3205</v>
      </c>
      <c r="AI2366" s="4">
        <v>4</v>
      </c>
      <c r="AJ2366" s="1" t="s">
        <v>3201</v>
      </c>
      <c r="AK2366" s="1" t="s">
        <v>2643</v>
      </c>
    </row>
    <row r="2367" spans="1:37" ht="16" customHeight="1">
      <c r="A2367" s="1" t="s">
        <v>108</v>
      </c>
      <c r="B2367" s="1" t="s">
        <v>59</v>
      </c>
      <c r="C2367" s="1" t="s">
        <v>9</v>
      </c>
      <c r="D2367" s="2" t="s">
        <v>22</v>
      </c>
      <c r="E2367" s="2" t="s">
        <v>11</v>
      </c>
      <c r="F2367" s="2" t="s">
        <v>20</v>
      </c>
      <c r="G2367" s="1" t="s">
        <v>174</v>
      </c>
      <c r="H2367" s="1" t="s">
        <v>279</v>
      </c>
      <c r="I2367" s="2" t="s">
        <v>272</v>
      </c>
      <c r="J2367" s="3" t="str">
        <f t="shared" si="111"/>
        <v>+DNO</v>
      </c>
      <c r="K2367" s="1" t="s">
        <v>255</v>
      </c>
      <c r="L2367" s="1" t="str">
        <f t="shared" si="112"/>
        <v>MATO/LWAL+DNO/H:2</v>
      </c>
      <c r="M2367" s="1" t="str">
        <f t="shared" si="110"/>
        <v>MUR+CLBRS/LWAL+DNO/H2</v>
      </c>
      <c r="AA2367"/>
      <c r="AC2367"/>
      <c r="AF2367" s="1" t="s">
        <v>3256</v>
      </c>
      <c r="AG2367" s="2" t="s">
        <v>293</v>
      </c>
      <c r="AH2367" s="1" t="s">
        <v>3205</v>
      </c>
      <c r="AI2367" s="4">
        <v>4</v>
      </c>
      <c r="AJ2367" s="1" t="s">
        <v>3202</v>
      </c>
      <c r="AK2367" s="1" t="s">
        <v>2644</v>
      </c>
    </row>
    <row r="2368" spans="1:37" ht="16" customHeight="1">
      <c r="A2368" s="1" t="s">
        <v>223</v>
      </c>
      <c r="B2368" s="1" t="s">
        <v>125</v>
      </c>
      <c r="C2368" s="1" t="s">
        <v>32</v>
      </c>
      <c r="D2368" s="2" t="s">
        <v>33</v>
      </c>
      <c r="E2368" s="2" t="s">
        <v>14</v>
      </c>
      <c r="F2368" s="2" t="s">
        <v>14</v>
      </c>
      <c r="G2368" s="1" t="s">
        <v>174</v>
      </c>
      <c r="H2368" s="1" t="s">
        <v>291</v>
      </c>
      <c r="I2368" s="2" t="s">
        <v>270</v>
      </c>
      <c r="J2368" s="3" t="str">
        <f t="shared" si="111"/>
        <v>+CDM+DUL</v>
      </c>
      <c r="K2368" s="1" t="s">
        <v>258</v>
      </c>
      <c r="L2368" s="1" t="str">
        <f t="shared" si="112"/>
        <v>CR/LWAL+CDM+DUL/H:6</v>
      </c>
      <c r="M2368" s="1" t="str">
        <f t="shared" si="110"/>
        <v>CR/LWAL+CDM+DUL/H6</v>
      </c>
      <c r="AA2368"/>
      <c r="AC2368"/>
      <c r="AF2368" s="1" t="s">
        <v>3256</v>
      </c>
      <c r="AG2368" s="2" t="s">
        <v>293</v>
      </c>
      <c r="AH2368" s="1" t="s">
        <v>3205</v>
      </c>
      <c r="AI2368" s="4">
        <v>4</v>
      </c>
      <c r="AJ2368" s="1" t="s">
        <v>3200</v>
      </c>
      <c r="AK2368" s="1" t="s">
        <v>2642</v>
      </c>
    </row>
    <row r="2369" spans="1:37" ht="16" customHeight="1">
      <c r="A2369" s="1" t="s">
        <v>141</v>
      </c>
      <c r="B2369" s="1" t="s">
        <v>98</v>
      </c>
      <c r="C2369" s="1" t="s">
        <v>9</v>
      </c>
      <c r="D2369" s="2" t="s">
        <v>22</v>
      </c>
      <c r="E2369" s="2" t="s">
        <v>11</v>
      </c>
      <c r="F2369" s="2" t="s">
        <v>37</v>
      </c>
      <c r="G2369" s="1" t="s">
        <v>174</v>
      </c>
      <c r="H2369" s="1" t="s">
        <v>290</v>
      </c>
      <c r="I2369" s="2" t="s">
        <v>270</v>
      </c>
      <c r="J2369" s="3" t="str">
        <f t="shared" si="111"/>
        <v>+CDL+DUL</v>
      </c>
      <c r="K2369" s="1" t="s">
        <v>255</v>
      </c>
      <c r="L2369" s="1" t="str">
        <f t="shared" si="112"/>
        <v>UNK+CDL+DUL/H:2</v>
      </c>
      <c r="M2369" s="1" t="str">
        <f t="shared" si="110"/>
        <v>CR/LWAL+CDL+DUL/H2</v>
      </c>
      <c r="AA2369"/>
      <c r="AC2369"/>
      <c r="AF2369" s="1" t="s">
        <v>3256</v>
      </c>
      <c r="AG2369" s="2" t="s">
        <v>293</v>
      </c>
      <c r="AH2369" s="1" t="s">
        <v>3208</v>
      </c>
      <c r="AI2369" s="4">
        <v>5</v>
      </c>
      <c r="AJ2369" s="1" t="s">
        <v>3201</v>
      </c>
      <c r="AK2369" s="1" t="s">
        <v>1569</v>
      </c>
    </row>
    <row r="2370" spans="1:37" ht="16" customHeight="1">
      <c r="A2370" s="1" t="s">
        <v>133</v>
      </c>
      <c r="B2370" s="1" t="s">
        <v>76</v>
      </c>
      <c r="C2370" s="1" t="s">
        <v>32</v>
      </c>
      <c r="D2370" s="2" t="s">
        <v>46</v>
      </c>
      <c r="E2370" s="2" t="s">
        <v>11</v>
      </c>
      <c r="F2370" s="2" t="s">
        <v>88</v>
      </c>
      <c r="G2370" s="1" t="s">
        <v>174</v>
      </c>
      <c r="H2370" s="1" t="s">
        <v>285</v>
      </c>
      <c r="I2370" s="2" t="s">
        <v>272</v>
      </c>
      <c r="J2370" s="3" t="str">
        <f t="shared" si="111"/>
        <v>+DNO</v>
      </c>
      <c r="K2370" s="1" t="s">
        <v>261</v>
      </c>
      <c r="L2370" s="1" t="str">
        <f t="shared" si="112"/>
        <v>W/LFINF(MUR+ST)+DNO/H:5</v>
      </c>
      <c r="M2370" s="1" t="str">
        <f t="shared" ref="M2370:M2433" si="113">_xlfn.CONCAT(VLOOKUP(H2370,AA:AB,2,FALSE), J2370, VLOOKUP(K2370,AC:AD,2,FALSE))</f>
        <v>MUR+STDRE/LWAL+DNO/H5</v>
      </c>
      <c r="AA2370"/>
      <c r="AC2370"/>
      <c r="AF2370" s="1" t="s">
        <v>3256</v>
      </c>
      <c r="AG2370" s="2" t="s">
        <v>293</v>
      </c>
      <c r="AH2370" s="1" t="s">
        <v>3208</v>
      </c>
      <c r="AI2370" s="4">
        <v>5</v>
      </c>
      <c r="AJ2370" s="1" t="s">
        <v>3202</v>
      </c>
      <c r="AK2370" s="1" t="s">
        <v>1570</v>
      </c>
    </row>
    <row r="2371" spans="1:37" ht="16" customHeight="1">
      <c r="A2371" s="1" t="s">
        <v>127</v>
      </c>
      <c r="B2371" s="1" t="s">
        <v>68</v>
      </c>
      <c r="C2371" s="1" t="s">
        <v>9</v>
      </c>
      <c r="D2371" s="2" t="s">
        <v>44</v>
      </c>
      <c r="E2371" s="2" t="s">
        <v>11</v>
      </c>
      <c r="F2371" s="2" t="s">
        <v>37</v>
      </c>
      <c r="G2371" s="1" t="s">
        <v>174</v>
      </c>
      <c r="H2371" s="1" t="s">
        <v>282</v>
      </c>
      <c r="I2371" s="2" t="s">
        <v>272</v>
      </c>
      <c r="J2371" s="3" t="str">
        <f t="shared" ref="J2371:J2434" si="114">IF(I2371="+DNO",I2371,VLOOKUP(_xlfn.CONCAT(F2371,"-",G2371), Q:T,4,FALSE))</f>
        <v>+DNO</v>
      </c>
      <c r="K2371" s="1" t="s">
        <v>262</v>
      </c>
      <c r="L2371" s="1" t="str">
        <f t="shared" ref="L2371:L2434" si="115">_xlfn.CONCAT(H2371,J2371:K2371)</f>
        <v>MUR+CLBRS/LWAL+DNO/H:UNK</v>
      </c>
      <c r="M2371" s="1" t="str">
        <f t="shared" si="113"/>
        <v>MUR+CLBRS/LWAL+DNO/H2</v>
      </c>
      <c r="AA2371"/>
      <c r="AC2371"/>
      <c r="AF2371" s="1" t="s">
        <v>3256</v>
      </c>
      <c r="AG2371" s="2" t="s">
        <v>293</v>
      </c>
      <c r="AH2371" s="1" t="s">
        <v>3208</v>
      </c>
      <c r="AI2371" s="4">
        <v>5</v>
      </c>
      <c r="AJ2371" s="1" t="s">
        <v>3200</v>
      </c>
      <c r="AK2371" s="1" t="s">
        <v>1568</v>
      </c>
    </row>
    <row r="2372" spans="1:37" ht="16" customHeight="1">
      <c r="A2372" s="1" t="s">
        <v>143</v>
      </c>
      <c r="B2372" s="1" t="s">
        <v>71</v>
      </c>
      <c r="C2372" s="1" t="s">
        <v>9</v>
      </c>
      <c r="D2372" s="2" t="s">
        <v>25</v>
      </c>
      <c r="E2372" s="2" t="s">
        <v>11</v>
      </c>
      <c r="F2372" s="2" t="s">
        <v>12</v>
      </c>
      <c r="G2372" s="1" t="s">
        <v>174</v>
      </c>
      <c r="H2372" s="1" t="s">
        <v>283</v>
      </c>
      <c r="I2372" s="2" t="s">
        <v>272</v>
      </c>
      <c r="J2372" s="3" t="str">
        <f t="shared" si="114"/>
        <v>+DNO</v>
      </c>
      <c r="K2372" s="1" t="s">
        <v>256</v>
      </c>
      <c r="L2372" s="1" t="str">
        <f t="shared" si="115"/>
        <v>MUR+STRUB/LWAL+DNO/H:3</v>
      </c>
      <c r="M2372" s="1" t="str">
        <f t="shared" si="113"/>
        <v>MUR+STRUB/LWAL+DNO/H3</v>
      </c>
      <c r="AA2372"/>
      <c r="AC2372"/>
      <c r="AF2372" s="1" t="s">
        <v>3256</v>
      </c>
      <c r="AG2372" s="2" t="s">
        <v>293</v>
      </c>
      <c r="AH2372" s="1" t="s">
        <v>3222</v>
      </c>
      <c r="AI2372" s="4">
        <v>6</v>
      </c>
      <c r="AJ2372" s="1" t="s">
        <v>3201</v>
      </c>
      <c r="AK2372" s="1" t="s">
        <v>2163</v>
      </c>
    </row>
    <row r="2373" spans="1:37" ht="16" customHeight="1">
      <c r="A2373" s="1" t="s">
        <v>215</v>
      </c>
      <c r="B2373" s="1" t="s">
        <v>79</v>
      </c>
      <c r="C2373" s="1" t="s">
        <v>9</v>
      </c>
      <c r="D2373" s="2" t="s">
        <v>44</v>
      </c>
      <c r="E2373" s="2" t="s">
        <v>11</v>
      </c>
      <c r="F2373" s="2" t="s">
        <v>23</v>
      </c>
      <c r="G2373" s="1" t="s">
        <v>174</v>
      </c>
      <c r="H2373" s="1" t="s">
        <v>286</v>
      </c>
      <c r="I2373" s="2" t="s">
        <v>270</v>
      </c>
      <c r="J2373" s="3" t="str">
        <f t="shared" si="114"/>
        <v>+CDL+DUL</v>
      </c>
      <c r="K2373" s="1" t="s">
        <v>262</v>
      </c>
      <c r="L2373" s="1" t="str">
        <f t="shared" si="115"/>
        <v>W/LFM+CDL+DUL/H:UNK</v>
      </c>
      <c r="M2373" s="1" t="str">
        <f t="shared" si="113"/>
        <v>W/LFM+CDL+DUL/H2</v>
      </c>
      <c r="AA2373"/>
      <c r="AC2373"/>
      <c r="AF2373" s="1" t="s">
        <v>3256</v>
      </c>
      <c r="AG2373" s="2" t="s">
        <v>293</v>
      </c>
      <c r="AH2373" s="1" t="s">
        <v>3222</v>
      </c>
      <c r="AI2373" s="4">
        <v>6</v>
      </c>
      <c r="AJ2373" s="1" t="s">
        <v>3202</v>
      </c>
      <c r="AK2373" s="1" t="s">
        <v>2164</v>
      </c>
    </row>
    <row r="2374" spans="1:37" ht="16" customHeight="1">
      <c r="A2374" s="1" t="s">
        <v>236</v>
      </c>
      <c r="B2374" s="1" t="s">
        <v>59</v>
      </c>
      <c r="C2374" s="1" t="s">
        <v>9</v>
      </c>
      <c r="D2374" s="2" t="s">
        <v>25</v>
      </c>
      <c r="E2374" s="2" t="s">
        <v>11</v>
      </c>
      <c r="F2374" s="2" t="s">
        <v>12</v>
      </c>
      <c r="G2374" s="1" t="s">
        <v>13</v>
      </c>
      <c r="H2374" s="1" t="s">
        <v>279</v>
      </c>
      <c r="I2374" s="2" t="s">
        <v>272</v>
      </c>
      <c r="J2374" s="3" t="str">
        <f t="shared" si="114"/>
        <v>+DNO</v>
      </c>
      <c r="K2374" s="1" t="s">
        <v>256</v>
      </c>
      <c r="L2374" s="1" t="str">
        <f t="shared" si="115"/>
        <v>MATO/LWAL+DNO/H:3</v>
      </c>
      <c r="M2374" s="1" t="str">
        <f t="shared" si="113"/>
        <v>MUR+CLBRS/LWAL+DNO/H3</v>
      </c>
      <c r="AA2374"/>
      <c r="AC2374"/>
      <c r="AF2374" s="1" t="s">
        <v>3256</v>
      </c>
      <c r="AG2374" s="2" t="s">
        <v>293</v>
      </c>
      <c r="AH2374" s="1" t="s">
        <v>3222</v>
      </c>
      <c r="AI2374" s="4">
        <v>6</v>
      </c>
      <c r="AJ2374" s="1" t="s">
        <v>3200</v>
      </c>
      <c r="AK2374" s="1" t="s">
        <v>2162</v>
      </c>
    </row>
    <row r="2375" spans="1:37" ht="16" customHeight="1">
      <c r="A2375" s="1" t="s">
        <v>121</v>
      </c>
      <c r="B2375" s="1" t="s">
        <v>98</v>
      </c>
      <c r="C2375" s="1" t="s">
        <v>9</v>
      </c>
      <c r="D2375" s="2" t="s">
        <v>25</v>
      </c>
      <c r="E2375" s="2" t="s">
        <v>11</v>
      </c>
      <c r="F2375" s="2" t="s">
        <v>88</v>
      </c>
      <c r="G2375" s="1" t="s">
        <v>13</v>
      </c>
      <c r="H2375" s="1" t="s">
        <v>290</v>
      </c>
      <c r="I2375" s="2" t="s">
        <v>270</v>
      </c>
      <c r="J2375" s="3" t="str">
        <f t="shared" si="114"/>
        <v>+CDL+DUL</v>
      </c>
      <c r="K2375" s="1" t="s">
        <v>256</v>
      </c>
      <c r="L2375" s="1" t="str">
        <f t="shared" si="115"/>
        <v>UNK+CDL+DUL/H:3</v>
      </c>
      <c r="M2375" s="1" t="str">
        <f t="shared" si="113"/>
        <v>CR/LWAL+CDL+DUL/H3</v>
      </c>
      <c r="AA2375"/>
      <c r="AC2375"/>
      <c r="AF2375" s="1" t="s">
        <v>3256</v>
      </c>
      <c r="AG2375" s="2" t="s">
        <v>293</v>
      </c>
      <c r="AH2375" s="1" t="s">
        <v>3215</v>
      </c>
      <c r="AI2375" s="4">
        <v>7</v>
      </c>
      <c r="AJ2375" s="1" t="s">
        <v>3201</v>
      </c>
      <c r="AK2375" s="1" t="s">
        <v>1278</v>
      </c>
    </row>
    <row r="2376" spans="1:37" ht="16" customHeight="1">
      <c r="A2376" s="1" t="s">
        <v>154</v>
      </c>
      <c r="B2376" s="1" t="s">
        <v>57</v>
      </c>
      <c r="C2376" s="1" t="s">
        <v>32</v>
      </c>
      <c r="D2376" s="2" t="s">
        <v>43</v>
      </c>
      <c r="E2376" s="2" t="s">
        <v>11</v>
      </c>
      <c r="F2376" s="2" t="s">
        <v>23</v>
      </c>
      <c r="G2376" s="1" t="s">
        <v>13</v>
      </c>
      <c r="H2376" s="1" t="s">
        <v>301</v>
      </c>
      <c r="I2376" s="2" t="s">
        <v>272</v>
      </c>
      <c r="J2376" s="3" t="str">
        <f t="shared" si="114"/>
        <v>+DNO</v>
      </c>
      <c r="K2376" s="1" t="s">
        <v>260</v>
      </c>
      <c r="L2376" s="1" t="str">
        <f t="shared" si="115"/>
        <v>UNK/LWAL+DNO/H:4</v>
      </c>
      <c r="M2376" s="1" t="str">
        <f t="shared" si="113"/>
        <v>MUR+CLBRS/LWAL+DNO/H4</v>
      </c>
      <c r="AA2376"/>
      <c r="AC2376"/>
      <c r="AF2376" s="1" t="s">
        <v>3256</v>
      </c>
      <c r="AG2376" s="2" t="s">
        <v>293</v>
      </c>
      <c r="AH2376" s="1" t="s">
        <v>3215</v>
      </c>
      <c r="AI2376" s="4">
        <v>7</v>
      </c>
      <c r="AJ2376" s="1" t="s">
        <v>3202</v>
      </c>
      <c r="AK2376" s="1" t="s">
        <v>1279</v>
      </c>
    </row>
    <row r="2377" spans="1:37" ht="16" customHeight="1">
      <c r="A2377" s="1" t="s">
        <v>228</v>
      </c>
      <c r="B2377" s="1" t="s">
        <v>74</v>
      </c>
      <c r="C2377" s="1" t="s">
        <v>27</v>
      </c>
      <c r="D2377" s="2" t="s">
        <v>28</v>
      </c>
      <c r="E2377" s="2" t="s">
        <v>34</v>
      </c>
      <c r="F2377" s="2" t="s">
        <v>34</v>
      </c>
      <c r="G2377" s="1" t="s">
        <v>13</v>
      </c>
      <c r="H2377" s="1" t="s">
        <v>284</v>
      </c>
      <c r="I2377" s="2" t="s">
        <v>271</v>
      </c>
      <c r="J2377" s="3" t="str">
        <f t="shared" si="114"/>
        <v>+CDM+DUM</v>
      </c>
      <c r="K2377" s="1" t="s">
        <v>257</v>
      </c>
      <c r="L2377" s="1" t="str">
        <f t="shared" si="115"/>
        <v>S/LFBR+CDM+DUM/HBET:7-9</v>
      </c>
      <c r="M2377" s="1" t="str">
        <f t="shared" si="113"/>
        <v>S/LFBR+CDM+DUM/H8</v>
      </c>
      <c r="AA2377"/>
      <c r="AC2377"/>
      <c r="AF2377" s="1" t="s">
        <v>3256</v>
      </c>
      <c r="AG2377" s="2" t="s">
        <v>293</v>
      </c>
      <c r="AH2377" s="1" t="s">
        <v>3215</v>
      </c>
      <c r="AI2377" s="4">
        <v>7</v>
      </c>
      <c r="AJ2377" s="1" t="s">
        <v>3200</v>
      </c>
      <c r="AK2377" s="1" t="s">
        <v>1277</v>
      </c>
    </row>
    <row r="2378" spans="1:37" ht="16" customHeight="1">
      <c r="A2378" s="1" t="s">
        <v>130</v>
      </c>
      <c r="B2378" s="1" t="s">
        <v>30</v>
      </c>
      <c r="C2378" s="1" t="s">
        <v>27</v>
      </c>
      <c r="D2378" s="2" t="s">
        <v>39</v>
      </c>
      <c r="E2378" s="2" t="s">
        <v>11</v>
      </c>
      <c r="F2378" s="2" t="s">
        <v>88</v>
      </c>
      <c r="G2378" s="1" t="s">
        <v>13</v>
      </c>
      <c r="H2378" s="1" t="s">
        <v>277</v>
      </c>
      <c r="I2378" s="2" t="s">
        <v>270</v>
      </c>
      <c r="J2378" s="3" t="str">
        <f t="shared" si="114"/>
        <v>+CDL+DUL</v>
      </c>
      <c r="K2378" s="1" t="s">
        <v>259</v>
      </c>
      <c r="L2378" s="1" t="str">
        <f t="shared" si="115"/>
        <v>CR/LFINF(MUR+CBS)+CDL+DUL/HBET:10+</v>
      </c>
      <c r="M2378" s="1" t="str">
        <f t="shared" si="113"/>
        <v>CR/LFINF+CDL+DUL/H10</v>
      </c>
      <c r="AA2378"/>
      <c r="AC2378"/>
      <c r="AF2378" s="1" t="s">
        <v>3256</v>
      </c>
      <c r="AG2378" s="2" t="s">
        <v>293</v>
      </c>
      <c r="AH2378" s="1" t="s">
        <v>3225</v>
      </c>
      <c r="AI2378" s="4">
        <v>8</v>
      </c>
      <c r="AJ2378" s="1" t="s">
        <v>3201</v>
      </c>
      <c r="AK2378" s="1" t="s">
        <v>765</v>
      </c>
    </row>
    <row r="2379" spans="1:37" ht="16" customHeight="1">
      <c r="A2379" s="1" t="s">
        <v>150</v>
      </c>
      <c r="B2379" s="1" t="s">
        <v>79</v>
      </c>
      <c r="C2379" s="1" t="s">
        <v>9</v>
      </c>
      <c r="D2379" s="2" t="s">
        <v>25</v>
      </c>
      <c r="E2379" s="2" t="s">
        <v>11</v>
      </c>
      <c r="F2379" s="2" t="s">
        <v>44</v>
      </c>
      <c r="G2379" s="1" t="s">
        <v>13</v>
      </c>
      <c r="H2379" s="1" t="s">
        <v>286</v>
      </c>
      <c r="I2379" s="2" t="s">
        <v>270</v>
      </c>
      <c r="J2379" s="3" t="str">
        <f t="shared" si="114"/>
        <v>+CDM+DUM</v>
      </c>
      <c r="K2379" s="1" t="s">
        <v>256</v>
      </c>
      <c r="L2379" s="1" t="str">
        <f t="shared" si="115"/>
        <v>W/LFM+CDM+DUM/H:3</v>
      </c>
      <c r="M2379" s="1" t="str">
        <f t="shared" si="113"/>
        <v>W/LFM+CDM+DUM/H3</v>
      </c>
      <c r="AA2379"/>
      <c r="AC2379"/>
      <c r="AF2379" s="1" t="s">
        <v>3256</v>
      </c>
      <c r="AG2379" s="2" t="s">
        <v>293</v>
      </c>
      <c r="AH2379" s="1" t="s">
        <v>3225</v>
      </c>
      <c r="AI2379" s="4">
        <v>8</v>
      </c>
      <c r="AJ2379" s="1" t="s">
        <v>3202</v>
      </c>
      <c r="AK2379" s="1" t="s">
        <v>766</v>
      </c>
    </row>
    <row r="2380" spans="1:37" ht="16" customHeight="1">
      <c r="A2380" s="1" t="s">
        <v>161</v>
      </c>
      <c r="B2380" s="1" t="s">
        <v>74</v>
      </c>
      <c r="C2380" s="1" t="s">
        <v>32</v>
      </c>
      <c r="D2380" s="2" t="s">
        <v>43</v>
      </c>
      <c r="E2380" s="2" t="s">
        <v>11</v>
      </c>
      <c r="F2380" s="2" t="s">
        <v>19</v>
      </c>
      <c r="G2380" s="1" t="s">
        <v>13</v>
      </c>
      <c r="H2380" s="1" t="s">
        <v>284</v>
      </c>
      <c r="I2380" s="2" t="s">
        <v>270</v>
      </c>
      <c r="J2380" s="3" t="str">
        <f t="shared" si="114"/>
        <v>+CDL+DUL</v>
      </c>
      <c r="K2380" s="1" t="s">
        <v>260</v>
      </c>
      <c r="L2380" s="1" t="str">
        <f t="shared" si="115"/>
        <v>S/LFBR+CDL+DUL/H:4</v>
      </c>
      <c r="M2380" s="1" t="str">
        <f t="shared" si="113"/>
        <v>S/LFBR+CDL+DUL/H4</v>
      </c>
      <c r="AA2380"/>
      <c r="AC2380"/>
      <c r="AF2380" s="1" t="s">
        <v>3256</v>
      </c>
      <c r="AG2380" s="2" t="s">
        <v>293</v>
      </c>
      <c r="AH2380" s="1" t="s">
        <v>3225</v>
      </c>
      <c r="AI2380" s="4">
        <v>8</v>
      </c>
      <c r="AJ2380" s="1" t="s">
        <v>3200</v>
      </c>
      <c r="AK2380" s="1" t="s">
        <v>764</v>
      </c>
    </row>
    <row r="2381" spans="1:37" ht="16" customHeight="1">
      <c r="A2381" s="1" t="s">
        <v>167</v>
      </c>
      <c r="B2381" s="1" t="s">
        <v>79</v>
      </c>
      <c r="C2381" s="1" t="s">
        <v>32</v>
      </c>
      <c r="D2381" s="2" t="s">
        <v>43</v>
      </c>
      <c r="E2381" s="2" t="s">
        <v>11</v>
      </c>
      <c r="F2381" s="2" t="s">
        <v>88</v>
      </c>
      <c r="G2381" s="1" t="s">
        <v>13</v>
      </c>
      <c r="H2381" s="1" t="s">
        <v>286</v>
      </c>
      <c r="I2381" s="2" t="s">
        <v>270</v>
      </c>
      <c r="J2381" s="3" t="str">
        <f t="shared" si="114"/>
        <v>+CDL+DUL</v>
      </c>
      <c r="K2381" s="1" t="s">
        <v>260</v>
      </c>
      <c r="L2381" s="1" t="str">
        <f t="shared" si="115"/>
        <v>W/LFM+CDL+DUL/H:4</v>
      </c>
      <c r="M2381" s="1" t="str">
        <f t="shared" si="113"/>
        <v>W/LFM+CDL+DUL/H4</v>
      </c>
      <c r="AA2381"/>
      <c r="AC2381"/>
      <c r="AF2381" s="1" t="s">
        <v>3256</v>
      </c>
      <c r="AG2381" s="2" t="s">
        <v>293</v>
      </c>
      <c r="AH2381" s="1" t="s">
        <v>3216</v>
      </c>
      <c r="AI2381" s="4">
        <v>9</v>
      </c>
      <c r="AJ2381" s="1" t="s">
        <v>3201</v>
      </c>
      <c r="AK2381" s="1" t="s">
        <v>2262</v>
      </c>
    </row>
    <row r="2382" spans="1:37" ht="16" customHeight="1">
      <c r="A2382" s="1" t="s">
        <v>86</v>
      </c>
      <c r="B2382" s="1" t="s">
        <v>87</v>
      </c>
      <c r="C2382" s="1" t="s">
        <v>9</v>
      </c>
      <c r="D2382" s="2" t="s">
        <v>10</v>
      </c>
      <c r="E2382" s="2" t="s">
        <v>11</v>
      </c>
      <c r="F2382" s="2" t="s">
        <v>19</v>
      </c>
      <c r="G2382" s="1" t="s">
        <v>13</v>
      </c>
      <c r="H2382" s="1" t="s">
        <v>288</v>
      </c>
      <c r="I2382" s="2" t="s">
        <v>270</v>
      </c>
      <c r="J2382" s="3" t="str">
        <f t="shared" si="114"/>
        <v>+CDL+DUL</v>
      </c>
      <c r="K2382" s="1" t="s">
        <v>254</v>
      </c>
      <c r="L2382" s="1" t="str">
        <f t="shared" si="115"/>
        <v>MATO/LFM+CDL+DUL/H:1</v>
      </c>
      <c r="M2382" s="1" t="str">
        <f t="shared" si="113"/>
        <v>CR/LFM+CDL+DUL/H1</v>
      </c>
      <c r="AA2382"/>
      <c r="AC2382"/>
      <c r="AF2382" s="1" t="s">
        <v>3256</v>
      </c>
      <c r="AG2382" s="2" t="s">
        <v>293</v>
      </c>
      <c r="AH2382" s="1" t="s">
        <v>3216</v>
      </c>
      <c r="AI2382" s="4">
        <v>9</v>
      </c>
      <c r="AJ2382" s="1" t="s">
        <v>3202</v>
      </c>
      <c r="AK2382" s="1" t="s">
        <v>2263</v>
      </c>
    </row>
    <row r="2383" spans="1:37" ht="16" customHeight="1">
      <c r="A2383" s="1" t="s">
        <v>240</v>
      </c>
      <c r="B2383" s="1" t="s">
        <v>59</v>
      </c>
      <c r="C2383" s="1" t="s">
        <v>32</v>
      </c>
      <c r="D2383" s="2" t="s">
        <v>43</v>
      </c>
      <c r="E2383" s="2" t="s">
        <v>11</v>
      </c>
      <c r="F2383" s="2" t="s">
        <v>12</v>
      </c>
      <c r="G2383" s="1" t="s">
        <v>13</v>
      </c>
      <c r="H2383" s="1" t="s">
        <v>279</v>
      </c>
      <c r="I2383" s="2" t="s">
        <v>272</v>
      </c>
      <c r="J2383" s="3" t="str">
        <f t="shared" si="114"/>
        <v>+DNO</v>
      </c>
      <c r="K2383" s="1" t="s">
        <v>260</v>
      </c>
      <c r="L2383" s="1" t="str">
        <f t="shared" si="115"/>
        <v>MATO/LWAL+DNO/H:4</v>
      </c>
      <c r="M2383" s="1" t="str">
        <f t="shared" si="113"/>
        <v>MUR+CLBRS/LWAL+DNO/H4</v>
      </c>
      <c r="AA2383"/>
      <c r="AC2383"/>
      <c r="AF2383" s="1" t="s">
        <v>3256</v>
      </c>
      <c r="AG2383" s="2" t="s">
        <v>293</v>
      </c>
      <c r="AH2383" s="1" t="s">
        <v>3216</v>
      </c>
      <c r="AI2383" s="4">
        <v>9</v>
      </c>
      <c r="AJ2383" s="1" t="s">
        <v>3200</v>
      </c>
      <c r="AK2383" s="1" t="s">
        <v>2261</v>
      </c>
    </row>
    <row r="2384" spans="1:37" ht="16" customHeight="1">
      <c r="A2384" s="1" t="s">
        <v>137</v>
      </c>
      <c r="B2384" s="1" t="s">
        <v>36</v>
      </c>
      <c r="C2384" s="1" t="s">
        <v>9</v>
      </c>
      <c r="D2384" s="2" t="s">
        <v>44</v>
      </c>
      <c r="E2384" s="2" t="s">
        <v>11</v>
      </c>
      <c r="F2384" s="2" t="s">
        <v>23</v>
      </c>
      <c r="G2384" s="1" t="s">
        <v>13</v>
      </c>
      <c r="H2384" s="1" t="s">
        <v>278</v>
      </c>
      <c r="I2384" s="2" t="s">
        <v>270</v>
      </c>
      <c r="J2384" s="3" t="str">
        <f t="shared" si="114"/>
        <v>+CDL+DUL</v>
      </c>
      <c r="K2384" s="1" t="s">
        <v>262</v>
      </c>
      <c r="L2384" s="1" t="str">
        <f t="shared" si="115"/>
        <v>CR/LFINF(MUR+CL)+CDL+DUL/H:UNK</v>
      </c>
      <c r="M2384" s="1" t="str">
        <f t="shared" si="113"/>
        <v>CR/LFINF+CDL+DUL/H2</v>
      </c>
      <c r="AA2384"/>
      <c r="AC2384"/>
      <c r="AF2384" s="1" t="s">
        <v>3256</v>
      </c>
      <c r="AG2384" s="2" t="s">
        <v>293</v>
      </c>
      <c r="AH2384" s="1" t="s">
        <v>3211</v>
      </c>
      <c r="AI2384" s="4">
        <v>10</v>
      </c>
      <c r="AJ2384" s="1" t="s">
        <v>3201</v>
      </c>
      <c r="AK2384" s="1" t="s">
        <v>1926</v>
      </c>
    </row>
    <row r="2385" spans="1:37" ht="16" customHeight="1">
      <c r="A2385" s="1" t="s">
        <v>83</v>
      </c>
      <c r="B2385" s="1" t="s">
        <v>16</v>
      </c>
      <c r="C2385" s="1" t="s">
        <v>32</v>
      </c>
      <c r="D2385" s="2" t="s">
        <v>33</v>
      </c>
      <c r="E2385" s="2" t="s">
        <v>11</v>
      </c>
      <c r="F2385" s="2" t="s">
        <v>17</v>
      </c>
      <c r="G2385" s="1" t="s">
        <v>13</v>
      </c>
      <c r="H2385" s="1" t="s">
        <v>276</v>
      </c>
      <c r="I2385" s="2" t="s">
        <v>270</v>
      </c>
      <c r="J2385" s="3" t="str">
        <f t="shared" si="114"/>
        <v>+CDL+DUL</v>
      </c>
      <c r="K2385" s="1" t="s">
        <v>258</v>
      </c>
      <c r="L2385" s="1" t="str">
        <f t="shared" si="115"/>
        <v>CR/LFINF(MUR+CBH)+CDL+DUL/H:6</v>
      </c>
      <c r="M2385" s="1" t="str">
        <f t="shared" si="113"/>
        <v>CR/LFINF+CDL+DUL/H6</v>
      </c>
      <c r="AA2385"/>
      <c r="AC2385"/>
      <c r="AF2385" s="1" t="s">
        <v>3256</v>
      </c>
      <c r="AG2385" s="2" t="s">
        <v>293</v>
      </c>
      <c r="AH2385" s="1" t="s">
        <v>3211</v>
      </c>
      <c r="AI2385" s="4">
        <v>10</v>
      </c>
      <c r="AJ2385" s="1" t="s">
        <v>3202</v>
      </c>
      <c r="AK2385" s="1" t="s">
        <v>1927</v>
      </c>
    </row>
    <row r="2386" spans="1:37" ht="16" customHeight="1">
      <c r="A2386" s="1" t="s">
        <v>193</v>
      </c>
      <c r="B2386" s="1" t="s">
        <v>94</v>
      </c>
      <c r="C2386" s="1" t="s">
        <v>9</v>
      </c>
      <c r="D2386" s="2" t="s">
        <v>44</v>
      </c>
      <c r="E2386" s="2" t="s">
        <v>11</v>
      </c>
      <c r="F2386" s="2" t="s">
        <v>44</v>
      </c>
      <c r="G2386" s="1" t="s">
        <v>13</v>
      </c>
      <c r="H2386" s="1" t="s">
        <v>289</v>
      </c>
      <c r="I2386" s="2" t="s">
        <v>272</v>
      </c>
      <c r="J2386" s="3" t="str">
        <f t="shared" si="114"/>
        <v>+DNO</v>
      </c>
      <c r="K2386" s="1" t="s">
        <v>262</v>
      </c>
      <c r="L2386" s="1" t="str">
        <f t="shared" si="115"/>
        <v>W/LFINF(MUR+ADO)+DNO/H:UNK</v>
      </c>
      <c r="M2386" s="1" t="str">
        <f t="shared" si="113"/>
        <v>MUR+STRUB/LWAL+DNO/H2</v>
      </c>
      <c r="AA2386"/>
      <c r="AC2386"/>
      <c r="AF2386" s="1" t="s">
        <v>3256</v>
      </c>
      <c r="AG2386" s="2" t="s">
        <v>293</v>
      </c>
      <c r="AH2386" s="1" t="s">
        <v>3211</v>
      </c>
      <c r="AI2386" s="4">
        <v>10</v>
      </c>
      <c r="AJ2386" s="1" t="s">
        <v>3200</v>
      </c>
      <c r="AK2386" s="1" t="s">
        <v>1925</v>
      </c>
    </row>
    <row r="2387" spans="1:37" ht="16" customHeight="1">
      <c r="A2387" s="1" t="s">
        <v>130</v>
      </c>
      <c r="B2387" s="1" t="s">
        <v>30</v>
      </c>
      <c r="C2387" s="1" t="s">
        <v>27</v>
      </c>
      <c r="D2387" s="2" t="s">
        <v>39</v>
      </c>
      <c r="E2387" s="2" t="s">
        <v>11</v>
      </c>
      <c r="F2387" s="2" t="s">
        <v>44</v>
      </c>
      <c r="G2387" s="1" t="s">
        <v>13</v>
      </c>
      <c r="H2387" s="1" t="s">
        <v>277</v>
      </c>
      <c r="I2387" s="2" t="s">
        <v>270</v>
      </c>
      <c r="J2387" s="3" t="str">
        <f t="shared" si="114"/>
        <v>+CDM+DUM</v>
      </c>
      <c r="K2387" s="1" t="s">
        <v>259</v>
      </c>
      <c r="L2387" s="1" t="str">
        <f t="shared" si="115"/>
        <v>CR/LFINF(MUR+CBS)+CDM+DUM/HBET:10+</v>
      </c>
      <c r="M2387" s="1" t="str">
        <f t="shared" si="113"/>
        <v>CR/LFINF+CDM+DUM/H10</v>
      </c>
      <c r="AA2387"/>
      <c r="AC2387"/>
      <c r="AF2387" s="1" t="s">
        <v>3256</v>
      </c>
      <c r="AG2387" s="2" t="s">
        <v>293</v>
      </c>
      <c r="AH2387" s="1" t="s">
        <v>3226</v>
      </c>
      <c r="AI2387" s="4">
        <v>11</v>
      </c>
      <c r="AJ2387" s="1" t="s">
        <v>3201</v>
      </c>
      <c r="AK2387" s="1" t="s">
        <v>915</v>
      </c>
    </row>
    <row r="2388" spans="1:37" ht="16" customHeight="1">
      <c r="A2388" s="1" t="s">
        <v>212</v>
      </c>
      <c r="B2388" s="1" t="s">
        <v>125</v>
      </c>
      <c r="C2388" s="1" t="s">
        <v>9</v>
      </c>
      <c r="D2388" s="2" t="s">
        <v>25</v>
      </c>
      <c r="E2388" s="2" t="s">
        <v>11</v>
      </c>
      <c r="F2388" s="2" t="s">
        <v>44</v>
      </c>
      <c r="G2388" s="1" t="s">
        <v>13</v>
      </c>
      <c r="H2388" s="1" t="s">
        <v>291</v>
      </c>
      <c r="I2388" s="2" t="s">
        <v>270</v>
      </c>
      <c r="J2388" s="3" t="str">
        <f t="shared" si="114"/>
        <v>+CDM+DUM</v>
      </c>
      <c r="K2388" s="1" t="s">
        <v>256</v>
      </c>
      <c r="L2388" s="1" t="str">
        <f t="shared" si="115"/>
        <v>CR/LWAL+CDM+DUM/H:3</v>
      </c>
      <c r="M2388" s="1" t="str">
        <f t="shared" si="113"/>
        <v>CR/LWAL+CDM+DUM/H3</v>
      </c>
      <c r="AA2388"/>
      <c r="AC2388"/>
      <c r="AF2388" s="1" t="s">
        <v>3256</v>
      </c>
      <c r="AG2388" s="2" t="s">
        <v>293</v>
      </c>
      <c r="AH2388" s="1" t="s">
        <v>3226</v>
      </c>
      <c r="AI2388" s="4">
        <v>11</v>
      </c>
      <c r="AJ2388" s="1" t="s">
        <v>3202</v>
      </c>
      <c r="AK2388" s="1" t="s">
        <v>916</v>
      </c>
    </row>
    <row r="2389" spans="1:37" ht="16" customHeight="1">
      <c r="A2389" s="1" t="s">
        <v>208</v>
      </c>
      <c r="B2389" s="1" t="s">
        <v>125</v>
      </c>
      <c r="C2389" s="1" t="s">
        <v>9</v>
      </c>
      <c r="D2389" s="2" t="s">
        <v>44</v>
      </c>
      <c r="E2389" s="2" t="s">
        <v>11</v>
      </c>
      <c r="F2389" s="2" t="s">
        <v>20</v>
      </c>
      <c r="G2389" s="1" t="s">
        <v>13</v>
      </c>
      <c r="H2389" s="1" t="s">
        <v>291</v>
      </c>
      <c r="I2389" s="2" t="s">
        <v>270</v>
      </c>
      <c r="J2389" s="3" t="str">
        <f t="shared" si="114"/>
        <v>+CDL+DUM</v>
      </c>
      <c r="K2389" s="1" t="s">
        <v>262</v>
      </c>
      <c r="L2389" s="1" t="str">
        <f t="shared" si="115"/>
        <v>CR/LWAL+CDL+DUM/H:UNK</v>
      </c>
      <c r="M2389" s="1" t="str">
        <f t="shared" si="113"/>
        <v>CR/LWAL+CDL+DUM/H2</v>
      </c>
      <c r="AA2389"/>
      <c r="AC2389"/>
      <c r="AF2389" s="1" t="s">
        <v>3256</v>
      </c>
      <c r="AG2389" s="2" t="s">
        <v>293</v>
      </c>
      <c r="AH2389" s="1" t="s">
        <v>3226</v>
      </c>
      <c r="AI2389" s="4">
        <v>11</v>
      </c>
      <c r="AJ2389" s="1" t="s">
        <v>3200</v>
      </c>
      <c r="AK2389" s="1" t="s">
        <v>914</v>
      </c>
    </row>
    <row r="2390" spans="1:37" ht="16" customHeight="1">
      <c r="A2390" s="1" t="s">
        <v>115</v>
      </c>
      <c r="B2390" s="1" t="s">
        <v>76</v>
      </c>
      <c r="C2390" s="1" t="s">
        <v>9</v>
      </c>
      <c r="D2390" s="2" t="s">
        <v>44</v>
      </c>
      <c r="E2390" s="2" t="s">
        <v>11</v>
      </c>
      <c r="F2390" s="2" t="s">
        <v>88</v>
      </c>
      <c r="G2390" s="1" t="s">
        <v>13</v>
      </c>
      <c r="H2390" s="1" t="s">
        <v>285</v>
      </c>
      <c r="I2390" s="2" t="s">
        <v>272</v>
      </c>
      <c r="J2390" s="3" t="str">
        <f t="shared" si="114"/>
        <v>+DNO</v>
      </c>
      <c r="K2390" s="1" t="s">
        <v>262</v>
      </c>
      <c r="L2390" s="1" t="str">
        <f t="shared" si="115"/>
        <v>W/LFINF(MUR+ST)+DNO/H:UNK</v>
      </c>
      <c r="M2390" s="1" t="str">
        <f t="shared" si="113"/>
        <v>MUR+STDRE/LWAL+DNO/H2</v>
      </c>
      <c r="AA2390"/>
      <c r="AC2390"/>
      <c r="AF2390" s="1" t="s">
        <v>3256</v>
      </c>
      <c r="AG2390" s="2" t="s">
        <v>293</v>
      </c>
      <c r="AH2390" s="1" t="s">
        <v>3218</v>
      </c>
      <c r="AI2390" s="4">
        <v>12</v>
      </c>
      <c r="AJ2390" s="1" t="s">
        <v>3201</v>
      </c>
      <c r="AK2390" s="1" t="s">
        <v>1656</v>
      </c>
    </row>
    <row r="2391" spans="1:37" ht="16" customHeight="1">
      <c r="A2391" s="1" t="s">
        <v>187</v>
      </c>
      <c r="B2391" s="1" t="s">
        <v>55</v>
      </c>
      <c r="C2391" s="1" t="s">
        <v>27</v>
      </c>
      <c r="D2391" s="2" t="s">
        <v>39</v>
      </c>
      <c r="E2391" s="2" t="s">
        <v>11</v>
      </c>
      <c r="F2391" s="2" t="s">
        <v>20</v>
      </c>
      <c r="G2391" s="1" t="s">
        <v>13</v>
      </c>
      <c r="H2391" s="1" t="s">
        <v>302</v>
      </c>
      <c r="I2391" s="2" t="s">
        <v>270</v>
      </c>
      <c r="J2391" s="3" t="str">
        <f t="shared" si="114"/>
        <v>+CDL+DUM</v>
      </c>
      <c r="K2391" s="1" t="s">
        <v>259</v>
      </c>
      <c r="L2391" s="1" t="str">
        <f t="shared" si="115"/>
        <v>UNK/LFM+CDL+DUM/HBET:10+</v>
      </c>
      <c r="M2391" s="1" t="str">
        <f t="shared" si="113"/>
        <v>CR/LFM+CDL+DUM/H10</v>
      </c>
      <c r="AA2391"/>
      <c r="AC2391"/>
      <c r="AF2391" s="1" t="s">
        <v>3256</v>
      </c>
      <c r="AG2391" s="2" t="s">
        <v>293</v>
      </c>
      <c r="AH2391" s="1" t="s">
        <v>3218</v>
      </c>
      <c r="AI2391" s="4">
        <v>12</v>
      </c>
      <c r="AJ2391" s="1" t="s">
        <v>3202</v>
      </c>
      <c r="AK2391" s="1" t="s">
        <v>1657</v>
      </c>
    </row>
    <row r="2392" spans="1:37" ht="16" customHeight="1">
      <c r="A2392" s="1" t="s">
        <v>182</v>
      </c>
      <c r="B2392" s="1" t="s">
        <v>71</v>
      </c>
      <c r="C2392" s="1" t="s">
        <v>32</v>
      </c>
      <c r="D2392" s="2" t="s">
        <v>46</v>
      </c>
      <c r="E2392" s="2" t="s">
        <v>11</v>
      </c>
      <c r="F2392" s="2" t="s">
        <v>17</v>
      </c>
      <c r="G2392" s="1" t="s">
        <v>13</v>
      </c>
      <c r="H2392" s="1" t="s">
        <v>283</v>
      </c>
      <c r="I2392" s="2" t="s">
        <v>272</v>
      </c>
      <c r="J2392" s="3" t="str">
        <f t="shared" si="114"/>
        <v>+DNO</v>
      </c>
      <c r="K2392" s="1" t="s">
        <v>261</v>
      </c>
      <c r="L2392" s="1" t="str">
        <f t="shared" si="115"/>
        <v>MUR+STRUB/LWAL+DNO/H:5</v>
      </c>
      <c r="M2392" s="1" t="str">
        <f t="shared" si="113"/>
        <v>MUR+STRUB/LWAL+DNO/H5</v>
      </c>
      <c r="AA2392"/>
      <c r="AC2392"/>
      <c r="AF2392" s="1" t="s">
        <v>3256</v>
      </c>
      <c r="AG2392" s="2" t="s">
        <v>293</v>
      </c>
      <c r="AH2392" s="1" t="s">
        <v>3218</v>
      </c>
      <c r="AI2392" s="4">
        <v>12</v>
      </c>
      <c r="AJ2392" s="1" t="s">
        <v>3200</v>
      </c>
      <c r="AK2392" s="1" t="s">
        <v>1655</v>
      </c>
    </row>
    <row r="2393" spans="1:37" ht="16" customHeight="1">
      <c r="A2393" s="1" t="s">
        <v>234</v>
      </c>
      <c r="B2393" s="1" t="s">
        <v>74</v>
      </c>
      <c r="C2393" s="1" t="s">
        <v>27</v>
      </c>
      <c r="D2393" s="2" t="s">
        <v>39</v>
      </c>
      <c r="E2393" s="2" t="s">
        <v>11</v>
      </c>
      <c r="F2393" s="2" t="s">
        <v>12</v>
      </c>
      <c r="G2393" s="1" t="s">
        <v>13</v>
      </c>
      <c r="H2393" s="1" t="s">
        <v>284</v>
      </c>
      <c r="I2393" s="2" t="s">
        <v>270</v>
      </c>
      <c r="J2393" s="3" t="str">
        <f t="shared" si="114"/>
        <v>+CDL+DUM</v>
      </c>
      <c r="K2393" s="1" t="s">
        <v>259</v>
      </c>
      <c r="L2393" s="1" t="str">
        <f t="shared" si="115"/>
        <v>S/LFBR+CDL+DUM/HBET:10+</v>
      </c>
      <c r="M2393" s="1" t="str">
        <f t="shared" si="113"/>
        <v>S/LFBR+CDL+DUM/H10</v>
      </c>
      <c r="AA2393"/>
      <c r="AC2393"/>
      <c r="AF2393" s="1" t="s">
        <v>3256</v>
      </c>
      <c r="AG2393" s="2" t="s">
        <v>293</v>
      </c>
      <c r="AH2393" s="1" t="s">
        <v>3224</v>
      </c>
      <c r="AI2393" s="4">
        <v>13</v>
      </c>
      <c r="AJ2393" s="1" t="s">
        <v>3201</v>
      </c>
      <c r="AK2393" s="1" t="s">
        <v>1179</v>
      </c>
    </row>
    <row r="2394" spans="1:37" ht="16" customHeight="1">
      <c r="A2394" s="1" t="s">
        <v>178</v>
      </c>
      <c r="B2394" s="1" t="s">
        <v>94</v>
      </c>
      <c r="C2394" s="1" t="s">
        <v>32</v>
      </c>
      <c r="D2394" s="2" t="s">
        <v>43</v>
      </c>
      <c r="E2394" s="2" t="s">
        <v>11</v>
      </c>
      <c r="F2394" s="2" t="s">
        <v>17</v>
      </c>
      <c r="G2394" s="1" t="s">
        <v>13</v>
      </c>
      <c r="H2394" s="1" t="s">
        <v>289</v>
      </c>
      <c r="I2394" s="2" t="s">
        <v>272</v>
      </c>
      <c r="J2394" s="3" t="str">
        <f t="shared" si="114"/>
        <v>+DNO</v>
      </c>
      <c r="K2394" s="1" t="s">
        <v>260</v>
      </c>
      <c r="L2394" s="1" t="str">
        <f t="shared" si="115"/>
        <v>W/LFINF(MUR+ADO)+DNO/H:4</v>
      </c>
      <c r="M2394" s="1" t="str">
        <f t="shared" si="113"/>
        <v>MUR+STRUB/LWAL+DNO/H4</v>
      </c>
      <c r="AA2394"/>
      <c r="AC2394"/>
      <c r="AF2394" s="1" t="s">
        <v>3256</v>
      </c>
      <c r="AG2394" s="2" t="s">
        <v>293</v>
      </c>
      <c r="AH2394" s="1" t="s">
        <v>3224</v>
      </c>
      <c r="AI2394" s="4">
        <v>13</v>
      </c>
      <c r="AJ2394" s="1" t="s">
        <v>3202</v>
      </c>
      <c r="AK2394" s="1" t="s">
        <v>1180</v>
      </c>
    </row>
    <row r="2395" spans="1:37" ht="16" customHeight="1">
      <c r="A2395" s="1" t="s">
        <v>165</v>
      </c>
      <c r="B2395" s="1" t="s">
        <v>87</v>
      </c>
      <c r="C2395" s="1" t="s">
        <v>27</v>
      </c>
      <c r="D2395" s="2" t="s">
        <v>39</v>
      </c>
      <c r="E2395" s="2" t="s">
        <v>11</v>
      </c>
      <c r="F2395" s="2" t="s">
        <v>19</v>
      </c>
      <c r="G2395" s="1" t="s">
        <v>13</v>
      </c>
      <c r="H2395" s="1" t="s">
        <v>288</v>
      </c>
      <c r="I2395" s="2" t="s">
        <v>270</v>
      </c>
      <c r="J2395" s="3" t="str">
        <f t="shared" si="114"/>
        <v>+CDL+DUL</v>
      </c>
      <c r="K2395" s="1" t="s">
        <v>259</v>
      </c>
      <c r="L2395" s="1" t="str">
        <f t="shared" si="115"/>
        <v>MATO/LFM+CDL+DUL/HBET:10+</v>
      </c>
      <c r="M2395" s="1" t="str">
        <f t="shared" si="113"/>
        <v>CR/LFM+CDL+DUL/H10</v>
      </c>
      <c r="AA2395"/>
      <c r="AC2395"/>
      <c r="AF2395" s="1" t="s">
        <v>3256</v>
      </c>
      <c r="AG2395" s="2" t="s">
        <v>293</v>
      </c>
      <c r="AH2395" s="1" t="s">
        <v>3224</v>
      </c>
      <c r="AI2395" s="4">
        <v>13</v>
      </c>
      <c r="AJ2395" s="1" t="s">
        <v>3200</v>
      </c>
      <c r="AK2395" s="1" t="s">
        <v>1178</v>
      </c>
    </row>
    <row r="2396" spans="1:37" ht="16" customHeight="1">
      <c r="A2396" s="1" t="s">
        <v>243</v>
      </c>
      <c r="B2396" s="1" t="s">
        <v>74</v>
      </c>
      <c r="C2396" s="1" t="s">
        <v>32</v>
      </c>
      <c r="D2396" s="2" t="s">
        <v>33</v>
      </c>
      <c r="E2396" s="2" t="s">
        <v>11</v>
      </c>
      <c r="F2396" s="2" t="s">
        <v>20</v>
      </c>
      <c r="G2396" s="1" t="s">
        <v>13</v>
      </c>
      <c r="H2396" s="1" t="s">
        <v>284</v>
      </c>
      <c r="I2396" s="2" t="s">
        <v>270</v>
      </c>
      <c r="J2396" s="3" t="str">
        <f t="shared" si="114"/>
        <v>+CDL+DUM</v>
      </c>
      <c r="K2396" s="1" t="s">
        <v>258</v>
      </c>
      <c r="L2396" s="1" t="str">
        <f t="shared" si="115"/>
        <v>S/LFBR+CDL+DUM/H:6</v>
      </c>
      <c r="M2396" s="1" t="str">
        <f t="shared" si="113"/>
        <v>S/LFBR+CDL+DUM/H6</v>
      </c>
      <c r="AA2396"/>
      <c r="AC2396"/>
      <c r="AF2396" s="1" t="s">
        <v>3256</v>
      </c>
      <c r="AG2396" s="2" t="s">
        <v>293</v>
      </c>
      <c r="AH2396" s="1" t="s">
        <v>3213</v>
      </c>
      <c r="AI2396" s="4">
        <v>14</v>
      </c>
      <c r="AJ2396" s="1" t="s">
        <v>3201</v>
      </c>
      <c r="AK2396" s="1" t="s">
        <v>423</v>
      </c>
    </row>
    <row r="2397" spans="1:37" ht="16" customHeight="1">
      <c r="A2397" s="1" t="s">
        <v>142</v>
      </c>
      <c r="B2397" s="1" t="s">
        <v>57</v>
      </c>
      <c r="C2397" s="1" t="s">
        <v>32</v>
      </c>
      <c r="D2397" s="2" t="s">
        <v>46</v>
      </c>
      <c r="E2397" s="2" t="s">
        <v>11</v>
      </c>
      <c r="F2397" s="2" t="s">
        <v>37</v>
      </c>
      <c r="G2397" s="1" t="s">
        <v>13</v>
      </c>
      <c r="H2397" s="1" t="s">
        <v>301</v>
      </c>
      <c r="I2397" s="2" t="s">
        <v>272</v>
      </c>
      <c r="J2397" s="3" t="str">
        <f t="shared" si="114"/>
        <v>+DNO</v>
      </c>
      <c r="K2397" s="1" t="s">
        <v>261</v>
      </c>
      <c r="L2397" s="1" t="str">
        <f t="shared" si="115"/>
        <v>UNK/LWAL+DNO/H:5</v>
      </c>
      <c r="M2397" s="1" t="str">
        <f t="shared" si="113"/>
        <v>MUR+CLBRS/LWAL+DNO/H5</v>
      </c>
      <c r="AA2397"/>
      <c r="AC2397"/>
      <c r="AF2397" s="1" t="s">
        <v>3256</v>
      </c>
      <c r="AG2397" s="2" t="s">
        <v>293</v>
      </c>
      <c r="AH2397" s="1" t="s">
        <v>3213</v>
      </c>
      <c r="AI2397" s="4">
        <v>14</v>
      </c>
      <c r="AJ2397" s="1" t="s">
        <v>3202</v>
      </c>
      <c r="AK2397" s="1" t="s">
        <v>424</v>
      </c>
    </row>
    <row r="2398" spans="1:37" ht="16" customHeight="1">
      <c r="A2398" s="1" t="s">
        <v>180</v>
      </c>
      <c r="B2398" s="1" t="s">
        <v>59</v>
      </c>
      <c r="C2398" s="1" t="s">
        <v>9</v>
      </c>
      <c r="D2398" s="2" t="s">
        <v>44</v>
      </c>
      <c r="E2398" s="2" t="s">
        <v>11</v>
      </c>
      <c r="F2398" s="2" t="s">
        <v>12</v>
      </c>
      <c r="G2398" s="1" t="s">
        <v>13</v>
      </c>
      <c r="H2398" s="1" t="s">
        <v>279</v>
      </c>
      <c r="I2398" s="2" t="s">
        <v>272</v>
      </c>
      <c r="J2398" s="3" t="str">
        <f t="shared" si="114"/>
        <v>+DNO</v>
      </c>
      <c r="K2398" s="1" t="s">
        <v>262</v>
      </c>
      <c r="L2398" s="1" t="str">
        <f t="shared" si="115"/>
        <v>MATO/LWAL+DNO/H:UNK</v>
      </c>
      <c r="M2398" s="1" t="str">
        <f t="shared" si="113"/>
        <v>MUR+CLBRS/LWAL+DNO/H2</v>
      </c>
      <c r="AA2398"/>
      <c r="AC2398"/>
      <c r="AF2398" s="1" t="s">
        <v>3256</v>
      </c>
      <c r="AG2398" s="2" t="s">
        <v>293</v>
      </c>
      <c r="AH2398" s="1" t="s">
        <v>3213</v>
      </c>
      <c r="AI2398" s="4">
        <v>14</v>
      </c>
      <c r="AJ2398" s="1" t="s">
        <v>3200</v>
      </c>
      <c r="AK2398" s="1" t="s">
        <v>422</v>
      </c>
    </row>
    <row r="2399" spans="1:37" ht="16" customHeight="1">
      <c r="A2399" s="1" t="s">
        <v>171</v>
      </c>
      <c r="B2399" s="1" t="s">
        <v>61</v>
      </c>
      <c r="C2399" s="1" t="s">
        <v>32</v>
      </c>
      <c r="D2399" s="2" t="s">
        <v>43</v>
      </c>
      <c r="E2399" s="2" t="s">
        <v>11</v>
      </c>
      <c r="F2399" s="2" t="s">
        <v>23</v>
      </c>
      <c r="G2399" s="1" t="s">
        <v>13</v>
      </c>
      <c r="H2399" s="1" t="s">
        <v>280</v>
      </c>
      <c r="I2399" s="2" t="s">
        <v>272</v>
      </c>
      <c r="J2399" s="3" t="str">
        <f t="shared" si="114"/>
        <v>+DNO</v>
      </c>
      <c r="K2399" s="1" t="s">
        <v>256</v>
      </c>
      <c r="L2399" s="1" t="str">
        <f t="shared" si="115"/>
        <v>MUR+ADO/LWAL+DNO/H:3</v>
      </c>
      <c r="M2399" s="1" t="str">
        <f t="shared" si="113"/>
        <v>MUR+ADO/LWAL+DNO/H3</v>
      </c>
      <c r="AA2399"/>
      <c r="AC2399"/>
      <c r="AF2399" s="1" t="s">
        <v>3256</v>
      </c>
      <c r="AG2399" s="2" t="s">
        <v>293</v>
      </c>
      <c r="AH2399" s="1" t="s">
        <v>3214</v>
      </c>
      <c r="AI2399" s="4">
        <v>15</v>
      </c>
      <c r="AJ2399" s="1" t="s">
        <v>3201</v>
      </c>
      <c r="AK2399" s="1" t="s">
        <v>1803</v>
      </c>
    </row>
    <row r="2400" spans="1:37" ht="16" customHeight="1">
      <c r="A2400" s="1" t="s">
        <v>136</v>
      </c>
      <c r="B2400" s="1" t="s">
        <v>74</v>
      </c>
      <c r="C2400" s="1" t="s">
        <v>9</v>
      </c>
      <c r="D2400" s="2" t="s">
        <v>22</v>
      </c>
      <c r="E2400" s="2" t="s">
        <v>11</v>
      </c>
      <c r="F2400" s="2" t="s">
        <v>88</v>
      </c>
      <c r="G2400" s="1" t="s">
        <v>13</v>
      </c>
      <c r="H2400" s="1" t="s">
        <v>284</v>
      </c>
      <c r="I2400" s="2" t="s">
        <v>270</v>
      </c>
      <c r="J2400" s="3" t="str">
        <f t="shared" si="114"/>
        <v>+CDL+DUL</v>
      </c>
      <c r="K2400" s="1" t="s">
        <v>255</v>
      </c>
      <c r="L2400" s="1" t="str">
        <f t="shared" si="115"/>
        <v>S/LFBR+CDL+DUL/H:2</v>
      </c>
      <c r="M2400" s="1" t="str">
        <f t="shared" si="113"/>
        <v>S/LFBR+CDL+DUL/H2</v>
      </c>
      <c r="AA2400"/>
      <c r="AC2400"/>
      <c r="AF2400" s="1" t="s">
        <v>3256</v>
      </c>
      <c r="AG2400" s="2" t="s">
        <v>293</v>
      </c>
      <c r="AH2400" s="1" t="s">
        <v>3214</v>
      </c>
      <c r="AI2400" s="4">
        <v>15</v>
      </c>
      <c r="AJ2400" s="1" t="s">
        <v>3202</v>
      </c>
      <c r="AK2400" s="1" t="s">
        <v>1804</v>
      </c>
    </row>
    <row r="2401" spans="1:37" ht="16" customHeight="1">
      <c r="A2401" s="1" t="s">
        <v>242</v>
      </c>
      <c r="B2401" s="1" t="s">
        <v>87</v>
      </c>
      <c r="C2401" s="1" t="s">
        <v>27</v>
      </c>
      <c r="D2401" s="2" t="s">
        <v>28</v>
      </c>
      <c r="E2401" s="2" t="s">
        <v>11</v>
      </c>
      <c r="F2401" s="2" t="s">
        <v>19</v>
      </c>
      <c r="G2401" s="1" t="s">
        <v>13</v>
      </c>
      <c r="H2401" s="1" t="s">
        <v>288</v>
      </c>
      <c r="I2401" s="2" t="s">
        <v>270</v>
      </c>
      <c r="J2401" s="3" t="str">
        <f t="shared" si="114"/>
        <v>+CDL+DUL</v>
      </c>
      <c r="K2401" s="1" t="s">
        <v>257</v>
      </c>
      <c r="L2401" s="1" t="str">
        <f t="shared" si="115"/>
        <v>MATO/LFM+CDL+DUL/HBET:7-9</v>
      </c>
      <c r="M2401" s="1" t="str">
        <f t="shared" si="113"/>
        <v>CR/LFM+CDL+DUL/H8</v>
      </c>
      <c r="AA2401"/>
      <c r="AC2401"/>
      <c r="AF2401" s="1" t="s">
        <v>3256</v>
      </c>
      <c r="AG2401" s="2" t="s">
        <v>293</v>
      </c>
      <c r="AH2401" s="1" t="s">
        <v>3214</v>
      </c>
      <c r="AI2401" s="4">
        <v>15</v>
      </c>
      <c r="AJ2401" s="1" t="s">
        <v>3200</v>
      </c>
      <c r="AK2401" s="1" t="s">
        <v>1802</v>
      </c>
    </row>
    <row r="2402" spans="1:37" ht="16" customHeight="1">
      <c r="A2402" s="1" t="s">
        <v>210</v>
      </c>
      <c r="B2402" s="1" t="s">
        <v>87</v>
      </c>
      <c r="C2402" s="1" t="s">
        <v>9</v>
      </c>
      <c r="D2402" s="2" t="s">
        <v>25</v>
      </c>
      <c r="E2402" s="2" t="s">
        <v>11</v>
      </c>
      <c r="F2402" s="2" t="s">
        <v>44</v>
      </c>
      <c r="G2402" s="1" t="s">
        <v>13</v>
      </c>
      <c r="H2402" s="1" t="s">
        <v>288</v>
      </c>
      <c r="I2402" s="2" t="s">
        <v>270</v>
      </c>
      <c r="J2402" s="3" t="str">
        <f t="shared" si="114"/>
        <v>+CDM+DUM</v>
      </c>
      <c r="K2402" s="1" t="s">
        <v>256</v>
      </c>
      <c r="L2402" s="1" t="str">
        <f t="shared" si="115"/>
        <v>MATO/LFM+CDM+DUM/H:3</v>
      </c>
      <c r="M2402" s="1" t="str">
        <f t="shared" si="113"/>
        <v>CR/LFM+CDM+DUM/H3</v>
      </c>
      <c r="AA2402"/>
      <c r="AC2402"/>
      <c r="AF2402" s="1" t="s">
        <v>3256</v>
      </c>
      <c r="AG2402" s="2" t="s">
        <v>293</v>
      </c>
      <c r="AH2402" s="1" t="s">
        <v>3219</v>
      </c>
      <c r="AI2402" s="4">
        <v>16</v>
      </c>
      <c r="AJ2402" s="1" t="s">
        <v>3201</v>
      </c>
      <c r="AK2402" s="1" t="s">
        <v>2256</v>
      </c>
    </row>
    <row r="2403" spans="1:37" ht="16" customHeight="1">
      <c r="A2403" s="1" t="s">
        <v>169</v>
      </c>
      <c r="B2403" s="1" t="s">
        <v>55</v>
      </c>
      <c r="C2403" s="1" t="s">
        <v>9</v>
      </c>
      <c r="D2403" s="2" t="s">
        <v>44</v>
      </c>
      <c r="E2403" s="2" t="s">
        <v>11</v>
      </c>
      <c r="F2403" s="2" t="s">
        <v>44</v>
      </c>
      <c r="G2403" s="1" t="s">
        <v>13</v>
      </c>
      <c r="H2403" s="1" t="s">
        <v>302</v>
      </c>
      <c r="I2403" s="2" t="s">
        <v>270</v>
      </c>
      <c r="J2403" s="3" t="str">
        <f t="shared" si="114"/>
        <v>+CDM+DUM</v>
      </c>
      <c r="K2403" s="1" t="s">
        <v>262</v>
      </c>
      <c r="L2403" s="1" t="str">
        <f t="shared" si="115"/>
        <v>UNK/LFM+CDM+DUM/H:UNK</v>
      </c>
      <c r="M2403" s="1" t="str">
        <f t="shared" si="113"/>
        <v>CR/LFM+CDM+DUM/H2</v>
      </c>
      <c r="AA2403"/>
      <c r="AC2403"/>
      <c r="AF2403" s="1" t="s">
        <v>3256</v>
      </c>
      <c r="AG2403" s="2" t="s">
        <v>293</v>
      </c>
      <c r="AH2403" s="1" t="s">
        <v>3219</v>
      </c>
      <c r="AI2403" s="4">
        <v>16</v>
      </c>
      <c r="AJ2403" s="1" t="s">
        <v>3202</v>
      </c>
      <c r="AK2403" s="1" t="s">
        <v>2257</v>
      </c>
    </row>
    <row r="2404" spans="1:37" ht="16" customHeight="1">
      <c r="A2404" s="1" t="s">
        <v>189</v>
      </c>
      <c r="B2404" s="1" t="s">
        <v>87</v>
      </c>
      <c r="C2404" s="1" t="s">
        <v>9</v>
      </c>
      <c r="D2404" s="2" t="s">
        <v>44</v>
      </c>
      <c r="E2404" s="2" t="s">
        <v>11</v>
      </c>
      <c r="F2404" s="2" t="s">
        <v>20</v>
      </c>
      <c r="G2404" s="1" t="s">
        <v>13</v>
      </c>
      <c r="H2404" s="1" t="s">
        <v>288</v>
      </c>
      <c r="I2404" s="2" t="s">
        <v>270</v>
      </c>
      <c r="J2404" s="3" t="str">
        <f t="shared" si="114"/>
        <v>+CDL+DUM</v>
      </c>
      <c r="K2404" s="1" t="s">
        <v>262</v>
      </c>
      <c r="L2404" s="1" t="str">
        <f t="shared" si="115"/>
        <v>MATO/LFM+CDL+DUM/H:UNK</v>
      </c>
      <c r="M2404" s="1" t="str">
        <f t="shared" si="113"/>
        <v>CR/LFM+CDL+DUM/H2</v>
      </c>
      <c r="AA2404"/>
      <c r="AC2404"/>
      <c r="AF2404" s="1" t="s">
        <v>3256</v>
      </c>
      <c r="AG2404" s="2" t="s">
        <v>293</v>
      </c>
      <c r="AH2404" s="1" t="s">
        <v>3219</v>
      </c>
      <c r="AI2404" s="4">
        <v>16</v>
      </c>
      <c r="AJ2404" s="1" t="s">
        <v>3200</v>
      </c>
      <c r="AK2404" s="1" t="s">
        <v>2255</v>
      </c>
    </row>
    <row r="2405" spans="1:37" ht="16" customHeight="1">
      <c r="A2405" s="1" t="s">
        <v>154</v>
      </c>
      <c r="B2405" s="1" t="s">
        <v>57</v>
      </c>
      <c r="C2405" s="1" t="s">
        <v>32</v>
      </c>
      <c r="D2405" s="2" t="s">
        <v>43</v>
      </c>
      <c r="E2405" s="2" t="s">
        <v>11</v>
      </c>
      <c r="F2405" s="2" t="s">
        <v>88</v>
      </c>
      <c r="G2405" s="1" t="s">
        <v>13</v>
      </c>
      <c r="H2405" s="1" t="s">
        <v>301</v>
      </c>
      <c r="I2405" s="2" t="s">
        <v>272</v>
      </c>
      <c r="J2405" s="3" t="str">
        <f t="shared" si="114"/>
        <v>+DNO</v>
      </c>
      <c r="K2405" s="1" t="s">
        <v>260</v>
      </c>
      <c r="L2405" s="1" t="str">
        <f t="shared" si="115"/>
        <v>UNK/LWAL+DNO/H:4</v>
      </c>
      <c r="M2405" s="1" t="str">
        <f t="shared" si="113"/>
        <v>MUR+CLBRS/LWAL+DNO/H4</v>
      </c>
      <c r="AA2405"/>
      <c r="AC2405"/>
      <c r="AF2405" s="1" t="s">
        <v>3256</v>
      </c>
      <c r="AG2405" s="2" t="s">
        <v>293</v>
      </c>
      <c r="AH2405" s="1" t="s">
        <v>3217</v>
      </c>
      <c r="AI2405" s="4">
        <v>17</v>
      </c>
      <c r="AJ2405" s="1" t="s">
        <v>3201</v>
      </c>
      <c r="AK2405" s="1" t="s">
        <v>447</v>
      </c>
    </row>
    <row r="2406" spans="1:37" ht="16" customHeight="1">
      <c r="A2406" s="1" t="s">
        <v>148</v>
      </c>
      <c r="B2406" s="1" t="s">
        <v>30</v>
      </c>
      <c r="C2406" s="1" t="s">
        <v>9</v>
      </c>
      <c r="D2406" s="2" t="s">
        <v>44</v>
      </c>
      <c r="E2406" s="2" t="s">
        <v>11</v>
      </c>
      <c r="F2406" s="2" t="s">
        <v>23</v>
      </c>
      <c r="G2406" s="1" t="s">
        <v>13</v>
      </c>
      <c r="H2406" s="1" t="s">
        <v>277</v>
      </c>
      <c r="I2406" s="2" t="s">
        <v>270</v>
      </c>
      <c r="J2406" s="3" t="str">
        <f t="shared" si="114"/>
        <v>+CDL+DUL</v>
      </c>
      <c r="K2406" s="1" t="s">
        <v>262</v>
      </c>
      <c r="L2406" s="1" t="str">
        <f t="shared" si="115"/>
        <v>CR/LFINF(MUR+CBS)+CDL+DUL/H:UNK</v>
      </c>
      <c r="M2406" s="1" t="str">
        <f t="shared" si="113"/>
        <v>CR/LFINF+CDL+DUL/H2</v>
      </c>
      <c r="AA2406"/>
      <c r="AC2406"/>
      <c r="AF2406" s="1" t="s">
        <v>3256</v>
      </c>
      <c r="AG2406" s="2" t="s">
        <v>293</v>
      </c>
      <c r="AH2406" s="1" t="s">
        <v>3217</v>
      </c>
      <c r="AI2406" s="4">
        <v>17</v>
      </c>
      <c r="AJ2406" s="1" t="s">
        <v>3202</v>
      </c>
      <c r="AK2406" s="1" t="s">
        <v>448</v>
      </c>
    </row>
    <row r="2407" spans="1:37" ht="16" customHeight="1">
      <c r="A2407" s="1" t="s">
        <v>237</v>
      </c>
      <c r="B2407" s="1" t="s">
        <v>87</v>
      </c>
      <c r="C2407" s="1" t="s">
        <v>32</v>
      </c>
      <c r="D2407" s="2" t="s">
        <v>33</v>
      </c>
      <c r="E2407" s="2" t="s">
        <v>11</v>
      </c>
      <c r="F2407" s="2" t="s">
        <v>23</v>
      </c>
      <c r="G2407" s="1" t="s">
        <v>13</v>
      </c>
      <c r="H2407" s="1" t="s">
        <v>288</v>
      </c>
      <c r="I2407" s="2" t="s">
        <v>270</v>
      </c>
      <c r="J2407" s="3" t="str">
        <f t="shared" si="114"/>
        <v>+CDL+DUL</v>
      </c>
      <c r="K2407" s="1" t="s">
        <v>258</v>
      </c>
      <c r="L2407" s="1" t="str">
        <f t="shared" si="115"/>
        <v>MATO/LFM+CDL+DUL/H:6</v>
      </c>
      <c r="M2407" s="1" t="str">
        <f t="shared" si="113"/>
        <v>CR/LFM+CDL+DUL/H6</v>
      </c>
      <c r="AA2407"/>
      <c r="AC2407"/>
      <c r="AF2407" s="1" t="s">
        <v>3256</v>
      </c>
      <c r="AG2407" s="2" t="s">
        <v>293</v>
      </c>
      <c r="AH2407" s="1" t="s">
        <v>3217</v>
      </c>
      <c r="AI2407" s="4">
        <v>17</v>
      </c>
      <c r="AJ2407" s="1" t="s">
        <v>3200</v>
      </c>
      <c r="AK2407" s="1" t="s">
        <v>446</v>
      </c>
    </row>
    <row r="2408" spans="1:37" ht="16" customHeight="1">
      <c r="A2408" s="1" t="s">
        <v>160</v>
      </c>
      <c r="B2408" s="1" t="s">
        <v>71</v>
      </c>
      <c r="C2408" s="1" t="s">
        <v>32</v>
      </c>
      <c r="D2408" s="2" t="s">
        <v>43</v>
      </c>
      <c r="E2408" s="2" t="s">
        <v>11</v>
      </c>
      <c r="F2408" s="2" t="s">
        <v>17</v>
      </c>
      <c r="G2408" s="1" t="s">
        <v>13</v>
      </c>
      <c r="H2408" s="1" t="s">
        <v>283</v>
      </c>
      <c r="I2408" s="2" t="s">
        <v>272</v>
      </c>
      <c r="J2408" s="3" t="str">
        <f t="shared" si="114"/>
        <v>+DNO</v>
      </c>
      <c r="K2408" s="1" t="s">
        <v>260</v>
      </c>
      <c r="L2408" s="1" t="str">
        <f t="shared" si="115"/>
        <v>MUR+STRUB/LWAL+DNO/H:4</v>
      </c>
      <c r="M2408" s="1" t="str">
        <f t="shared" si="113"/>
        <v>MUR+STRUB/LWAL+DNO/H4</v>
      </c>
      <c r="AA2408"/>
      <c r="AC2408"/>
      <c r="AF2408" s="1" t="s">
        <v>3256</v>
      </c>
      <c r="AG2408" s="2" t="s">
        <v>293</v>
      </c>
      <c r="AH2408" s="1" t="s">
        <v>3230</v>
      </c>
      <c r="AI2408" s="4">
        <v>18</v>
      </c>
      <c r="AJ2408" s="1" t="s">
        <v>3201</v>
      </c>
      <c r="AK2408" s="1" t="s">
        <v>2838</v>
      </c>
    </row>
    <row r="2409" spans="1:37" ht="16" customHeight="1">
      <c r="A2409" s="1" t="s">
        <v>145</v>
      </c>
      <c r="B2409" s="1" t="s">
        <v>55</v>
      </c>
      <c r="C2409" s="1" t="s">
        <v>27</v>
      </c>
      <c r="D2409" s="2" t="s">
        <v>28</v>
      </c>
      <c r="E2409" s="2" t="s">
        <v>11</v>
      </c>
      <c r="F2409" s="2" t="s">
        <v>44</v>
      </c>
      <c r="G2409" s="1" t="s">
        <v>13</v>
      </c>
      <c r="H2409" s="1" t="s">
        <v>302</v>
      </c>
      <c r="I2409" s="2" t="s">
        <v>270</v>
      </c>
      <c r="J2409" s="3" t="str">
        <f t="shared" si="114"/>
        <v>+CDM+DUM</v>
      </c>
      <c r="K2409" s="1" t="s">
        <v>257</v>
      </c>
      <c r="L2409" s="1" t="str">
        <f t="shared" si="115"/>
        <v>UNK/LFM+CDM+DUM/HBET:7-9</v>
      </c>
      <c r="M2409" s="1" t="str">
        <f t="shared" si="113"/>
        <v>CR/LFM+CDM+DUM/H8</v>
      </c>
      <c r="AA2409"/>
      <c r="AC2409"/>
      <c r="AF2409" s="1" t="s">
        <v>3256</v>
      </c>
      <c r="AG2409" s="2" t="s">
        <v>293</v>
      </c>
      <c r="AH2409" s="1" t="s">
        <v>3230</v>
      </c>
      <c r="AI2409" s="4">
        <v>18</v>
      </c>
      <c r="AJ2409" s="1" t="s">
        <v>3202</v>
      </c>
      <c r="AK2409" s="1" t="s">
        <v>2839</v>
      </c>
    </row>
    <row r="2410" spans="1:37" ht="16" customHeight="1">
      <c r="A2410" s="1" t="s">
        <v>242</v>
      </c>
      <c r="B2410" s="1" t="s">
        <v>87</v>
      </c>
      <c r="C2410" s="1" t="s">
        <v>27</v>
      </c>
      <c r="D2410" s="2" t="s">
        <v>28</v>
      </c>
      <c r="E2410" s="2" t="s">
        <v>11</v>
      </c>
      <c r="F2410" s="2" t="s">
        <v>12</v>
      </c>
      <c r="G2410" s="1" t="s">
        <v>13</v>
      </c>
      <c r="H2410" s="1" t="s">
        <v>288</v>
      </c>
      <c r="I2410" s="2" t="s">
        <v>270</v>
      </c>
      <c r="J2410" s="3" t="str">
        <f t="shared" si="114"/>
        <v>+CDL+DUM</v>
      </c>
      <c r="K2410" s="1" t="s">
        <v>257</v>
      </c>
      <c r="L2410" s="1" t="str">
        <f t="shared" si="115"/>
        <v>MATO/LFM+CDL+DUM/HBET:7-9</v>
      </c>
      <c r="M2410" s="1" t="str">
        <f t="shared" si="113"/>
        <v>CR/LFM+CDL+DUM/H8</v>
      </c>
      <c r="AA2410"/>
      <c r="AC2410"/>
      <c r="AF2410" s="1" t="s">
        <v>3256</v>
      </c>
      <c r="AG2410" s="2" t="s">
        <v>293</v>
      </c>
      <c r="AH2410" s="1" t="s">
        <v>3230</v>
      </c>
      <c r="AI2410" s="4">
        <v>18</v>
      </c>
      <c r="AJ2410" s="1" t="s">
        <v>3200</v>
      </c>
      <c r="AK2410" s="1" t="s">
        <v>2837</v>
      </c>
    </row>
    <row r="2411" spans="1:37" ht="16" customHeight="1">
      <c r="A2411" s="1" t="s">
        <v>153</v>
      </c>
      <c r="B2411" s="1" t="s">
        <v>87</v>
      </c>
      <c r="C2411" s="1" t="s">
        <v>9</v>
      </c>
      <c r="D2411" s="2" t="s">
        <v>22</v>
      </c>
      <c r="E2411" s="2" t="s">
        <v>11</v>
      </c>
      <c r="F2411" s="2" t="s">
        <v>23</v>
      </c>
      <c r="G2411" s="1" t="s">
        <v>13</v>
      </c>
      <c r="H2411" s="1" t="s">
        <v>288</v>
      </c>
      <c r="I2411" s="2" t="s">
        <v>270</v>
      </c>
      <c r="J2411" s="3" t="str">
        <f t="shared" si="114"/>
        <v>+CDL+DUL</v>
      </c>
      <c r="K2411" s="1" t="s">
        <v>255</v>
      </c>
      <c r="L2411" s="1" t="str">
        <f t="shared" si="115"/>
        <v>MATO/LFM+CDL+DUL/H:2</v>
      </c>
      <c r="M2411" s="1" t="str">
        <f t="shared" si="113"/>
        <v>CR/LFM+CDL+DUL/H2</v>
      </c>
      <c r="AA2411"/>
      <c r="AC2411"/>
      <c r="AF2411" s="1" t="s">
        <v>3256</v>
      </c>
      <c r="AG2411" s="2" t="s">
        <v>293</v>
      </c>
      <c r="AH2411" s="1" t="s">
        <v>3227</v>
      </c>
      <c r="AI2411" s="4">
        <v>19</v>
      </c>
      <c r="AJ2411" s="1" t="s">
        <v>3201</v>
      </c>
      <c r="AK2411" s="1" t="s">
        <v>2472</v>
      </c>
    </row>
    <row r="2412" spans="1:37" ht="16" customHeight="1">
      <c r="A2412" s="1" t="s">
        <v>106</v>
      </c>
      <c r="B2412" s="1" t="s">
        <v>55</v>
      </c>
      <c r="C2412" s="1" t="s">
        <v>9</v>
      </c>
      <c r="D2412" s="2" t="s">
        <v>10</v>
      </c>
      <c r="E2412" s="2" t="s">
        <v>11</v>
      </c>
      <c r="F2412" s="2" t="s">
        <v>23</v>
      </c>
      <c r="G2412" s="1" t="s">
        <v>13</v>
      </c>
      <c r="H2412" s="1" t="s">
        <v>302</v>
      </c>
      <c r="I2412" s="2" t="s">
        <v>270</v>
      </c>
      <c r="J2412" s="3" t="str">
        <f t="shared" si="114"/>
        <v>+CDL+DUL</v>
      </c>
      <c r="K2412" s="1" t="s">
        <v>254</v>
      </c>
      <c r="L2412" s="1" t="str">
        <f t="shared" si="115"/>
        <v>UNK/LFM+CDL+DUL/H:1</v>
      </c>
      <c r="M2412" s="1" t="str">
        <f t="shared" si="113"/>
        <v>CR/LFM+CDL+DUL/H1</v>
      </c>
      <c r="AA2412"/>
      <c r="AC2412"/>
      <c r="AF2412" s="1" t="s">
        <v>3256</v>
      </c>
      <c r="AG2412" s="2" t="s">
        <v>293</v>
      </c>
      <c r="AH2412" s="1" t="s">
        <v>3227</v>
      </c>
      <c r="AI2412" s="4">
        <v>19</v>
      </c>
      <c r="AJ2412" s="1" t="s">
        <v>3202</v>
      </c>
      <c r="AK2412" s="1" t="s">
        <v>2473</v>
      </c>
    </row>
    <row r="2413" spans="1:37" ht="16" customHeight="1">
      <c r="A2413" s="1" t="s">
        <v>133</v>
      </c>
      <c r="B2413" s="1" t="s">
        <v>76</v>
      </c>
      <c r="C2413" s="1" t="s">
        <v>32</v>
      </c>
      <c r="D2413" s="2" t="s">
        <v>46</v>
      </c>
      <c r="E2413" s="2" t="s">
        <v>11</v>
      </c>
      <c r="F2413" s="2" t="s">
        <v>12</v>
      </c>
      <c r="G2413" s="1" t="s">
        <v>13</v>
      </c>
      <c r="H2413" s="1" t="s">
        <v>285</v>
      </c>
      <c r="I2413" s="2" t="s">
        <v>272</v>
      </c>
      <c r="J2413" s="3" t="str">
        <f t="shared" si="114"/>
        <v>+DNO</v>
      </c>
      <c r="K2413" s="1" t="s">
        <v>261</v>
      </c>
      <c r="L2413" s="1" t="str">
        <f t="shared" si="115"/>
        <v>W/LFINF(MUR+ST)+DNO/H:5</v>
      </c>
      <c r="M2413" s="1" t="str">
        <f t="shared" si="113"/>
        <v>MUR+STDRE/LWAL+DNO/H5</v>
      </c>
      <c r="AA2413"/>
      <c r="AC2413"/>
      <c r="AF2413" s="1" t="s">
        <v>3256</v>
      </c>
      <c r="AG2413" s="2" t="s">
        <v>293</v>
      </c>
      <c r="AH2413" s="1" t="s">
        <v>3227</v>
      </c>
      <c r="AI2413" s="4">
        <v>19</v>
      </c>
      <c r="AJ2413" s="1" t="s">
        <v>3200</v>
      </c>
      <c r="AK2413" s="1" t="s">
        <v>2471</v>
      </c>
    </row>
    <row r="2414" spans="1:37" ht="16" customHeight="1">
      <c r="A2414" s="1" t="s">
        <v>120</v>
      </c>
      <c r="B2414" s="1" t="s">
        <v>64</v>
      </c>
      <c r="C2414" s="1" t="s">
        <v>32</v>
      </c>
      <c r="D2414" s="2" t="s">
        <v>46</v>
      </c>
      <c r="E2414" s="2" t="s">
        <v>11</v>
      </c>
      <c r="F2414" s="2" t="s">
        <v>88</v>
      </c>
      <c r="G2414" s="1" t="s">
        <v>13</v>
      </c>
      <c r="H2414" s="1" t="s">
        <v>281</v>
      </c>
      <c r="I2414" s="2" t="s">
        <v>272</v>
      </c>
      <c r="J2414" s="3" t="str">
        <f t="shared" si="114"/>
        <v>+DNO</v>
      </c>
      <c r="K2414" s="1" t="s">
        <v>261</v>
      </c>
      <c r="L2414" s="1" t="str">
        <f t="shared" si="115"/>
        <v>MUR+CBH/LWAL+DNO/H:5</v>
      </c>
      <c r="M2414" s="1" t="str">
        <f t="shared" si="113"/>
        <v>MUR+CBH/LWAL+DNO/H5</v>
      </c>
      <c r="AA2414"/>
      <c r="AC2414"/>
      <c r="AF2414" s="1" t="s">
        <v>3256</v>
      </c>
      <c r="AG2414" s="2" t="s">
        <v>293</v>
      </c>
      <c r="AH2414" s="1" t="s">
        <v>3220</v>
      </c>
      <c r="AI2414" s="4">
        <v>20</v>
      </c>
      <c r="AJ2414" s="1" t="s">
        <v>3201</v>
      </c>
      <c r="AK2414" s="1" t="s">
        <v>2742</v>
      </c>
    </row>
    <row r="2415" spans="1:37" ht="16" customHeight="1">
      <c r="A2415" s="1" t="s">
        <v>211</v>
      </c>
      <c r="B2415" s="1" t="s">
        <v>8</v>
      </c>
      <c r="C2415" s="1" t="s">
        <v>9</v>
      </c>
      <c r="D2415" s="2" t="s">
        <v>25</v>
      </c>
      <c r="E2415" s="2" t="s">
        <v>11</v>
      </c>
      <c r="F2415" s="2" t="s">
        <v>19</v>
      </c>
      <c r="G2415" s="1" t="s">
        <v>13</v>
      </c>
      <c r="H2415" s="1" t="s">
        <v>275</v>
      </c>
      <c r="I2415" s="2" t="s">
        <v>270</v>
      </c>
      <c r="J2415" s="3" t="str">
        <f t="shared" si="114"/>
        <v>+CDL+DUL</v>
      </c>
      <c r="K2415" s="1" t="s">
        <v>256</v>
      </c>
      <c r="L2415" s="1" t="str">
        <f t="shared" si="115"/>
        <v>CR+PC/LFM+CDL+DUL/H:3</v>
      </c>
      <c r="M2415" s="1" t="str">
        <f t="shared" si="113"/>
        <v>CR/LFM+CDL+DUL/H3</v>
      </c>
      <c r="AA2415"/>
      <c r="AC2415"/>
      <c r="AF2415" s="1" t="s">
        <v>3256</v>
      </c>
      <c r="AG2415" s="2" t="s">
        <v>293</v>
      </c>
      <c r="AH2415" s="1" t="s">
        <v>3220</v>
      </c>
      <c r="AI2415" s="4">
        <v>20</v>
      </c>
      <c r="AJ2415" s="1" t="s">
        <v>3202</v>
      </c>
      <c r="AK2415" s="1" t="s">
        <v>2743</v>
      </c>
    </row>
    <row r="2416" spans="1:37" ht="16" customHeight="1">
      <c r="A2416" s="1" t="s">
        <v>100</v>
      </c>
      <c r="B2416" s="1" t="s">
        <v>16</v>
      </c>
      <c r="C2416" s="1" t="s">
        <v>32</v>
      </c>
      <c r="D2416" s="2" t="s">
        <v>46</v>
      </c>
      <c r="E2416" s="2" t="s">
        <v>11</v>
      </c>
      <c r="F2416" s="2" t="s">
        <v>44</v>
      </c>
      <c r="G2416" s="1" t="s">
        <v>13</v>
      </c>
      <c r="H2416" s="1" t="s">
        <v>276</v>
      </c>
      <c r="I2416" s="2" t="s">
        <v>270</v>
      </c>
      <c r="J2416" s="3" t="str">
        <f t="shared" si="114"/>
        <v>+CDM+DUM</v>
      </c>
      <c r="K2416" s="1" t="s">
        <v>261</v>
      </c>
      <c r="L2416" s="1" t="str">
        <f t="shared" si="115"/>
        <v>CR/LFINF(MUR+CBH)+CDM+DUM/H:5</v>
      </c>
      <c r="M2416" s="1" t="str">
        <f t="shared" si="113"/>
        <v>CR/LFINF+CDM+DUM/H5</v>
      </c>
      <c r="AA2416"/>
      <c r="AC2416"/>
      <c r="AF2416" s="1" t="s">
        <v>3256</v>
      </c>
      <c r="AG2416" s="2" t="s">
        <v>293</v>
      </c>
      <c r="AH2416" s="1" t="s">
        <v>3220</v>
      </c>
      <c r="AI2416" s="4">
        <v>20</v>
      </c>
      <c r="AJ2416" s="1" t="s">
        <v>3200</v>
      </c>
      <c r="AK2416" s="1" t="s">
        <v>2741</v>
      </c>
    </row>
    <row r="2417" spans="1:37" ht="16" customHeight="1">
      <c r="A2417" s="1" t="s">
        <v>210</v>
      </c>
      <c r="B2417" s="1" t="s">
        <v>87</v>
      </c>
      <c r="C2417" s="1" t="s">
        <v>9</v>
      </c>
      <c r="D2417" s="2" t="s">
        <v>25</v>
      </c>
      <c r="E2417" s="2" t="s">
        <v>11</v>
      </c>
      <c r="F2417" s="2" t="s">
        <v>19</v>
      </c>
      <c r="G2417" s="1" t="s">
        <v>13</v>
      </c>
      <c r="H2417" s="1" t="s">
        <v>288</v>
      </c>
      <c r="I2417" s="2" t="s">
        <v>270</v>
      </c>
      <c r="J2417" s="3" t="str">
        <f t="shared" si="114"/>
        <v>+CDL+DUL</v>
      </c>
      <c r="K2417" s="1" t="s">
        <v>256</v>
      </c>
      <c r="L2417" s="1" t="str">
        <f t="shared" si="115"/>
        <v>MATO/LFM+CDL+DUL/H:3</v>
      </c>
      <c r="M2417" s="1" t="str">
        <f t="shared" si="113"/>
        <v>CR/LFM+CDL+DUL/H3</v>
      </c>
      <c r="AA2417"/>
      <c r="AC2417"/>
      <c r="AF2417" s="1" t="s">
        <v>3256</v>
      </c>
      <c r="AG2417" s="2" t="s">
        <v>293</v>
      </c>
      <c r="AH2417" s="1" t="s">
        <v>3232</v>
      </c>
      <c r="AI2417" s="4">
        <v>25</v>
      </c>
      <c r="AJ2417" s="1" t="s">
        <v>3201</v>
      </c>
      <c r="AK2417" s="1" t="s">
        <v>2577</v>
      </c>
    </row>
    <row r="2418" spans="1:37" ht="16" customHeight="1">
      <c r="A2418" s="1" t="s">
        <v>154</v>
      </c>
      <c r="B2418" s="1" t="s">
        <v>57</v>
      </c>
      <c r="C2418" s="1" t="s">
        <v>32</v>
      </c>
      <c r="D2418" s="2" t="s">
        <v>43</v>
      </c>
      <c r="E2418" s="2" t="s">
        <v>11</v>
      </c>
      <c r="F2418" s="2" t="s">
        <v>17</v>
      </c>
      <c r="G2418" s="1" t="s">
        <v>13</v>
      </c>
      <c r="H2418" s="1" t="s">
        <v>301</v>
      </c>
      <c r="I2418" s="2" t="s">
        <v>272</v>
      </c>
      <c r="J2418" s="3" t="str">
        <f t="shared" si="114"/>
        <v>+DNO</v>
      </c>
      <c r="K2418" s="1" t="s">
        <v>260</v>
      </c>
      <c r="L2418" s="1" t="str">
        <f t="shared" si="115"/>
        <v>UNK/LWAL+DNO/H:4</v>
      </c>
      <c r="M2418" s="1" t="str">
        <f t="shared" si="113"/>
        <v>MUR+CLBRS/LWAL+DNO/H4</v>
      </c>
      <c r="AA2418"/>
      <c r="AC2418"/>
      <c r="AF2418" s="1" t="s">
        <v>3256</v>
      </c>
      <c r="AG2418" s="2" t="s">
        <v>293</v>
      </c>
      <c r="AH2418" s="1" t="s">
        <v>3232</v>
      </c>
      <c r="AI2418" s="4">
        <v>25</v>
      </c>
      <c r="AJ2418" s="1" t="s">
        <v>3202</v>
      </c>
      <c r="AK2418" s="1" t="s">
        <v>2578</v>
      </c>
    </row>
    <row r="2419" spans="1:37" ht="16" customHeight="1">
      <c r="A2419" s="1" t="s">
        <v>187</v>
      </c>
      <c r="B2419" s="1" t="s">
        <v>55</v>
      </c>
      <c r="C2419" s="1" t="s">
        <v>27</v>
      </c>
      <c r="D2419" s="2" t="s">
        <v>39</v>
      </c>
      <c r="E2419" s="2" t="s">
        <v>11</v>
      </c>
      <c r="F2419" s="2" t="s">
        <v>44</v>
      </c>
      <c r="G2419" s="1" t="s">
        <v>13</v>
      </c>
      <c r="H2419" s="1" t="s">
        <v>302</v>
      </c>
      <c r="I2419" s="2" t="s">
        <v>270</v>
      </c>
      <c r="J2419" s="3" t="str">
        <f t="shared" si="114"/>
        <v>+CDM+DUM</v>
      </c>
      <c r="K2419" s="1" t="s">
        <v>259</v>
      </c>
      <c r="L2419" s="1" t="str">
        <f t="shared" si="115"/>
        <v>UNK/LFM+CDM+DUM/HBET:10+</v>
      </c>
      <c r="M2419" s="1" t="str">
        <f t="shared" si="113"/>
        <v>CR/LFM+CDM+DUM/H10</v>
      </c>
      <c r="AA2419"/>
      <c r="AC2419"/>
      <c r="AF2419" s="1" t="s">
        <v>3256</v>
      </c>
      <c r="AG2419" s="2" t="s">
        <v>293</v>
      </c>
      <c r="AH2419" s="1" t="s">
        <v>3232</v>
      </c>
      <c r="AI2419" s="4">
        <v>25</v>
      </c>
      <c r="AJ2419" s="1" t="s">
        <v>3200</v>
      </c>
      <c r="AK2419" s="1" t="s">
        <v>2576</v>
      </c>
    </row>
    <row r="2420" spans="1:37" ht="16" customHeight="1">
      <c r="A2420" s="1" t="s">
        <v>160</v>
      </c>
      <c r="B2420" s="1" t="s">
        <v>71</v>
      </c>
      <c r="C2420" s="1" t="s">
        <v>32</v>
      </c>
      <c r="D2420" s="2" t="s">
        <v>43</v>
      </c>
      <c r="E2420" s="2" t="s">
        <v>11</v>
      </c>
      <c r="F2420" s="2" t="s">
        <v>88</v>
      </c>
      <c r="G2420" s="1" t="s">
        <v>13</v>
      </c>
      <c r="H2420" s="1" t="s">
        <v>283</v>
      </c>
      <c r="I2420" s="2" t="s">
        <v>272</v>
      </c>
      <c r="J2420" s="3" t="str">
        <f t="shared" si="114"/>
        <v>+DNO</v>
      </c>
      <c r="K2420" s="1" t="s">
        <v>260</v>
      </c>
      <c r="L2420" s="1" t="str">
        <f t="shared" si="115"/>
        <v>MUR+STRUB/LWAL+DNO/H:4</v>
      </c>
      <c r="M2420" s="1" t="str">
        <f t="shared" si="113"/>
        <v>MUR+STRUB/LWAL+DNO/H4</v>
      </c>
      <c r="AA2420"/>
      <c r="AC2420"/>
      <c r="AF2420" s="1" t="s">
        <v>3256</v>
      </c>
      <c r="AG2420" s="2" t="s">
        <v>293</v>
      </c>
      <c r="AH2420" s="1" t="s">
        <v>3223</v>
      </c>
      <c r="AI2420" s="4">
        <v>30</v>
      </c>
      <c r="AJ2420" s="1" t="s">
        <v>3201</v>
      </c>
      <c r="AK2420" s="1" t="s">
        <v>2235</v>
      </c>
    </row>
    <row r="2421" spans="1:37" ht="16" customHeight="1">
      <c r="A2421" s="1" t="s">
        <v>236</v>
      </c>
      <c r="B2421" s="1" t="s">
        <v>59</v>
      </c>
      <c r="C2421" s="1" t="s">
        <v>9</v>
      </c>
      <c r="D2421" s="2" t="s">
        <v>25</v>
      </c>
      <c r="E2421" s="2" t="s">
        <v>11</v>
      </c>
      <c r="F2421" s="2" t="s">
        <v>88</v>
      </c>
      <c r="G2421" s="1" t="s">
        <v>13</v>
      </c>
      <c r="H2421" s="1" t="s">
        <v>279</v>
      </c>
      <c r="I2421" s="2" t="s">
        <v>272</v>
      </c>
      <c r="J2421" s="3" t="str">
        <f t="shared" si="114"/>
        <v>+DNO</v>
      </c>
      <c r="K2421" s="1" t="s">
        <v>256</v>
      </c>
      <c r="L2421" s="1" t="str">
        <f t="shared" si="115"/>
        <v>MATO/LWAL+DNO/H:3</v>
      </c>
      <c r="M2421" s="1" t="str">
        <f t="shared" si="113"/>
        <v>MUR+CLBRS/LWAL+DNO/H3</v>
      </c>
      <c r="AA2421"/>
      <c r="AC2421"/>
      <c r="AF2421" s="1" t="s">
        <v>3256</v>
      </c>
      <c r="AG2421" s="2" t="s">
        <v>293</v>
      </c>
      <c r="AH2421" s="1" t="s">
        <v>3223</v>
      </c>
      <c r="AI2421" s="4">
        <v>30</v>
      </c>
      <c r="AJ2421" s="1" t="s">
        <v>3202</v>
      </c>
      <c r="AK2421" s="1" t="s">
        <v>2236</v>
      </c>
    </row>
    <row r="2422" spans="1:37" ht="16" customHeight="1">
      <c r="A2422" s="1" t="s">
        <v>210</v>
      </c>
      <c r="B2422" s="1" t="s">
        <v>87</v>
      </c>
      <c r="C2422" s="1" t="s">
        <v>9</v>
      </c>
      <c r="D2422" s="2" t="s">
        <v>25</v>
      </c>
      <c r="E2422" s="2" t="s">
        <v>11</v>
      </c>
      <c r="F2422" s="2" t="s">
        <v>37</v>
      </c>
      <c r="G2422" s="1" t="s">
        <v>13</v>
      </c>
      <c r="H2422" s="1" t="s">
        <v>288</v>
      </c>
      <c r="I2422" s="2" t="s">
        <v>270</v>
      </c>
      <c r="J2422" s="3" t="str">
        <f t="shared" si="114"/>
        <v>+CDL+DUL</v>
      </c>
      <c r="K2422" s="1" t="s">
        <v>256</v>
      </c>
      <c r="L2422" s="1" t="str">
        <f t="shared" si="115"/>
        <v>MATO/LFM+CDL+DUL/H:3</v>
      </c>
      <c r="M2422" s="1" t="str">
        <f t="shared" si="113"/>
        <v>CR/LFM+CDL+DUL/H3</v>
      </c>
      <c r="AA2422"/>
      <c r="AC2422"/>
      <c r="AF2422" s="1" t="s">
        <v>3256</v>
      </c>
      <c r="AG2422" s="2" t="s">
        <v>293</v>
      </c>
      <c r="AH2422" s="1" t="s">
        <v>3223</v>
      </c>
      <c r="AI2422" s="4">
        <v>30</v>
      </c>
      <c r="AJ2422" s="1" t="s">
        <v>3200</v>
      </c>
      <c r="AK2422" s="1" t="s">
        <v>2234</v>
      </c>
    </row>
    <row r="2423" spans="1:37" ht="16" customHeight="1">
      <c r="A2423" s="1" t="s">
        <v>172</v>
      </c>
      <c r="B2423" s="1" t="s">
        <v>71</v>
      </c>
      <c r="C2423" s="1" t="s">
        <v>9</v>
      </c>
      <c r="D2423" s="2" t="s">
        <v>44</v>
      </c>
      <c r="E2423" s="2" t="s">
        <v>14</v>
      </c>
      <c r="F2423" s="2" t="s">
        <v>14</v>
      </c>
      <c r="G2423" s="1" t="s">
        <v>13</v>
      </c>
      <c r="H2423" s="1" t="s">
        <v>283</v>
      </c>
      <c r="I2423" s="2" t="s">
        <v>272</v>
      </c>
      <c r="J2423" s="3" t="str">
        <f t="shared" si="114"/>
        <v>+DNO</v>
      </c>
      <c r="K2423" s="1" t="s">
        <v>262</v>
      </c>
      <c r="L2423" s="1" t="str">
        <f t="shared" si="115"/>
        <v>MUR+STRUB/LWAL+DNO/H:UNK</v>
      </c>
      <c r="M2423" s="1" t="str">
        <f t="shared" si="113"/>
        <v>MUR+STRUB/LWAL+DNO/H2</v>
      </c>
      <c r="AA2423"/>
      <c r="AC2423"/>
      <c r="AF2423" s="1" t="s">
        <v>3256</v>
      </c>
      <c r="AG2423" s="2" t="s">
        <v>293</v>
      </c>
      <c r="AH2423" s="1" t="s">
        <v>3228</v>
      </c>
      <c r="AI2423" s="4">
        <v>35</v>
      </c>
      <c r="AJ2423" s="1" t="s">
        <v>3201</v>
      </c>
      <c r="AK2423" s="1" t="s">
        <v>2355</v>
      </c>
    </row>
    <row r="2424" spans="1:37" ht="16" customHeight="1">
      <c r="A2424" s="1" t="s">
        <v>165</v>
      </c>
      <c r="B2424" s="1" t="s">
        <v>87</v>
      </c>
      <c r="C2424" s="1" t="s">
        <v>27</v>
      </c>
      <c r="D2424" s="2" t="s">
        <v>39</v>
      </c>
      <c r="E2424" s="2" t="s">
        <v>11</v>
      </c>
      <c r="F2424" s="2" t="s">
        <v>17</v>
      </c>
      <c r="G2424" s="1" t="s">
        <v>13</v>
      </c>
      <c r="H2424" s="1" t="s">
        <v>288</v>
      </c>
      <c r="I2424" s="2" t="s">
        <v>270</v>
      </c>
      <c r="J2424" s="3" t="str">
        <f t="shared" si="114"/>
        <v>+CDL+DUL</v>
      </c>
      <c r="K2424" s="1" t="s">
        <v>259</v>
      </c>
      <c r="L2424" s="1" t="str">
        <f t="shared" si="115"/>
        <v>MATO/LFM+CDL+DUL/HBET:10+</v>
      </c>
      <c r="M2424" s="1" t="str">
        <f t="shared" si="113"/>
        <v>CR/LFM+CDL+DUL/H10</v>
      </c>
      <c r="AA2424"/>
      <c r="AC2424"/>
      <c r="AF2424" s="1" t="s">
        <v>3256</v>
      </c>
      <c r="AG2424" s="2" t="s">
        <v>293</v>
      </c>
      <c r="AH2424" s="1" t="s">
        <v>3228</v>
      </c>
      <c r="AI2424" s="4">
        <v>35</v>
      </c>
      <c r="AJ2424" s="1" t="s">
        <v>3202</v>
      </c>
      <c r="AK2424" s="1" t="s">
        <v>2356</v>
      </c>
    </row>
    <row r="2425" spans="1:37" ht="16" customHeight="1">
      <c r="A2425" s="1" t="s">
        <v>213</v>
      </c>
      <c r="B2425" s="1" t="s">
        <v>59</v>
      </c>
      <c r="C2425" s="1" t="s">
        <v>32</v>
      </c>
      <c r="D2425" s="2" t="s">
        <v>46</v>
      </c>
      <c r="E2425" s="2" t="s">
        <v>11</v>
      </c>
      <c r="F2425" s="2" t="s">
        <v>12</v>
      </c>
      <c r="G2425" s="1" t="s">
        <v>13</v>
      </c>
      <c r="H2425" s="1" t="s">
        <v>279</v>
      </c>
      <c r="I2425" s="2" t="s">
        <v>272</v>
      </c>
      <c r="J2425" s="3" t="str">
        <f t="shared" si="114"/>
        <v>+DNO</v>
      </c>
      <c r="K2425" s="1" t="s">
        <v>261</v>
      </c>
      <c r="L2425" s="1" t="str">
        <f t="shared" si="115"/>
        <v>MATO/LWAL+DNO/H:5</v>
      </c>
      <c r="M2425" s="1" t="str">
        <f t="shared" si="113"/>
        <v>MUR+CLBRS/LWAL+DNO/H5</v>
      </c>
      <c r="AA2425"/>
      <c r="AC2425"/>
      <c r="AF2425" s="1" t="s">
        <v>3256</v>
      </c>
      <c r="AG2425" s="2" t="s">
        <v>293</v>
      </c>
      <c r="AH2425" s="1" t="s">
        <v>3228</v>
      </c>
      <c r="AI2425" s="4">
        <v>35</v>
      </c>
      <c r="AJ2425" s="1" t="s">
        <v>3200</v>
      </c>
      <c r="AK2425" s="1" t="s">
        <v>2354</v>
      </c>
    </row>
    <row r="2426" spans="1:37" ht="16" customHeight="1">
      <c r="A2426" s="1" t="s">
        <v>200</v>
      </c>
      <c r="B2426" s="1" t="s">
        <v>87</v>
      </c>
      <c r="C2426" s="1" t="s">
        <v>32</v>
      </c>
      <c r="D2426" s="2" t="s">
        <v>46</v>
      </c>
      <c r="E2426" s="2" t="s">
        <v>11</v>
      </c>
      <c r="F2426" s="2" t="s">
        <v>19</v>
      </c>
      <c r="G2426" s="1" t="s">
        <v>13</v>
      </c>
      <c r="H2426" s="1" t="s">
        <v>288</v>
      </c>
      <c r="I2426" s="2" t="s">
        <v>270</v>
      </c>
      <c r="J2426" s="3" t="str">
        <f t="shared" si="114"/>
        <v>+CDL+DUL</v>
      </c>
      <c r="K2426" s="1" t="s">
        <v>261</v>
      </c>
      <c r="L2426" s="1" t="str">
        <f t="shared" si="115"/>
        <v>MATO/LFM+CDL+DUL/H:5</v>
      </c>
      <c r="M2426" s="1" t="str">
        <f t="shared" si="113"/>
        <v>CR/LFM+CDL+DUL/H5</v>
      </c>
      <c r="AA2426"/>
      <c r="AC2426"/>
      <c r="AF2426" s="1" t="s">
        <v>3257</v>
      </c>
      <c r="AG2426" s="2" t="s">
        <v>3249</v>
      </c>
      <c r="AH2426" s="1" t="s">
        <v>3204</v>
      </c>
      <c r="AI2426" s="4">
        <v>1</v>
      </c>
      <c r="AJ2426" s="1" t="s">
        <v>3201</v>
      </c>
      <c r="AK2426" s="1" t="s">
        <v>552</v>
      </c>
    </row>
    <row r="2427" spans="1:37" ht="16" customHeight="1">
      <c r="A2427" s="1" t="s">
        <v>162</v>
      </c>
      <c r="B2427" s="1" t="s">
        <v>8</v>
      </c>
      <c r="C2427" s="1" t="s">
        <v>9</v>
      </c>
      <c r="D2427" s="2" t="s">
        <v>22</v>
      </c>
      <c r="E2427" s="2" t="s">
        <v>34</v>
      </c>
      <c r="F2427" s="2" t="s">
        <v>34</v>
      </c>
      <c r="G2427" s="1" t="s">
        <v>174</v>
      </c>
      <c r="H2427" s="1" t="s">
        <v>275</v>
      </c>
      <c r="I2427" s="2" t="s">
        <v>270</v>
      </c>
      <c r="J2427" s="3" t="str">
        <f t="shared" si="114"/>
        <v>+CDM+DUL</v>
      </c>
      <c r="K2427" s="1" t="s">
        <v>255</v>
      </c>
      <c r="L2427" s="1" t="str">
        <f t="shared" si="115"/>
        <v>CR+PC/LFM+CDM+DUL/H:2</v>
      </c>
      <c r="M2427" s="1" t="str">
        <f t="shared" si="113"/>
        <v>CR/LFM+CDM+DUL/H2</v>
      </c>
      <c r="AA2427"/>
      <c r="AC2427"/>
      <c r="AF2427" s="1" t="s">
        <v>3257</v>
      </c>
      <c r="AG2427" s="2" t="s">
        <v>3249</v>
      </c>
      <c r="AH2427" s="1" t="s">
        <v>3204</v>
      </c>
      <c r="AI2427" s="4">
        <v>1</v>
      </c>
      <c r="AJ2427" s="1" t="s">
        <v>3202</v>
      </c>
      <c r="AK2427" s="1" t="s">
        <v>553</v>
      </c>
    </row>
    <row r="2428" spans="1:37" ht="16" customHeight="1">
      <c r="A2428" s="1" t="s">
        <v>138</v>
      </c>
      <c r="B2428" s="1" t="s">
        <v>57</v>
      </c>
      <c r="C2428" s="1" t="s">
        <v>9</v>
      </c>
      <c r="D2428" s="2" t="s">
        <v>25</v>
      </c>
      <c r="E2428" s="2" t="s">
        <v>11</v>
      </c>
      <c r="F2428" s="2" t="s">
        <v>17</v>
      </c>
      <c r="G2428" s="1" t="s">
        <v>13</v>
      </c>
      <c r="H2428" s="1" t="s">
        <v>301</v>
      </c>
      <c r="I2428" s="2" t="s">
        <v>272</v>
      </c>
      <c r="J2428" s="3" t="str">
        <f t="shared" si="114"/>
        <v>+DNO</v>
      </c>
      <c r="K2428" s="1" t="s">
        <v>256</v>
      </c>
      <c r="L2428" s="1" t="str">
        <f t="shared" si="115"/>
        <v>UNK/LWAL+DNO/H:3</v>
      </c>
      <c r="M2428" s="1" t="str">
        <f t="shared" si="113"/>
        <v>MUR+CLBRS/LWAL+DNO/H3</v>
      </c>
      <c r="AA2428"/>
      <c r="AC2428"/>
      <c r="AF2428" s="1" t="s">
        <v>3257</v>
      </c>
      <c r="AG2428" s="2" t="s">
        <v>3249</v>
      </c>
      <c r="AH2428" s="1" t="s">
        <v>3204</v>
      </c>
      <c r="AI2428" s="4">
        <v>1</v>
      </c>
      <c r="AJ2428" s="1" t="s">
        <v>3200</v>
      </c>
      <c r="AK2428" s="1" t="s">
        <v>551</v>
      </c>
    </row>
    <row r="2429" spans="1:37" ht="16" customHeight="1">
      <c r="A2429" s="1" t="s">
        <v>130</v>
      </c>
      <c r="B2429" s="1" t="s">
        <v>30</v>
      </c>
      <c r="C2429" s="1" t="s">
        <v>27</v>
      </c>
      <c r="D2429" s="2" t="s">
        <v>39</v>
      </c>
      <c r="E2429" s="2" t="s">
        <v>11</v>
      </c>
      <c r="F2429" s="2" t="s">
        <v>17</v>
      </c>
      <c r="G2429" s="1" t="s">
        <v>13</v>
      </c>
      <c r="H2429" s="1" t="s">
        <v>277</v>
      </c>
      <c r="I2429" s="2" t="s">
        <v>270</v>
      </c>
      <c r="J2429" s="3" t="str">
        <f t="shared" si="114"/>
        <v>+CDL+DUL</v>
      </c>
      <c r="K2429" s="1" t="s">
        <v>259</v>
      </c>
      <c r="L2429" s="1" t="str">
        <f t="shared" si="115"/>
        <v>CR/LFINF(MUR+CBS)+CDL+DUL/HBET:10+</v>
      </c>
      <c r="M2429" s="1" t="str">
        <f t="shared" si="113"/>
        <v>CR/LFINF+CDL+DUL/H10</v>
      </c>
      <c r="AA2429"/>
      <c r="AC2429"/>
      <c r="AF2429" s="1" t="s">
        <v>3257</v>
      </c>
      <c r="AG2429" s="2" t="s">
        <v>3249</v>
      </c>
      <c r="AH2429" s="1" t="s">
        <v>3203</v>
      </c>
      <c r="AI2429" s="4">
        <v>2</v>
      </c>
      <c r="AJ2429" s="1" t="s">
        <v>3201</v>
      </c>
      <c r="AK2429" s="1" t="s">
        <v>663</v>
      </c>
    </row>
    <row r="2430" spans="1:37" ht="16" customHeight="1">
      <c r="A2430" s="1" t="s">
        <v>180</v>
      </c>
      <c r="B2430" s="1" t="s">
        <v>59</v>
      </c>
      <c r="C2430" s="1" t="s">
        <v>9</v>
      </c>
      <c r="D2430" s="2" t="s">
        <v>44</v>
      </c>
      <c r="E2430" s="2" t="s">
        <v>11</v>
      </c>
      <c r="F2430" s="2" t="s">
        <v>88</v>
      </c>
      <c r="G2430" s="1" t="s">
        <v>13</v>
      </c>
      <c r="H2430" s="1" t="s">
        <v>279</v>
      </c>
      <c r="I2430" s="2" t="s">
        <v>272</v>
      </c>
      <c r="J2430" s="3" t="str">
        <f t="shared" si="114"/>
        <v>+DNO</v>
      </c>
      <c r="K2430" s="1" t="s">
        <v>262</v>
      </c>
      <c r="L2430" s="1" t="str">
        <f t="shared" si="115"/>
        <v>MATO/LWAL+DNO/H:UNK</v>
      </c>
      <c r="M2430" s="1" t="str">
        <f t="shared" si="113"/>
        <v>MUR+CLBRS/LWAL+DNO/H2</v>
      </c>
      <c r="AA2430"/>
      <c r="AC2430"/>
      <c r="AF2430" s="1" t="s">
        <v>3257</v>
      </c>
      <c r="AG2430" s="2" t="s">
        <v>3249</v>
      </c>
      <c r="AH2430" s="1" t="s">
        <v>3203</v>
      </c>
      <c r="AI2430" s="4">
        <v>2</v>
      </c>
      <c r="AJ2430" s="1" t="s">
        <v>3202</v>
      </c>
      <c r="AK2430" s="1" t="s">
        <v>664</v>
      </c>
    </row>
    <row r="2431" spans="1:37" ht="16" customHeight="1">
      <c r="A2431" s="1" t="s">
        <v>156</v>
      </c>
      <c r="B2431" s="1" t="s">
        <v>98</v>
      </c>
      <c r="C2431" s="1" t="s">
        <v>32</v>
      </c>
      <c r="D2431" s="2" t="s">
        <v>33</v>
      </c>
      <c r="E2431" s="2" t="s">
        <v>11</v>
      </c>
      <c r="F2431" s="2" t="s">
        <v>44</v>
      </c>
      <c r="G2431" s="1" t="s">
        <v>13</v>
      </c>
      <c r="H2431" s="1" t="s">
        <v>290</v>
      </c>
      <c r="I2431" s="2" t="s">
        <v>270</v>
      </c>
      <c r="J2431" s="3" t="str">
        <f t="shared" si="114"/>
        <v>+CDM+DUM</v>
      </c>
      <c r="K2431" s="1" t="s">
        <v>258</v>
      </c>
      <c r="L2431" s="1" t="str">
        <f t="shared" si="115"/>
        <v>UNK+CDM+DUM/H:6</v>
      </c>
      <c r="M2431" s="1" t="str">
        <f t="shared" si="113"/>
        <v>CR/LWAL+CDM+DUM/H6</v>
      </c>
      <c r="AA2431"/>
      <c r="AC2431"/>
      <c r="AF2431" s="1" t="s">
        <v>3257</v>
      </c>
      <c r="AG2431" s="2" t="s">
        <v>3249</v>
      </c>
      <c r="AH2431" s="1" t="s">
        <v>3203</v>
      </c>
      <c r="AI2431" s="4">
        <v>2</v>
      </c>
      <c r="AJ2431" s="1" t="s">
        <v>3200</v>
      </c>
      <c r="AK2431" s="1" t="s">
        <v>662</v>
      </c>
    </row>
    <row r="2432" spans="1:37" ht="16" customHeight="1">
      <c r="A2432" s="1" t="s">
        <v>137</v>
      </c>
      <c r="B2432" s="1" t="s">
        <v>36</v>
      </c>
      <c r="C2432" s="1" t="s">
        <v>9</v>
      </c>
      <c r="D2432" s="2" t="s">
        <v>44</v>
      </c>
      <c r="E2432" s="2" t="s">
        <v>11</v>
      </c>
      <c r="F2432" s="2" t="s">
        <v>44</v>
      </c>
      <c r="G2432" s="1" t="s">
        <v>174</v>
      </c>
      <c r="H2432" s="1" t="s">
        <v>278</v>
      </c>
      <c r="I2432" s="2" t="s">
        <v>270</v>
      </c>
      <c r="J2432" s="3" t="str">
        <f t="shared" si="114"/>
        <v>+CDM+DUL</v>
      </c>
      <c r="K2432" s="1" t="s">
        <v>262</v>
      </c>
      <c r="L2432" s="1" t="str">
        <f t="shared" si="115"/>
        <v>CR/LFINF(MUR+CL)+CDM+DUL/H:UNK</v>
      </c>
      <c r="M2432" s="1" t="str">
        <f t="shared" si="113"/>
        <v>CR/LFINF+CDM+DUL/H2</v>
      </c>
      <c r="AA2432"/>
      <c r="AC2432"/>
      <c r="AF2432" s="1" t="s">
        <v>3257</v>
      </c>
      <c r="AG2432" s="2" t="s">
        <v>3249</v>
      </c>
      <c r="AH2432" s="1" t="s">
        <v>3206</v>
      </c>
      <c r="AI2432" s="4">
        <v>3</v>
      </c>
      <c r="AJ2432" s="1" t="s">
        <v>3201</v>
      </c>
      <c r="AK2432" s="1" t="s">
        <v>2835</v>
      </c>
    </row>
    <row r="2433" spans="1:37" ht="16" customHeight="1">
      <c r="A2433" s="1" t="s">
        <v>211</v>
      </c>
      <c r="B2433" s="1" t="s">
        <v>8</v>
      </c>
      <c r="C2433" s="1" t="s">
        <v>9</v>
      </c>
      <c r="D2433" s="2" t="s">
        <v>25</v>
      </c>
      <c r="E2433" s="2" t="s">
        <v>11</v>
      </c>
      <c r="F2433" s="2" t="s">
        <v>12</v>
      </c>
      <c r="G2433" s="1" t="s">
        <v>174</v>
      </c>
      <c r="H2433" s="1" t="s">
        <v>275</v>
      </c>
      <c r="I2433" s="2" t="s">
        <v>270</v>
      </c>
      <c r="J2433" s="3" t="str">
        <f t="shared" si="114"/>
        <v>+CDL+DUL</v>
      </c>
      <c r="K2433" s="1" t="s">
        <v>256</v>
      </c>
      <c r="L2433" s="1" t="str">
        <f t="shared" si="115"/>
        <v>CR+PC/LFM+CDL+DUL/H:3</v>
      </c>
      <c r="M2433" s="1" t="str">
        <f t="shared" si="113"/>
        <v>CR/LFM+CDL+DUL/H3</v>
      </c>
      <c r="AA2433"/>
      <c r="AC2433"/>
      <c r="AF2433" s="1" t="s">
        <v>3257</v>
      </c>
      <c r="AG2433" s="2" t="s">
        <v>3249</v>
      </c>
      <c r="AH2433" s="1" t="s">
        <v>3206</v>
      </c>
      <c r="AI2433" s="4">
        <v>3</v>
      </c>
      <c r="AJ2433" s="1" t="s">
        <v>3202</v>
      </c>
      <c r="AK2433" s="1" t="s">
        <v>2836</v>
      </c>
    </row>
    <row r="2434" spans="1:37" ht="16" customHeight="1">
      <c r="A2434" s="1" t="s">
        <v>176</v>
      </c>
      <c r="B2434" s="1" t="s">
        <v>61</v>
      </c>
      <c r="C2434" s="1" t="s">
        <v>9</v>
      </c>
      <c r="D2434" s="2" t="s">
        <v>25</v>
      </c>
      <c r="E2434" s="2" t="s">
        <v>11</v>
      </c>
      <c r="F2434" s="2" t="s">
        <v>20</v>
      </c>
      <c r="G2434" s="1" t="s">
        <v>174</v>
      </c>
      <c r="H2434" s="1" t="s">
        <v>280</v>
      </c>
      <c r="I2434" s="2" t="s">
        <v>272</v>
      </c>
      <c r="J2434" s="3" t="str">
        <f t="shared" si="114"/>
        <v>+DNO</v>
      </c>
      <c r="K2434" s="1" t="s">
        <v>256</v>
      </c>
      <c r="L2434" s="1" t="str">
        <f t="shared" si="115"/>
        <v>MUR+ADO/LWAL+DNO/H:3</v>
      </c>
      <c r="M2434" s="1" t="str">
        <f t="shared" ref="M2434:M2497" si="116">_xlfn.CONCAT(VLOOKUP(H2434,AA:AB,2,FALSE), J2434, VLOOKUP(K2434,AC:AD,2,FALSE))</f>
        <v>MUR+ADO/LWAL+DNO/H3</v>
      </c>
      <c r="AA2434"/>
      <c r="AC2434"/>
      <c r="AF2434" s="1" t="s">
        <v>3257</v>
      </c>
      <c r="AG2434" s="2" t="s">
        <v>3249</v>
      </c>
      <c r="AH2434" s="1" t="s">
        <v>3206</v>
      </c>
      <c r="AI2434" s="4">
        <v>3</v>
      </c>
      <c r="AJ2434" s="1" t="s">
        <v>3200</v>
      </c>
      <c r="AK2434" s="1" t="s">
        <v>2834</v>
      </c>
    </row>
    <row r="2435" spans="1:37" ht="16" customHeight="1">
      <c r="A2435" s="1" t="s">
        <v>132</v>
      </c>
      <c r="B2435" s="1" t="s">
        <v>55</v>
      </c>
      <c r="C2435" s="1" t="s">
        <v>32</v>
      </c>
      <c r="D2435" s="2" t="s">
        <v>33</v>
      </c>
      <c r="E2435" s="2" t="s">
        <v>11</v>
      </c>
      <c r="F2435" s="2" t="s">
        <v>18</v>
      </c>
      <c r="G2435" s="1" t="s">
        <v>13</v>
      </c>
      <c r="H2435" s="1" t="s">
        <v>302</v>
      </c>
      <c r="I2435" s="2" t="s">
        <v>270</v>
      </c>
      <c r="J2435" s="3" t="str">
        <f t="shared" ref="J2435:J2498" si="117">IF(I2435="+DNO",I2435,VLOOKUP(_xlfn.CONCAT(F2435,"-",G2435), Q:T,4,FALSE))</f>
        <v>+CDL+DUL</v>
      </c>
      <c r="K2435" s="1" t="s">
        <v>258</v>
      </c>
      <c r="L2435" s="1" t="str">
        <f t="shared" ref="L2435:L2498" si="118">_xlfn.CONCAT(H2435,J2435:K2435)</f>
        <v>UNK/LFM+CDL+DUL/H:6</v>
      </c>
      <c r="M2435" s="1" t="str">
        <f t="shared" si="116"/>
        <v>CR/LFM+CDL+DUL/H6</v>
      </c>
      <c r="AA2435"/>
      <c r="AC2435"/>
      <c r="AF2435" s="1" t="s">
        <v>3257</v>
      </c>
      <c r="AG2435" s="2" t="s">
        <v>3249</v>
      </c>
      <c r="AH2435" s="1" t="s">
        <v>3205</v>
      </c>
      <c r="AI2435" s="4">
        <v>4</v>
      </c>
      <c r="AJ2435" s="1" t="s">
        <v>3201</v>
      </c>
      <c r="AK2435" s="1" t="s">
        <v>2802</v>
      </c>
    </row>
    <row r="2436" spans="1:37" ht="16" customHeight="1">
      <c r="A2436" s="1" t="s">
        <v>126</v>
      </c>
      <c r="B2436" s="1" t="s">
        <v>76</v>
      </c>
      <c r="C2436" s="1" t="s">
        <v>32</v>
      </c>
      <c r="D2436" s="2" t="s">
        <v>43</v>
      </c>
      <c r="E2436" s="2" t="s">
        <v>11</v>
      </c>
      <c r="F2436" s="2" t="s">
        <v>17</v>
      </c>
      <c r="G2436" s="1" t="s">
        <v>13</v>
      </c>
      <c r="H2436" s="1" t="s">
        <v>285</v>
      </c>
      <c r="I2436" s="2" t="s">
        <v>272</v>
      </c>
      <c r="J2436" s="3" t="str">
        <f t="shared" si="117"/>
        <v>+DNO</v>
      </c>
      <c r="K2436" s="1" t="s">
        <v>260</v>
      </c>
      <c r="L2436" s="1" t="str">
        <f t="shared" si="118"/>
        <v>W/LFINF(MUR+ST)+DNO/H:4</v>
      </c>
      <c r="M2436" s="1" t="str">
        <f t="shared" si="116"/>
        <v>MUR+STDRE/LWAL+DNO/H4</v>
      </c>
      <c r="AA2436"/>
      <c r="AC2436"/>
      <c r="AF2436" s="1" t="s">
        <v>3257</v>
      </c>
      <c r="AG2436" s="2" t="s">
        <v>3249</v>
      </c>
      <c r="AH2436" s="1" t="s">
        <v>3205</v>
      </c>
      <c r="AI2436" s="4">
        <v>4</v>
      </c>
      <c r="AJ2436" s="1" t="s">
        <v>3202</v>
      </c>
      <c r="AK2436" s="1" t="s">
        <v>2803</v>
      </c>
    </row>
    <row r="2437" spans="1:37" ht="16" customHeight="1">
      <c r="A2437" s="1" t="s">
        <v>241</v>
      </c>
      <c r="B2437" s="1" t="s">
        <v>79</v>
      </c>
      <c r="C2437" s="1" t="s">
        <v>32</v>
      </c>
      <c r="D2437" s="2" t="s">
        <v>46</v>
      </c>
      <c r="E2437" s="2" t="s">
        <v>11</v>
      </c>
      <c r="F2437" s="2" t="s">
        <v>19</v>
      </c>
      <c r="G2437" s="1" t="s">
        <v>13</v>
      </c>
      <c r="H2437" s="1" t="s">
        <v>286</v>
      </c>
      <c r="I2437" s="2" t="s">
        <v>270</v>
      </c>
      <c r="J2437" s="3" t="str">
        <f t="shared" si="117"/>
        <v>+CDL+DUL</v>
      </c>
      <c r="K2437" s="1" t="s">
        <v>261</v>
      </c>
      <c r="L2437" s="1" t="str">
        <f t="shared" si="118"/>
        <v>W/LFM+CDL+DUL/H:5</v>
      </c>
      <c r="M2437" s="1" t="str">
        <f t="shared" si="116"/>
        <v>W/LFM+CDL+DUL/H5</v>
      </c>
      <c r="AA2437"/>
      <c r="AC2437"/>
      <c r="AF2437" s="1" t="s">
        <v>3257</v>
      </c>
      <c r="AG2437" s="2" t="s">
        <v>3249</v>
      </c>
      <c r="AH2437" s="1" t="s">
        <v>3205</v>
      </c>
      <c r="AI2437" s="4">
        <v>4</v>
      </c>
      <c r="AJ2437" s="1" t="s">
        <v>3200</v>
      </c>
      <c r="AK2437" s="1" t="s">
        <v>2801</v>
      </c>
    </row>
    <row r="2438" spans="1:37" ht="16" customHeight="1">
      <c r="A2438" s="1" t="s">
        <v>115</v>
      </c>
      <c r="B2438" s="1" t="s">
        <v>76</v>
      </c>
      <c r="C2438" s="1" t="s">
        <v>9</v>
      </c>
      <c r="D2438" s="2" t="s">
        <v>44</v>
      </c>
      <c r="E2438" s="2" t="s">
        <v>11</v>
      </c>
      <c r="F2438" s="2" t="s">
        <v>17</v>
      </c>
      <c r="G2438" s="1" t="s">
        <v>13</v>
      </c>
      <c r="H2438" s="1" t="s">
        <v>285</v>
      </c>
      <c r="I2438" s="2" t="s">
        <v>272</v>
      </c>
      <c r="J2438" s="3" t="str">
        <f t="shared" si="117"/>
        <v>+DNO</v>
      </c>
      <c r="K2438" s="1" t="s">
        <v>262</v>
      </c>
      <c r="L2438" s="1" t="str">
        <f t="shared" si="118"/>
        <v>W/LFINF(MUR+ST)+DNO/H:UNK</v>
      </c>
      <c r="M2438" s="1" t="str">
        <f t="shared" si="116"/>
        <v>MUR+STDRE/LWAL+DNO/H2</v>
      </c>
      <c r="AA2438"/>
      <c r="AC2438"/>
      <c r="AF2438" s="1" t="s">
        <v>3257</v>
      </c>
      <c r="AG2438" s="2" t="s">
        <v>3249</v>
      </c>
      <c r="AH2438" s="1" t="s">
        <v>3208</v>
      </c>
      <c r="AI2438" s="4">
        <v>5</v>
      </c>
      <c r="AJ2438" s="1" t="s">
        <v>3201</v>
      </c>
      <c r="AK2438" s="1" t="s">
        <v>2820</v>
      </c>
    </row>
    <row r="2439" spans="1:37" ht="16" customHeight="1">
      <c r="A2439" s="1" t="s">
        <v>140</v>
      </c>
      <c r="B2439" s="1" t="s">
        <v>30</v>
      </c>
      <c r="C2439" s="1" t="s">
        <v>32</v>
      </c>
      <c r="D2439" s="2" t="s">
        <v>43</v>
      </c>
      <c r="E2439" s="2" t="s">
        <v>11</v>
      </c>
      <c r="F2439" s="2" t="s">
        <v>37</v>
      </c>
      <c r="G2439" s="1" t="s">
        <v>174</v>
      </c>
      <c r="H2439" s="1" t="s">
        <v>277</v>
      </c>
      <c r="I2439" s="2" t="s">
        <v>270</v>
      </c>
      <c r="J2439" s="3" t="str">
        <f t="shared" si="117"/>
        <v>+CDL+DUL</v>
      </c>
      <c r="K2439" s="1" t="s">
        <v>260</v>
      </c>
      <c r="L2439" s="1" t="str">
        <f t="shared" si="118"/>
        <v>CR/LFINF(MUR+CBS)+CDL+DUL/H:4</v>
      </c>
      <c r="M2439" s="1" t="str">
        <f t="shared" si="116"/>
        <v>CR/LFINF+CDL+DUL/H4</v>
      </c>
      <c r="AA2439"/>
      <c r="AC2439"/>
      <c r="AF2439" s="1" t="s">
        <v>3257</v>
      </c>
      <c r="AG2439" s="2" t="s">
        <v>3249</v>
      </c>
      <c r="AH2439" s="1" t="s">
        <v>3208</v>
      </c>
      <c r="AI2439" s="4">
        <v>5</v>
      </c>
      <c r="AJ2439" s="1" t="s">
        <v>3202</v>
      </c>
      <c r="AK2439" s="1" t="s">
        <v>2821</v>
      </c>
    </row>
    <row r="2440" spans="1:37" ht="16" customHeight="1">
      <c r="A2440" s="1" t="s">
        <v>45</v>
      </c>
      <c r="B2440" s="1" t="s">
        <v>36</v>
      </c>
      <c r="C2440" s="1" t="s">
        <v>32</v>
      </c>
      <c r="D2440" s="2" t="s">
        <v>46</v>
      </c>
      <c r="E2440" s="2" t="s">
        <v>11</v>
      </c>
      <c r="F2440" s="2" t="s">
        <v>17</v>
      </c>
      <c r="G2440" s="1" t="s">
        <v>174</v>
      </c>
      <c r="H2440" s="1" t="s">
        <v>278</v>
      </c>
      <c r="I2440" s="2" t="s">
        <v>270</v>
      </c>
      <c r="J2440" s="3" t="str">
        <f t="shared" si="117"/>
        <v>+CDL+DUL</v>
      </c>
      <c r="K2440" s="1" t="s">
        <v>261</v>
      </c>
      <c r="L2440" s="1" t="str">
        <f t="shared" si="118"/>
        <v>CR/LFINF(MUR+CL)+CDL+DUL/H:5</v>
      </c>
      <c r="M2440" s="1" t="str">
        <f t="shared" si="116"/>
        <v>CR/LFINF+CDL+DUL/H5</v>
      </c>
      <c r="AA2440"/>
      <c r="AC2440"/>
      <c r="AF2440" s="1" t="s">
        <v>3257</v>
      </c>
      <c r="AG2440" s="2" t="s">
        <v>3249</v>
      </c>
      <c r="AH2440" s="1" t="s">
        <v>3208</v>
      </c>
      <c r="AI2440" s="4">
        <v>5</v>
      </c>
      <c r="AJ2440" s="1" t="s">
        <v>3200</v>
      </c>
      <c r="AK2440" s="1" t="s">
        <v>2819</v>
      </c>
    </row>
    <row r="2441" spans="1:37" ht="16" customHeight="1">
      <c r="A2441" s="1" t="s">
        <v>187</v>
      </c>
      <c r="B2441" s="1" t="s">
        <v>55</v>
      </c>
      <c r="C2441" s="1" t="s">
        <v>27</v>
      </c>
      <c r="D2441" s="2" t="s">
        <v>39</v>
      </c>
      <c r="E2441" s="2" t="s">
        <v>11</v>
      </c>
      <c r="F2441" s="2" t="s">
        <v>20</v>
      </c>
      <c r="G2441" s="1" t="s">
        <v>174</v>
      </c>
      <c r="H2441" s="1" t="s">
        <v>302</v>
      </c>
      <c r="I2441" s="2" t="s">
        <v>270</v>
      </c>
      <c r="J2441" s="3" t="str">
        <f t="shared" si="117"/>
        <v>+CDL+DUL</v>
      </c>
      <c r="K2441" s="1" t="s">
        <v>259</v>
      </c>
      <c r="L2441" s="1" t="str">
        <f t="shared" si="118"/>
        <v>UNK/LFM+CDL+DUL/HBET:10+</v>
      </c>
      <c r="M2441" s="1" t="str">
        <f t="shared" si="116"/>
        <v>CR/LFM+CDL+DUL/H10</v>
      </c>
      <c r="AA2441"/>
      <c r="AC2441"/>
      <c r="AF2441" s="1" t="s">
        <v>3257</v>
      </c>
      <c r="AG2441" s="2" t="s">
        <v>3249</v>
      </c>
      <c r="AH2441" s="1" t="s">
        <v>3222</v>
      </c>
      <c r="AI2441" s="4">
        <v>6</v>
      </c>
      <c r="AJ2441" s="1" t="s">
        <v>3201</v>
      </c>
      <c r="AK2441" s="1" t="s">
        <v>1257</v>
      </c>
    </row>
    <row r="2442" spans="1:37" ht="16" customHeight="1">
      <c r="A2442" s="1" t="s">
        <v>155</v>
      </c>
      <c r="B2442" s="1" t="s">
        <v>98</v>
      </c>
      <c r="C2442" s="1" t="s">
        <v>32</v>
      </c>
      <c r="D2442" s="2" t="s">
        <v>43</v>
      </c>
      <c r="E2442" s="2" t="s">
        <v>11</v>
      </c>
      <c r="F2442" s="2" t="s">
        <v>20</v>
      </c>
      <c r="G2442" s="1" t="s">
        <v>174</v>
      </c>
      <c r="H2442" s="1" t="s">
        <v>290</v>
      </c>
      <c r="I2442" s="2" t="s">
        <v>270</v>
      </c>
      <c r="J2442" s="3" t="str">
        <f t="shared" si="117"/>
        <v>+CDL+DUL</v>
      </c>
      <c r="K2442" s="1" t="s">
        <v>260</v>
      </c>
      <c r="L2442" s="1" t="str">
        <f t="shared" si="118"/>
        <v>UNK+CDL+DUL/H:4</v>
      </c>
      <c r="M2442" s="1" t="str">
        <f t="shared" si="116"/>
        <v>CR/LWAL+CDL+DUL/H4</v>
      </c>
      <c r="AA2442"/>
      <c r="AC2442"/>
      <c r="AF2442" s="1" t="s">
        <v>3257</v>
      </c>
      <c r="AG2442" s="2" t="s">
        <v>3249</v>
      </c>
      <c r="AH2442" s="1" t="s">
        <v>3222</v>
      </c>
      <c r="AI2442" s="4">
        <v>6</v>
      </c>
      <c r="AJ2442" s="1" t="s">
        <v>3202</v>
      </c>
      <c r="AK2442" s="1" t="s">
        <v>1258</v>
      </c>
    </row>
    <row r="2443" spans="1:37" ht="16" customHeight="1">
      <c r="A2443" s="1" t="s">
        <v>90</v>
      </c>
      <c r="B2443" s="1" t="s">
        <v>30</v>
      </c>
      <c r="C2443" s="1" t="s">
        <v>9</v>
      </c>
      <c r="D2443" s="2" t="s">
        <v>10</v>
      </c>
      <c r="E2443" s="2" t="s">
        <v>11</v>
      </c>
      <c r="F2443" s="2" t="s">
        <v>17</v>
      </c>
      <c r="G2443" s="1" t="s">
        <v>13</v>
      </c>
      <c r="H2443" s="1" t="s">
        <v>277</v>
      </c>
      <c r="I2443" s="2" t="s">
        <v>270</v>
      </c>
      <c r="J2443" s="3" t="str">
        <f t="shared" si="117"/>
        <v>+CDL+DUL</v>
      </c>
      <c r="K2443" s="1" t="s">
        <v>254</v>
      </c>
      <c r="L2443" s="1" t="str">
        <f t="shared" si="118"/>
        <v>CR/LFINF(MUR+CBS)+CDL+DUL/H:1</v>
      </c>
      <c r="M2443" s="1" t="str">
        <f t="shared" si="116"/>
        <v>CR/LFINF+CDL+DUL/H1</v>
      </c>
      <c r="AA2443"/>
      <c r="AC2443"/>
      <c r="AF2443" s="1" t="s">
        <v>3257</v>
      </c>
      <c r="AG2443" s="2" t="s">
        <v>3249</v>
      </c>
      <c r="AH2443" s="1" t="s">
        <v>3222</v>
      </c>
      <c r="AI2443" s="4">
        <v>6</v>
      </c>
      <c r="AJ2443" s="1" t="s">
        <v>3200</v>
      </c>
      <c r="AK2443" s="1" t="s">
        <v>1256</v>
      </c>
    </row>
    <row r="2444" spans="1:37" ht="16" customHeight="1">
      <c r="A2444" s="1" t="s">
        <v>153</v>
      </c>
      <c r="B2444" s="1" t="s">
        <v>87</v>
      </c>
      <c r="C2444" s="1" t="s">
        <v>9</v>
      </c>
      <c r="D2444" s="2" t="s">
        <v>22</v>
      </c>
      <c r="E2444" s="2" t="s">
        <v>11</v>
      </c>
      <c r="F2444" s="2" t="s">
        <v>17</v>
      </c>
      <c r="G2444" s="1" t="s">
        <v>13</v>
      </c>
      <c r="H2444" s="1" t="s">
        <v>288</v>
      </c>
      <c r="I2444" s="2" t="s">
        <v>270</v>
      </c>
      <c r="J2444" s="3" t="str">
        <f t="shared" si="117"/>
        <v>+CDL+DUL</v>
      </c>
      <c r="K2444" s="1" t="s">
        <v>255</v>
      </c>
      <c r="L2444" s="1" t="str">
        <f t="shared" si="118"/>
        <v>MATO/LFM+CDL+DUL/H:2</v>
      </c>
      <c r="M2444" s="1" t="str">
        <f t="shared" si="116"/>
        <v>CR/LFM+CDL+DUL/H2</v>
      </c>
      <c r="AA2444"/>
      <c r="AC2444"/>
      <c r="AF2444" s="1" t="s">
        <v>3257</v>
      </c>
      <c r="AG2444" s="2" t="s">
        <v>3249</v>
      </c>
      <c r="AH2444" s="1" t="s">
        <v>3215</v>
      </c>
      <c r="AI2444" s="4">
        <v>7</v>
      </c>
      <c r="AJ2444" s="1" t="s">
        <v>3201</v>
      </c>
      <c r="AK2444" s="1" t="s">
        <v>609</v>
      </c>
    </row>
    <row r="2445" spans="1:37" ht="16" customHeight="1">
      <c r="A2445" s="1" t="s">
        <v>239</v>
      </c>
      <c r="B2445" s="1" t="s">
        <v>74</v>
      </c>
      <c r="C2445" s="1" t="s">
        <v>27</v>
      </c>
      <c r="D2445" s="2" t="s">
        <v>28</v>
      </c>
      <c r="E2445" s="2" t="s">
        <v>11</v>
      </c>
      <c r="F2445" s="2" t="s">
        <v>18</v>
      </c>
      <c r="G2445" s="1" t="s">
        <v>13</v>
      </c>
      <c r="H2445" s="1" t="s">
        <v>284</v>
      </c>
      <c r="I2445" s="2" t="s">
        <v>270</v>
      </c>
      <c r="J2445" s="3" t="str">
        <f t="shared" si="117"/>
        <v>+CDL+DUL</v>
      </c>
      <c r="K2445" s="1" t="s">
        <v>257</v>
      </c>
      <c r="L2445" s="1" t="str">
        <f t="shared" si="118"/>
        <v>S/LFBR+CDL+DUL/HBET:7-9</v>
      </c>
      <c r="M2445" s="1" t="str">
        <f t="shared" si="116"/>
        <v>S/LFBR+CDL+DUL/H8</v>
      </c>
      <c r="AA2445"/>
      <c r="AC2445"/>
      <c r="AF2445" s="1" t="s">
        <v>3257</v>
      </c>
      <c r="AG2445" s="2" t="s">
        <v>3249</v>
      </c>
      <c r="AH2445" s="1" t="s">
        <v>3215</v>
      </c>
      <c r="AI2445" s="4">
        <v>7</v>
      </c>
      <c r="AJ2445" s="1" t="s">
        <v>3202</v>
      </c>
      <c r="AK2445" s="1" t="s">
        <v>610</v>
      </c>
    </row>
    <row r="2446" spans="1:37" ht="16" customHeight="1">
      <c r="A2446" s="1" t="s">
        <v>197</v>
      </c>
      <c r="B2446" s="1" t="s">
        <v>125</v>
      </c>
      <c r="C2446" s="1" t="s">
        <v>9</v>
      </c>
      <c r="D2446" s="2" t="s">
        <v>10</v>
      </c>
      <c r="E2446" s="2" t="s">
        <v>34</v>
      </c>
      <c r="F2446" s="2" t="s">
        <v>34</v>
      </c>
      <c r="G2446" s="1" t="s">
        <v>174</v>
      </c>
      <c r="H2446" s="1" t="s">
        <v>291</v>
      </c>
      <c r="I2446" s="2" t="s">
        <v>270</v>
      </c>
      <c r="J2446" s="3" t="str">
        <f t="shared" si="117"/>
        <v>+CDM+DUL</v>
      </c>
      <c r="K2446" s="1" t="s">
        <v>254</v>
      </c>
      <c r="L2446" s="1" t="str">
        <f t="shared" si="118"/>
        <v>CR/LWAL+CDM+DUL/H:1</v>
      </c>
      <c r="M2446" s="1" t="str">
        <f t="shared" si="116"/>
        <v>CR/LWAL+CDM+DUL/H1</v>
      </c>
      <c r="AA2446"/>
      <c r="AC2446"/>
      <c r="AF2446" s="1" t="s">
        <v>3257</v>
      </c>
      <c r="AG2446" s="2" t="s">
        <v>3249</v>
      </c>
      <c r="AH2446" s="1" t="s">
        <v>3215</v>
      </c>
      <c r="AI2446" s="4">
        <v>7</v>
      </c>
      <c r="AJ2446" s="1" t="s">
        <v>3200</v>
      </c>
      <c r="AK2446" s="1" t="s">
        <v>608</v>
      </c>
    </row>
    <row r="2447" spans="1:37" ht="16" customHeight="1">
      <c r="A2447" s="1" t="s">
        <v>143</v>
      </c>
      <c r="B2447" s="1" t="s">
        <v>71</v>
      </c>
      <c r="C2447" s="1" t="s">
        <v>9</v>
      </c>
      <c r="D2447" s="2" t="s">
        <v>25</v>
      </c>
      <c r="E2447" s="2" t="s">
        <v>11</v>
      </c>
      <c r="F2447" s="2" t="s">
        <v>88</v>
      </c>
      <c r="G2447" s="1" t="s">
        <v>174</v>
      </c>
      <c r="H2447" s="1" t="s">
        <v>283</v>
      </c>
      <c r="I2447" s="2" t="s">
        <v>272</v>
      </c>
      <c r="J2447" s="3" t="str">
        <f t="shared" si="117"/>
        <v>+DNO</v>
      </c>
      <c r="K2447" s="1" t="s">
        <v>256</v>
      </c>
      <c r="L2447" s="1" t="str">
        <f t="shared" si="118"/>
        <v>MUR+STRUB/LWAL+DNO/H:3</v>
      </c>
      <c r="M2447" s="1" t="str">
        <f t="shared" si="116"/>
        <v>MUR+STRUB/LWAL+DNO/H3</v>
      </c>
      <c r="AA2447"/>
      <c r="AC2447"/>
      <c r="AF2447" s="1" t="s">
        <v>3257</v>
      </c>
      <c r="AG2447" s="2" t="s">
        <v>3249</v>
      </c>
      <c r="AH2447" s="1" t="s">
        <v>3225</v>
      </c>
      <c r="AI2447" s="4">
        <v>8</v>
      </c>
      <c r="AJ2447" s="1" t="s">
        <v>3201</v>
      </c>
      <c r="AK2447" s="1" t="s">
        <v>1704</v>
      </c>
    </row>
    <row r="2448" spans="1:37" ht="16" customHeight="1">
      <c r="A2448" s="1" t="s">
        <v>129</v>
      </c>
      <c r="B2448" s="1" t="s">
        <v>16</v>
      </c>
      <c r="C2448" s="1" t="s">
        <v>9</v>
      </c>
      <c r="D2448" s="2" t="s">
        <v>44</v>
      </c>
      <c r="E2448" s="2" t="s">
        <v>14</v>
      </c>
      <c r="F2448" s="2" t="s">
        <v>14</v>
      </c>
      <c r="G2448" s="1" t="s">
        <v>174</v>
      </c>
      <c r="H2448" s="1" t="s">
        <v>276</v>
      </c>
      <c r="I2448" s="2" t="s">
        <v>270</v>
      </c>
      <c r="J2448" s="3" t="str">
        <f t="shared" si="117"/>
        <v>+CDM+DUL</v>
      </c>
      <c r="K2448" s="1" t="s">
        <v>262</v>
      </c>
      <c r="L2448" s="1" t="str">
        <f t="shared" si="118"/>
        <v>CR/LFINF(MUR+CBH)+CDM+DUL/H:UNK</v>
      </c>
      <c r="M2448" s="1" t="str">
        <f t="shared" si="116"/>
        <v>CR/LFINF+CDM+DUL/H2</v>
      </c>
      <c r="AA2448"/>
      <c r="AC2448"/>
      <c r="AF2448" s="1" t="s">
        <v>3257</v>
      </c>
      <c r="AG2448" s="2" t="s">
        <v>3249</v>
      </c>
      <c r="AH2448" s="1" t="s">
        <v>3225</v>
      </c>
      <c r="AI2448" s="4">
        <v>8</v>
      </c>
      <c r="AJ2448" s="1" t="s">
        <v>3202</v>
      </c>
      <c r="AK2448" s="1" t="s">
        <v>1705</v>
      </c>
    </row>
    <row r="2449" spans="1:37" ht="16" customHeight="1">
      <c r="A2449" s="1" t="s">
        <v>144</v>
      </c>
      <c r="B2449" s="1" t="s">
        <v>55</v>
      </c>
      <c r="C2449" s="1" t="s">
        <v>32</v>
      </c>
      <c r="D2449" s="2" t="s">
        <v>43</v>
      </c>
      <c r="E2449" s="2" t="s">
        <v>11</v>
      </c>
      <c r="F2449" s="2" t="s">
        <v>12</v>
      </c>
      <c r="G2449" s="1" t="s">
        <v>174</v>
      </c>
      <c r="H2449" s="1" t="s">
        <v>302</v>
      </c>
      <c r="I2449" s="2" t="s">
        <v>270</v>
      </c>
      <c r="J2449" s="3" t="str">
        <f t="shared" si="117"/>
        <v>+CDL+DUL</v>
      </c>
      <c r="K2449" s="1" t="s">
        <v>260</v>
      </c>
      <c r="L2449" s="1" t="str">
        <f t="shared" si="118"/>
        <v>UNK/LFM+CDL+DUL/H:4</v>
      </c>
      <c r="M2449" s="1" t="str">
        <f t="shared" si="116"/>
        <v>CR/LFM+CDL+DUL/H4</v>
      </c>
      <c r="AA2449"/>
      <c r="AC2449"/>
      <c r="AF2449" s="1" t="s">
        <v>3257</v>
      </c>
      <c r="AG2449" s="2" t="s">
        <v>3249</v>
      </c>
      <c r="AH2449" s="1" t="s">
        <v>3225</v>
      </c>
      <c r="AI2449" s="4">
        <v>8</v>
      </c>
      <c r="AJ2449" s="1" t="s">
        <v>3200</v>
      </c>
      <c r="AK2449" s="1" t="s">
        <v>1703</v>
      </c>
    </row>
    <row r="2450" spans="1:37" ht="16" customHeight="1">
      <c r="A2450" s="1" t="s">
        <v>58</v>
      </c>
      <c r="B2450" s="1" t="s">
        <v>59</v>
      </c>
      <c r="C2450" s="1" t="s">
        <v>9</v>
      </c>
      <c r="D2450" s="2" t="s">
        <v>10</v>
      </c>
      <c r="E2450" s="2" t="s">
        <v>11</v>
      </c>
      <c r="F2450" s="2" t="s">
        <v>12</v>
      </c>
      <c r="G2450" s="1" t="s">
        <v>174</v>
      </c>
      <c r="H2450" s="1" t="s">
        <v>279</v>
      </c>
      <c r="I2450" s="2" t="s">
        <v>272</v>
      </c>
      <c r="J2450" s="3" t="str">
        <f t="shared" si="117"/>
        <v>+DNO</v>
      </c>
      <c r="K2450" s="1" t="s">
        <v>254</v>
      </c>
      <c r="L2450" s="1" t="str">
        <f t="shared" si="118"/>
        <v>MATO/LWAL+DNO/H:1</v>
      </c>
      <c r="M2450" s="1" t="str">
        <f t="shared" si="116"/>
        <v>MUR+CLBRS/LWAL+DNO/H1</v>
      </c>
      <c r="AA2450"/>
      <c r="AC2450"/>
      <c r="AF2450" s="1" t="s">
        <v>3257</v>
      </c>
      <c r="AG2450" s="2" t="s">
        <v>3249</v>
      </c>
      <c r="AH2450" s="1" t="s">
        <v>3216</v>
      </c>
      <c r="AI2450" s="4">
        <v>9</v>
      </c>
      <c r="AJ2450" s="1" t="s">
        <v>3201</v>
      </c>
      <c r="AK2450" s="1" t="s">
        <v>1554</v>
      </c>
    </row>
    <row r="2451" spans="1:37" ht="16" customHeight="1">
      <c r="A2451" s="1" t="s">
        <v>96</v>
      </c>
      <c r="B2451" s="1" t="s">
        <v>64</v>
      </c>
      <c r="C2451" s="1" t="s">
        <v>32</v>
      </c>
      <c r="D2451" s="2" t="s">
        <v>43</v>
      </c>
      <c r="E2451" s="2" t="s">
        <v>11</v>
      </c>
      <c r="F2451" s="2" t="s">
        <v>20</v>
      </c>
      <c r="G2451" s="1" t="s">
        <v>174</v>
      </c>
      <c r="H2451" s="1" t="s">
        <v>281</v>
      </c>
      <c r="I2451" s="2" t="s">
        <v>272</v>
      </c>
      <c r="J2451" s="3" t="str">
        <f t="shared" si="117"/>
        <v>+DNO</v>
      </c>
      <c r="K2451" s="1" t="s">
        <v>260</v>
      </c>
      <c r="L2451" s="1" t="str">
        <f t="shared" si="118"/>
        <v>MUR+CBH/LWAL+DNO/H:4</v>
      </c>
      <c r="M2451" s="1" t="str">
        <f t="shared" si="116"/>
        <v>MUR+CBH/LWAL+DNO/H4</v>
      </c>
      <c r="AA2451"/>
      <c r="AC2451"/>
      <c r="AF2451" s="1" t="s">
        <v>3257</v>
      </c>
      <c r="AG2451" s="2" t="s">
        <v>3249</v>
      </c>
      <c r="AH2451" s="1" t="s">
        <v>3216</v>
      </c>
      <c r="AI2451" s="4">
        <v>9</v>
      </c>
      <c r="AJ2451" s="1" t="s">
        <v>3202</v>
      </c>
      <c r="AK2451" s="1" t="s">
        <v>1555</v>
      </c>
    </row>
    <row r="2452" spans="1:37" ht="16" customHeight="1">
      <c r="A2452" s="1" t="s">
        <v>120</v>
      </c>
      <c r="B2452" s="1" t="s">
        <v>64</v>
      </c>
      <c r="C2452" s="1" t="s">
        <v>32</v>
      </c>
      <c r="D2452" s="2" t="s">
        <v>46</v>
      </c>
      <c r="E2452" s="2" t="s">
        <v>11</v>
      </c>
      <c r="F2452" s="2" t="s">
        <v>20</v>
      </c>
      <c r="G2452" s="1" t="s">
        <v>174</v>
      </c>
      <c r="H2452" s="1" t="s">
        <v>281</v>
      </c>
      <c r="I2452" s="2" t="s">
        <v>272</v>
      </c>
      <c r="J2452" s="3" t="str">
        <f t="shared" si="117"/>
        <v>+DNO</v>
      </c>
      <c r="K2452" s="1" t="s">
        <v>261</v>
      </c>
      <c r="L2452" s="1" t="str">
        <f t="shared" si="118"/>
        <v>MUR+CBH/LWAL+DNO/H:5</v>
      </c>
      <c r="M2452" s="1" t="str">
        <f t="shared" si="116"/>
        <v>MUR+CBH/LWAL+DNO/H5</v>
      </c>
      <c r="AA2452"/>
      <c r="AC2452"/>
      <c r="AF2452" s="1" t="s">
        <v>3257</v>
      </c>
      <c r="AG2452" s="2" t="s">
        <v>3249</v>
      </c>
      <c r="AH2452" s="1" t="s">
        <v>3216</v>
      </c>
      <c r="AI2452" s="4">
        <v>9</v>
      </c>
      <c r="AJ2452" s="1" t="s">
        <v>3200</v>
      </c>
      <c r="AK2452" s="1" t="s">
        <v>1553</v>
      </c>
    </row>
    <row r="2453" spans="1:37" ht="16" customHeight="1">
      <c r="A2453" s="1" t="s">
        <v>159</v>
      </c>
      <c r="B2453" s="1" t="s">
        <v>81</v>
      </c>
      <c r="C2453" s="1" t="s">
        <v>9</v>
      </c>
      <c r="D2453" s="2" t="s">
        <v>44</v>
      </c>
      <c r="E2453" s="2" t="s">
        <v>11</v>
      </c>
      <c r="F2453" s="2" t="s">
        <v>20</v>
      </c>
      <c r="G2453" s="1" t="s">
        <v>174</v>
      </c>
      <c r="H2453" s="1" t="s">
        <v>287</v>
      </c>
      <c r="I2453" s="2" t="s">
        <v>270</v>
      </c>
      <c r="J2453" s="3" t="str">
        <f t="shared" si="117"/>
        <v>+CDL+DUL</v>
      </c>
      <c r="K2453" s="1" t="s">
        <v>262</v>
      </c>
      <c r="L2453" s="1" t="str">
        <f t="shared" si="118"/>
        <v>W/LWAL+CDL+DUL/H:UNK</v>
      </c>
      <c r="M2453" s="1" t="str">
        <f t="shared" si="116"/>
        <v>W/LFM+CDL+DUL/H2</v>
      </c>
      <c r="AA2453"/>
      <c r="AC2453"/>
      <c r="AF2453" s="1" t="s">
        <v>3257</v>
      </c>
      <c r="AG2453" s="2" t="s">
        <v>3249</v>
      </c>
      <c r="AH2453" s="1" t="s">
        <v>3211</v>
      </c>
      <c r="AI2453" s="4">
        <v>10</v>
      </c>
      <c r="AJ2453" s="1" t="s">
        <v>3201</v>
      </c>
      <c r="AK2453" s="1" t="s">
        <v>432</v>
      </c>
    </row>
    <row r="2454" spans="1:37" ht="16" customHeight="1">
      <c r="A2454" s="1" t="s">
        <v>241</v>
      </c>
      <c r="B2454" s="1" t="s">
        <v>79</v>
      </c>
      <c r="C2454" s="1" t="s">
        <v>32</v>
      </c>
      <c r="D2454" s="2" t="s">
        <v>46</v>
      </c>
      <c r="E2454" s="2" t="s">
        <v>11</v>
      </c>
      <c r="F2454" s="2" t="s">
        <v>37</v>
      </c>
      <c r="G2454" s="1" t="s">
        <v>174</v>
      </c>
      <c r="H2454" s="1" t="s">
        <v>286</v>
      </c>
      <c r="I2454" s="2" t="s">
        <v>270</v>
      </c>
      <c r="J2454" s="3" t="str">
        <f t="shared" si="117"/>
        <v>+CDL+DUL</v>
      </c>
      <c r="K2454" s="1" t="s">
        <v>261</v>
      </c>
      <c r="L2454" s="1" t="str">
        <f t="shared" si="118"/>
        <v>W/LFM+CDL+DUL/H:5</v>
      </c>
      <c r="M2454" s="1" t="str">
        <f t="shared" si="116"/>
        <v>W/LFM+CDL+DUL/H5</v>
      </c>
      <c r="AA2454"/>
      <c r="AC2454"/>
      <c r="AF2454" s="1" t="s">
        <v>3257</v>
      </c>
      <c r="AG2454" s="2" t="s">
        <v>3249</v>
      </c>
      <c r="AH2454" s="1" t="s">
        <v>3211</v>
      </c>
      <c r="AI2454" s="4">
        <v>10</v>
      </c>
      <c r="AJ2454" s="1" t="s">
        <v>3202</v>
      </c>
      <c r="AK2454" s="1" t="s">
        <v>433</v>
      </c>
    </row>
    <row r="2455" spans="1:37" ht="16" customHeight="1">
      <c r="A2455" s="1" t="s">
        <v>197</v>
      </c>
      <c r="B2455" s="1" t="s">
        <v>125</v>
      </c>
      <c r="C2455" s="1" t="s">
        <v>9</v>
      </c>
      <c r="D2455" s="2" t="s">
        <v>10</v>
      </c>
      <c r="E2455" s="2" t="s">
        <v>14</v>
      </c>
      <c r="F2455" s="2" t="s">
        <v>14</v>
      </c>
      <c r="G2455" s="1" t="s">
        <v>174</v>
      </c>
      <c r="H2455" s="1" t="s">
        <v>291</v>
      </c>
      <c r="I2455" s="2" t="s">
        <v>270</v>
      </c>
      <c r="J2455" s="3" t="str">
        <f t="shared" si="117"/>
        <v>+CDM+DUL</v>
      </c>
      <c r="K2455" s="1" t="s">
        <v>254</v>
      </c>
      <c r="L2455" s="1" t="str">
        <f t="shared" si="118"/>
        <v>CR/LWAL+CDM+DUL/H:1</v>
      </c>
      <c r="M2455" s="1" t="str">
        <f t="shared" si="116"/>
        <v>CR/LWAL+CDM+DUL/H1</v>
      </c>
      <c r="AA2455"/>
      <c r="AC2455"/>
      <c r="AF2455" s="1" t="s">
        <v>3257</v>
      </c>
      <c r="AG2455" s="2" t="s">
        <v>3249</v>
      </c>
      <c r="AH2455" s="1" t="s">
        <v>3211</v>
      </c>
      <c r="AI2455" s="4">
        <v>10</v>
      </c>
      <c r="AJ2455" s="1" t="s">
        <v>3200</v>
      </c>
      <c r="AK2455" s="1" t="s">
        <v>431</v>
      </c>
    </row>
    <row r="2456" spans="1:37" ht="16" customHeight="1">
      <c r="A2456" s="1" t="s">
        <v>48</v>
      </c>
      <c r="B2456" s="1" t="s">
        <v>36</v>
      </c>
      <c r="C2456" s="1" t="s">
        <v>27</v>
      </c>
      <c r="D2456" s="2" t="s">
        <v>28</v>
      </c>
      <c r="E2456" s="2" t="s">
        <v>11</v>
      </c>
      <c r="F2456" s="2" t="s">
        <v>37</v>
      </c>
      <c r="G2456" s="1" t="s">
        <v>174</v>
      </c>
      <c r="H2456" s="1" t="s">
        <v>278</v>
      </c>
      <c r="I2456" s="2" t="s">
        <v>270</v>
      </c>
      <c r="J2456" s="3" t="str">
        <f t="shared" si="117"/>
        <v>+CDL+DUL</v>
      </c>
      <c r="K2456" s="1" t="s">
        <v>257</v>
      </c>
      <c r="L2456" s="1" t="str">
        <f t="shared" si="118"/>
        <v>CR/LFINF(MUR+CL)+CDL+DUL/HBET:7-9</v>
      </c>
      <c r="M2456" s="1" t="str">
        <f t="shared" si="116"/>
        <v>CR/LFINF+CDL+DUL/H8</v>
      </c>
      <c r="AA2456"/>
      <c r="AC2456"/>
      <c r="AF2456" s="1" t="s">
        <v>3257</v>
      </c>
      <c r="AG2456" s="2" t="s">
        <v>3249</v>
      </c>
      <c r="AH2456" s="1" t="s">
        <v>3226</v>
      </c>
      <c r="AI2456" s="4">
        <v>11</v>
      </c>
      <c r="AJ2456" s="1" t="s">
        <v>3201</v>
      </c>
      <c r="AK2456" s="1" t="s">
        <v>2841</v>
      </c>
    </row>
    <row r="2457" spans="1:37" ht="16" customHeight="1">
      <c r="A2457" s="1" t="s">
        <v>212</v>
      </c>
      <c r="B2457" s="1" t="s">
        <v>125</v>
      </c>
      <c r="C2457" s="1" t="s">
        <v>9</v>
      </c>
      <c r="D2457" s="2" t="s">
        <v>25</v>
      </c>
      <c r="E2457" s="2" t="s">
        <v>34</v>
      </c>
      <c r="F2457" s="2" t="s">
        <v>34</v>
      </c>
      <c r="G2457" s="1" t="s">
        <v>174</v>
      </c>
      <c r="H2457" s="1" t="s">
        <v>291</v>
      </c>
      <c r="I2457" s="2" t="s">
        <v>270</v>
      </c>
      <c r="J2457" s="3" t="str">
        <f t="shared" si="117"/>
        <v>+CDM+DUL</v>
      </c>
      <c r="K2457" s="1" t="s">
        <v>256</v>
      </c>
      <c r="L2457" s="1" t="str">
        <f t="shared" si="118"/>
        <v>CR/LWAL+CDM+DUL/H:3</v>
      </c>
      <c r="M2457" s="1" t="str">
        <f t="shared" si="116"/>
        <v>CR/LWAL+CDM+DUL/H3</v>
      </c>
      <c r="AA2457"/>
      <c r="AC2457"/>
      <c r="AF2457" s="1" t="s">
        <v>3257</v>
      </c>
      <c r="AG2457" s="2" t="s">
        <v>3249</v>
      </c>
      <c r="AH2457" s="1" t="s">
        <v>3226</v>
      </c>
      <c r="AI2457" s="4">
        <v>11</v>
      </c>
      <c r="AJ2457" s="1" t="s">
        <v>3202</v>
      </c>
      <c r="AK2457" s="1" t="s">
        <v>2842</v>
      </c>
    </row>
    <row r="2458" spans="1:37" ht="16" customHeight="1">
      <c r="A2458" s="1" t="s">
        <v>97</v>
      </c>
      <c r="B2458" s="1" t="s">
        <v>98</v>
      </c>
      <c r="C2458" s="1" t="s">
        <v>9</v>
      </c>
      <c r="D2458" s="2" t="s">
        <v>10</v>
      </c>
      <c r="E2458" s="2" t="s">
        <v>11</v>
      </c>
      <c r="F2458" s="2" t="s">
        <v>17</v>
      </c>
      <c r="G2458" s="1" t="s">
        <v>174</v>
      </c>
      <c r="H2458" s="1" t="s">
        <v>290</v>
      </c>
      <c r="I2458" s="2" t="s">
        <v>270</v>
      </c>
      <c r="J2458" s="3" t="str">
        <f t="shared" si="117"/>
        <v>+CDL+DUL</v>
      </c>
      <c r="K2458" s="1" t="s">
        <v>254</v>
      </c>
      <c r="L2458" s="1" t="str">
        <f t="shared" si="118"/>
        <v>UNK+CDL+DUL/H:1</v>
      </c>
      <c r="M2458" s="1" t="str">
        <f t="shared" si="116"/>
        <v>CR/LWAL+CDL+DUL/H1</v>
      </c>
      <c r="AA2458"/>
      <c r="AC2458"/>
      <c r="AF2458" s="1" t="s">
        <v>3257</v>
      </c>
      <c r="AG2458" s="2" t="s">
        <v>3249</v>
      </c>
      <c r="AH2458" s="1" t="s">
        <v>3226</v>
      </c>
      <c r="AI2458" s="4">
        <v>11</v>
      </c>
      <c r="AJ2458" s="1" t="s">
        <v>3200</v>
      </c>
      <c r="AK2458" s="1" t="s">
        <v>2840</v>
      </c>
    </row>
    <row r="2459" spans="1:37" ht="16" customHeight="1">
      <c r="A2459" s="1" t="s">
        <v>97</v>
      </c>
      <c r="B2459" s="1" t="s">
        <v>98</v>
      </c>
      <c r="C2459" s="1" t="s">
        <v>9</v>
      </c>
      <c r="D2459" s="2" t="s">
        <v>10</v>
      </c>
      <c r="E2459" s="2" t="s">
        <v>11</v>
      </c>
      <c r="F2459" s="2" t="s">
        <v>88</v>
      </c>
      <c r="G2459" s="1" t="s">
        <v>174</v>
      </c>
      <c r="H2459" s="1" t="s">
        <v>290</v>
      </c>
      <c r="I2459" s="2" t="s">
        <v>270</v>
      </c>
      <c r="J2459" s="3" t="str">
        <f t="shared" si="117"/>
        <v>+CDL+DUL</v>
      </c>
      <c r="K2459" s="1" t="s">
        <v>254</v>
      </c>
      <c r="L2459" s="1" t="str">
        <f t="shared" si="118"/>
        <v>UNK+CDL+DUL/H:1</v>
      </c>
      <c r="M2459" s="1" t="str">
        <f t="shared" si="116"/>
        <v>CR/LWAL+CDL+DUL/H1</v>
      </c>
      <c r="AA2459"/>
      <c r="AC2459"/>
      <c r="AF2459" s="1" t="s">
        <v>3257</v>
      </c>
      <c r="AG2459" s="2" t="s">
        <v>3249</v>
      </c>
      <c r="AH2459" s="1" t="s">
        <v>3218</v>
      </c>
      <c r="AI2459" s="4">
        <v>12</v>
      </c>
      <c r="AJ2459" s="1" t="s">
        <v>3201</v>
      </c>
      <c r="AK2459" s="1" t="s">
        <v>2463</v>
      </c>
    </row>
    <row r="2460" spans="1:37" ht="16" customHeight="1">
      <c r="A2460" s="1" t="s">
        <v>141</v>
      </c>
      <c r="B2460" s="1" t="s">
        <v>98</v>
      </c>
      <c r="C2460" s="1" t="s">
        <v>9</v>
      </c>
      <c r="D2460" s="2" t="s">
        <v>22</v>
      </c>
      <c r="E2460" s="2" t="s">
        <v>11</v>
      </c>
      <c r="F2460" s="2" t="s">
        <v>44</v>
      </c>
      <c r="G2460" s="1" t="s">
        <v>174</v>
      </c>
      <c r="H2460" s="1" t="s">
        <v>290</v>
      </c>
      <c r="I2460" s="2" t="s">
        <v>270</v>
      </c>
      <c r="J2460" s="3" t="str">
        <f t="shared" si="117"/>
        <v>+CDM+DUL</v>
      </c>
      <c r="K2460" s="1" t="s">
        <v>255</v>
      </c>
      <c r="L2460" s="1" t="str">
        <f t="shared" si="118"/>
        <v>UNK+CDM+DUL/H:2</v>
      </c>
      <c r="M2460" s="1" t="str">
        <f t="shared" si="116"/>
        <v>CR/LWAL+CDM+DUL/H2</v>
      </c>
      <c r="AA2460"/>
      <c r="AC2460"/>
      <c r="AF2460" s="1" t="s">
        <v>3257</v>
      </c>
      <c r="AG2460" s="2" t="s">
        <v>3249</v>
      </c>
      <c r="AH2460" s="1" t="s">
        <v>3218</v>
      </c>
      <c r="AI2460" s="4">
        <v>12</v>
      </c>
      <c r="AJ2460" s="1" t="s">
        <v>3202</v>
      </c>
      <c r="AK2460" s="1" t="s">
        <v>2464</v>
      </c>
    </row>
    <row r="2461" spans="1:37" ht="16" customHeight="1">
      <c r="A2461" s="1" t="s">
        <v>95</v>
      </c>
      <c r="B2461" s="1" t="s">
        <v>16</v>
      </c>
      <c r="C2461" s="1" t="s">
        <v>27</v>
      </c>
      <c r="D2461" s="2" t="s">
        <v>39</v>
      </c>
      <c r="E2461" s="2" t="s">
        <v>11</v>
      </c>
      <c r="F2461" s="2" t="s">
        <v>20</v>
      </c>
      <c r="G2461" s="1" t="s">
        <v>174</v>
      </c>
      <c r="H2461" s="1" t="s">
        <v>276</v>
      </c>
      <c r="I2461" s="2" t="s">
        <v>270</v>
      </c>
      <c r="J2461" s="3" t="str">
        <f t="shared" si="117"/>
        <v>+CDL+DUL</v>
      </c>
      <c r="K2461" s="1" t="s">
        <v>259</v>
      </c>
      <c r="L2461" s="1" t="str">
        <f t="shared" si="118"/>
        <v>CR/LFINF(MUR+CBH)+CDL+DUL/HBET:10+</v>
      </c>
      <c r="M2461" s="1" t="str">
        <f t="shared" si="116"/>
        <v>CR/LFINF+CDL+DUL/H10</v>
      </c>
      <c r="AA2461"/>
      <c r="AC2461"/>
      <c r="AF2461" s="1" t="s">
        <v>3257</v>
      </c>
      <c r="AG2461" s="2" t="s">
        <v>3249</v>
      </c>
      <c r="AH2461" s="1" t="s">
        <v>3218</v>
      </c>
      <c r="AI2461" s="4">
        <v>12</v>
      </c>
      <c r="AJ2461" s="1" t="s">
        <v>3200</v>
      </c>
      <c r="AK2461" s="1" t="s">
        <v>2462</v>
      </c>
    </row>
    <row r="2462" spans="1:37" ht="16" customHeight="1">
      <c r="A2462" s="1" t="s">
        <v>144</v>
      </c>
      <c r="B2462" s="1" t="s">
        <v>55</v>
      </c>
      <c r="C2462" s="1" t="s">
        <v>32</v>
      </c>
      <c r="D2462" s="2" t="s">
        <v>43</v>
      </c>
      <c r="E2462" s="2" t="s">
        <v>11</v>
      </c>
      <c r="F2462" s="2" t="s">
        <v>20</v>
      </c>
      <c r="G2462" s="1" t="s">
        <v>174</v>
      </c>
      <c r="H2462" s="1" t="s">
        <v>302</v>
      </c>
      <c r="I2462" s="2" t="s">
        <v>270</v>
      </c>
      <c r="J2462" s="3" t="str">
        <f t="shared" si="117"/>
        <v>+CDL+DUL</v>
      </c>
      <c r="K2462" s="1" t="s">
        <v>260</v>
      </c>
      <c r="L2462" s="1" t="str">
        <f t="shared" si="118"/>
        <v>UNK/LFM+CDL+DUL/H:4</v>
      </c>
      <c r="M2462" s="1" t="str">
        <f t="shared" si="116"/>
        <v>CR/LFM+CDL+DUL/H4</v>
      </c>
      <c r="AA2462"/>
      <c r="AC2462"/>
      <c r="AF2462" s="1" t="s">
        <v>3257</v>
      </c>
      <c r="AG2462" s="2" t="s">
        <v>3250</v>
      </c>
      <c r="AH2462" s="1" t="s">
        <v>3204</v>
      </c>
      <c r="AI2462" s="4">
        <v>1</v>
      </c>
      <c r="AJ2462" s="1" t="s">
        <v>3201</v>
      </c>
      <c r="AK2462" s="1" t="s">
        <v>2898</v>
      </c>
    </row>
    <row r="2463" spans="1:37" ht="16" customHeight="1">
      <c r="A2463" s="1" t="s">
        <v>127</v>
      </c>
      <c r="B2463" s="1" t="s">
        <v>68</v>
      </c>
      <c r="C2463" s="1" t="s">
        <v>9</v>
      </c>
      <c r="D2463" s="2" t="s">
        <v>44</v>
      </c>
      <c r="E2463" s="2" t="s">
        <v>11</v>
      </c>
      <c r="F2463" s="2" t="s">
        <v>23</v>
      </c>
      <c r="G2463" s="1" t="s">
        <v>174</v>
      </c>
      <c r="H2463" s="1" t="s">
        <v>282</v>
      </c>
      <c r="I2463" s="2" t="s">
        <v>272</v>
      </c>
      <c r="J2463" s="3" t="str">
        <f t="shared" si="117"/>
        <v>+DNO</v>
      </c>
      <c r="K2463" s="1" t="s">
        <v>262</v>
      </c>
      <c r="L2463" s="1" t="str">
        <f t="shared" si="118"/>
        <v>MUR+CLBRS/LWAL+DNO/H:UNK</v>
      </c>
      <c r="M2463" s="1" t="str">
        <f t="shared" si="116"/>
        <v>MUR+CLBRS/LWAL+DNO/H2</v>
      </c>
      <c r="AA2463"/>
      <c r="AC2463"/>
      <c r="AF2463" s="1" t="s">
        <v>3257</v>
      </c>
      <c r="AG2463" s="2" t="s">
        <v>3250</v>
      </c>
      <c r="AH2463" s="1" t="s">
        <v>3204</v>
      </c>
      <c r="AI2463" s="4">
        <v>1</v>
      </c>
      <c r="AJ2463" s="1" t="s">
        <v>3202</v>
      </c>
      <c r="AK2463" s="1" t="s">
        <v>2899</v>
      </c>
    </row>
    <row r="2464" spans="1:37" ht="16" customHeight="1">
      <c r="A2464" s="1" t="s">
        <v>158</v>
      </c>
      <c r="B2464" s="1" t="s">
        <v>81</v>
      </c>
      <c r="C2464" s="1" t="s">
        <v>32</v>
      </c>
      <c r="D2464" s="2" t="s">
        <v>43</v>
      </c>
      <c r="E2464" s="2" t="s">
        <v>11</v>
      </c>
      <c r="F2464" s="2" t="s">
        <v>19</v>
      </c>
      <c r="G2464" s="1" t="s">
        <v>174</v>
      </c>
      <c r="H2464" s="1" t="s">
        <v>287</v>
      </c>
      <c r="I2464" s="2" t="s">
        <v>270</v>
      </c>
      <c r="J2464" s="3" t="str">
        <f t="shared" si="117"/>
        <v>+CDL+DUL</v>
      </c>
      <c r="K2464" s="1" t="s">
        <v>260</v>
      </c>
      <c r="L2464" s="1" t="str">
        <f t="shared" si="118"/>
        <v>W/LWAL+CDL+DUL/H:4</v>
      </c>
      <c r="M2464" s="1" t="str">
        <f t="shared" si="116"/>
        <v>W/LFM+CDL+DUL/H4</v>
      </c>
      <c r="AA2464"/>
      <c r="AC2464"/>
      <c r="AF2464" s="1" t="s">
        <v>3257</v>
      </c>
      <c r="AG2464" s="2" t="s">
        <v>3250</v>
      </c>
      <c r="AH2464" s="1" t="s">
        <v>3204</v>
      </c>
      <c r="AI2464" s="4">
        <v>1</v>
      </c>
      <c r="AJ2464" s="1" t="s">
        <v>3200</v>
      </c>
      <c r="AK2464" s="1" t="s">
        <v>2897</v>
      </c>
    </row>
    <row r="2465" spans="1:37" ht="16" customHeight="1">
      <c r="A2465" s="1" t="s">
        <v>7</v>
      </c>
      <c r="B2465" s="1" t="s">
        <v>8</v>
      </c>
      <c r="C2465" s="1" t="s">
        <v>9</v>
      </c>
      <c r="D2465" s="2" t="s">
        <v>10</v>
      </c>
      <c r="E2465" s="2" t="s">
        <v>11</v>
      </c>
      <c r="F2465" s="2" t="s">
        <v>17</v>
      </c>
      <c r="G2465" s="1" t="s">
        <v>174</v>
      </c>
      <c r="H2465" s="1" t="s">
        <v>275</v>
      </c>
      <c r="I2465" s="2" t="s">
        <v>270</v>
      </c>
      <c r="J2465" s="3" t="str">
        <f t="shared" si="117"/>
        <v>+CDL+DUL</v>
      </c>
      <c r="K2465" s="1" t="s">
        <v>254</v>
      </c>
      <c r="L2465" s="1" t="str">
        <f t="shared" si="118"/>
        <v>CR+PC/LFM+CDL+DUL/H:1</v>
      </c>
      <c r="M2465" s="1" t="str">
        <f t="shared" si="116"/>
        <v>CR/LFM+CDL+DUL/H1</v>
      </c>
      <c r="AA2465"/>
      <c r="AC2465"/>
      <c r="AF2465" s="1" t="s">
        <v>3257</v>
      </c>
      <c r="AG2465" s="2" t="s">
        <v>3250</v>
      </c>
      <c r="AH2465" s="1" t="s">
        <v>3203</v>
      </c>
      <c r="AI2465" s="4">
        <v>2</v>
      </c>
      <c r="AJ2465" s="1" t="s">
        <v>3201</v>
      </c>
      <c r="AK2465" s="1" t="s">
        <v>1860</v>
      </c>
    </row>
    <row r="2466" spans="1:37" ht="16" customHeight="1">
      <c r="A2466" s="1" t="s">
        <v>150</v>
      </c>
      <c r="B2466" s="1" t="s">
        <v>79</v>
      </c>
      <c r="C2466" s="1" t="s">
        <v>9</v>
      </c>
      <c r="D2466" s="2" t="s">
        <v>25</v>
      </c>
      <c r="E2466" s="2" t="s">
        <v>11</v>
      </c>
      <c r="F2466" s="2" t="s">
        <v>88</v>
      </c>
      <c r="G2466" s="1" t="s">
        <v>174</v>
      </c>
      <c r="H2466" s="1" t="s">
        <v>286</v>
      </c>
      <c r="I2466" s="2" t="s">
        <v>270</v>
      </c>
      <c r="J2466" s="3" t="str">
        <f t="shared" si="117"/>
        <v>+CDL+DUL</v>
      </c>
      <c r="K2466" s="1" t="s">
        <v>256</v>
      </c>
      <c r="L2466" s="1" t="str">
        <f t="shared" si="118"/>
        <v>W/LFM+CDL+DUL/H:3</v>
      </c>
      <c r="M2466" s="1" t="str">
        <f t="shared" si="116"/>
        <v>W/LFM+CDL+DUL/H3</v>
      </c>
      <c r="AA2466"/>
      <c r="AC2466"/>
      <c r="AF2466" s="1" t="s">
        <v>3257</v>
      </c>
      <c r="AG2466" s="2" t="s">
        <v>3250</v>
      </c>
      <c r="AH2466" s="1" t="s">
        <v>3203</v>
      </c>
      <c r="AI2466" s="4">
        <v>2</v>
      </c>
      <c r="AJ2466" s="1" t="s">
        <v>3202</v>
      </c>
      <c r="AK2466" s="1" t="s">
        <v>1861</v>
      </c>
    </row>
    <row r="2467" spans="1:37" ht="16" customHeight="1">
      <c r="A2467" s="1" t="s">
        <v>173</v>
      </c>
      <c r="B2467" s="1" t="s">
        <v>30</v>
      </c>
      <c r="C2467" s="1" t="s">
        <v>27</v>
      </c>
      <c r="D2467" s="2" t="s">
        <v>39</v>
      </c>
      <c r="E2467" s="2" t="s">
        <v>14</v>
      </c>
      <c r="F2467" s="2" t="s">
        <v>14</v>
      </c>
      <c r="G2467" s="1" t="s">
        <v>174</v>
      </c>
      <c r="H2467" s="1" t="s">
        <v>277</v>
      </c>
      <c r="I2467" s="2" t="s">
        <v>271</v>
      </c>
      <c r="J2467" s="3" t="str">
        <f t="shared" si="117"/>
        <v>+CDM+DUL</v>
      </c>
      <c r="K2467" s="1" t="s">
        <v>259</v>
      </c>
      <c r="L2467" s="1" t="str">
        <f t="shared" si="118"/>
        <v>CR/LFINF(MUR+CBS)+CDM+DUL/HBET:10+</v>
      </c>
      <c r="M2467" s="1" t="str">
        <f t="shared" si="116"/>
        <v>CR/LFINF+CDM+DUL/H10</v>
      </c>
      <c r="AA2467"/>
      <c r="AC2467"/>
      <c r="AF2467" s="1" t="s">
        <v>3257</v>
      </c>
      <c r="AG2467" s="2" t="s">
        <v>3250</v>
      </c>
      <c r="AH2467" s="1" t="s">
        <v>3203</v>
      </c>
      <c r="AI2467" s="4">
        <v>2</v>
      </c>
      <c r="AJ2467" s="1" t="s">
        <v>3200</v>
      </c>
      <c r="AK2467" s="1" t="s">
        <v>1859</v>
      </c>
    </row>
    <row r="2468" spans="1:37" ht="16" customHeight="1">
      <c r="A2468" s="1" t="s">
        <v>48</v>
      </c>
      <c r="B2468" s="1" t="s">
        <v>36</v>
      </c>
      <c r="C2468" s="1" t="s">
        <v>27</v>
      </c>
      <c r="D2468" s="2" t="s">
        <v>28</v>
      </c>
      <c r="E2468" s="2" t="s">
        <v>11</v>
      </c>
      <c r="F2468" s="2" t="s">
        <v>88</v>
      </c>
      <c r="G2468" s="1" t="s">
        <v>174</v>
      </c>
      <c r="H2468" s="1" t="s">
        <v>278</v>
      </c>
      <c r="I2468" s="2" t="s">
        <v>270</v>
      </c>
      <c r="J2468" s="3" t="str">
        <f t="shared" si="117"/>
        <v>+CDL+DUL</v>
      </c>
      <c r="K2468" s="1" t="s">
        <v>257</v>
      </c>
      <c r="L2468" s="1" t="str">
        <f t="shared" si="118"/>
        <v>CR/LFINF(MUR+CL)+CDL+DUL/HBET:7-9</v>
      </c>
      <c r="M2468" s="1" t="str">
        <f t="shared" si="116"/>
        <v>CR/LFINF+CDL+DUL/H8</v>
      </c>
      <c r="AA2468"/>
      <c r="AC2468"/>
      <c r="AF2468" s="1" t="s">
        <v>3257</v>
      </c>
      <c r="AG2468" s="2" t="s">
        <v>3250</v>
      </c>
      <c r="AH2468" s="1" t="s">
        <v>3206</v>
      </c>
      <c r="AI2468" s="4">
        <v>3</v>
      </c>
      <c r="AJ2468" s="1" t="s">
        <v>3201</v>
      </c>
      <c r="AK2468" s="1" t="s">
        <v>3030</v>
      </c>
    </row>
    <row r="2469" spans="1:37" ht="16" customHeight="1">
      <c r="A2469" s="1" t="s">
        <v>48</v>
      </c>
      <c r="B2469" s="1" t="s">
        <v>36</v>
      </c>
      <c r="C2469" s="1" t="s">
        <v>27</v>
      </c>
      <c r="D2469" s="2" t="s">
        <v>28</v>
      </c>
      <c r="E2469" s="2" t="s">
        <v>11</v>
      </c>
      <c r="F2469" s="2" t="s">
        <v>23</v>
      </c>
      <c r="G2469" s="1" t="s">
        <v>174</v>
      </c>
      <c r="H2469" s="1" t="s">
        <v>278</v>
      </c>
      <c r="I2469" s="2" t="s">
        <v>270</v>
      </c>
      <c r="J2469" s="3" t="str">
        <f t="shared" si="117"/>
        <v>+CDL+DUL</v>
      </c>
      <c r="K2469" s="1" t="s">
        <v>257</v>
      </c>
      <c r="L2469" s="1" t="str">
        <f t="shared" si="118"/>
        <v>CR/LFINF(MUR+CL)+CDL+DUL/HBET:7-9</v>
      </c>
      <c r="M2469" s="1" t="str">
        <f t="shared" si="116"/>
        <v>CR/LFINF+CDL+DUL/H8</v>
      </c>
      <c r="AA2469"/>
      <c r="AC2469"/>
      <c r="AF2469" s="1" t="s">
        <v>3257</v>
      </c>
      <c r="AG2469" s="2" t="s">
        <v>3250</v>
      </c>
      <c r="AH2469" s="1" t="s">
        <v>3206</v>
      </c>
      <c r="AI2469" s="4">
        <v>3</v>
      </c>
      <c r="AJ2469" s="1" t="s">
        <v>3202</v>
      </c>
      <c r="AK2469" s="1" t="s">
        <v>3031</v>
      </c>
    </row>
    <row r="2470" spans="1:37" ht="16" customHeight="1">
      <c r="A2470" s="1" t="s">
        <v>122</v>
      </c>
      <c r="B2470" s="1" t="s">
        <v>79</v>
      </c>
      <c r="C2470" s="1" t="s">
        <v>9</v>
      </c>
      <c r="D2470" s="2" t="s">
        <v>22</v>
      </c>
      <c r="E2470" s="2" t="s">
        <v>11</v>
      </c>
      <c r="F2470" s="2" t="s">
        <v>19</v>
      </c>
      <c r="G2470" s="1" t="s">
        <v>174</v>
      </c>
      <c r="H2470" s="1" t="s">
        <v>286</v>
      </c>
      <c r="I2470" s="2" t="s">
        <v>270</v>
      </c>
      <c r="J2470" s="3" t="str">
        <f t="shared" si="117"/>
        <v>+CDL+DUL</v>
      </c>
      <c r="K2470" s="1" t="s">
        <v>255</v>
      </c>
      <c r="L2470" s="1" t="str">
        <f t="shared" si="118"/>
        <v>W/LFM+CDL+DUL/H:2</v>
      </c>
      <c r="M2470" s="1" t="str">
        <f t="shared" si="116"/>
        <v>W/LFM+CDL+DUL/H2</v>
      </c>
      <c r="AA2470"/>
      <c r="AC2470"/>
      <c r="AF2470" s="1" t="s">
        <v>3257</v>
      </c>
      <c r="AG2470" s="2" t="s">
        <v>3250</v>
      </c>
      <c r="AH2470" s="1" t="s">
        <v>3206</v>
      </c>
      <c r="AI2470" s="4">
        <v>3</v>
      </c>
      <c r="AJ2470" s="1" t="s">
        <v>3200</v>
      </c>
      <c r="AK2470" s="1" t="s">
        <v>3029</v>
      </c>
    </row>
    <row r="2471" spans="1:37" ht="16" customHeight="1">
      <c r="A2471" s="1" t="s">
        <v>150</v>
      </c>
      <c r="B2471" s="1" t="s">
        <v>79</v>
      </c>
      <c r="C2471" s="1" t="s">
        <v>9</v>
      </c>
      <c r="D2471" s="2" t="s">
        <v>25</v>
      </c>
      <c r="E2471" s="2" t="s">
        <v>11</v>
      </c>
      <c r="F2471" s="2" t="s">
        <v>12</v>
      </c>
      <c r="G2471" s="1" t="s">
        <v>174</v>
      </c>
      <c r="H2471" s="1" t="s">
        <v>286</v>
      </c>
      <c r="I2471" s="2" t="s">
        <v>270</v>
      </c>
      <c r="J2471" s="3" t="str">
        <f t="shared" si="117"/>
        <v>+CDL+DUL</v>
      </c>
      <c r="K2471" s="1" t="s">
        <v>256</v>
      </c>
      <c r="L2471" s="1" t="str">
        <f t="shared" si="118"/>
        <v>W/LFM+CDL+DUL/H:3</v>
      </c>
      <c r="M2471" s="1" t="str">
        <f t="shared" si="116"/>
        <v>W/LFM+CDL+DUL/H3</v>
      </c>
      <c r="AA2471"/>
      <c r="AC2471"/>
      <c r="AF2471" s="1" t="s">
        <v>3257</v>
      </c>
      <c r="AG2471" s="2" t="s">
        <v>3250</v>
      </c>
      <c r="AH2471" s="1" t="s">
        <v>3205</v>
      </c>
      <c r="AI2471" s="4">
        <v>4</v>
      </c>
      <c r="AJ2471" s="1" t="s">
        <v>3201</v>
      </c>
      <c r="AK2471" s="1" t="s">
        <v>1203</v>
      </c>
    </row>
    <row r="2472" spans="1:37" ht="16" customHeight="1">
      <c r="A2472" s="1" t="s">
        <v>179</v>
      </c>
      <c r="B2472" s="1" t="s">
        <v>98</v>
      </c>
      <c r="C2472" s="1" t="s">
        <v>27</v>
      </c>
      <c r="D2472" s="2" t="s">
        <v>28</v>
      </c>
      <c r="E2472" s="2" t="s">
        <v>11</v>
      </c>
      <c r="F2472" s="2" t="s">
        <v>20</v>
      </c>
      <c r="G2472" s="1" t="s">
        <v>174</v>
      </c>
      <c r="H2472" s="1" t="s">
        <v>290</v>
      </c>
      <c r="I2472" s="2" t="s">
        <v>270</v>
      </c>
      <c r="J2472" s="3" t="str">
        <f t="shared" si="117"/>
        <v>+CDL+DUL</v>
      </c>
      <c r="K2472" s="1" t="s">
        <v>257</v>
      </c>
      <c r="L2472" s="1" t="str">
        <f t="shared" si="118"/>
        <v>UNK+CDL+DUL/HBET:7-9</v>
      </c>
      <c r="M2472" s="1" t="str">
        <f t="shared" si="116"/>
        <v>CR/LWAL+CDL+DUL/H8</v>
      </c>
      <c r="AA2472"/>
      <c r="AC2472"/>
      <c r="AF2472" s="1" t="s">
        <v>3257</v>
      </c>
      <c r="AG2472" s="2" t="s">
        <v>3250</v>
      </c>
      <c r="AH2472" s="1" t="s">
        <v>3205</v>
      </c>
      <c r="AI2472" s="4">
        <v>4</v>
      </c>
      <c r="AJ2472" s="1" t="s">
        <v>3202</v>
      </c>
      <c r="AK2472" s="1" t="s">
        <v>1204</v>
      </c>
    </row>
    <row r="2473" spans="1:37" ht="16" customHeight="1">
      <c r="A2473" s="1" t="s">
        <v>150</v>
      </c>
      <c r="B2473" s="1" t="s">
        <v>79</v>
      </c>
      <c r="C2473" s="1" t="s">
        <v>9</v>
      </c>
      <c r="D2473" s="2" t="s">
        <v>25</v>
      </c>
      <c r="E2473" s="2" t="s">
        <v>11</v>
      </c>
      <c r="F2473" s="2" t="s">
        <v>20</v>
      </c>
      <c r="G2473" s="1" t="s">
        <v>174</v>
      </c>
      <c r="H2473" s="1" t="s">
        <v>286</v>
      </c>
      <c r="I2473" s="2" t="s">
        <v>270</v>
      </c>
      <c r="J2473" s="3" t="str">
        <f t="shared" si="117"/>
        <v>+CDL+DUL</v>
      </c>
      <c r="K2473" s="1" t="s">
        <v>256</v>
      </c>
      <c r="L2473" s="1" t="str">
        <f t="shared" si="118"/>
        <v>W/LFM+CDL+DUL/H:3</v>
      </c>
      <c r="M2473" s="1" t="str">
        <f t="shared" si="116"/>
        <v>W/LFM+CDL+DUL/H3</v>
      </c>
      <c r="AA2473"/>
      <c r="AC2473"/>
      <c r="AF2473" s="1" t="s">
        <v>3257</v>
      </c>
      <c r="AG2473" s="2" t="s">
        <v>3250</v>
      </c>
      <c r="AH2473" s="1" t="s">
        <v>3205</v>
      </c>
      <c r="AI2473" s="4">
        <v>4</v>
      </c>
      <c r="AJ2473" s="1" t="s">
        <v>3200</v>
      </c>
      <c r="AK2473" s="1" t="s">
        <v>1202</v>
      </c>
    </row>
    <row r="2474" spans="1:37" ht="16" customHeight="1">
      <c r="A2474" s="1" t="s">
        <v>38</v>
      </c>
      <c r="B2474" s="1" t="s">
        <v>36</v>
      </c>
      <c r="C2474" s="1" t="s">
        <v>27</v>
      </c>
      <c r="D2474" s="2" t="s">
        <v>39</v>
      </c>
      <c r="E2474" s="2" t="s">
        <v>11</v>
      </c>
      <c r="F2474" s="2" t="s">
        <v>44</v>
      </c>
      <c r="G2474" s="1" t="s">
        <v>174</v>
      </c>
      <c r="H2474" s="1" t="s">
        <v>278</v>
      </c>
      <c r="I2474" s="2" t="s">
        <v>270</v>
      </c>
      <c r="J2474" s="3" t="str">
        <f t="shared" si="117"/>
        <v>+CDM+DUL</v>
      </c>
      <c r="K2474" s="1" t="s">
        <v>259</v>
      </c>
      <c r="L2474" s="1" t="str">
        <f t="shared" si="118"/>
        <v>CR/LFINF(MUR+CL)+CDM+DUL/HBET:10+</v>
      </c>
      <c r="M2474" s="1" t="str">
        <f t="shared" si="116"/>
        <v>CR/LFINF+CDM+DUL/H10</v>
      </c>
      <c r="AA2474"/>
      <c r="AC2474"/>
      <c r="AF2474" s="1" t="s">
        <v>3257</v>
      </c>
      <c r="AG2474" s="2" t="s">
        <v>3250</v>
      </c>
      <c r="AH2474" s="1" t="s">
        <v>3208</v>
      </c>
      <c r="AI2474" s="4">
        <v>5</v>
      </c>
      <c r="AJ2474" s="1" t="s">
        <v>3201</v>
      </c>
      <c r="AK2474" s="1" t="s">
        <v>1896</v>
      </c>
    </row>
    <row r="2475" spans="1:37" ht="16" customHeight="1">
      <c r="A2475" s="1" t="s">
        <v>126</v>
      </c>
      <c r="B2475" s="1" t="s">
        <v>76</v>
      </c>
      <c r="C2475" s="1" t="s">
        <v>32</v>
      </c>
      <c r="D2475" s="2" t="s">
        <v>43</v>
      </c>
      <c r="E2475" s="2" t="s">
        <v>11</v>
      </c>
      <c r="F2475" s="2" t="s">
        <v>17</v>
      </c>
      <c r="G2475" s="1" t="s">
        <v>174</v>
      </c>
      <c r="H2475" s="1" t="s">
        <v>285</v>
      </c>
      <c r="I2475" s="2" t="s">
        <v>272</v>
      </c>
      <c r="J2475" s="3" t="str">
        <f t="shared" si="117"/>
        <v>+DNO</v>
      </c>
      <c r="K2475" s="1" t="s">
        <v>260</v>
      </c>
      <c r="L2475" s="1" t="str">
        <f t="shared" si="118"/>
        <v>W/LFINF(MUR+ST)+DNO/H:4</v>
      </c>
      <c r="M2475" s="1" t="str">
        <f t="shared" si="116"/>
        <v>MUR+STDRE/LWAL+DNO/H4</v>
      </c>
      <c r="AA2475"/>
      <c r="AC2475"/>
      <c r="AF2475" s="1" t="s">
        <v>3257</v>
      </c>
      <c r="AG2475" s="2" t="s">
        <v>3250</v>
      </c>
      <c r="AH2475" s="1" t="s">
        <v>3208</v>
      </c>
      <c r="AI2475" s="4">
        <v>5</v>
      </c>
      <c r="AJ2475" s="1" t="s">
        <v>3202</v>
      </c>
      <c r="AK2475" s="1" t="s">
        <v>1897</v>
      </c>
    </row>
    <row r="2476" spans="1:37" ht="16" customHeight="1">
      <c r="A2476" s="1" t="s">
        <v>159</v>
      </c>
      <c r="B2476" s="1" t="s">
        <v>81</v>
      </c>
      <c r="C2476" s="1" t="s">
        <v>9</v>
      </c>
      <c r="D2476" s="2" t="s">
        <v>44</v>
      </c>
      <c r="E2476" s="2" t="s">
        <v>11</v>
      </c>
      <c r="F2476" s="2" t="s">
        <v>17</v>
      </c>
      <c r="G2476" s="1" t="s">
        <v>174</v>
      </c>
      <c r="H2476" s="1" t="s">
        <v>287</v>
      </c>
      <c r="I2476" s="2" t="s">
        <v>270</v>
      </c>
      <c r="J2476" s="3" t="str">
        <f t="shared" si="117"/>
        <v>+CDL+DUL</v>
      </c>
      <c r="K2476" s="1" t="s">
        <v>262</v>
      </c>
      <c r="L2476" s="1" t="str">
        <f t="shared" si="118"/>
        <v>W/LWAL+CDL+DUL/H:UNK</v>
      </c>
      <c r="M2476" s="1" t="str">
        <f t="shared" si="116"/>
        <v>W/LFM+CDL+DUL/H2</v>
      </c>
      <c r="AA2476"/>
      <c r="AC2476"/>
      <c r="AF2476" s="1" t="s">
        <v>3257</v>
      </c>
      <c r="AG2476" s="2" t="s">
        <v>3250</v>
      </c>
      <c r="AH2476" s="1" t="s">
        <v>3208</v>
      </c>
      <c r="AI2476" s="4">
        <v>5</v>
      </c>
      <c r="AJ2476" s="1" t="s">
        <v>3200</v>
      </c>
      <c r="AK2476" s="1" t="s">
        <v>1895</v>
      </c>
    </row>
    <row r="2477" spans="1:37" ht="16" customHeight="1">
      <c r="A2477" s="1" t="s">
        <v>158</v>
      </c>
      <c r="B2477" s="1" t="s">
        <v>81</v>
      </c>
      <c r="C2477" s="1" t="s">
        <v>32</v>
      </c>
      <c r="D2477" s="2" t="s">
        <v>43</v>
      </c>
      <c r="E2477" s="2" t="s">
        <v>11</v>
      </c>
      <c r="F2477" s="2" t="s">
        <v>20</v>
      </c>
      <c r="G2477" s="1" t="s">
        <v>174</v>
      </c>
      <c r="H2477" s="1" t="s">
        <v>287</v>
      </c>
      <c r="I2477" s="2" t="s">
        <v>270</v>
      </c>
      <c r="J2477" s="3" t="str">
        <f t="shared" si="117"/>
        <v>+CDL+DUL</v>
      </c>
      <c r="K2477" s="1" t="s">
        <v>260</v>
      </c>
      <c r="L2477" s="1" t="str">
        <f t="shared" si="118"/>
        <v>W/LWAL+CDL+DUL/H:4</v>
      </c>
      <c r="M2477" s="1" t="str">
        <f t="shared" si="116"/>
        <v>W/LFM+CDL+DUL/H4</v>
      </c>
      <c r="AA2477"/>
      <c r="AC2477"/>
      <c r="AF2477" s="1" t="s">
        <v>3257</v>
      </c>
      <c r="AG2477" s="2" t="s">
        <v>3250</v>
      </c>
      <c r="AH2477" s="1" t="s">
        <v>3222</v>
      </c>
      <c r="AI2477" s="4">
        <v>6</v>
      </c>
      <c r="AJ2477" s="1" t="s">
        <v>3201</v>
      </c>
      <c r="AK2477" s="1" t="s">
        <v>669</v>
      </c>
    </row>
    <row r="2478" spans="1:37" ht="16" customHeight="1">
      <c r="A2478" s="1" t="s">
        <v>109</v>
      </c>
      <c r="B2478" s="1" t="s">
        <v>64</v>
      </c>
      <c r="C2478" s="1" t="s">
        <v>9</v>
      </c>
      <c r="D2478" s="2" t="s">
        <v>44</v>
      </c>
      <c r="E2478" s="2" t="s">
        <v>14</v>
      </c>
      <c r="F2478" s="2" t="s">
        <v>14</v>
      </c>
      <c r="G2478" s="1" t="s">
        <v>174</v>
      </c>
      <c r="H2478" s="1" t="s">
        <v>281</v>
      </c>
      <c r="I2478" s="2" t="s">
        <v>272</v>
      </c>
      <c r="J2478" s="3" t="str">
        <f t="shared" si="117"/>
        <v>+DNO</v>
      </c>
      <c r="K2478" s="1" t="s">
        <v>262</v>
      </c>
      <c r="L2478" s="1" t="str">
        <f t="shared" si="118"/>
        <v>MUR+CBH/LWAL+DNO/H:UNK</v>
      </c>
      <c r="M2478" s="1" t="str">
        <f t="shared" si="116"/>
        <v>MUR+CBH/LWAL+DNO/H2</v>
      </c>
      <c r="AA2478"/>
      <c r="AC2478"/>
      <c r="AF2478" s="1" t="s">
        <v>3257</v>
      </c>
      <c r="AG2478" s="2" t="s">
        <v>3250</v>
      </c>
      <c r="AH2478" s="1" t="s">
        <v>3222</v>
      </c>
      <c r="AI2478" s="4">
        <v>6</v>
      </c>
      <c r="AJ2478" s="1" t="s">
        <v>3202</v>
      </c>
      <c r="AK2478" s="1" t="s">
        <v>670</v>
      </c>
    </row>
    <row r="2479" spans="1:37" ht="16" customHeight="1">
      <c r="A2479" s="1" t="s">
        <v>167</v>
      </c>
      <c r="B2479" s="1" t="s">
        <v>79</v>
      </c>
      <c r="C2479" s="1" t="s">
        <v>32</v>
      </c>
      <c r="D2479" s="2" t="s">
        <v>43</v>
      </c>
      <c r="E2479" s="2" t="s">
        <v>11</v>
      </c>
      <c r="F2479" s="2" t="s">
        <v>88</v>
      </c>
      <c r="G2479" s="1" t="s">
        <v>174</v>
      </c>
      <c r="H2479" s="1" t="s">
        <v>286</v>
      </c>
      <c r="I2479" s="2" t="s">
        <v>270</v>
      </c>
      <c r="J2479" s="3" t="str">
        <f t="shared" si="117"/>
        <v>+CDL+DUL</v>
      </c>
      <c r="K2479" s="1" t="s">
        <v>260</v>
      </c>
      <c r="L2479" s="1" t="str">
        <f t="shared" si="118"/>
        <v>W/LFM+CDL+DUL/H:4</v>
      </c>
      <c r="M2479" s="1" t="str">
        <f t="shared" si="116"/>
        <v>W/LFM+CDL+DUL/H4</v>
      </c>
      <c r="AA2479"/>
      <c r="AC2479"/>
      <c r="AF2479" s="1" t="s">
        <v>3257</v>
      </c>
      <c r="AG2479" s="2" t="s">
        <v>3250</v>
      </c>
      <c r="AH2479" s="1" t="s">
        <v>3222</v>
      </c>
      <c r="AI2479" s="4">
        <v>6</v>
      </c>
      <c r="AJ2479" s="1" t="s">
        <v>3200</v>
      </c>
      <c r="AK2479" s="1" t="s">
        <v>668</v>
      </c>
    </row>
    <row r="2480" spans="1:37" ht="16" customHeight="1">
      <c r="A2480" s="1" t="s">
        <v>145</v>
      </c>
      <c r="B2480" s="1" t="s">
        <v>55</v>
      </c>
      <c r="C2480" s="1" t="s">
        <v>27</v>
      </c>
      <c r="D2480" s="2" t="s">
        <v>28</v>
      </c>
      <c r="E2480" s="2" t="s">
        <v>11</v>
      </c>
      <c r="F2480" s="2" t="s">
        <v>23</v>
      </c>
      <c r="G2480" s="1" t="s">
        <v>174</v>
      </c>
      <c r="H2480" s="1" t="s">
        <v>302</v>
      </c>
      <c r="I2480" s="2" t="s">
        <v>270</v>
      </c>
      <c r="J2480" s="3" t="str">
        <f t="shared" si="117"/>
        <v>+CDL+DUL</v>
      </c>
      <c r="K2480" s="1" t="s">
        <v>257</v>
      </c>
      <c r="L2480" s="1" t="str">
        <f t="shared" si="118"/>
        <v>UNK/LFM+CDL+DUL/HBET:7-9</v>
      </c>
      <c r="M2480" s="1" t="str">
        <f t="shared" si="116"/>
        <v>CR/LFM+CDL+DUL/H8</v>
      </c>
      <c r="AA2480"/>
      <c r="AC2480"/>
      <c r="AF2480" s="1" t="s">
        <v>3257</v>
      </c>
      <c r="AG2480" s="2" t="s">
        <v>3250</v>
      </c>
      <c r="AH2480" s="1" t="s">
        <v>3215</v>
      </c>
      <c r="AI2480" s="4">
        <v>7</v>
      </c>
      <c r="AJ2480" s="1" t="s">
        <v>3201</v>
      </c>
      <c r="AK2480" s="1" t="s">
        <v>1005</v>
      </c>
    </row>
    <row r="2481" spans="1:37" ht="16" customHeight="1">
      <c r="A2481" s="1" t="s">
        <v>208</v>
      </c>
      <c r="B2481" s="1" t="s">
        <v>125</v>
      </c>
      <c r="C2481" s="1" t="s">
        <v>9</v>
      </c>
      <c r="D2481" s="2" t="s">
        <v>44</v>
      </c>
      <c r="E2481" s="2" t="s">
        <v>14</v>
      </c>
      <c r="F2481" s="2" t="s">
        <v>14</v>
      </c>
      <c r="G2481" s="1" t="s">
        <v>174</v>
      </c>
      <c r="H2481" s="1" t="s">
        <v>291</v>
      </c>
      <c r="I2481" s="2" t="s">
        <v>270</v>
      </c>
      <c r="J2481" s="3" t="str">
        <f t="shared" si="117"/>
        <v>+CDM+DUL</v>
      </c>
      <c r="K2481" s="1" t="s">
        <v>262</v>
      </c>
      <c r="L2481" s="1" t="str">
        <f t="shared" si="118"/>
        <v>CR/LWAL+CDM+DUL/H:UNK</v>
      </c>
      <c r="M2481" s="1" t="str">
        <f t="shared" si="116"/>
        <v>CR/LWAL+CDM+DUL/H2</v>
      </c>
      <c r="AA2481"/>
      <c r="AC2481"/>
      <c r="AF2481" s="1" t="s">
        <v>3257</v>
      </c>
      <c r="AG2481" s="2" t="s">
        <v>3250</v>
      </c>
      <c r="AH2481" s="1" t="s">
        <v>3215</v>
      </c>
      <c r="AI2481" s="4">
        <v>7</v>
      </c>
      <c r="AJ2481" s="1" t="s">
        <v>3202</v>
      </c>
      <c r="AK2481" s="1" t="s">
        <v>1006</v>
      </c>
    </row>
    <row r="2482" spans="1:37" ht="16" customHeight="1">
      <c r="A2482" s="1" t="s">
        <v>171</v>
      </c>
      <c r="B2482" s="1" t="s">
        <v>61</v>
      </c>
      <c r="C2482" s="1" t="s">
        <v>32</v>
      </c>
      <c r="D2482" s="2" t="s">
        <v>43</v>
      </c>
      <c r="E2482" s="2" t="s">
        <v>11</v>
      </c>
      <c r="F2482" s="2" t="s">
        <v>23</v>
      </c>
      <c r="G2482" s="1" t="s">
        <v>174</v>
      </c>
      <c r="H2482" s="1" t="s">
        <v>280</v>
      </c>
      <c r="I2482" s="2" t="s">
        <v>272</v>
      </c>
      <c r="J2482" s="3" t="str">
        <f t="shared" si="117"/>
        <v>+DNO</v>
      </c>
      <c r="K2482" s="1" t="s">
        <v>256</v>
      </c>
      <c r="L2482" s="1" t="str">
        <f t="shared" si="118"/>
        <v>MUR+ADO/LWAL+DNO/H:3</v>
      </c>
      <c r="M2482" s="1" t="str">
        <f t="shared" si="116"/>
        <v>MUR+ADO/LWAL+DNO/H3</v>
      </c>
      <c r="AA2482"/>
      <c r="AC2482"/>
      <c r="AF2482" s="1" t="s">
        <v>3257</v>
      </c>
      <c r="AG2482" s="2" t="s">
        <v>3250</v>
      </c>
      <c r="AH2482" s="1" t="s">
        <v>3215</v>
      </c>
      <c r="AI2482" s="4">
        <v>7</v>
      </c>
      <c r="AJ2482" s="1" t="s">
        <v>3200</v>
      </c>
      <c r="AK2482" s="1" t="s">
        <v>1004</v>
      </c>
    </row>
    <row r="2483" spans="1:37" ht="16" customHeight="1">
      <c r="A2483" s="1" t="s">
        <v>143</v>
      </c>
      <c r="B2483" s="1" t="s">
        <v>71</v>
      </c>
      <c r="C2483" s="1" t="s">
        <v>9</v>
      </c>
      <c r="D2483" s="2" t="s">
        <v>25</v>
      </c>
      <c r="E2483" s="2" t="s">
        <v>11</v>
      </c>
      <c r="F2483" s="2" t="s">
        <v>20</v>
      </c>
      <c r="G2483" s="1" t="s">
        <v>174</v>
      </c>
      <c r="H2483" s="1" t="s">
        <v>283</v>
      </c>
      <c r="I2483" s="2" t="s">
        <v>272</v>
      </c>
      <c r="J2483" s="3" t="str">
        <f t="shared" si="117"/>
        <v>+DNO</v>
      </c>
      <c r="K2483" s="1" t="s">
        <v>256</v>
      </c>
      <c r="L2483" s="1" t="str">
        <f t="shared" si="118"/>
        <v>MUR+STRUB/LWAL+DNO/H:3</v>
      </c>
      <c r="M2483" s="1" t="str">
        <f t="shared" si="116"/>
        <v>MUR+STRUB/LWAL+DNO/H3</v>
      </c>
      <c r="AA2483"/>
      <c r="AC2483"/>
      <c r="AF2483" s="1" t="s">
        <v>3257</v>
      </c>
      <c r="AG2483" s="2" t="s">
        <v>3250</v>
      </c>
      <c r="AH2483" s="1" t="s">
        <v>3225</v>
      </c>
      <c r="AI2483" s="4">
        <v>8</v>
      </c>
      <c r="AJ2483" s="1" t="s">
        <v>3201</v>
      </c>
      <c r="AK2483" s="1" t="s">
        <v>1992</v>
      </c>
    </row>
    <row r="2484" spans="1:37" ht="16" customHeight="1">
      <c r="A2484" s="1" t="s">
        <v>243</v>
      </c>
      <c r="B2484" s="1" t="s">
        <v>74</v>
      </c>
      <c r="C2484" s="1" t="s">
        <v>32</v>
      </c>
      <c r="D2484" s="2" t="s">
        <v>33</v>
      </c>
      <c r="E2484" s="2" t="s">
        <v>14</v>
      </c>
      <c r="F2484" s="2" t="s">
        <v>14</v>
      </c>
      <c r="G2484" s="1" t="s">
        <v>174</v>
      </c>
      <c r="H2484" s="1" t="s">
        <v>284</v>
      </c>
      <c r="I2484" s="2" t="s">
        <v>270</v>
      </c>
      <c r="J2484" s="3" t="str">
        <f t="shared" si="117"/>
        <v>+CDM+DUL</v>
      </c>
      <c r="K2484" s="1" t="s">
        <v>258</v>
      </c>
      <c r="L2484" s="1" t="str">
        <f t="shared" si="118"/>
        <v>S/LFBR+CDM+DUL/H:6</v>
      </c>
      <c r="M2484" s="1" t="str">
        <f t="shared" si="116"/>
        <v>S/LFBR+CDM+DUL/H6</v>
      </c>
      <c r="AA2484"/>
      <c r="AC2484"/>
      <c r="AF2484" s="1" t="s">
        <v>3257</v>
      </c>
      <c r="AG2484" s="2" t="s">
        <v>3250</v>
      </c>
      <c r="AH2484" s="1" t="s">
        <v>3225</v>
      </c>
      <c r="AI2484" s="4">
        <v>8</v>
      </c>
      <c r="AJ2484" s="1" t="s">
        <v>3202</v>
      </c>
      <c r="AK2484" s="1" t="s">
        <v>1993</v>
      </c>
    </row>
    <row r="2485" spans="1:37" ht="16" customHeight="1">
      <c r="A2485" s="1" t="s">
        <v>156</v>
      </c>
      <c r="B2485" s="1" t="s">
        <v>98</v>
      </c>
      <c r="C2485" s="1" t="s">
        <v>32</v>
      </c>
      <c r="D2485" s="2" t="s">
        <v>33</v>
      </c>
      <c r="E2485" s="2" t="s">
        <v>14</v>
      </c>
      <c r="F2485" s="2" t="s">
        <v>14</v>
      </c>
      <c r="G2485" s="1" t="s">
        <v>174</v>
      </c>
      <c r="H2485" s="1" t="s">
        <v>290</v>
      </c>
      <c r="I2485" s="2" t="s">
        <v>270</v>
      </c>
      <c r="J2485" s="3" t="str">
        <f t="shared" si="117"/>
        <v>+CDM+DUL</v>
      </c>
      <c r="K2485" s="1" t="s">
        <v>258</v>
      </c>
      <c r="L2485" s="1" t="str">
        <f t="shared" si="118"/>
        <v>UNK+CDM+DUL/H:6</v>
      </c>
      <c r="M2485" s="1" t="str">
        <f t="shared" si="116"/>
        <v>CR/LWAL+CDM+DUL/H6</v>
      </c>
      <c r="AA2485"/>
      <c r="AC2485"/>
      <c r="AF2485" s="1" t="s">
        <v>3257</v>
      </c>
      <c r="AG2485" s="2" t="s">
        <v>3250</v>
      </c>
      <c r="AH2485" s="1" t="s">
        <v>3225</v>
      </c>
      <c r="AI2485" s="4">
        <v>8</v>
      </c>
      <c r="AJ2485" s="1" t="s">
        <v>3200</v>
      </c>
      <c r="AK2485" s="1" t="s">
        <v>1991</v>
      </c>
    </row>
    <row r="2486" spans="1:37" ht="16" customHeight="1">
      <c r="A2486" s="1" t="s">
        <v>101</v>
      </c>
      <c r="B2486" s="1" t="s">
        <v>30</v>
      </c>
      <c r="C2486" s="1" t="s">
        <v>9</v>
      </c>
      <c r="D2486" s="2" t="s">
        <v>25</v>
      </c>
      <c r="E2486" s="2" t="s">
        <v>11</v>
      </c>
      <c r="F2486" s="2" t="s">
        <v>17</v>
      </c>
      <c r="G2486" s="1" t="s">
        <v>174</v>
      </c>
      <c r="H2486" s="1" t="s">
        <v>277</v>
      </c>
      <c r="I2486" s="2" t="s">
        <v>270</v>
      </c>
      <c r="J2486" s="3" t="str">
        <f t="shared" si="117"/>
        <v>+CDL+DUL</v>
      </c>
      <c r="K2486" s="1" t="s">
        <v>256</v>
      </c>
      <c r="L2486" s="1" t="str">
        <f t="shared" si="118"/>
        <v>CR/LFINF(MUR+CBS)+CDL+DUL/H:3</v>
      </c>
      <c r="M2486" s="1" t="str">
        <f t="shared" si="116"/>
        <v>CR/LFINF+CDL+DUL/H3</v>
      </c>
      <c r="AA2486"/>
      <c r="AC2486"/>
      <c r="AF2486" s="1" t="s">
        <v>3257</v>
      </c>
      <c r="AG2486" s="2" t="s">
        <v>3250</v>
      </c>
      <c r="AH2486" s="1" t="s">
        <v>3216</v>
      </c>
      <c r="AI2486" s="4">
        <v>9</v>
      </c>
      <c r="AJ2486" s="1" t="s">
        <v>3201</v>
      </c>
      <c r="AK2486" s="1" t="s">
        <v>2397</v>
      </c>
    </row>
    <row r="2487" spans="1:37" ht="16" customHeight="1">
      <c r="A2487" s="1" t="s">
        <v>42</v>
      </c>
      <c r="B2487" s="1" t="s">
        <v>36</v>
      </c>
      <c r="C2487" s="1" t="s">
        <v>32</v>
      </c>
      <c r="D2487" s="2" t="s">
        <v>43</v>
      </c>
      <c r="E2487" s="2" t="s">
        <v>11</v>
      </c>
      <c r="F2487" s="2" t="s">
        <v>88</v>
      </c>
      <c r="G2487" s="1" t="s">
        <v>174</v>
      </c>
      <c r="H2487" s="1" t="s">
        <v>278</v>
      </c>
      <c r="I2487" s="2" t="s">
        <v>270</v>
      </c>
      <c r="J2487" s="3" t="str">
        <f t="shared" si="117"/>
        <v>+CDL+DUL</v>
      </c>
      <c r="K2487" s="1" t="s">
        <v>260</v>
      </c>
      <c r="L2487" s="1" t="str">
        <f t="shared" si="118"/>
        <v>CR/LFINF(MUR+CL)+CDL+DUL/H:4</v>
      </c>
      <c r="M2487" s="1" t="str">
        <f t="shared" si="116"/>
        <v>CR/LFINF+CDL+DUL/H4</v>
      </c>
      <c r="AA2487"/>
      <c r="AC2487"/>
      <c r="AF2487" s="1" t="s">
        <v>3257</v>
      </c>
      <c r="AG2487" s="2" t="s">
        <v>3250</v>
      </c>
      <c r="AH2487" s="1" t="s">
        <v>3216</v>
      </c>
      <c r="AI2487" s="4">
        <v>9</v>
      </c>
      <c r="AJ2487" s="1" t="s">
        <v>3202</v>
      </c>
      <c r="AK2487" s="1" t="s">
        <v>2398</v>
      </c>
    </row>
    <row r="2488" spans="1:37" ht="16" customHeight="1">
      <c r="A2488" s="1" t="s">
        <v>138</v>
      </c>
      <c r="B2488" s="1" t="s">
        <v>57</v>
      </c>
      <c r="C2488" s="1" t="s">
        <v>9</v>
      </c>
      <c r="D2488" s="2" t="s">
        <v>25</v>
      </c>
      <c r="E2488" s="2" t="s">
        <v>11</v>
      </c>
      <c r="F2488" s="2" t="s">
        <v>44</v>
      </c>
      <c r="G2488" s="1" t="s">
        <v>174</v>
      </c>
      <c r="H2488" s="1" t="s">
        <v>301</v>
      </c>
      <c r="I2488" s="2" t="s">
        <v>272</v>
      </c>
      <c r="J2488" s="3" t="str">
        <f t="shared" si="117"/>
        <v>+DNO</v>
      </c>
      <c r="K2488" s="1" t="s">
        <v>256</v>
      </c>
      <c r="L2488" s="1" t="str">
        <f t="shared" si="118"/>
        <v>UNK/LWAL+DNO/H:3</v>
      </c>
      <c r="M2488" s="1" t="str">
        <f t="shared" si="116"/>
        <v>MUR+CLBRS/LWAL+DNO/H3</v>
      </c>
      <c r="AA2488"/>
      <c r="AC2488"/>
      <c r="AF2488" s="1" t="s">
        <v>3257</v>
      </c>
      <c r="AG2488" s="2" t="s">
        <v>3250</v>
      </c>
      <c r="AH2488" s="1" t="s">
        <v>3216</v>
      </c>
      <c r="AI2488" s="4">
        <v>9</v>
      </c>
      <c r="AJ2488" s="1" t="s">
        <v>3200</v>
      </c>
      <c r="AK2488" s="1" t="s">
        <v>2396</v>
      </c>
    </row>
    <row r="2489" spans="1:37" ht="16" customHeight="1">
      <c r="A2489" s="1" t="s">
        <v>179</v>
      </c>
      <c r="B2489" s="1" t="s">
        <v>98</v>
      </c>
      <c r="C2489" s="1" t="s">
        <v>27</v>
      </c>
      <c r="D2489" s="2" t="s">
        <v>28</v>
      </c>
      <c r="E2489" s="2" t="s">
        <v>11</v>
      </c>
      <c r="F2489" s="2" t="s">
        <v>37</v>
      </c>
      <c r="G2489" s="1" t="s">
        <v>174</v>
      </c>
      <c r="H2489" s="1" t="s">
        <v>290</v>
      </c>
      <c r="I2489" s="2" t="s">
        <v>270</v>
      </c>
      <c r="J2489" s="3" t="str">
        <f t="shared" si="117"/>
        <v>+CDL+DUL</v>
      </c>
      <c r="K2489" s="1" t="s">
        <v>257</v>
      </c>
      <c r="L2489" s="1" t="str">
        <f t="shared" si="118"/>
        <v>UNK+CDL+DUL/HBET:7-9</v>
      </c>
      <c r="M2489" s="1" t="str">
        <f t="shared" si="116"/>
        <v>CR/LWAL+CDL+DUL/H8</v>
      </c>
      <c r="AA2489"/>
      <c r="AC2489"/>
      <c r="AF2489" s="1" t="s">
        <v>3257</v>
      </c>
      <c r="AG2489" s="2" t="s">
        <v>3250</v>
      </c>
      <c r="AH2489" s="1" t="s">
        <v>3211</v>
      </c>
      <c r="AI2489" s="4">
        <v>10</v>
      </c>
      <c r="AJ2489" s="1" t="s">
        <v>3201</v>
      </c>
      <c r="AK2489" s="1" t="s">
        <v>3033</v>
      </c>
    </row>
    <row r="2490" spans="1:37" ht="16" customHeight="1">
      <c r="A2490" s="1" t="s">
        <v>162</v>
      </c>
      <c r="B2490" s="1" t="s">
        <v>8</v>
      </c>
      <c r="C2490" s="1" t="s">
        <v>9</v>
      </c>
      <c r="D2490" s="2" t="s">
        <v>22</v>
      </c>
      <c r="E2490" s="2" t="s">
        <v>11</v>
      </c>
      <c r="F2490" s="2" t="s">
        <v>18</v>
      </c>
      <c r="G2490" s="1" t="s">
        <v>174</v>
      </c>
      <c r="H2490" s="1" t="s">
        <v>275</v>
      </c>
      <c r="I2490" s="2" t="s">
        <v>270</v>
      </c>
      <c r="J2490" s="3" t="str">
        <f t="shared" si="117"/>
        <v>+CDL+DUL</v>
      </c>
      <c r="K2490" s="1" t="s">
        <v>255</v>
      </c>
      <c r="L2490" s="1" t="str">
        <f t="shared" si="118"/>
        <v>CR+PC/LFM+CDL+DUL/H:2</v>
      </c>
      <c r="M2490" s="1" t="str">
        <f t="shared" si="116"/>
        <v>CR/LFM+CDL+DUL/H2</v>
      </c>
      <c r="AA2490"/>
      <c r="AC2490"/>
      <c r="AF2490" s="1" t="s">
        <v>3257</v>
      </c>
      <c r="AG2490" s="2" t="s">
        <v>3250</v>
      </c>
      <c r="AH2490" s="1" t="s">
        <v>3211</v>
      </c>
      <c r="AI2490" s="4">
        <v>10</v>
      </c>
      <c r="AJ2490" s="1" t="s">
        <v>3202</v>
      </c>
      <c r="AK2490" s="1" t="s">
        <v>3034</v>
      </c>
    </row>
    <row r="2491" spans="1:37" ht="16" customHeight="1">
      <c r="A2491" s="1" t="s">
        <v>149</v>
      </c>
      <c r="B2491" s="1" t="s">
        <v>8</v>
      </c>
      <c r="C2491" s="1" t="s">
        <v>9</v>
      </c>
      <c r="D2491" s="2" t="s">
        <v>44</v>
      </c>
      <c r="E2491" s="2" t="s">
        <v>14</v>
      </c>
      <c r="F2491" s="2" t="s">
        <v>14</v>
      </c>
      <c r="G2491" s="1" t="s">
        <v>174</v>
      </c>
      <c r="H2491" s="1" t="s">
        <v>275</v>
      </c>
      <c r="I2491" s="2" t="s">
        <v>270</v>
      </c>
      <c r="J2491" s="3" t="str">
        <f t="shared" si="117"/>
        <v>+CDM+DUL</v>
      </c>
      <c r="K2491" s="1" t="s">
        <v>262</v>
      </c>
      <c r="L2491" s="1" t="str">
        <f t="shared" si="118"/>
        <v>CR+PC/LFM+CDM+DUL/H:UNK</v>
      </c>
      <c r="M2491" s="1" t="str">
        <f t="shared" si="116"/>
        <v>CR/LFM+CDM+DUL/H2</v>
      </c>
      <c r="AA2491"/>
      <c r="AC2491"/>
      <c r="AF2491" s="1" t="s">
        <v>3257</v>
      </c>
      <c r="AG2491" s="2" t="s">
        <v>3250</v>
      </c>
      <c r="AH2491" s="1" t="s">
        <v>3211</v>
      </c>
      <c r="AI2491" s="4">
        <v>10</v>
      </c>
      <c r="AJ2491" s="1" t="s">
        <v>3200</v>
      </c>
      <c r="AK2491" s="1" t="s">
        <v>3032</v>
      </c>
    </row>
    <row r="2492" spans="1:37" ht="16" customHeight="1">
      <c r="A2492" s="1" t="s">
        <v>26</v>
      </c>
      <c r="B2492" s="1" t="s">
        <v>16</v>
      </c>
      <c r="C2492" s="1" t="s">
        <v>27</v>
      </c>
      <c r="D2492" s="2" t="s">
        <v>28</v>
      </c>
      <c r="E2492" s="2" t="s">
        <v>11</v>
      </c>
      <c r="F2492" s="2" t="s">
        <v>20</v>
      </c>
      <c r="G2492" s="1" t="s">
        <v>174</v>
      </c>
      <c r="H2492" s="1" t="s">
        <v>276</v>
      </c>
      <c r="I2492" s="2" t="s">
        <v>270</v>
      </c>
      <c r="J2492" s="3" t="str">
        <f t="shared" si="117"/>
        <v>+CDL+DUL</v>
      </c>
      <c r="K2492" s="1" t="s">
        <v>257</v>
      </c>
      <c r="L2492" s="1" t="str">
        <f t="shared" si="118"/>
        <v>CR/LFINF(MUR+CBH)+CDL+DUL/HBET:7-9</v>
      </c>
      <c r="M2492" s="1" t="str">
        <f t="shared" si="116"/>
        <v>CR/LFINF+CDL+DUL/H8</v>
      </c>
      <c r="AA2492"/>
      <c r="AC2492"/>
      <c r="AF2492" s="1" t="s">
        <v>3257</v>
      </c>
      <c r="AG2492" s="2" t="s">
        <v>3250</v>
      </c>
      <c r="AH2492" s="1" t="s">
        <v>3226</v>
      </c>
      <c r="AI2492" s="4">
        <v>11</v>
      </c>
      <c r="AJ2492" s="1" t="s">
        <v>3201</v>
      </c>
      <c r="AK2492" s="1" t="s">
        <v>2616</v>
      </c>
    </row>
    <row r="2493" spans="1:37" ht="16" customHeight="1">
      <c r="A2493" s="1" t="s">
        <v>129</v>
      </c>
      <c r="B2493" s="1" t="s">
        <v>16</v>
      </c>
      <c r="C2493" s="1" t="s">
        <v>9</v>
      </c>
      <c r="D2493" s="2" t="s">
        <v>44</v>
      </c>
      <c r="E2493" s="2" t="s">
        <v>11</v>
      </c>
      <c r="F2493" s="2" t="s">
        <v>12</v>
      </c>
      <c r="G2493" s="1" t="s">
        <v>174</v>
      </c>
      <c r="H2493" s="1" t="s">
        <v>276</v>
      </c>
      <c r="I2493" s="2" t="s">
        <v>270</v>
      </c>
      <c r="J2493" s="3" t="str">
        <f t="shared" si="117"/>
        <v>+CDL+DUL</v>
      </c>
      <c r="K2493" s="1" t="s">
        <v>262</v>
      </c>
      <c r="L2493" s="1" t="str">
        <f t="shared" si="118"/>
        <v>CR/LFINF(MUR+CBH)+CDL+DUL/H:UNK</v>
      </c>
      <c r="M2493" s="1" t="str">
        <f t="shared" si="116"/>
        <v>CR/LFINF+CDL+DUL/H2</v>
      </c>
      <c r="AA2493"/>
      <c r="AC2493"/>
      <c r="AF2493" s="1" t="s">
        <v>3257</v>
      </c>
      <c r="AG2493" s="2" t="s">
        <v>3250</v>
      </c>
      <c r="AH2493" s="1" t="s">
        <v>3226</v>
      </c>
      <c r="AI2493" s="4">
        <v>11</v>
      </c>
      <c r="AJ2493" s="1" t="s">
        <v>3202</v>
      </c>
      <c r="AK2493" s="1" t="s">
        <v>2617</v>
      </c>
    </row>
    <row r="2494" spans="1:37" ht="16" customHeight="1">
      <c r="A2494" s="1" t="s">
        <v>171</v>
      </c>
      <c r="B2494" s="1" t="s">
        <v>61</v>
      </c>
      <c r="C2494" s="1" t="s">
        <v>32</v>
      </c>
      <c r="D2494" s="2" t="s">
        <v>43</v>
      </c>
      <c r="E2494" s="2" t="s">
        <v>11</v>
      </c>
      <c r="F2494" s="2" t="s">
        <v>18</v>
      </c>
      <c r="G2494" s="1" t="s">
        <v>174</v>
      </c>
      <c r="H2494" s="1" t="s">
        <v>280</v>
      </c>
      <c r="I2494" s="2" t="s">
        <v>272</v>
      </c>
      <c r="J2494" s="3" t="str">
        <f t="shared" si="117"/>
        <v>+DNO</v>
      </c>
      <c r="K2494" s="1" t="s">
        <v>256</v>
      </c>
      <c r="L2494" s="1" t="str">
        <f t="shared" si="118"/>
        <v>MUR+ADO/LWAL+DNO/H:3</v>
      </c>
      <c r="M2494" s="1" t="str">
        <f t="shared" si="116"/>
        <v>MUR+ADO/LWAL+DNO/H3</v>
      </c>
      <c r="AA2494"/>
      <c r="AC2494"/>
      <c r="AF2494" s="1" t="s">
        <v>3257</v>
      </c>
      <c r="AG2494" s="2" t="s">
        <v>3250</v>
      </c>
      <c r="AH2494" s="1" t="s">
        <v>3226</v>
      </c>
      <c r="AI2494" s="4">
        <v>11</v>
      </c>
      <c r="AJ2494" s="1" t="s">
        <v>3200</v>
      </c>
      <c r="AK2494" s="1" t="s">
        <v>2615</v>
      </c>
    </row>
    <row r="2495" spans="1:37" ht="16" customHeight="1">
      <c r="A2495" s="1" t="s">
        <v>171</v>
      </c>
      <c r="B2495" s="1" t="s">
        <v>61</v>
      </c>
      <c r="C2495" s="1" t="s">
        <v>32</v>
      </c>
      <c r="D2495" s="2" t="s">
        <v>43</v>
      </c>
      <c r="E2495" s="2" t="s">
        <v>11</v>
      </c>
      <c r="F2495" s="2" t="s">
        <v>19</v>
      </c>
      <c r="G2495" s="1" t="s">
        <v>174</v>
      </c>
      <c r="H2495" s="1" t="s">
        <v>280</v>
      </c>
      <c r="I2495" s="2" t="s">
        <v>272</v>
      </c>
      <c r="J2495" s="3" t="str">
        <f t="shared" si="117"/>
        <v>+DNO</v>
      </c>
      <c r="K2495" s="1" t="s">
        <v>256</v>
      </c>
      <c r="L2495" s="1" t="str">
        <f t="shared" si="118"/>
        <v>MUR+ADO/LWAL+DNO/H:3</v>
      </c>
      <c r="M2495" s="1" t="str">
        <f t="shared" si="116"/>
        <v>MUR+ADO/LWAL+DNO/H3</v>
      </c>
      <c r="AA2495"/>
      <c r="AC2495"/>
      <c r="AF2495" s="1" t="s">
        <v>3257</v>
      </c>
      <c r="AG2495" s="2" t="s">
        <v>3250</v>
      </c>
      <c r="AH2495" s="1" t="s">
        <v>3218</v>
      </c>
      <c r="AI2495" s="4">
        <v>12</v>
      </c>
      <c r="AJ2495" s="1" t="s">
        <v>3201</v>
      </c>
      <c r="AK2495" s="1" t="s">
        <v>1167</v>
      </c>
    </row>
    <row r="2496" spans="1:37" ht="16" customHeight="1">
      <c r="A2496" s="1" t="s">
        <v>109</v>
      </c>
      <c r="B2496" s="1" t="s">
        <v>64</v>
      </c>
      <c r="C2496" s="1" t="s">
        <v>9</v>
      </c>
      <c r="D2496" s="2" t="s">
        <v>44</v>
      </c>
      <c r="E2496" s="2" t="s">
        <v>11</v>
      </c>
      <c r="F2496" s="2" t="s">
        <v>37</v>
      </c>
      <c r="G2496" s="1" t="s">
        <v>174</v>
      </c>
      <c r="H2496" s="1" t="s">
        <v>281</v>
      </c>
      <c r="I2496" s="2" t="s">
        <v>272</v>
      </c>
      <c r="J2496" s="3" t="str">
        <f t="shared" si="117"/>
        <v>+DNO</v>
      </c>
      <c r="K2496" s="1" t="s">
        <v>262</v>
      </c>
      <c r="L2496" s="1" t="str">
        <f t="shared" si="118"/>
        <v>MUR+CBH/LWAL+DNO/H:UNK</v>
      </c>
      <c r="M2496" s="1" t="str">
        <f t="shared" si="116"/>
        <v>MUR+CBH/LWAL+DNO/H2</v>
      </c>
      <c r="AA2496"/>
      <c r="AC2496"/>
      <c r="AF2496" s="1" t="s">
        <v>3257</v>
      </c>
      <c r="AG2496" s="2" t="s">
        <v>3250</v>
      </c>
      <c r="AH2496" s="1" t="s">
        <v>3218</v>
      </c>
      <c r="AI2496" s="4">
        <v>12</v>
      </c>
      <c r="AJ2496" s="1" t="s">
        <v>3202</v>
      </c>
      <c r="AK2496" s="1" t="s">
        <v>1168</v>
      </c>
    </row>
    <row r="2497" spans="1:37" ht="16" customHeight="1">
      <c r="A2497" s="1" t="s">
        <v>151</v>
      </c>
      <c r="B2497" s="1" t="s">
        <v>76</v>
      </c>
      <c r="C2497" s="1" t="s">
        <v>9</v>
      </c>
      <c r="D2497" s="2" t="s">
        <v>25</v>
      </c>
      <c r="E2497" s="2" t="s">
        <v>11</v>
      </c>
      <c r="F2497" s="2" t="s">
        <v>23</v>
      </c>
      <c r="G2497" s="1" t="s">
        <v>174</v>
      </c>
      <c r="H2497" s="1" t="s">
        <v>285</v>
      </c>
      <c r="I2497" s="2" t="s">
        <v>272</v>
      </c>
      <c r="J2497" s="3" t="str">
        <f t="shared" si="117"/>
        <v>+DNO</v>
      </c>
      <c r="K2497" s="1" t="s">
        <v>256</v>
      </c>
      <c r="L2497" s="1" t="str">
        <f t="shared" si="118"/>
        <v>W/LFINF(MUR+ST)+DNO/H:3</v>
      </c>
      <c r="M2497" s="1" t="str">
        <f t="shared" si="116"/>
        <v>MUR+STDRE/LWAL+DNO/H3</v>
      </c>
      <c r="AA2497"/>
      <c r="AC2497"/>
      <c r="AF2497" s="1" t="s">
        <v>3257</v>
      </c>
      <c r="AG2497" s="2" t="s">
        <v>3250</v>
      </c>
      <c r="AH2497" s="1" t="s">
        <v>3218</v>
      </c>
      <c r="AI2497" s="4">
        <v>12</v>
      </c>
      <c r="AJ2497" s="1" t="s">
        <v>3200</v>
      </c>
      <c r="AK2497" s="1" t="s">
        <v>1166</v>
      </c>
    </row>
    <row r="2498" spans="1:37" ht="16" customHeight="1">
      <c r="A2498" s="1" t="s">
        <v>128</v>
      </c>
      <c r="B2498" s="1" t="s">
        <v>81</v>
      </c>
      <c r="C2498" s="1" t="s">
        <v>9</v>
      </c>
      <c r="D2498" s="2" t="s">
        <v>25</v>
      </c>
      <c r="E2498" s="2" t="s">
        <v>11</v>
      </c>
      <c r="F2498" s="2" t="s">
        <v>20</v>
      </c>
      <c r="G2498" s="1" t="s">
        <v>174</v>
      </c>
      <c r="H2498" s="1" t="s">
        <v>287</v>
      </c>
      <c r="I2498" s="2" t="s">
        <v>270</v>
      </c>
      <c r="J2498" s="3" t="str">
        <f t="shared" si="117"/>
        <v>+CDL+DUL</v>
      </c>
      <c r="K2498" s="1" t="s">
        <v>256</v>
      </c>
      <c r="L2498" s="1" t="str">
        <f t="shared" si="118"/>
        <v>W/LWAL+CDL+DUL/H:3</v>
      </c>
      <c r="M2498" s="1" t="str">
        <f t="shared" ref="M2498:M2561" si="119">_xlfn.CONCAT(VLOOKUP(H2498,AA:AB,2,FALSE), J2498, VLOOKUP(K2498,AC:AD,2,FALSE))</f>
        <v>W/LFM+CDL+DUL/H3</v>
      </c>
      <c r="AA2498"/>
      <c r="AC2498"/>
      <c r="AF2498" s="1" t="s">
        <v>3257</v>
      </c>
      <c r="AG2498" s="2" t="s">
        <v>292</v>
      </c>
      <c r="AH2498" s="1" t="s">
        <v>3204</v>
      </c>
      <c r="AI2498" s="4">
        <v>1</v>
      </c>
      <c r="AJ2498" s="1" t="s">
        <v>3201</v>
      </c>
      <c r="AK2498" s="1" t="s">
        <v>984</v>
      </c>
    </row>
    <row r="2499" spans="1:37" ht="16" customHeight="1">
      <c r="A2499" s="1" t="s">
        <v>208</v>
      </c>
      <c r="B2499" s="1" t="s">
        <v>125</v>
      </c>
      <c r="C2499" s="1" t="s">
        <v>9</v>
      </c>
      <c r="D2499" s="2" t="s">
        <v>44</v>
      </c>
      <c r="E2499" s="2" t="s">
        <v>34</v>
      </c>
      <c r="F2499" s="2" t="s">
        <v>34</v>
      </c>
      <c r="G2499" s="1" t="s">
        <v>174</v>
      </c>
      <c r="H2499" s="1" t="s">
        <v>291</v>
      </c>
      <c r="I2499" s="2" t="s">
        <v>270</v>
      </c>
      <c r="J2499" s="3" t="str">
        <f t="shared" ref="J2499:J2562" si="120">IF(I2499="+DNO",I2499,VLOOKUP(_xlfn.CONCAT(F2499,"-",G2499), Q:T,4,FALSE))</f>
        <v>+CDM+DUL</v>
      </c>
      <c r="K2499" s="1" t="s">
        <v>262</v>
      </c>
      <c r="L2499" s="1" t="str">
        <f t="shared" ref="L2499:L2562" si="121">_xlfn.CONCAT(H2499,J2499:K2499)</f>
        <v>CR/LWAL+CDM+DUL/H:UNK</v>
      </c>
      <c r="M2499" s="1" t="str">
        <f t="shared" si="119"/>
        <v>CR/LWAL+CDM+DUL/H2</v>
      </c>
      <c r="AA2499"/>
      <c r="AC2499"/>
      <c r="AF2499" s="1" t="s">
        <v>3257</v>
      </c>
      <c r="AG2499" s="2" t="s">
        <v>292</v>
      </c>
      <c r="AH2499" s="1" t="s">
        <v>3204</v>
      </c>
      <c r="AI2499" s="4">
        <v>1</v>
      </c>
      <c r="AJ2499" s="1" t="s">
        <v>3202</v>
      </c>
      <c r="AK2499" s="1" t="s">
        <v>985</v>
      </c>
    </row>
    <row r="2500" spans="1:37" ht="16" customHeight="1">
      <c r="A2500" s="1" t="s">
        <v>176</v>
      </c>
      <c r="B2500" s="1" t="s">
        <v>61</v>
      </c>
      <c r="C2500" s="1" t="s">
        <v>9</v>
      </c>
      <c r="D2500" s="2" t="s">
        <v>25</v>
      </c>
      <c r="E2500" s="2" t="s">
        <v>11</v>
      </c>
      <c r="F2500" s="2" t="s">
        <v>12</v>
      </c>
      <c r="G2500" s="1" t="s">
        <v>174</v>
      </c>
      <c r="H2500" s="1" t="s">
        <v>280</v>
      </c>
      <c r="I2500" s="2" t="s">
        <v>272</v>
      </c>
      <c r="J2500" s="3" t="str">
        <f t="shared" si="120"/>
        <v>+DNO</v>
      </c>
      <c r="K2500" s="1" t="s">
        <v>256</v>
      </c>
      <c r="L2500" s="1" t="str">
        <f t="shared" si="121"/>
        <v>MUR+ADO/LWAL+DNO/H:3</v>
      </c>
      <c r="M2500" s="1" t="str">
        <f t="shared" si="119"/>
        <v>MUR+ADO/LWAL+DNO/H3</v>
      </c>
      <c r="AA2500"/>
      <c r="AC2500"/>
      <c r="AF2500" s="1" t="s">
        <v>3257</v>
      </c>
      <c r="AG2500" s="2" t="s">
        <v>292</v>
      </c>
      <c r="AH2500" s="1" t="s">
        <v>3204</v>
      </c>
      <c r="AI2500" s="4">
        <v>1</v>
      </c>
      <c r="AJ2500" s="1" t="s">
        <v>3200</v>
      </c>
      <c r="AK2500" s="1" t="s">
        <v>983</v>
      </c>
    </row>
    <row r="2501" spans="1:37" ht="16" customHeight="1">
      <c r="A2501" s="1" t="s">
        <v>111</v>
      </c>
      <c r="B2501" s="1" t="s">
        <v>68</v>
      </c>
      <c r="C2501" s="1" t="s">
        <v>32</v>
      </c>
      <c r="D2501" s="2" t="s">
        <v>46</v>
      </c>
      <c r="E2501" s="2" t="s">
        <v>11</v>
      </c>
      <c r="F2501" s="2" t="s">
        <v>44</v>
      </c>
      <c r="G2501" s="1" t="s">
        <v>174</v>
      </c>
      <c r="H2501" s="1" t="s">
        <v>282</v>
      </c>
      <c r="I2501" s="2" t="s">
        <v>272</v>
      </c>
      <c r="J2501" s="3" t="str">
        <f t="shared" si="120"/>
        <v>+DNO</v>
      </c>
      <c r="K2501" s="1" t="s">
        <v>261</v>
      </c>
      <c r="L2501" s="1" t="str">
        <f t="shared" si="121"/>
        <v>MUR+CLBRS/LWAL+DNO/H:5</v>
      </c>
      <c r="M2501" s="1" t="str">
        <f t="shared" si="119"/>
        <v>MUR+CLBRS/LWAL+DNO/H5</v>
      </c>
      <c r="AA2501"/>
      <c r="AC2501"/>
      <c r="AF2501" s="1" t="s">
        <v>3257</v>
      </c>
      <c r="AG2501" s="2" t="s">
        <v>292</v>
      </c>
      <c r="AH2501" s="1" t="s">
        <v>3203</v>
      </c>
      <c r="AI2501" s="4">
        <v>2</v>
      </c>
      <c r="AJ2501" s="1" t="s">
        <v>3201</v>
      </c>
      <c r="AK2501" s="1" t="s">
        <v>2529</v>
      </c>
    </row>
    <row r="2502" spans="1:37" ht="16" customHeight="1">
      <c r="A2502" s="1" t="s">
        <v>135</v>
      </c>
      <c r="B2502" s="1" t="s">
        <v>98</v>
      </c>
      <c r="C2502" s="1" t="s">
        <v>32</v>
      </c>
      <c r="D2502" s="2" t="s">
        <v>46</v>
      </c>
      <c r="E2502" s="2" t="s">
        <v>11</v>
      </c>
      <c r="F2502" s="2" t="s">
        <v>20</v>
      </c>
      <c r="G2502" s="1" t="s">
        <v>174</v>
      </c>
      <c r="H2502" s="1" t="s">
        <v>290</v>
      </c>
      <c r="I2502" s="2" t="s">
        <v>270</v>
      </c>
      <c r="J2502" s="3" t="str">
        <f t="shared" si="120"/>
        <v>+CDL+DUL</v>
      </c>
      <c r="K2502" s="1" t="s">
        <v>261</v>
      </c>
      <c r="L2502" s="1" t="str">
        <f t="shared" si="121"/>
        <v>UNK+CDL+DUL/H:5</v>
      </c>
      <c r="M2502" s="1" t="str">
        <f t="shared" si="119"/>
        <v>CR/LWAL+CDL+DUL/H5</v>
      </c>
      <c r="AA2502"/>
      <c r="AC2502"/>
      <c r="AF2502" s="1" t="s">
        <v>3257</v>
      </c>
      <c r="AG2502" s="2" t="s">
        <v>292</v>
      </c>
      <c r="AH2502" s="1" t="s">
        <v>3203</v>
      </c>
      <c r="AI2502" s="4">
        <v>2</v>
      </c>
      <c r="AJ2502" s="1" t="s">
        <v>3202</v>
      </c>
      <c r="AK2502" s="1" t="s">
        <v>2530</v>
      </c>
    </row>
    <row r="2503" spans="1:37" ht="16" customHeight="1">
      <c r="A2503" s="1" t="s">
        <v>186</v>
      </c>
      <c r="B2503" s="1" t="s">
        <v>98</v>
      </c>
      <c r="C2503" s="1" t="s">
        <v>27</v>
      </c>
      <c r="D2503" s="2" t="s">
        <v>39</v>
      </c>
      <c r="E2503" s="2" t="s">
        <v>14</v>
      </c>
      <c r="F2503" s="2" t="s">
        <v>14</v>
      </c>
      <c r="G2503" s="1" t="s">
        <v>174</v>
      </c>
      <c r="H2503" s="1" t="s">
        <v>290</v>
      </c>
      <c r="I2503" s="2" t="s">
        <v>271</v>
      </c>
      <c r="J2503" s="3" t="str">
        <f t="shared" si="120"/>
        <v>+CDM+DUL</v>
      </c>
      <c r="K2503" s="1" t="s">
        <v>259</v>
      </c>
      <c r="L2503" s="1" t="str">
        <f t="shared" si="121"/>
        <v>UNK+CDM+DUL/HBET:10+</v>
      </c>
      <c r="M2503" s="1" t="str">
        <f t="shared" si="119"/>
        <v>CR/LWAL+CDM+DUL/H10</v>
      </c>
      <c r="AA2503"/>
      <c r="AC2503"/>
      <c r="AF2503" s="1" t="s">
        <v>3257</v>
      </c>
      <c r="AG2503" s="2" t="s">
        <v>292</v>
      </c>
      <c r="AH2503" s="1" t="s">
        <v>3203</v>
      </c>
      <c r="AI2503" s="4">
        <v>2</v>
      </c>
      <c r="AJ2503" s="1" t="s">
        <v>3200</v>
      </c>
      <c r="AK2503" s="1" t="s">
        <v>2528</v>
      </c>
    </row>
    <row r="2504" spans="1:37" ht="16" customHeight="1">
      <c r="A2504" s="1" t="s">
        <v>145</v>
      </c>
      <c r="B2504" s="1" t="s">
        <v>55</v>
      </c>
      <c r="C2504" s="1" t="s">
        <v>27</v>
      </c>
      <c r="D2504" s="2" t="s">
        <v>28</v>
      </c>
      <c r="E2504" s="2" t="s">
        <v>11</v>
      </c>
      <c r="F2504" s="2" t="s">
        <v>44</v>
      </c>
      <c r="G2504" s="1" t="s">
        <v>174</v>
      </c>
      <c r="H2504" s="1" t="s">
        <v>302</v>
      </c>
      <c r="I2504" s="2" t="s">
        <v>270</v>
      </c>
      <c r="J2504" s="3" t="str">
        <f t="shared" si="120"/>
        <v>+CDM+DUL</v>
      </c>
      <c r="K2504" s="1" t="s">
        <v>257</v>
      </c>
      <c r="L2504" s="1" t="str">
        <f t="shared" si="121"/>
        <v>UNK/LFM+CDM+DUL/HBET:7-9</v>
      </c>
      <c r="M2504" s="1" t="str">
        <f t="shared" si="119"/>
        <v>CR/LFM+CDM+DUL/H8</v>
      </c>
      <c r="AA2504"/>
      <c r="AC2504"/>
      <c r="AF2504" s="1" t="s">
        <v>3257</v>
      </c>
      <c r="AG2504" s="2" t="s">
        <v>292</v>
      </c>
      <c r="AH2504" s="1" t="s">
        <v>3206</v>
      </c>
      <c r="AI2504" s="4">
        <v>3</v>
      </c>
      <c r="AJ2504" s="1" t="s">
        <v>3201</v>
      </c>
      <c r="AK2504" s="1" t="s">
        <v>2250</v>
      </c>
    </row>
    <row r="2505" spans="1:37" ht="16" customHeight="1">
      <c r="A2505" s="1" t="s">
        <v>114</v>
      </c>
      <c r="B2505" s="1" t="s">
        <v>94</v>
      </c>
      <c r="C2505" s="1" t="s">
        <v>9</v>
      </c>
      <c r="D2505" s="2" t="s">
        <v>25</v>
      </c>
      <c r="E2505" s="2" t="s">
        <v>11</v>
      </c>
      <c r="F2505" s="2" t="s">
        <v>18</v>
      </c>
      <c r="G2505" s="1" t="s">
        <v>174</v>
      </c>
      <c r="H2505" s="1" t="s">
        <v>289</v>
      </c>
      <c r="I2505" s="2" t="s">
        <v>272</v>
      </c>
      <c r="J2505" s="3" t="str">
        <f t="shared" si="120"/>
        <v>+DNO</v>
      </c>
      <c r="K2505" s="1" t="s">
        <v>256</v>
      </c>
      <c r="L2505" s="1" t="str">
        <f t="shared" si="121"/>
        <v>W/LFINF(MUR+ADO)+DNO/H:3</v>
      </c>
      <c r="M2505" s="1" t="str">
        <f t="shared" si="119"/>
        <v>MUR+STRUB/LWAL+DNO/H3</v>
      </c>
      <c r="AA2505"/>
      <c r="AC2505"/>
      <c r="AF2505" s="1" t="s">
        <v>3257</v>
      </c>
      <c r="AG2505" s="2" t="s">
        <v>292</v>
      </c>
      <c r="AH2505" s="1" t="s">
        <v>3206</v>
      </c>
      <c r="AI2505" s="4">
        <v>3</v>
      </c>
      <c r="AJ2505" s="1" t="s">
        <v>3202</v>
      </c>
      <c r="AK2505" s="1" t="s">
        <v>2251</v>
      </c>
    </row>
    <row r="2506" spans="1:37" ht="16" customHeight="1">
      <c r="A2506" s="1" t="s">
        <v>65</v>
      </c>
      <c r="B2506" s="1" t="s">
        <v>64</v>
      </c>
      <c r="C2506" s="1" t="s">
        <v>9</v>
      </c>
      <c r="D2506" s="2" t="s">
        <v>22</v>
      </c>
      <c r="E2506" s="2" t="s">
        <v>11</v>
      </c>
      <c r="F2506" s="2" t="s">
        <v>17</v>
      </c>
      <c r="G2506" s="1" t="s">
        <v>174</v>
      </c>
      <c r="H2506" s="1" t="s">
        <v>281</v>
      </c>
      <c r="I2506" s="2" t="s">
        <v>272</v>
      </c>
      <c r="J2506" s="3" t="str">
        <f t="shared" si="120"/>
        <v>+DNO</v>
      </c>
      <c r="K2506" s="1" t="s">
        <v>255</v>
      </c>
      <c r="L2506" s="1" t="str">
        <f t="shared" si="121"/>
        <v>MUR+CBH/LWAL+DNO/H:2</v>
      </c>
      <c r="M2506" s="1" t="str">
        <f t="shared" si="119"/>
        <v>MUR+CBH/LWAL+DNO/H2</v>
      </c>
      <c r="AA2506"/>
      <c r="AC2506"/>
      <c r="AF2506" s="1" t="s">
        <v>3257</v>
      </c>
      <c r="AG2506" s="2" t="s">
        <v>292</v>
      </c>
      <c r="AH2506" s="1" t="s">
        <v>3206</v>
      </c>
      <c r="AI2506" s="4">
        <v>3</v>
      </c>
      <c r="AJ2506" s="1" t="s">
        <v>3200</v>
      </c>
      <c r="AK2506" s="1" t="s">
        <v>2249</v>
      </c>
    </row>
    <row r="2507" spans="1:37" ht="16" customHeight="1">
      <c r="A2507" s="1" t="s">
        <v>197</v>
      </c>
      <c r="B2507" s="1" t="s">
        <v>125</v>
      </c>
      <c r="C2507" s="1" t="s">
        <v>9</v>
      </c>
      <c r="D2507" s="2" t="s">
        <v>10</v>
      </c>
      <c r="E2507" s="2" t="s">
        <v>11</v>
      </c>
      <c r="F2507" s="2" t="s">
        <v>20</v>
      </c>
      <c r="G2507" s="1" t="s">
        <v>174</v>
      </c>
      <c r="H2507" s="1" t="s">
        <v>291</v>
      </c>
      <c r="I2507" s="2" t="s">
        <v>270</v>
      </c>
      <c r="J2507" s="3" t="str">
        <f t="shared" si="120"/>
        <v>+CDL+DUL</v>
      </c>
      <c r="K2507" s="1" t="s">
        <v>254</v>
      </c>
      <c r="L2507" s="1" t="str">
        <f t="shared" si="121"/>
        <v>CR/LWAL+CDL+DUL/H:1</v>
      </c>
      <c r="M2507" s="1" t="str">
        <f t="shared" si="119"/>
        <v>CR/LWAL+CDL+DUL/H1</v>
      </c>
      <c r="AA2507"/>
      <c r="AC2507"/>
      <c r="AF2507" s="1" t="s">
        <v>3257</v>
      </c>
      <c r="AG2507" s="2" t="s">
        <v>292</v>
      </c>
      <c r="AH2507" s="1" t="s">
        <v>3205</v>
      </c>
      <c r="AI2507" s="4">
        <v>4</v>
      </c>
      <c r="AJ2507" s="1" t="s">
        <v>3201</v>
      </c>
      <c r="AK2507" s="1" t="s">
        <v>1929</v>
      </c>
    </row>
    <row r="2508" spans="1:37" ht="16" customHeight="1">
      <c r="A2508" s="1" t="s">
        <v>72</v>
      </c>
      <c r="B2508" s="1" t="s">
        <v>71</v>
      </c>
      <c r="C2508" s="1" t="s">
        <v>9</v>
      </c>
      <c r="D2508" s="2" t="s">
        <v>22</v>
      </c>
      <c r="E2508" s="2" t="s">
        <v>34</v>
      </c>
      <c r="F2508" s="2" t="s">
        <v>34</v>
      </c>
      <c r="G2508" s="1" t="s">
        <v>188</v>
      </c>
      <c r="H2508" s="1" t="s">
        <v>283</v>
      </c>
      <c r="I2508" s="2" t="s">
        <v>272</v>
      </c>
      <c r="J2508" s="3" t="str">
        <f t="shared" si="120"/>
        <v>+DNO</v>
      </c>
      <c r="K2508" s="1" t="s">
        <v>255</v>
      </c>
      <c r="L2508" s="1" t="str">
        <f t="shared" si="121"/>
        <v>MUR+STRUB/LWAL+DNO/H:2</v>
      </c>
      <c r="M2508" s="1" t="str">
        <f t="shared" si="119"/>
        <v>MUR+STRUB/LWAL+DNO/H2</v>
      </c>
      <c r="AA2508"/>
      <c r="AC2508"/>
      <c r="AF2508" s="1" t="s">
        <v>3257</v>
      </c>
      <c r="AG2508" s="2" t="s">
        <v>292</v>
      </c>
      <c r="AH2508" s="1" t="s">
        <v>3205</v>
      </c>
      <c r="AI2508" s="4">
        <v>4</v>
      </c>
      <c r="AJ2508" s="1" t="s">
        <v>3202</v>
      </c>
      <c r="AK2508" s="1" t="s">
        <v>1930</v>
      </c>
    </row>
    <row r="2509" spans="1:37" ht="16" customHeight="1">
      <c r="A2509" s="1" t="s">
        <v>208</v>
      </c>
      <c r="B2509" s="1" t="s">
        <v>125</v>
      </c>
      <c r="C2509" s="1" t="s">
        <v>9</v>
      </c>
      <c r="D2509" s="2" t="s">
        <v>44</v>
      </c>
      <c r="E2509" s="2" t="s">
        <v>14</v>
      </c>
      <c r="F2509" s="2" t="s">
        <v>14</v>
      </c>
      <c r="G2509" s="1" t="s">
        <v>13</v>
      </c>
      <c r="H2509" s="1" t="s">
        <v>291</v>
      </c>
      <c r="I2509" s="2" t="s">
        <v>270</v>
      </c>
      <c r="J2509" s="3" t="str">
        <f t="shared" si="120"/>
        <v>+CDM+DUM</v>
      </c>
      <c r="K2509" s="1" t="s">
        <v>262</v>
      </c>
      <c r="L2509" s="1" t="str">
        <f t="shared" si="121"/>
        <v>CR/LWAL+CDM+DUM/H:UNK</v>
      </c>
      <c r="M2509" s="1" t="str">
        <f t="shared" si="119"/>
        <v>CR/LWAL+CDM+DUM/H2</v>
      </c>
      <c r="AA2509"/>
      <c r="AC2509"/>
      <c r="AF2509" s="1" t="s">
        <v>3257</v>
      </c>
      <c r="AG2509" s="2" t="s">
        <v>292</v>
      </c>
      <c r="AH2509" s="1" t="s">
        <v>3205</v>
      </c>
      <c r="AI2509" s="4">
        <v>4</v>
      </c>
      <c r="AJ2509" s="1" t="s">
        <v>3200</v>
      </c>
      <c r="AK2509" s="1" t="s">
        <v>1928</v>
      </c>
    </row>
    <row r="2510" spans="1:37" ht="16" customHeight="1">
      <c r="A2510" s="1" t="s">
        <v>171</v>
      </c>
      <c r="B2510" s="1" t="s">
        <v>61</v>
      </c>
      <c r="C2510" s="1" t="s">
        <v>32</v>
      </c>
      <c r="D2510" s="2" t="s">
        <v>43</v>
      </c>
      <c r="E2510" s="2" t="s">
        <v>11</v>
      </c>
      <c r="F2510" s="2" t="s">
        <v>17</v>
      </c>
      <c r="G2510" s="1" t="s">
        <v>174</v>
      </c>
      <c r="H2510" s="1" t="s">
        <v>280</v>
      </c>
      <c r="I2510" s="2" t="s">
        <v>272</v>
      </c>
      <c r="J2510" s="3" t="str">
        <f t="shared" si="120"/>
        <v>+DNO</v>
      </c>
      <c r="K2510" s="1" t="s">
        <v>256</v>
      </c>
      <c r="L2510" s="1" t="str">
        <f t="shared" si="121"/>
        <v>MUR+ADO/LWAL+DNO/H:3</v>
      </c>
      <c r="M2510" s="1" t="str">
        <f t="shared" si="119"/>
        <v>MUR+ADO/LWAL+DNO/H3</v>
      </c>
      <c r="AA2510"/>
      <c r="AC2510"/>
      <c r="AF2510" s="1" t="s">
        <v>3257</v>
      </c>
      <c r="AG2510" s="2" t="s">
        <v>292</v>
      </c>
      <c r="AH2510" s="1" t="s">
        <v>3208</v>
      </c>
      <c r="AI2510" s="4">
        <v>5</v>
      </c>
      <c r="AJ2510" s="1" t="s">
        <v>3201</v>
      </c>
      <c r="AK2510" s="1" t="s">
        <v>1431</v>
      </c>
    </row>
    <row r="2511" spans="1:37" ht="16" customHeight="1">
      <c r="A2511" s="1" t="s">
        <v>66</v>
      </c>
      <c r="B2511" s="1" t="s">
        <v>64</v>
      </c>
      <c r="C2511" s="1" t="s">
        <v>9</v>
      </c>
      <c r="D2511" s="2" t="s">
        <v>25</v>
      </c>
      <c r="E2511" s="2" t="s">
        <v>34</v>
      </c>
      <c r="F2511" s="2" t="s">
        <v>34</v>
      </c>
      <c r="G2511" s="1" t="s">
        <v>174</v>
      </c>
      <c r="H2511" s="1" t="s">
        <v>281</v>
      </c>
      <c r="I2511" s="2" t="s">
        <v>272</v>
      </c>
      <c r="J2511" s="3" t="str">
        <f t="shared" si="120"/>
        <v>+DNO</v>
      </c>
      <c r="K2511" s="1" t="s">
        <v>256</v>
      </c>
      <c r="L2511" s="1" t="str">
        <f t="shared" si="121"/>
        <v>MUR+CBH/LWAL+DNO/H:3</v>
      </c>
      <c r="M2511" s="1" t="str">
        <f t="shared" si="119"/>
        <v>MUR+CBH/LWAL+DNO/H3</v>
      </c>
      <c r="AA2511"/>
      <c r="AC2511"/>
      <c r="AF2511" s="1" t="s">
        <v>3257</v>
      </c>
      <c r="AG2511" s="2" t="s">
        <v>292</v>
      </c>
      <c r="AH2511" s="1" t="s">
        <v>3208</v>
      </c>
      <c r="AI2511" s="4">
        <v>5</v>
      </c>
      <c r="AJ2511" s="1" t="s">
        <v>3202</v>
      </c>
      <c r="AK2511" s="1" t="s">
        <v>1432</v>
      </c>
    </row>
    <row r="2512" spans="1:37" ht="16" customHeight="1">
      <c r="A2512" s="1" t="s">
        <v>114</v>
      </c>
      <c r="B2512" s="1" t="s">
        <v>94</v>
      </c>
      <c r="C2512" s="1" t="s">
        <v>9</v>
      </c>
      <c r="D2512" s="2" t="s">
        <v>25</v>
      </c>
      <c r="E2512" s="2" t="s">
        <v>11</v>
      </c>
      <c r="F2512" s="2" t="s">
        <v>37</v>
      </c>
      <c r="G2512" s="1" t="s">
        <v>174</v>
      </c>
      <c r="H2512" s="1" t="s">
        <v>289</v>
      </c>
      <c r="I2512" s="2" t="s">
        <v>272</v>
      </c>
      <c r="J2512" s="3" t="str">
        <f t="shared" si="120"/>
        <v>+DNO</v>
      </c>
      <c r="K2512" s="1" t="s">
        <v>256</v>
      </c>
      <c r="L2512" s="1" t="str">
        <f t="shared" si="121"/>
        <v>W/LFINF(MUR+ADO)+DNO/H:3</v>
      </c>
      <c r="M2512" s="1" t="str">
        <f t="shared" si="119"/>
        <v>MUR+STRUB/LWAL+DNO/H3</v>
      </c>
      <c r="AA2512"/>
      <c r="AC2512"/>
      <c r="AF2512" s="1" t="s">
        <v>3257</v>
      </c>
      <c r="AG2512" s="2" t="s">
        <v>292</v>
      </c>
      <c r="AH2512" s="1" t="s">
        <v>3208</v>
      </c>
      <c r="AI2512" s="4">
        <v>5</v>
      </c>
      <c r="AJ2512" s="1" t="s">
        <v>3200</v>
      </c>
      <c r="AK2512" s="1" t="s">
        <v>1430</v>
      </c>
    </row>
    <row r="2513" spans="1:37" ht="16" customHeight="1">
      <c r="A2513" s="1" t="s">
        <v>139</v>
      </c>
      <c r="B2513" s="1" t="s">
        <v>98</v>
      </c>
      <c r="C2513" s="1" t="s">
        <v>27</v>
      </c>
      <c r="D2513" s="2" t="s">
        <v>39</v>
      </c>
      <c r="E2513" s="2" t="s">
        <v>11</v>
      </c>
      <c r="F2513" s="2" t="s">
        <v>20</v>
      </c>
      <c r="G2513" s="1" t="s">
        <v>174</v>
      </c>
      <c r="H2513" s="1" t="s">
        <v>290</v>
      </c>
      <c r="I2513" s="2" t="s">
        <v>270</v>
      </c>
      <c r="J2513" s="3" t="str">
        <f t="shared" si="120"/>
        <v>+CDL+DUL</v>
      </c>
      <c r="K2513" s="1" t="s">
        <v>259</v>
      </c>
      <c r="L2513" s="1" t="str">
        <f t="shared" si="121"/>
        <v>UNK+CDL+DUL/HBET:10+</v>
      </c>
      <c r="M2513" s="1" t="str">
        <f t="shared" si="119"/>
        <v>CR/LWAL+CDL+DUL/H10</v>
      </c>
      <c r="AA2513"/>
      <c r="AC2513"/>
      <c r="AF2513" s="1" t="s">
        <v>3257</v>
      </c>
      <c r="AG2513" s="2" t="s">
        <v>292</v>
      </c>
      <c r="AH2513" s="1" t="s">
        <v>3222</v>
      </c>
      <c r="AI2513" s="4">
        <v>6</v>
      </c>
      <c r="AJ2513" s="1" t="s">
        <v>3201</v>
      </c>
      <c r="AK2513" s="1" t="s">
        <v>1689</v>
      </c>
    </row>
    <row r="2514" spans="1:37" ht="16" customHeight="1">
      <c r="A2514" s="1" t="s">
        <v>38</v>
      </c>
      <c r="B2514" s="1" t="s">
        <v>36</v>
      </c>
      <c r="C2514" s="1" t="s">
        <v>27</v>
      </c>
      <c r="D2514" s="2" t="s">
        <v>39</v>
      </c>
      <c r="E2514" s="2" t="s">
        <v>11</v>
      </c>
      <c r="F2514" s="2" t="s">
        <v>37</v>
      </c>
      <c r="G2514" s="1" t="s">
        <v>174</v>
      </c>
      <c r="H2514" s="1" t="s">
        <v>278</v>
      </c>
      <c r="I2514" s="2" t="s">
        <v>270</v>
      </c>
      <c r="J2514" s="3" t="str">
        <f t="shared" si="120"/>
        <v>+CDL+DUL</v>
      </c>
      <c r="K2514" s="1" t="s">
        <v>259</v>
      </c>
      <c r="L2514" s="1" t="str">
        <f t="shared" si="121"/>
        <v>CR/LFINF(MUR+CL)+CDL+DUL/HBET:10+</v>
      </c>
      <c r="M2514" s="1" t="str">
        <f t="shared" si="119"/>
        <v>CR/LFINF+CDL+DUL/H10</v>
      </c>
      <c r="AA2514"/>
      <c r="AC2514"/>
      <c r="AF2514" s="1" t="s">
        <v>3257</v>
      </c>
      <c r="AG2514" s="2" t="s">
        <v>292</v>
      </c>
      <c r="AH2514" s="1" t="s">
        <v>3222</v>
      </c>
      <c r="AI2514" s="4">
        <v>6</v>
      </c>
      <c r="AJ2514" s="1" t="s">
        <v>3202</v>
      </c>
      <c r="AK2514" s="1" t="s">
        <v>1690</v>
      </c>
    </row>
    <row r="2515" spans="1:37" ht="16" customHeight="1">
      <c r="A2515" s="1" t="s">
        <v>162</v>
      </c>
      <c r="B2515" s="1" t="s">
        <v>8</v>
      </c>
      <c r="C2515" s="1" t="s">
        <v>9</v>
      </c>
      <c r="D2515" s="2" t="s">
        <v>22</v>
      </c>
      <c r="E2515" s="2" t="s">
        <v>14</v>
      </c>
      <c r="F2515" s="2" t="s">
        <v>14</v>
      </c>
      <c r="G2515" s="1" t="s">
        <v>174</v>
      </c>
      <c r="H2515" s="1" t="s">
        <v>275</v>
      </c>
      <c r="I2515" s="2" t="s">
        <v>270</v>
      </c>
      <c r="J2515" s="3" t="str">
        <f t="shared" si="120"/>
        <v>+CDM+DUL</v>
      </c>
      <c r="K2515" s="1" t="s">
        <v>255</v>
      </c>
      <c r="L2515" s="1" t="str">
        <f t="shared" si="121"/>
        <v>CR+PC/LFM+CDM+DUL/H:2</v>
      </c>
      <c r="M2515" s="1" t="str">
        <f t="shared" si="119"/>
        <v>CR/LFM+CDM+DUL/H2</v>
      </c>
      <c r="AA2515"/>
      <c r="AC2515"/>
      <c r="AF2515" s="1" t="s">
        <v>3257</v>
      </c>
      <c r="AG2515" s="2" t="s">
        <v>292</v>
      </c>
      <c r="AH2515" s="1" t="s">
        <v>3222</v>
      </c>
      <c r="AI2515" s="4">
        <v>6</v>
      </c>
      <c r="AJ2515" s="1" t="s">
        <v>3200</v>
      </c>
      <c r="AK2515" s="1" t="s">
        <v>1688</v>
      </c>
    </row>
    <row r="2516" spans="1:37" ht="16" customHeight="1">
      <c r="A2516" s="1" t="s">
        <v>243</v>
      </c>
      <c r="B2516" s="1" t="s">
        <v>74</v>
      </c>
      <c r="C2516" s="1" t="s">
        <v>32</v>
      </c>
      <c r="D2516" s="2" t="s">
        <v>33</v>
      </c>
      <c r="E2516" s="2" t="s">
        <v>34</v>
      </c>
      <c r="F2516" s="2" t="s">
        <v>34</v>
      </c>
      <c r="G2516" s="1" t="s">
        <v>174</v>
      </c>
      <c r="H2516" s="1" t="s">
        <v>284</v>
      </c>
      <c r="I2516" s="2" t="s">
        <v>270</v>
      </c>
      <c r="J2516" s="3" t="str">
        <f t="shared" si="120"/>
        <v>+CDM+DUL</v>
      </c>
      <c r="K2516" s="1" t="s">
        <v>258</v>
      </c>
      <c r="L2516" s="1" t="str">
        <f t="shared" si="121"/>
        <v>S/LFBR+CDM+DUL/H:6</v>
      </c>
      <c r="M2516" s="1" t="str">
        <f t="shared" si="119"/>
        <v>S/LFBR+CDM+DUL/H6</v>
      </c>
      <c r="AA2516"/>
      <c r="AC2516"/>
      <c r="AF2516" s="1" t="s">
        <v>3257</v>
      </c>
      <c r="AG2516" s="2" t="s">
        <v>292</v>
      </c>
      <c r="AH2516" s="1" t="s">
        <v>3215</v>
      </c>
      <c r="AI2516" s="4">
        <v>7</v>
      </c>
      <c r="AJ2516" s="1" t="s">
        <v>3201</v>
      </c>
      <c r="AK2516" s="1" t="s">
        <v>2763</v>
      </c>
    </row>
    <row r="2517" spans="1:37" ht="16" customHeight="1">
      <c r="A2517" s="1" t="s">
        <v>167</v>
      </c>
      <c r="B2517" s="1" t="s">
        <v>79</v>
      </c>
      <c r="C2517" s="1" t="s">
        <v>32</v>
      </c>
      <c r="D2517" s="2" t="s">
        <v>43</v>
      </c>
      <c r="E2517" s="2" t="s">
        <v>11</v>
      </c>
      <c r="F2517" s="2" t="s">
        <v>19</v>
      </c>
      <c r="G2517" s="1" t="s">
        <v>174</v>
      </c>
      <c r="H2517" s="1" t="s">
        <v>286</v>
      </c>
      <c r="I2517" s="2" t="s">
        <v>270</v>
      </c>
      <c r="J2517" s="3" t="str">
        <f t="shared" si="120"/>
        <v>+CDL+DUL</v>
      </c>
      <c r="K2517" s="1" t="s">
        <v>260</v>
      </c>
      <c r="L2517" s="1" t="str">
        <f t="shared" si="121"/>
        <v>W/LFM+CDL+DUL/H:4</v>
      </c>
      <c r="M2517" s="1" t="str">
        <f t="shared" si="119"/>
        <v>W/LFM+CDL+DUL/H4</v>
      </c>
      <c r="AA2517"/>
      <c r="AC2517"/>
      <c r="AF2517" s="1" t="s">
        <v>3257</v>
      </c>
      <c r="AG2517" s="2" t="s">
        <v>292</v>
      </c>
      <c r="AH2517" s="1" t="s">
        <v>3215</v>
      </c>
      <c r="AI2517" s="4">
        <v>7</v>
      </c>
      <c r="AJ2517" s="1" t="s">
        <v>3202</v>
      </c>
      <c r="AK2517" s="1" t="s">
        <v>2764</v>
      </c>
    </row>
    <row r="2518" spans="1:37" ht="16" customHeight="1">
      <c r="A2518" s="1" t="s">
        <v>149</v>
      </c>
      <c r="B2518" s="1" t="s">
        <v>8</v>
      </c>
      <c r="C2518" s="1" t="s">
        <v>9</v>
      </c>
      <c r="D2518" s="2" t="s">
        <v>44</v>
      </c>
      <c r="E2518" s="2" t="s">
        <v>11</v>
      </c>
      <c r="F2518" s="2" t="s">
        <v>12</v>
      </c>
      <c r="G2518" s="1" t="s">
        <v>174</v>
      </c>
      <c r="H2518" s="1" t="s">
        <v>275</v>
      </c>
      <c r="I2518" s="2" t="s">
        <v>270</v>
      </c>
      <c r="J2518" s="3" t="str">
        <f t="shared" si="120"/>
        <v>+CDL+DUL</v>
      </c>
      <c r="K2518" s="1" t="s">
        <v>262</v>
      </c>
      <c r="L2518" s="1" t="str">
        <f t="shared" si="121"/>
        <v>CR+PC/LFM+CDL+DUL/H:UNK</v>
      </c>
      <c r="M2518" s="1" t="str">
        <f t="shared" si="119"/>
        <v>CR/LFM+CDL+DUL/H2</v>
      </c>
      <c r="AA2518"/>
      <c r="AC2518"/>
      <c r="AF2518" s="1" t="s">
        <v>3257</v>
      </c>
      <c r="AG2518" s="2" t="s">
        <v>292</v>
      </c>
      <c r="AH2518" s="1" t="s">
        <v>3215</v>
      </c>
      <c r="AI2518" s="4">
        <v>7</v>
      </c>
      <c r="AJ2518" s="1" t="s">
        <v>3200</v>
      </c>
      <c r="AK2518" s="1" t="s">
        <v>2762</v>
      </c>
    </row>
    <row r="2519" spans="1:37" ht="16" customHeight="1">
      <c r="A2519" s="1" t="s">
        <v>172</v>
      </c>
      <c r="B2519" s="1" t="s">
        <v>71</v>
      </c>
      <c r="C2519" s="1" t="s">
        <v>9</v>
      </c>
      <c r="D2519" s="2" t="s">
        <v>44</v>
      </c>
      <c r="E2519" s="2" t="s">
        <v>11</v>
      </c>
      <c r="F2519" s="2" t="s">
        <v>18</v>
      </c>
      <c r="G2519" s="1" t="s">
        <v>174</v>
      </c>
      <c r="H2519" s="1" t="s">
        <v>283</v>
      </c>
      <c r="I2519" s="2" t="s">
        <v>272</v>
      </c>
      <c r="J2519" s="3" t="str">
        <f t="shared" si="120"/>
        <v>+DNO</v>
      </c>
      <c r="K2519" s="1" t="s">
        <v>262</v>
      </c>
      <c r="L2519" s="1" t="str">
        <f t="shared" si="121"/>
        <v>MUR+STRUB/LWAL+DNO/H:UNK</v>
      </c>
      <c r="M2519" s="1" t="str">
        <f t="shared" si="119"/>
        <v>MUR+STRUB/LWAL+DNO/H2</v>
      </c>
      <c r="AA2519"/>
      <c r="AC2519"/>
      <c r="AF2519" s="1" t="s">
        <v>3257</v>
      </c>
      <c r="AG2519" s="2" t="s">
        <v>292</v>
      </c>
      <c r="AH2519" s="1" t="s">
        <v>3225</v>
      </c>
      <c r="AI2519" s="4">
        <v>8</v>
      </c>
      <c r="AJ2519" s="1" t="s">
        <v>3201</v>
      </c>
      <c r="AK2519" s="1" t="s">
        <v>648</v>
      </c>
    </row>
    <row r="2520" spans="1:37" ht="16" customHeight="1">
      <c r="A2520" s="1" t="s">
        <v>108</v>
      </c>
      <c r="B2520" s="1" t="s">
        <v>59</v>
      </c>
      <c r="C2520" s="1" t="s">
        <v>9</v>
      </c>
      <c r="D2520" s="2" t="s">
        <v>22</v>
      </c>
      <c r="E2520" s="2" t="s">
        <v>11</v>
      </c>
      <c r="F2520" s="2" t="s">
        <v>18</v>
      </c>
      <c r="G2520" s="1" t="s">
        <v>174</v>
      </c>
      <c r="H2520" s="1" t="s">
        <v>279</v>
      </c>
      <c r="I2520" s="2" t="s">
        <v>272</v>
      </c>
      <c r="J2520" s="3" t="str">
        <f t="shared" si="120"/>
        <v>+DNO</v>
      </c>
      <c r="K2520" s="1" t="s">
        <v>255</v>
      </c>
      <c r="L2520" s="1" t="str">
        <f t="shared" si="121"/>
        <v>MATO/LWAL+DNO/H:2</v>
      </c>
      <c r="M2520" s="1" t="str">
        <f t="shared" si="119"/>
        <v>MUR+CLBRS/LWAL+DNO/H2</v>
      </c>
      <c r="AA2520"/>
      <c r="AC2520"/>
      <c r="AF2520" s="1" t="s">
        <v>3257</v>
      </c>
      <c r="AG2520" s="2" t="s">
        <v>292</v>
      </c>
      <c r="AH2520" s="1" t="s">
        <v>3225</v>
      </c>
      <c r="AI2520" s="4">
        <v>8</v>
      </c>
      <c r="AJ2520" s="1" t="s">
        <v>3202</v>
      </c>
      <c r="AK2520" s="1" t="s">
        <v>649</v>
      </c>
    </row>
    <row r="2521" spans="1:37" ht="16" customHeight="1">
      <c r="A2521" s="1" t="s">
        <v>220</v>
      </c>
      <c r="B2521" s="1" t="s">
        <v>74</v>
      </c>
      <c r="C2521" s="1" t="s">
        <v>9</v>
      </c>
      <c r="D2521" s="2" t="s">
        <v>44</v>
      </c>
      <c r="E2521" s="2" t="s">
        <v>34</v>
      </c>
      <c r="F2521" s="2" t="s">
        <v>34</v>
      </c>
      <c r="G2521" s="1" t="s">
        <v>174</v>
      </c>
      <c r="H2521" s="1" t="s">
        <v>284</v>
      </c>
      <c r="I2521" s="2" t="s">
        <v>270</v>
      </c>
      <c r="J2521" s="3" t="str">
        <f t="shared" si="120"/>
        <v>+CDM+DUL</v>
      </c>
      <c r="K2521" s="1" t="s">
        <v>262</v>
      </c>
      <c r="L2521" s="1" t="str">
        <f t="shared" si="121"/>
        <v>S/LFBR+CDM+DUL/H:UNK</v>
      </c>
      <c r="M2521" s="1" t="str">
        <f t="shared" si="119"/>
        <v>S/LFBR+CDM+DUL/H2</v>
      </c>
      <c r="AA2521"/>
      <c r="AC2521"/>
      <c r="AF2521" s="1" t="s">
        <v>3257</v>
      </c>
      <c r="AG2521" s="2" t="s">
        <v>292</v>
      </c>
      <c r="AH2521" s="1" t="s">
        <v>3225</v>
      </c>
      <c r="AI2521" s="4">
        <v>8</v>
      </c>
      <c r="AJ2521" s="1" t="s">
        <v>3200</v>
      </c>
      <c r="AK2521" s="1" t="s">
        <v>647</v>
      </c>
    </row>
    <row r="2522" spans="1:37" ht="16" customHeight="1">
      <c r="A2522" s="1" t="s">
        <v>151</v>
      </c>
      <c r="B2522" s="1" t="s">
        <v>76</v>
      </c>
      <c r="C2522" s="1" t="s">
        <v>9</v>
      </c>
      <c r="D2522" s="2" t="s">
        <v>25</v>
      </c>
      <c r="E2522" s="2" t="s">
        <v>11</v>
      </c>
      <c r="F2522" s="2" t="s">
        <v>44</v>
      </c>
      <c r="G2522" s="1" t="s">
        <v>13</v>
      </c>
      <c r="H2522" s="1" t="s">
        <v>285</v>
      </c>
      <c r="I2522" s="2" t="s">
        <v>272</v>
      </c>
      <c r="J2522" s="3" t="str">
        <f t="shared" si="120"/>
        <v>+DNO</v>
      </c>
      <c r="K2522" s="1" t="s">
        <v>256</v>
      </c>
      <c r="L2522" s="1" t="str">
        <f t="shared" si="121"/>
        <v>W/LFINF(MUR+ST)+DNO/H:3</v>
      </c>
      <c r="M2522" s="1" t="str">
        <f t="shared" si="119"/>
        <v>MUR+STDRE/LWAL+DNO/H3</v>
      </c>
      <c r="AA2522"/>
      <c r="AC2522"/>
      <c r="AF2522" s="1" t="s">
        <v>3257</v>
      </c>
      <c r="AG2522" s="2" t="s">
        <v>292</v>
      </c>
      <c r="AH2522" s="1" t="s">
        <v>3216</v>
      </c>
      <c r="AI2522" s="4">
        <v>9</v>
      </c>
      <c r="AJ2522" s="1" t="s">
        <v>3201</v>
      </c>
      <c r="AK2522" s="1" t="s">
        <v>939</v>
      </c>
    </row>
    <row r="2523" spans="1:37" ht="16" customHeight="1">
      <c r="A2523" s="1" t="s">
        <v>202</v>
      </c>
      <c r="B2523" s="1" t="s">
        <v>125</v>
      </c>
      <c r="C2523" s="1" t="s">
        <v>9</v>
      </c>
      <c r="D2523" s="2" t="s">
        <v>44</v>
      </c>
      <c r="E2523" s="2" t="s">
        <v>34</v>
      </c>
      <c r="F2523" s="2" t="s">
        <v>34</v>
      </c>
      <c r="G2523" s="1" t="s">
        <v>13</v>
      </c>
      <c r="H2523" s="1" t="s">
        <v>291</v>
      </c>
      <c r="I2523" s="2" t="s">
        <v>271</v>
      </c>
      <c r="J2523" s="3" t="str">
        <f t="shared" si="120"/>
        <v>+CDM+DUM</v>
      </c>
      <c r="K2523" s="1" t="s">
        <v>262</v>
      </c>
      <c r="L2523" s="1" t="str">
        <f t="shared" si="121"/>
        <v>CR/LWAL+CDM+DUM/H:UNK</v>
      </c>
      <c r="M2523" s="1" t="str">
        <f t="shared" si="119"/>
        <v>CR/LWAL+CDM+DUM/H2</v>
      </c>
      <c r="AA2523"/>
      <c r="AC2523"/>
      <c r="AF2523" s="1" t="s">
        <v>3257</v>
      </c>
      <c r="AG2523" s="2" t="s">
        <v>292</v>
      </c>
      <c r="AH2523" s="1" t="s">
        <v>3216</v>
      </c>
      <c r="AI2523" s="4">
        <v>9</v>
      </c>
      <c r="AJ2523" s="1" t="s">
        <v>3202</v>
      </c>
      <c r="AK2523" s="1" t="s">
        <v>940</v>
      </c>
    </row>
    <row r="2524" spans="1:37" ht="16" customHeight="1">
      <c r="A2524" s="1" t="s">
        <v>132</v>
      </c>
      <c r="B2524" s="1" t="s">
        <v>55</v>
      </c>
      <c r="C2524" s="1" t="s">
        <v>32</v>
      </c>
      <c r="D2524" s="2" t="s">
        <v>33</v>
      </c>
      <c r="E2524" s="2" t="s">
        <v>11</v>
      </c>
      <c r="F2524" s="2" t="s">
        <v>12</v>
      </c>
      <c r="G2524" s="1" t="s">
        <v>188</v>
      </c>
      <c r="H2524" s="1" t="s">
        <v>302</v>
      </c>
      <c r="I2524" s="2" t="s">
        <v>270</v>
      </c>
      <c r="J2524" s="3" t="str">
        <f t="shared" si="120"/>
        <v>+CDL+DUM</v>
      </c>
      <c r="K2524" s="1" t="s">
        <v>258</v>
      </c>
      <c r="L2524" s="1" t="str">
        <f t="shared" si="121"/>
        <v>UNK/LFM+CDL+DUM/H:6</v>
      </c>
      <c r="M2524" s="1" t="str">
        <f t="shared" si="119"/>
        <v>CR/LFM+CDL+DUM/H6</v>
      </c>
      <c r="AA2524"/>
      <c r="AC2524"/>
      <c r="AF2524" s="1" t="s">
        <v>3257</v>
      </c>
      <c r="AG2524" s="2" t="s">
        <v>292</v>
      </c>
      <c r="AH2524" s="1" t="s">
        <v>3216</v>
      </c>
      <c r="AI2524" s="4">
        <v>9</v>
      </c>
      <c r="AJ2524" s="1" t="s">
        <v>3200</v>
      </c>
      <c r="AK2524" s="1" t="s">
        <v>938</v>
      </c>
    </row>
    <row r="2525" spans="1:37" ht="16" customHeight="1">
      <c r="A2525" s="1" t="s">
        <v>111</v>
      </c>
      <c r="B2525" s="1" t="s">
        <v>68</v>
      </c>
      <c r="C2525" s="1" t="s">
        <v>32</v>
      </c>
      <c r="D2525" s="2" t="s">
        <v>46</v>
      </c>
      <c r="E2525" s="2" t="s">
        <v>11</v>
      </c>
      <c r="F2525" s="2" t="s">
        <v>23</v>
      </c>
      <c r="G2525" s="1" t="s">
        <v>188</v>
      </c>
      <c r="H2525" s="1" t="s">
        <v>282</v>
      </c>
      <c r="I2525" s="2" t="s">
        <v>272</v>
      </c>
      <c r="J2525" s="3" t="str">
        <f t="shared" si="120"/>
        <v>+DNO</v>
      </c>
      <c r="K2525" s="1" t="s">
        <v>261</v>
      </c>
      <c r="L2525" s="1" t="str">
        <f t="shared" si="121"/>
        <v>MUR+CLBRS/LWAL+DNO/H:5</v>
      </c>
      <c r="M2525" s="1" t="str">
        <f t="shared" si="119"/>
        <v>MUR+CLBRS/LWAL+DNO/H5</v>
      </c>
      <c r="AA2525"/>
      <c r="AC2525"/>
      <c r="AF2525" s="1" t="s">
        <v>3257</v>
      </c>
      <c r="AG2525" s="2" t="s">
        <v>292</v>
      </c>
      <c r="AH2525" s="1" t="s">
        <v>3211</v>
      </c>
      <c r="AI2525" s="4">
        <v>10</v>
      </c>
      <c r="AJ2525" s="1" t="s">
        <v>3201</v>
      </c>
      <c r="AK2525" s="1" t="s">
        <v>1605</v>
      </c>
    </row>
    <row r="2526" spans="1:37" ht="16" customHeight="1">
      <c r="A2526" s="1" t="s">
        <v>31</v>
      </c>
      <c r="B2526" s="1" t="s">
        <v>30</v>
      </c>
      <c r="C2526" s="1" t="s">
        <v>32</v>
      </c>
      <c r="D2526" s="2" t="s">
        <v>33</v>
      </c>
      <c r="E2526" s="2" t="s">
        <v>34</v>
      </c>
      <c r="F2526" s="2" t="s">
        <v>34</v>
      </c>
      <c r="G2526" s="1" t="s">
        <v>188</v>
      </c>
      <c r="H2526" s="1" t="s">
        <v>277</v>
      </c>
      <c r="I2526" s="2" t="s">
        <v>271</v>
      </c>
      <c r="J2526" s="3" t="str">
        <f t="shared" si="120"/>
        <v>+CDM+DUM</v>
      </c>
      <c r="K2526" s="1" t="s">
        <v>258</v>
      </c>
      <c r="L2526" s="1" t="str">
        <f t="shared" si="121"/>
        <v>CR/LFINF(MUR+CBS)+CDM+DUM/H:6</v>
      </c>
      <c r="M2526" s="1" t="str">
        <f t="shared" si="119"/>
        <v>CR/LFINF+CDM+DUM/H6</v>
      </c>
      <c r="AA2526"/>
      <c r="AC2526"/>
      <c r="AF2526" s="1" t="s">
        <v>3257</v>
      </c>
      <c r="AG2526" s="2" t="s">
        <v>292</v>
      </c>
      <c r="AH2526" s="1" t="s">
        <v>3211</v>
      </c>
      <c r="AI2526" s="4">
        <v>10</v>
      </c>
      <c r="AJ2526" s="1" t="s">
        <v>3202</v>
      </c>
      <c r="AK2526" s="1" t="s">
        <v>1606</v>
      </c>
    </row>
    <row r="2527" spans="1:37" ht="16" customHeight="1">
      <c r="A2527" s="1" t="s">
        <v>73</v>
      </c>
      <c r="B2527" s="1" t="s">
        <v>74</v>
      </c>
      <c r="C2527" s="1" t="s">
        <v>9</v>
      </c>
      <c r="D2527" s="2" t="s">
        <v>10</v>
      </c>
      <c r="E2527" s="2" t="s">
        <v>11</v>
      </c>
      <c r="F2527" s="2" t="s">
        <v>19</v>
      </c>
      <c r="G2527" s="1" t="s">
        <v>188</v>
      </c>
      <c r="H2527" s="1" t="s">
        <v>284</v>
      </c>
      <c r="I2527" s="2" t="s">
        <v>270</v>
      </c>
      <c r="J2527" s="3" t="str">
        <f t="shared" si="120"/>
        <v>+CDL+DUL</v>
      </c>
      <c r="K2527" s="1" t="s">
        <v>254</v>
      </c>
      <c r="L2527" s="1" t="str">
        <f t="shared" si="121"/>
        <v>S/LFBR+CDL+DUL/H:1</v>
      </c>
      <c r="M2527" s="1" t="str">
        <f t="shared" si="119"/>
        <v>S/LFBR+CDL+DUL/H1</v>
      </c>
      <c r="AA2527"/>
      <c r="AC2527"/>
      <c r="AF2527" s="1" t="s">
        <v>3257</v>
      </c>
      <c r="AG2527" s="2" t="s">
        <v>292</v>
      </c>
      <c r="AH2527" s="1" t="s">
        <v>3211</v>
      </c>
      <c r="AI2527" s="4">
        <v>10</v>
      </c>
      <c r="AJ2527" s="1" t="s">
        <v>3200</v>
      </c>
      <c r="AK2527" s="1" t="s">
        <v>1604</v>
      </c>
    </row>
    <row r="2528" spans="1:37" ht="16" customHeight="1">
      <c r="A2528" s="1" t="s">
        <v>241</v>
      </c>
      <c r="B2528" s="1" t="s">
        <v>79</v>
      </c>
      <c r="C2528" s="1" t="s">
        <v>32</v>
      </c>
      <c r="D2528" s="2" t="s">
        <v>46</v>
      </c>
      <c r="E2528" s="2" t="s">
        <v>11</v>
      </c>
      <c r="F2528" s="2" t="s">
        <v>88</v>
      </c>
      <c r="G2528" s="1" t="s">
        <v>188</v>
      </c>
      <c r="H2528" s="1" t="s">
        <v>286</v>
      </c>
      <c r="I2528" s="2" t="s">
        <v>270</v>
      </c>
      <c r="J2528" s="3" t="str">
        <f t="shared" si="120"/>
        <v>+CDL+DUL</v>
      </c>
      <c r="K2528" s="1" t="s">
        <v>261</v>
      </c>
      <c r="L2528" s="1" t="str">
        <f t="shared" si="121"/>
        <v>W/LFM+CDL+DUL/H:5</v>
      </c>
      <c r="M2528" s="1" t="str">
        <f t="shared" si="119"/>
        <v>W/LFM+CDL+DUL/H5</v>
      </c>
      <c r="AA2528"/>
      <c r="AC2528"/>
      <c r="AF2528" s="1" t="s">
        <v>3257</v>
      </c>
      <c r="AG2528" s="2" t="s">
        <v>292</v>
      </c>
      <c r="AH2528" s="1" t="s">
        <v>3226</v>
      </c>
      <c r="AI2528" s="4">
        <v>11</v>
      </c>
      <c r="AJ2528" s="1" t="s">
        <v>3201</v>
      </c>
      <c r="AK2528" s="1" t="s">
        <v>2790</v>
      </c>
    </row>
    <row r="2529" spans="1:37" ht="16" customHeight="1">
      <c r="A2529" s="1" t="s">
        <v>162</v>
      </c>
      <c r="B2529" s="1" t="s">
        <v>8</v>
      </c>
      <c r="C2529" s="1" t="s">
        <v>9</v>
      </c>
      <c r="D2529" s="2" t="s">
        <v>22</v>
      </c>
      <c r="E2529" s="2" t="s">
        <v>11</v>
      </c>
      <c r="F2529" s="2" t="s">
        <v>18</v>
      </c>
      <c r="G2529" s="1" t="s">
        <v>188</v>
      </c>
      <c r="H2529" s="1" t="s">
        <v>275</v>
      </c>
      <c r="I2529" s="2" t="s">
        <v>270</v>
      </c>
      <c r="J2529" s="3" t="str">
        <f t="shared" si="120"/>
        <v>+CDL+DUL</v>
      </c>
      <c r="K2529" s="1" t="s">
        <v>255</v>
      </c>
      <c r="L2529" s="1" t="str">
        <f t="shared" si="121"/>
        <v>CR+PC/LFM+CDL+DUL/H:2</v>
      </c>
      <c r="M2529" s="1" t="str">
        <f t="shared" si="119"/>
        <v>CR/LFM+CDL+DUL/H2</v>
      </c>
      <c r="AA2529"/>
      <c r="AC2529"/>
      <c r="AF2529" s="1" t="s">
        <v>3257</v>
      </c>
      <c r="AG2529" s="2" t="s">
        <v>292</v>
      </c>
      <c r="AH2529" s="1" t="s">
        <v>3226</v>
      </c>
      <c r="AI2529" s="4">
        <v>11</v>
      </c>
      <c r="AJ2529" s="1" t="s">
        <v>3202</v>
      </c>
      <c r="AK2529" s="1" t="s">
        <v>2791</v>
      </c>
    </row>
    <row r="2530" spans="1:37" ht="16" customHeight="1">
      <c r="A2530" s="1" t="s">
        <v>7</v>
      </c>
      <c r="B2530" s="1" t="s">
        <v>8</v>
      </c>
      <c r="C2530" s="1" t="s">
        <v>9</v>
      </c>
      <c r="D2530" s="2" t="s">
        <v>10</v>
      </c>
      <c r="E2530" s="2" t="s">
        <v>11</v>
      </c>
      <c r="F2530" s="2" t="s">
        <v>44</v>
      </c>
      <c r="G2530" s="1" t="s">
        <v>188</v>
      </c>
      <c r="H2530" s="1" t="s">
        <v>275</v>
      </c>
      <c r="I2530" s="2" t="s">
        <v>270</v>
      </c>
      <c r="J2530" s="3" t="str">
        <f t="shared" si="120"/>
        <v>+CDM+DUM</v>
      </c>
      <c r="K2530" s="1" t="s">
        <v>254</v>
      </c>
      <c r="L2530" s="1" t="str">
        <f t="shared" si="121"/>
        <v>CR+PC/LFM+CDM+DUM/H:1</v>
      </c>
      <c r="M2530" s="1" t="str">
        <f t="shared" si="119"/>
        <v>CR/LFM+CDM+DUM/H1</v>
      </c>
      <c r="AA2530"/>
      <c r="AC2530"/>
      <c r="AF2530" s="1" t="s">
        <v>3257</v>
      </c>
      <c r="AG2530" s="2" t="s">
        <v>292</v>
      </c>
      <c r="AH2530" s="1" t="s">
        <v>3226</v>
      </c>
      <c r="AI2530" s="4">
        <v>11</v>
      </c>
      <c r="AJ2530" s="1" t="s">
        <v>3200</v>
      </c>
      <c r="AK2530" s="1" t="s">
        <v>2789</v>
      </c>
    </row>
    <row r="2531" spans="1:37" ht="16" customHeight="1">
      <c r="A2531" s="1" t="s">
        <v>218</v>
      </c>
      <c r="B2531" s="1" t="s">
        <v>30</v>
      </c>
      <c r="C2531" s="1" t="s">
        <v>27</v>
      </c>
      <c r="D2531" s="2" t="s">
        <v>39</v>
      </c>
      <c r="E2531" s="2" t="s">
        <v>14</v>
      </c>
      <c r="F2531" s="2" t="s">
        <v>14</v>
      </c>
      <c r="G2531" s="1" t="s">
        <v>188</v>
      </c>
      <c r="H2531" s="1" t="s">
        <v>277</v>
      </c>
      <c r="I2531" s="2" t="s">
        <v>273</v>
      </c>
      <c r="J2531" s="3" t="str">
        <f t="shared" si="120"/>
        <v>+CDM+DUM</v>
      </c>
      <c r="K2531" s="1" t="s">
        <v>259</v>
      </c>
      <c r="L2531" s="1" t="str">
        <f t="shared" si="121"/>
        <v>CR/LFINF(MUR+CBS)+CDM+DUM/HBET:10+</v>
      </c>
      <c r="M2531" s="1" t="str">
        <f t="shared" si="119"/>
        <v>CR/LFINF+CDM+DUM/H10</v>
      </c>
      <c r="AA2531"/>
      <c r="AC2531"/>
      <c r="AF2531" s="1" t="s">
        <v>3257</v>
      </c>
      <c r="AG2531" s="2" t="s">
        <v>292</v>
      </c>
      <c r="AH2531" s="1" t="s">
        <v>3218</v>
      </c>
      <c r="AI2531" s="4">
        <v>12</v>
      </c>
      <c r="AJ2531" s="1" t="s">
        <v>3201</v>
      </c>
      <c r="AK2531" s="1" t="s">
        <v>2229</v>
      </c>
    </row>
    <row r="2532" spans="1:37" ht="16" customHeight="1">
      <c r="A2532" s="1" t="s">
        <v>244</v>
      </c>
      <c r="B2532" s="1" t="s">
        <v>81</v>
      </c>
      <c r="C2532" s="1" t="s">
        <v>9</v>
      </c>
      <c r="D2532" s="2" t="s">
        <v>44</v>
      </c>
      <c r="E2532" s="2" t="s">
        <v>34</v>
      </c>
      <c r="F2532" s="2" t="s">
        <v>34</v>
      </c>
      <c r="G2532" s="1" t="s">
        <v>13</v>
      </c>
      <c r="H2532" s="1" t="s">
        <v>287</v>
      </c>
      <c r="I2532" s="2" t="s">
        <v>271</v>
      </c>
      <c r="J2532" s="3" t="str">
        <f t="shared" si="120"/>
        <v>+CDM+DUM</v>
      </c>
      <c r="K2532" s="1" t="s">
        <v>262</v>
      </c>
      <c r="L2532" s="1" t="str">
        <f t="shared" si="121"/>
        <v>W/LWAL+CDM+DUM/H:UNK</v>
      </c>
      <c r="M2532" s="1" t="str">
        <f t="shared" si="119"/>
        <v>W/LFM+CDM+DUM/H2</v>
      </c>
      <c r="AA2532"/>
      <c r="AC2532"/>
      <c r="AF2532" s="1" t="s">
        <v>3257</v>
      </c>
      <c r="AG2532" s="2" t="s">
        <v>292</v>
      </c>
      <c r="AH2532" s="1" t="s">
        <v>3218</v>
      </c>
      <c r="AI2532" s="4">
        <v>12</v>
      </c>
      <c r="AJ2532" s="1" t="s">
        <v>3202</v>
      </c>
      <c r="AK2532" s="1" t="s">
        <v>2230</v>
      </c>
    </row>
    <row r="2533" spans="1:37" ht="16" customHeight="1">
      <c r="A2533" s="1" t="s">
        <v>197</v>
      </c>
      <c r="B2533" s="1" t="s">
        <v>125</v>
      </c>
      <c r="C2533" s="1" t="s">
        <v>9</v>
      </c>
      <c r="D2533" s="2" t="s">
        <v>10</v>
      </c>
      <c r="E2533" s="2" t="s">
        <v>11</v>
      </c>
      <c r="F2533" s="2" t="s">
        <v>12</v>
      </c>
      <c r="G2533" s="1" t="s">
        <v>13</v>
      </c>
      <c r="H2533" s="1" t="s">
        <v>291</v>
      </c>
      <c r="I2533" s="2" t="s">
        <v>270</v>
      </c>
      <c r="J2533" s="3" t="str">
        <f t="shared" si="120"/>
        <v>+CDL+DUM</v>
      </c>
      <c r="K2533" s="1" t="s">
        <v>254</v>
      </c>
      <c r="L2533" s="1" t="str">
        <f t="shared" si="121"/>
        <v>CR/LWAL+CDL+DUM/H:1</v>
      </c>
      <c r="M2533" s="1" t="str">
        <f t="shared" si="119"/>
        <v>CR/LWAL+CDL+DUM/H1</v>
      </c>
      <c r="AA2533"/>
      <c r="AC2533"/>
      <c r="AF2533" s="1" t="s">
        <v>3257</v>
      </c>
      <c r="AG2533" s="2" t="s">
        <v>292</v>
      </c>
      <c r="AH2533" s="1" t="s">
        <v>3218</v>
      </c>
      <c r="AI2533" s="4">
        <v>12</v>
      </c>
      <c r="AJ2533" s="1" t="s">
        <v>3200</v>
      </c>
      <c r="AK2533" s="1" t="s">
        <v>2228</v>
      </c>
    </row>
    <row r="2534" spans="1:37" ht="16" customHeight="1">
      <c r="A2534" s="1" t="s">
        <v>216</v>
      </c>
      <c r="B2534" s="1" t="s">
        <v>87</v>
      </c>
      <c r="C2534" s="1" t="s">
        <v>32</v>
      </c>
      <c r="D2534" s="2" t="s">
        <v>43</v>
      </c>
      <c r="E2534" s="2" t="s">
        <v>11</v>
      </c>
      <c r="F2534" s="2" t="s">
        <v>44</v>
      </c>
      <c r="G2534" s="1" t="s">
        <v>13</v>
      </c>
      <c r="H2534" s="1" t="s">
        <v>288</v>
      </c>
      <c r="I2534" s="2" t="s">
        <v>270</v>
      </c>
      <c r="J2534" s="3" t="str">
        <f t="shared" si="120"/>
        <v>+CDM+DUM</v>
      </c>
      <c r="K2534" s="1" t="s">
        <v>260</v>
      </c>
      <c r="L2534" s="1" t="str">
        <f t="shared" si="121"/>
        <v>MATO/LFM+CDM+DUM/H:4</v>
      </c>
      <c r="M2534" s="1" t="str">
        <f t="shared" si="119"/>
        <v>CR/LFM+CDM+DUM/H4</v>
      </c>
      <c r="AA2534"/>
      <c r="AC2534"/>
      <c r="AF2534" s="1" t="s">
        <v>3257</v>
      </c>
      <c r="AG2534" s="2" t="s">
        <v>297</v>
      </c>
      <c r="AH2534" s="1" t="s">
        <v>3204</v>
      </c>
      <c r="AI2534" s="4">
        <v>1</v>
      </c>
      <c r="AJ2534" s="1" t="s">
        <v>3201</v>
      </c>
      <c r="AK2534" s="1" t="s">
        <v>2388</v>
      </c>
    </row>
    <row r="2535" spans="1:37" ht="16" customHeight="1">
      <c r="A2535" s="1" t="s">
        <v>171</v>
      </c>
      <c r="B2535" s="1" t="s">
        <v>61</v>
      </c>
      <c r="C2535" s="1" t="s">
        <v>32</v>
      </c>
      <c r="D2535" s="2" t="s">
        <v>43</v>
      </c>
      <c r="E2535" s="2" t="s">
        <v>11</v>
      </c>
      <c r="F2535" s="2" t="s">
        <v>20</v>
      </c>
      <c r="G2535" s="1" t="s">
        <v>13</v>
      </c>
      <c r="H2535" s="1" t="s">
        <v>280</v>
      </c>
      <c r="I2535" s="2" t="s">
        <v>272</v>
      </c>
      <c r="J2535" s="3" t="str">
        <f t="shared" si="120"/>
        <v>+DNO</v>
      </c>
      <c r="K2535" s="1" t="s">
        <v>256</v>
      </c>
      <c r="L2535" s="1" t="str">
        <f t="shared" si="121"/>
        <v>MUR+ADO/LWAL+DNO/H:3</v>
      </c>
      <c r="M2535" s="1" t="str">
        <f t="shared" si="119"/>
        <v>MUR+ADO/LWAL+DNO/H3</v>
      </c>
      <c r="AA2535"/>
      <c r="AC2535"/>
      <c r="AF2535" s="1" t="s">
        <v>3257</v>
      </c>
      <c r="AG2535" s="2" t="s">
        <v>297</v>
      </c>
      <c r="AH2535" s="1" t="s">
        <v>3204</v>
      </c>
      <c r="AI2535" s="4">
        <v>1</v>
      </c>
      <c r="AJ2535" s="1" t="s">
        <v>3202</v>
      </c>
      <c r="AK2535" s="1" t="s">
        <v>2389</v>
      </c>
    </row>
    <row r="2536" spans="1:37" ht="16" customHeight="1">
      <c r="A2536" s="1" t="s">
        <v>241</v>
      </c>
      <c r="B2536" s="1" t="s">
        <v>79</v>
      </c>
      <c r="C2536" s="1" t="s">
        <v>32</v>
      </c>
      <c r="D2536" s="2" t="s">
        <v>46</v>
      </c>
      <c r="E2536" s="2" t="s">
        <v>11</v>
      </c>
      <c r="F2536" s="2" t="s">
        <v>23</v>
      </c>
      <c r="G2536" s="1" t="s">
        <v>13</v>
      </c>
      <c r="H2536" s="1" t="s">
        <v>286</v>
      </c>
      <c r="I2536" s="2" t="s">
        <v>270</v>
      </c>
      <c r="J2536" s="3" t="str">
        <f t="shared" si="120"/>
        <v>+CDL+DUL</v>
      </c>
      <c r="K2536" s="1" t="s">
        <v>261</v>
      </c>
      <c r="L2536" s="1" t="str">
        <f t="shared" si="121"/>
        <v>W/LFM+CDL+DUL/H:5</v>
      </c>
      <c r="M2536" s="1" t="str">
        <f t="shared" si="119"/>
        <v>W/LFM+CDL+DUL/H5</v>
      </c>
      <c r="AA2536"/>
      <c r="AC2536"/>
      <c r="AF2536" s="1" t="s">
        <v>3257</v>
      </c>
      <c r="AG2536" s="2" t="s">
        <v>297</v>
      </c>
      <c r="AH2536" s="1" t="s">
        <v>3204</v>
      </c>
      <c r="AI2536" s="4">
        <v>1</v>
      </c>
      <c r="AJ2536" s="1" t="s">
        <v>3200</v>
      </c>
      <c r="AK2536" s="1" t="s">
        <v>2387</v>
      </c>
    </row>
    <row r="2537" spans="1:37" ht="16" customHeight="1">
      <c r="A2537" s="1" t="s">
        <v>241</v>
      </c>
      <c r="B2537" s="1" t="s">
        <v>79</v>
      </c>
      <c r="C2537" s="1" t="s">
        <v>32</v>
      </c>
      <c r="D2537" s="2" t="s">
        <v>46</v>
      </c>
      <c r="E2537" s="2" t="s">
        <v>11</v>
      </c>
      <c r="F2537" s="2" t="s">
        <v>37</v>
      </c>
      <c r="G2537" s="1" t="s">
        <v>13</v>
      </c>
      <c r="H2537" s="1" t="s">
        <v>286</v>
      </c>
      <c r="I2537" s="2" t="s">
        <v>270</v>
      </c>
      <c r="J2537" s="3" t="str">
        <f t="shared" si="120"/>
        <v>+CDL+DUL</v>
      </c>
      <c r="K2537" s="1" t="s">
        <v>261</v>
      </c>
      <c r="L2537" s="1" t="str">
        <f t="shared" si="121"/>
        <v>W/LFM+CDL+DUL/H:5</v>
      </c>
      <c r="M2537" s="1" t="str">
        <f t="shared" si="119"/>
        <v>W/LFM+CDL+DUL/H5</v>
      </c>
      <c r="AA2537"/>
      <c r="AC2537"/>
      <c r="AF2537" s="1" t="s">
        <v>3257</v>
      </c>
      <c r="AG2537" s="2" t="s">
        <v>297</v>
      </c>
      <c r="AH2537" s="1" t="s">
        <v>3203</v>
      </c>
      <c r="AI2537" s="4">
        <v>2</v>
      </c>
      <c r="AJ2537" s="1" t="s">
        <v>3201</v>
      </c>
      <c r="AK2537" s="1" t="s">
        <v>3174</v>
      </c>
    </row>
    <row r="2538" spans="1:37" ht="16" customHeight="1">
      <c r="A2538" s="1" t="s">
        <v>156</v>
      </c>
      <c r="B2538" s="1" t="s">
        <v>98</v>
      </c>
      <c r="C2538" s="1" t="s">
        <v>32</v>
      </c>
      <c r="D2538" s="2" t="s">
        <v>33</v>
      </c>
      <c r="E2538" s="2" t="s">
        <v>11</v>
      </c>
      <c r="F2538" s="2" t="s">
        <v>20</v>
      </c>
      <c r="G2538" s="1" t="s">
        <v>13</v>
      </c>
      <c r="H2538" s="1" t="s">
        <v>290</v>
      </c>
      <c r="I2538" s="2" t="s">
        <v>270</v>
      </c>
      <c r="J2538" s="3" t="str">
        <f t="shared" si="120"/>
        <v>+CDL+DUM</v>
      </c>
      <c r="K2538" s="1" t="s">
        <v>258</v>
      </c>
      <c r="L2538" s="1" t="str">
        <f t="shared" si="121"/>
        <v>UNK+CDL+DUM/H:6</v>
      </c>
      <c r="M2538" s="1" t="str">
        <f t="shared" si="119"/>
        <v>CR/LWAL+CDL+DUM/H6</v>
      </c>
      <c r="AA2538"/>
      <c r="AC2538"/>
      <c r="AF2538" s="1" t="s">
        <v>3257</v>
      </c>
      <c r="AG2538" s="2" t="s">
        <v>297</v>
      </c>
      <c r="AH2538" s="1" t="s">
        <v>3203</v>
      </c>
      <c r="AI2538" s="4">
        <v>2</v>
      </c>
      <c r="AJ2538" s="1" t="s">
        <v>3202</v>
      </c>
      <c r="AK2538" s="1" t="s">
        <v>3175</v>
      </c>
    </row>
    <row r="2539" spans="1:37" ht="16" customHeight="1">
      <c r="A2539" s="1" t="s">
        <v>171</v>
      </c>
      <c r="B2539" s="1" t="s">
        <v>61</v>
      </c>
      <c r="C2539" s="1" t="s">
        <v>32</v>
      </c>
      <c r="D2539" s="2" t="s">
        <v>43</v>
      </c>
      <c r="E2539" s="2" t="s">
        <v>11</v>
      </c>
      <c r="F2539" s="2" t="s">
        <v>44</v>
      </c>
      <c r="G2539" s="1" t="s">
        <v>13</v>
      </c>
      <c r="H2539" s="1" t="s">
        <v>280</v>
      </c>
      <c r="I2539" s="2" t="s">
        <v>272</v>
      </c>
      <c r="J2539" s="3" t="str">
        <f t="shared" si="120"/>
        <v>+DNO</v>
      </c>
      <c r="K2539" s="1" t="s">
        <v>256</v>
      </c>
      <c r="L2539" s="1" t="str">
        <f t="shared" si="121"/>
        <v>MUR+ADO/LWAL+DNO/H:3</v>
      </c>
      <c r="M2539" s="1" t="str">
        <f t="shared" si="119"/>
        <v>MUR+ADO/LWAL+DNO/H3</v>
      </c>
      <c r="AA2539"/>
      <c r="AC2539"/>
      <c r="AF2539" s="1" t="s">
        <v>3257</v>
      </c>
      <c r="AG2539" s="2" t="s">
        <v>297</v>
      </c>
      <c r="AH2539" s="1" t="s">
        <v>3203</v>
      </c>
      <c r="AI2539" s="4">
        <v>2</v>
      </c>
      <c r="AJ2539" s="1" t="s">
        <v>3200</v>
      </c>
      <c r="AK2539" s="1" t="s">
        <v>3173</v>
      </c>
    </row>
    <row r="2540" spans="1:37" ht="16" customHeight="1">
      <c r="A2540" s="1" t="s">
        <v>241</v>
      </c>
      <c r="B2540" s="1" t="s">
        <v>79</v>
      </c>
      <c r="C2540" s="1" t="s">
        <v>32</v>
      </c>
      <c r="D2540" s="2" t="s">
        <v>46</v>
      </c>
      <c r="E2540" s="2" t="s">
        <v>11</v>
      </c>
      <c r="F2540" s="2" t="s">
        <v>20</v>
      </c>
      <c r="G2540" s="1" t="s">
        <v>13</v>
      </c>
      <c r="H2540" s="1" t="s">
        <v>286</v>
      </c>
      <c r="I2540" s="2" t="s">
        <v>270</v>
      </c>
      <c r="J2540" s="3" t="str">
        <f t="shared" si="120"/>
        <v>+CDL+DUM</v>
      </c>
      <c r="K2540" s="1" t="s">
        <v>261</v>
      </c>
      <c r="L2540" s="1" t="str">
        <f t="shared" si="121"/>
        <v>W/LFM+CDL+DUM/H:5</v>
      </c>
      <c r="M2540" s="1" t="str">
        <f t="shared" si="119"/>
        <v>W/LFM+CDL+DUM/H5</v>
      </c>
      <c r="AA2540"/>
      <c r="AC2540"/>
      <c r="AF2540" s="1" t="s">
        <v>3257</v>
      </c>
      <c r="AG2540" s="2" t="s">
        <v>297</v>
      </c>
      <c r="AH2540" s="1" t="s">
        <v>3206</v>
      </c>
      <c r="AI2540" s="4">
        <v>3</v>
      </c>
      <c r="AJ2540" s="1" t="s">
        <v>3201</v>
      </c>
      <c r="AK2540" s="1" t="s">
        <v>1146</v>
      </c>
    </row>
    <row r="2541" spans="1:37" ht="16" customHeight="1">
      <c r="A2541" s="1" t="s">
        <v>132</v>
      </c>
      <c r="B2541" s="1" t="s">
        <v>55</v>
      </c>
      <c r="C2541" s="1" t="s">
        <v>32</v>
      </c>
      <c r="D2541" s="2" t="s">
        <v>33</v>
      </c>
      <c r="E2541" s="2" t="s">
        <v>11</v>
      </c>
      <c r="F2541" s="2" t="s">
        <v>88</v>
      </c>
      <c r="G2541" s="1" t="s">
        <v>13</v>
      </c>
      <c r="H2541" s="1" t="s">
        <v>302</v>
      </c>
      <c r="I2541" s="2" t="s">
        <v>270</v>
      </c>
      <c r="J2541" s="3" t="str">
        <f t="shared" si="120"/>
        <v>+CDL+DUL</v>
      </c>
      <c r="K2541" s="1" t="s">
        <v>258</v>
      </c>
      <c r="L2541" s="1" t="str">
        <f t="shared" si="121"/>
        <v>UNK/LFM+CDL+DUL/H:6</v>
      </c>
      <c r="M2541" s="1" t="str">
        <f t="shared" si="119"/>
        <v>CR/LFM+CDL+DUL/H6</v>
      </c>
      <c r="AA2541"/>
      <c r="AC2541"/>
      <c r="AF2541" s="1" t="s">
        <v>3257</v>
      </c>
      <c r="AG2541" s="2" t="s">
        <v>297</v>
      </c>
      <c r="AH2541" s="1" t="s">
        <v>3206</v>
      </c>
      <c r="AI2541" s="4">
        <v>3</v>
      </c>
      <c r="AJ2541" s="1" t="s">
        <v>3202</v>
      </c>
      <c r="AK2541" s="1" t="s">
        <v>1147</v>
      </c>
    </row>
    <row r="2542" spans="1:37" ht="16" customHeight="1">
      <c r="A2542" s="1" t="s">
        <v>119</v>
      </c>
      <c r="B2542" s="1" t="s">
        <v>55</v>
      </c>
      <c r="C2542" s="1" t="s">
        <v>9</v>
      </c>
      <c r="D2542" s="2" t="s">
        <v>25</v>
      </c>
      <c r="E2542" s="2" t="s">
        <v>11</v>
      </c>
      <c r="F2542" s="2" t="s">
        <v>23</v>
      </c>
      <c r="G2542" s="1" t="s">
        <v>13</v>
      </c>
      <c r="H2542" s="1" t="s">
        <v>302</v>
      </c>
      <c r="I2542" s="2" t="s">
        <v>270</v>
      </c>
      <c r="J2542" s="3" t="str">
        <f t="shared" si="120"/>
        <v>+CDL+DUL</v>
      </c>
      <c r="K2542" s="1" t="s">
        <v>256</v>
      </c>
      <c r="L2542" s="1" t="str">
        <f t="shared" si="121"/>
        <v>UNK/LFM+CDL+DUL/H:3</v>
      </c>
      <c r="M2542" s="1" t="str">
        <f t="shared" si="119"/>
        <v>CR/LFM+CDL+DUL/H3</v>
      </c>
      <c r="AA2542"/>
      <c r="AC2542"/>
      <c r="AF2542" s="1" t="s">
        <v>3257</v>
      </c>
      <c r="AG2542" s="2" t="s">
        <v>297</v>
      </c>
      <c r="AH2542" s="1" t="s">
        <v>3206</v>
      </c>
      <c r="AI2542" s="4">
        <v>3</v>
      </c>
      <c r="AJ2542" s="1" t="s">
        <v>3200</v>
      </c>
      <c r="AK2542" s="1" t="s">
        <v>1145</v>
      </c>
    </row>
    <row r="2543" spans="1:37" ht="16" customHeight="1">
      <c r="A2543" s="1" t="s">
        <v>143</v>
      </c>
      <c r="B2543" s="1" t="s">
        <v>71</v>
      </c>
      <c r="C2543" s="1" t="s">
        <v>9</v>
      </c>
      <c r="D2543" s="2" t="s">
        <v>25</v>
      </c>
      <c r="E2543" s="2" t="s">
        <v>34</v>
      </c>
      <c r="F2543" s="2" t="s">
        <v>34</v>
      </c>
      <c r="G2543" s="1" t="s">
        <v>13</v>
      </c>
      <c r="H2543" s="1" t="s">
        <v>283</v>
      </c>
      <c r="I2543" s="2" t="s">
        <v>272</v>
      </c>
      <c r="J2543" s="3" t="str">
        <f t="shared" si="120"/>
        <v>+DNO</v>
      </c>
      <c r="K2543" s="1" t="s">
        <v>256</v>
      </c>
      <c r="L2543" s="1" t="str">
        <f t="shared" si="121"/>
        <v>MUR+STRUB/LWAL+DNO/H:3</v>
      </c>
      <c r="M2543" s="1" t="str">
        <f t="shared" si="119"/>
        <v>MUR+STRUB/LWAL+DNO/H3</v>
      </c>
      <c r="AA2543"/>
      <c r="AC2543"/>
      <c r="AF2543" s="1" t="s">
        <v>3257</v>
      </c>
      <c r="AG2543" s="2" t="s">
        <v>297</v>
      </c>
      <c r="AH2543" s="1" t="s">
        <v>3205</v>
      </c>
      <c r="AI2543" s="4">
        <v>4</v>
      </c>
      <c r="AJ2543" s="1" t="s">
        <v>3201</v>
      </c>
      <c r="AK2543" s="1" t="s">
        <v>2760</v>
      </c>
    </row>
    <row r="2544" spans="1:37" ht="16" customHeight="1">
      <c r="A2544" s="1" t="s">
        <v>243</v>
      </c>
      <c r="B2544" s="1" t="s">
        <v>74</v>
      </c>
      <c r="C2544" s="1" t="s">
        <v>32</v>
      </c>
      <c r="D2544" s="2" t="s">
        <v>33</v>
      </c>
      <c r="E2544" s="2" t="s">
        <v>11</v>
      </c>
      <c r="F2544" s="2" t="s">
        <v>12</v>
      </c>
      <c r="G2544" s="1" t="s">
        <v>13</v>
      </c>
      <c r="H2544" s="1" t="s">
        <v>284</v>
      </c>
      <c r="I2544" s="2" t="s">
        <v>270</v>
      </c>
      <c r="J2544" s="3" t="str">
        <f t="shared" si="120"/>
        <v>+CDL+DUM</v>
      </c>
      <c r="K2544" s="1" t="s">
        <v>258</v>
      </c>
      <c r="L2544" s="1" t="str">
        <f t="shared" si="121"/>
        <v>S/LFBR+CDL+DUM/H:6</v>
      </c>
      <c r="M2544" s="1" t="str">
        <f t="shared" si="119"/>
        <v>S/LFBR+CDL+DUM/H6</v>
      </c>
      <c r="AA2544"/>
      <c r="AC2544"/>
      <c r="AF2544" s="1" t="s">
        <v>3257</v>
      </c>
      <c r="AG2544" s="2" t="s">
        <v>297</v>
      </c>
      <c r="AH2544" s="1" t="s">
        <v>3205</v>
      </c>
      <c r="AI2544" s="4">
        <v>4</v>
      </c>
      <c r="AJ2544" s="1" t="s">
        <v>3202</v>
      </c>
      <c r="AK2544" s="1" t="s">
        <v>2761</v>
      </c>
    </row>
    <row r="2545" spans="1:37" ht="16" customHeight="1">
      <c r="A2545" s="1" t="s">
        <v>109</v>
      </c>
      <c r="B2545" s="1" t="s">
        <v>64</v>
      </c>
      <c r="C2545" s="1" t="s">
        <v>9</v>
      </c>
      <c r="D2545" s="2" t="s">
        <v>44</v>
      </c>
      <c r="E2545" s="2" t="s">
        <v>11</v>
      </c>
      <c r="F2545" s="2" t="s">
        <v>17</v>
      </c>
      <c r="G2545" s="1" t="s">
        <v>13</v>
      </c>
      <c r="H2545" s="1" t="s">
        <v>281</v>
      </c>
      <c r="I2545" s="2" t="s">
        <v>272</v>
      </c>
      <c r="J2545" s="3" t="str">
        <f t="shared" si="120"/>
        <v>+DNO</v>
      </c>
      <c r="K2545" s="1" t="s">
        <v>262</v>
      </c>
      <c r="L2545" s="1" t="str">
        <f t="shared" si="121"/>
        <v>MUR+CBH/LWAL+DNO/H:UNK</v>
      </c>
      <c r="M2545" s="1" t="str">
        <f t="shared" si="119"/>
        <v>MUR+CBH/LWAL+DNO/H2</v>
      </c>
      <c r="AA2545"/>
      <c r="AC2545"/>
      <c r="AF2545" s="1" t="s">
        <v>3257</v>
      </c>
      <c r="AG2545" s="2" t="s">
        <v>297</v>
      </c>
      <c r="AH2545" s="1" t="s">
        <v>3205</v>
      </c>
      <c r="AI2545" s="4">
        <v>4</v>
      </c>
      <c r="AJ2545" s="1" t="s">
        <v>3200</v>
      </c>
      <c r="AK2545" s="1" t="s">
        <v>2759</v>
      </c>
    </row>
    <row r="2546" spans="1:37" ht="16" customHeight="1">
      <c r="A2546" s="1" t="s">
        <v>197</v>
      </c>
      <c r="B2546" s="1" t="s">
        <v>125</v>
      </c>
      <c r="C2546" s="1" t="s">
        <v>9</v>
      </c>
      <c r="D2546" s="2" t="s">
        <v>10</v>
      </c>
      <c r="E2546" s="2" t="s">
        <v>11</v>
      </c>
      <c r="F2546" s="2" t="s">
        <v>19</v>
      </c>
      <c r="G2546" s="1" t="s">
        <v>13</v>
      </c>
      <c r="H2546" s="1" t="s">
        <v>291</v>
      </c>
      <c r="I2546" s="2" t="s">
        <v>270</v>
      </c>
      <c r="J2546" s="3" t="str">
        <f t="shared" si="120"/>
        <v>+CDL+DUL</v>
      </c>
      <c r="K2546" s="1" t="s">
        <v>254</v>
      </c>
      <c r="L2546" s="1" t="str">
        <f t="shared" si="121"/>
        <v>CR/LWAL+CDL+DUL/H:1</v>
      </c>
      <c r="M2546" s="1" t="str">
        <f t="shared" si="119"/>
        <v>CR/LWAL+CDL+DUL/H1</v>
      </c>
      <c r="AA2546"/>
      <c r="AC2546"/>
      <c r="AF2546" s="1" t="s">
        <v>3257</v>
      </c>
      <c r="AG2546" s="2" t="s">
        <v>297</v>
      </c>
      <c r="AH2546" s="1" t="s">
        <v>3208</v>
      </c>
      <c r="AI2546" s="4">
        <v>5</v>
      </c>
      <c r="AJ2546" s="1" t="s">
        <v>3201</v>
      </c>
      <c r="AK2546" s="1" t="s">
        <v>1989</v>
      </c>
    </row>
    <row r="2547" spans="1:37" ht="16" customHeight="1">
      <c r="A2547" s="1" t="s">
        <v>169</v>
      </c>
      <c r="B2547" s="1" t="s">
        <v>55</v>
      </c>
      <c r="C2547" s="1" t="s">
        <v>9</v>
      </c>
      <c r="D2547" s="2" t="s">
        <v>44</v>
      </c>
      <c r="E2547" s="2" t="s">
        <v>11</v>
      </c>
      <c r="F2547" s="2" t="s">
        <v>18</v>
      </c>
      <c r="G2547" s="1" t="s">
        <v>13</v>
      </c>
      <c r="H2547" s="1" t="s">
        <v>302</v>
      </c>
      <c r="I2547" s="2" t="s">
        <v>270</v>
      </c>
      <c r="J2547" s="3" t="str">
        <f t="shared" si="120"/>
        <v>+CDL+DUL</v>
      </c>
      <c r="K2547" s="1" t="s">
        <v>262</v>
      </c>
      <c r="L2547" s="1" t="str">
        <f t="shared" si="121"/>
        <v>UNK/LFM+CDL+DUL/H:UNK</v>
      </c>
      <c r="M2547" s="1" t="str">
        <f t="shared" si="119"/>
        <v>CR/LFM+CDL+DUL/H2</v>
      </c>
      <c r="AA2547"/>
      <c r="AC2547"/>
      <c r="AF2547" s="1" t="s">
        <v>3257</v>
      </c>
      <c r="AG2547" s="2" t="s">
        <v>297</v>
      </c>
      <c r="AH2547" s="1" t="s">
        <v>3208</v>
      </c>
      <c r="AI2547" s="4">
        <v>5</v>
      </c>
      <c r="AJ2547" s="1" t="s">
        <v>3202</v>
      </c>
      <c r="AK2547" s="1" t="s">
        <v>1990</v>
      </c>
    </row>
    <row r="2548" spans="1:37" ht="16" customHeight="1">
      <c r="A2548" s="1" t="s">
        <v>215</v>
      </c>
      <c r="B2548" s="1" t="s">
        <v>79</v>
      </c>
      <c r="C2548" s="1" t="s">
        <v>9</v>
      </c>
      <c r="D2548" s="2" t="s">
        <v>44</v>
      </c>
      <c r="E2548" s="2" t="s">
        <v>11</v>
      </c>
      <c r="F2548" s="2" t="s">
        <v>12</v>
      </c>
      <c r="G2548" s="1" t="s">
        <v>13</v>
      </c>
      <c r="H2548" s="1" t="s">
        <v>286</v>
      </c>
      <c r="I2548" s="2" t="s">
        <v>270</v>
      </c>
      <c r="J2548" s="3" t="str">
        <f t="shared" si="120"/>
        <v>+CDL+DUM</v>
      </c>
      <c r="K2548" s="1" t="s">
        <v>262</v>
      </c>
      <c r="L2548" s="1" t="str">
        <f t="shared" si="121"/>
        <v>W/LFM+CDL+DUM/H:UNK</v>
      </c>
      <c r="M2548" s="1" t="str">
        <f t="shared" si="119"/>
        <v>W/LFM+CDL+DUM/H2</v>
      </c>
      <c r="AA2548"/>
      <c r="AC2548"/>
      <c r="AF2548" s="1" t="s">
        <v>3257</v>
      </c>
      <c r="AG2548" s="2" t="s">
        <v>297</v>
      </c>
      <c r="AH2548" s="1" t="s">
        <v>3208</v>
      </c>
      <c r="AI2548" s="4">
        <v>5</v>
      </c>
      <c r="AJ2548" s="1" t="s">
        <v>3200</v>
      </c>
      <c r="AK2548" s="1" t="s">
        <v>1988</v>
      </c>
    </row>
    <row r="2549" spans="1:37" ht="16" customHeight="1">
      <c r="A2549" s="1" t="s">
        <v>153</v>
      </c>
      <c r="B2549" s="1" t="s">
        <v>87</v>
      </c>
      <c r="C2549" s="1" t="s">
        <v>9</v>
      </c>
      <c r="D2549" s="2" t="s">
        <v>22</v>
      </c>
      <c r="E2549" s="2" t="s">
        <v>11</v>
      </c>
      <c r="F2549" s="2" t="s">
        <v>12</v>
      </c>
      <c r="G2549" s="1" t="s">
        <v>13</v>
      </c>
      <c r="H2549" s="1" t="s">
        <v>288</v>
      </c>
      <c r="I2549" s="2" t="s">
        <v>270</v>
      </c>
      <c r="J2549" s="3" t="str">
        <f t="shared" si="120"/>
        <v>+CDL+DUM</v>
      </c>
      <c r="K2549" s="1" t="s">
        <v>255</v>
      </c>
      <c r="L2549" s="1" t="str">
        <f t="shared" si="121"/>
        <v>MATO/LFM+CDL+DUM/H:2</v>
      </c>
      <c r="M2549" s="1" t="str">
        <f t="shared" si="119"/>
        <v>CR/LFM+CDL+DUM/H2</v>
      </c>
      <c r="AA2549"/>
      <c r="AC2549"/>
      <c r="AF2549" s="1" t="s">
        <v>3257</v>
      </c>
      <c r="AG2549" s="2" t="s">
        <v>297</v>
      </c>
      <c r="AH2549" s="1" t="s">
        <v>3222</v>
      </c>
      <c r="AI2549" s="4">
        <v>6</v>
      </c>
      <c r="AJ2549" s="1" t="s">
        <v>3201</v>
      </c>
      <c r="AK2549" s="1" t="s">
        <v>933</v>
      </c>
    </row>
    <row r="2550" spans="1:37" ht="16" customHeight="1">
      <c r="A2550" s="1" t="s">
        <v>215</v>
      </c>
      <c r="B2550" s="1" t="s">
        <v>79</v>
      </c>
      <c r="C2550" s="1" t="s">
        <v>9</v>
      </c>
      <c r="D2550" s="2" t="s">
        <v>44</v>
      </c>
      <c r="E2550" s="2" t="s">
        <v>11</v>
      </c>
      <c r="F2550" s="2" t="s">
        <v>88</v>
      </c>
      <c r="G2550" s="1" t="s">
        <v>13</v>
      </c>
      <c r="H2550" s="1" t="s">
        <v>286</v>
      </c>
      <c r="I2550" s="2" t="s">
        <v>270</v>
      </c>
      <c r="J2550" s="3" t="str">
        <f t="shared" si="120"/>
        <v>+CDL+DUL</v>
      </c>
      <c r="K2550" s="1" t="s">
        <v>262</v>
      </c>
      <c r="L2550" s="1" t="str">
        <f t="shared" si="121"/>
        <v>W/LFM+CDL+DUL/H:UNK</v>
      </c>
      <c r="M2550" s="1" t="str">
        <f t="shared" si="119"/>
        <v>W/LFM+CDL+DUL/H2</v>
      </c>
      <c r="AA2550"/>
      <c r="AC2550"/>
      <c r="AF2550" s="1" t="s">
        <v>3257</v>
      </c>
      <c r="AG2550" s="2" t="s">
        <v>297</v>
      </c>
      <c r="AH2550" s="1" t="s">
        <v>3222</v>
      </c>
      <c r="AI2550" s="4">
        <v>6</v>
      </c>
      <c r="AJ2550" s="1" t="s">
        <v>3202</v>
      </c>
      <c r="AK2550" s="1" t="s">
        <v>934</v>
      </c>
    </row>
    <row r="2551" spans="1:37" ht="16" customHeight="1">
      <c r="A2551" s="1" t="s">
        <v>245</v>
      </c>
      <c r="B2551" s="1" t="s">
        <v>98</v>
      </c>
      <c r="C2551" s="1" t="s">
        <v>27</v>
      </c>
      <c r="D2551" s="2" t="s">
        <v>28</v>
      </c>
      <c r="E2551" s="2" t="s">
        <v>14</v>
      </c>
      <c r="F2551" s="2" t="s">
        <v>14</v>
      </c>
      <c r="G2551" s="1" t="s">
        <v>13</v>
      </c>
      <c r="H2551" s="1" t="s">
        <v>290</v>
      </c>
      <c r="I2551" s="2" t="s">
        <v>271</v>
      </c>
      <c r="J2551" s="3" t="str">
        <f t="shared" si="120"/>
        <v>+CDM+DUM</v>
      </c>
      <c r="K2551" s="1" t="s">
        <v>257</v>
      </c>
      <c r="L2551" s="1" t="str">
        <f t="shared" si="121"/>
        <v>UNK+CDM+DUM/HBET:7-9</v>
      </c>
      <c r="M2551" s="1" t="str">
        <f t="shared" si="119"/>
        <v>CR/LWAL+CDM+DUM/H8</v>
      </c>
      <c r="AA2551"/>
      <c r="AC2551"/>
      <c r="AF2551" s="1" t="s">
        <v>3257</v>
      </c>
      <c r="AG2551" s="2" t="s">
        <v>297</v>
      </c>
      <c r="AH2551" s="1" t="s">
        <v>3222</v>
      </c>
      <c r="AI2551" s="4">
        <v>6</v>
      </c>
      <c r="AJ2551" s="1" t="s">
        <v>3200</v>
      </c>
      <c r="AK2551" s="1" t="s">
        <v>932</v>
      </c>
    </row>
    <row r="2552" spans="1:37" ht="16" customHeight="1">
      <c r="A2552" s="1" t="s">
        <v>142</v>
      </c>
      <c r="B2552" s="1" t="s">
        <v>57</v>
      </c>
      <c r="C2552" s="1" t="s">
        <v>32</v>
      </c>
      <c r="D2552" s="2" t="s">
        <v>46</v>
      </c>
      <c r="E2552" s="2" t="s">
        <v>11</v>
      </c>
      <c r="F2552" s="2" t="s">
        <v>44</v>
      </c>
      <c r="G2552" s="1" t="s">
        <v>13</v>
      </c>
      <c r="H2552" s="1" t="s">
        <v>301</v>
      </c>
      <c r="I2552" s="2" t="s">
        <v>272</v>
      </c>
      <c r="J2552" s="3" t="str">
        <f t="shared" si="120"/>
        <v>+DNO</v>
      </c>
      <c r="K2552" s="1" t="s">
        <v>261</v>
      </c>
      <c r="L2552" s="1" t="str">
        <f t="shared" si="121"/>
        <v>UNK/LWAL+DNO/H:5</v>
      </c>
      <c r="M2552" s="1" t="str">
        <f t="shared" si="119"/>
        <v>MUR+CLBRS/LWAL+DNO/H5</v>
      </c>
      <c r="AA2552"/>
      <c r="AC2552"/>
      <c r="AF2552" s="1" t="s">
        <v>3257</v>
      </c>
      <c r="AG2552" s="2" t="s">
        <v>297</v>
      </c>
      <c r="AH2552" s="1" t="s">
        <v>3215</v>
      </c>
      <c r="AI2552" s="4">
        <v>7</v>
      </c>
      <c r="AJ2552" s="1" t="s">
        <v>3201</v>
      </c>
      <c r="AK2552" s="1" t="s">
        <v>516</v>
      </c>
    </row>
    <row r="2553" spans="1:37" ht="16" customHeight="1">
      <c r="A2553" s="1" t="s">
        <v>144</v>
      </c>
      <c r="B2553" s="1" t="s">
        <v>55</v>
      </c>
      <c r="C2553" s="1" t="s">
        <v>32</v>
      </c>
      <c r="D2553" s="2" t="s">
        <v>43</v>
      </c>
      <c r="E2553" s="2" t="s">
        <v>11</v>
      </c>
      <c r="F2553" s="2" t="s">
        <v>17</v>
      </c>
      <c r="G2553" s="1" t="s">
        <v>13</v>
      </c>
      <c r="H2553" s="1" t="s">
        <v>302</v>
      </c>
      <c r="I2553" s="2" t="s">
        <v>270</v>
      </c>
      <c r="J2553" s="3" t="str">
        <f t="shared" si="120"/>
        <v>+CDL+DUL</v>
      </c>
      <c r="K2553" s="1" t="s">
        <v>260</v>
      </c>
      <c r="L2553" s="1" t="str">
        <f t="shared" si="121"/>
        <v>UNK/LFM+CDL+DUL/H:4</v>
      </c>
      <c r="M2553" s="1" t="str">
        <f t="shared" si="119"/>
        <v>CR/LFM+CDL+DUL/H4</v>
      </c>
      <c r="AA2553"/>
      <c r="AC2553"/>
      <c r="AF2553" s="1" t="s">
        <v>3257</v>
      </c>
      <c r="AG2553" s="2" t="s">
        <v>297</v>
      </c>
      <c r="AH2553" s="1" t="s">
        <v>3215</v>
      </c>
      <c r="AI2553" s="4">
        <v>7</v>
      </c>
      <c r="AJ2553" s="1" t="s">
        <v>3202</v>
      </c>
      <c r="AK2553" s="1" t="s">
        <v>517</v>
      </c>
    </row>
    <row r="2554" spans="1:37" ht="16" customHeight="1">
      <c r="A2554" s="1" t="s">
        <v>246</v>
      </c>
      <c r="B2554" s="1" t="s">
        <v>94</v>
      </c>
      <c r="C2554" s="1" t="s">
        <v>32</v>
      </c>
      <c r="D2554" s="2" t="s">
        <v>46</v>
      </c>
      <c r="E2554" s="2" t="s">
        <v>11</v>
      </c>
      <c r="F2554" s="2" t="s">
        <v>18</v>
      </c>
      <c r="G2554" s="1" t="s">
        <v>13</v>
      </c>
      <c r="H2554" s="1" t="s">
        <v>289</v>
      </c>
      <c r="I2554" s="2" t="s">
        <v>272</v>
      </c>
      <c r="J2554" s="3" t="str">
        <f t="shared" si="120"/>
        <v>+DNO</v>
      </c>
      <c r="K2554" s="1" t="s">
        <v>261</v>
      </c>
      <c r="L2554" s="1" t="str">
        <f t="shared" si="121"/>
        <v>W/LFINF(MUR+ADO)+DNO/H:5</v>
      </c>
      <c r="M2554" s="1" t="str">
        <f t="shared" si="119"/>
        <v>MUR+STRUB/LWAL+DNO/H5</v>
      </c>
      <c r="AA2554"/>
      <c r="AC2554"/>
      <c r="AF2554" s="1" t="s">
        <v>3257</v>
      </c>
      <c r="AG2554" s="2" t="s">
        <v>297</v>
      </c>
      <c r="AH2554" s="1" t="s">
        <v>3215</v>
      </c>
      <c r="AI2554" s="4">
        <v>7</v>
      </c>
      <c r="AJ2554" s="1" t="s">
        <v>3200</v>
      </c>
      <c r="AK2554" s="1" t="s">
        <v>515</v>
      </c>
    </row>
    <row r="2555" spans="1:37" ht="16" customHeight="1">
      <c r="A2555" s="1" t="s">
        <v>210</v>
      </c>
      <c r="B2555" s="1" t="s">
        <v>87</v>
      </c>
      <c r="C2555" s="1" t="s">
        <v>9</v>
      </c>
      <c r="D2555" s="2" t="s">
        <v>25</v>
      </c>
      <c r="E2555" s="2" t="s">
        <v>11</v>
      </c>
      <c r="F2555" s="2" t="s">
        <v>12</v>
      </c>
      <c r="G2555" s="1" t="s">
        <v>13</v>
      </c>
      <c r="H2555" s="1" t="s">
        <v>288</v>
      </c>
      <c r="I2555" s="2" t="s">
        <v>270</v>
      </c>
      <c r="J2555" s="3" t="str">
        <f t="shared" si="120"/>
        <v>+CDL+DUM</v>
      </c>
      <c r="K2555" s="1" t="s">
        <v>256</v>
      </c>
      <c r="L2555" s="1" t="str">
        <f t="shared" si="121"/>
        <v>MATO/LFM+CDL+DUM/H:3</v>
      </c>
      <c r="M2555" s="1" t="str">
        <f t="shared" si="119"/>
        <v>CR/LFM+CDL+DUM/H3</v>
      </c>
      <c r="AA2555"/>
      <c r="AC2555"/>
      <c r="AF2555" s="1" t="s">
        <v>3257</v>
      </c>
      <c r="AG2555" s="2" t="s">
        <v>297</v>
      </c>
      <c r="AH2555" s="1" t="s">
        <v>3225</v>
      </c>
      <c r="AI2555" s="4">
        <v>8</v>
      </c>
      <c r="AJ2555" s="1" t="s">
        <v>3201</v>
      </c>
      <c r="AK2555" s="1" t="s">
        <v>942</v>
      </c>
    </row>
    <row r="2556" spans="1:37" ht="16" customHeight="1">
      <c r="A2556" s="1" t="s">
        <v>220</v>
      </c>
      <c r="B2556" s="1" t="s">
        <v>74</v>
      </c>
      <c r="C2556" s="1" t="s">
        <v>9</v>
      </c>
      <c r="D2556" s="2" t="s">
        <v>44</v>
      </c>
      <c r="E2556" s="2" t="s">
        <v>11</v>
      </c>
      <c r="F2556" s="2" t="s">
        <v>12</v>
      </c>
      <c r="G2556" s="1" t="s">
        <v>13</v>
      </c>
      <c r="H2556" s="1" t="s">
        <v>284</v>
      </c>
      <c r="I2556" s="2" t="s">
        <v>270</v>
      </c>
      <c r="J2556" s="3" t="str">
        <f t="shared" si="120"/>
        <v>+CDL+DUM</v>
      </c>
      <c r="K2556" s="1" t="s">
        <v>262</v>
      </c>
      <c r="L2556" s="1" t="str">
        <f t="shared" si="121"/>
        <v>S/LFBR+CDL+DUM/H:UNK</v>
      </c>
      <c r="M2556" s="1" t="str">
        <f t="shared" si="119"/>
        <v>S/LFBR+CDL+DUM/H2</v>
      </c>
      <c r="AA2556"/>
      <c r="AC2556"/>
      <c r="AF2556" s="1" t="s">
        <v>3257</v>
      </c>
      <c r="AG2556" s="2" t="s">
        <v>297</v>
      </c>
      <c r="AH2556" s="1" t="s">
        <v>3225</v>
      </c>
      <c r="AI2556" s="4">
        <v>8</v>
      </c>
      <c r="AJ2556" s="1" t="s">
        <v>3202</v>
      </c>
      <c r="AK2556" s="1" t="s">
        <v>943</v>
      </c>
    </row>
    <row r="2557" spans="1:37" ht="16" customHeight="1">
      <c r="A2557" s="1" t="s">
        <v>179</v>
      </c>
      <c r="B2557" s="1" t="s">
        <v>98</v>
      </c>
      <c r="C2557" s="1" t="s">
        <v>27</v>
      </c>
      <c r="D2557" s="2" t="s">
        <v>28</v>
      </c>
      <c r="E2557" s="2" t="s">
        <v>11</v>
      </c>
      <c r="F2557" s="2" t="s">
        <v>20</v>
      </c>
      <c r="G2557" s="1" t="s">
        <v>13</v>
      </c>
      <c r="H2557" s="1" t="s">
        <v>290</v>
      </c>
      <c r="I2557" s="2" t="s">
        <v>270</v>
      </c>
      <c r="J2557" s="3" t="str">
        <f t="shared" si="120"/>
        <v>+CDL+DUM</v>
      </c>
      <c r="K2557" s="1" t="s">
        <v>257</v>
      </c>
      <c r="L2557" s="1" t="str">
        <f t="shared" si="121"/>
        <v>UNK+CDL+DUM/HBET:7-9</v>
      </c>
      <c r="M2557" s="1" t="str">
        <f t="shared" si="119"/>
        <v>CR/LWAL+CDL+DUM/H8</v>
      </c>
      <c r="AA2557"/>
      <c r="AC2557"/>
      <c r="AF2557" s="1" t="s">
        <v>3257</v>
      </c>
      <c r="AG2557" s="2" t="s">
        <v>297</v>
      </c>
      <c r="AH2557" s="1" t="s">
        <v>3225</v>
      </c>
      <c r="AI2557" s="4">
        <v>8</v>
      </c>
      <c r="AJ2557" s="1" t="s">
        <v>3200</v>
      </c>
      <c r="AK2557" s="1" t="s">
        <v>941</v>
      </c>
    </row>
    <row r="2558" spans="1:37" ht="16" customHeight="1">
      <c r="A2558" s="1" t="s">
        <v>156</v>
      </c>
      <c r="B2558" s="1" t="s">
        <v>98</v>
      </c>
      <c r="C2558" s="1" t="s">
        <v>32</v>
      </c>
      <c r="D2558" s="2" t="s">
        <v>33</v>
      </c>
      <c r="E2558" s="2" t="s">
        <v>11</v>
      </c>
      <c r="F2558" s="2" t="s">
        <v>23</v>
      </c>
      <c r="G2558" s="1" t="s">
        <v>13</v>
      </c>
      <c r="H2558" s="1" t="s">
        <v>290</v>
      </c>
      <c r="I2558" s="2" t="s">
        <v>270</v>
      </c>
      <c r="J2558" s="3" t="str">
        <f t="shared" si="120"/>
        <v>+CDL+DUL</v>
      </c>
      <c r="K2558" s="1" t="s">
        <v>258</v>
      </c>
      <c r="L2558" s="1" t="str">
        <f t="shared" si="121"/>
        <v>UNK+CDL+DUL/H:6</v>
      </c>
      <c r="M2558" s="1" t="str">
        <f t="shared" si="119"/>
        <v>CR/LWAL+CDL+DUL/H6</v>
      </c>
      <c r="AA2558"/>
      <c r="AC2558"/>
      <c r="AF2558" s="1" t="s">
        <v>3257</v>
      </c>
      <c r="AG2558" s="2" t="s">
        <v>297</v>
      </c>
      <c r="AH2558" s="1" t="s">
        <v>3216</v>
      </c>
      <c r="AI2558" s="4">
        <v>9</v>
      </c>
      <c r="AJ2558" s="1" t="s">
        <v>3201</v>
      </c>
      <c r="AK2558" s="1" t="s">
        <v>2421</v>
      </c>
    </row>
    <row r="2559" spans="1:37" ht="16" customHeight="1">
      <c r="A2559" s="1" t="s">
        <v>96</v>
      </c>
      <c r="B2559" s="1" t="s">
        <v>64</v>
      </c>
      <c r="C2559" s="1" t="s">
        <v>32</v>
      </c>
      <c r="D2559" s="2" t="s">
        <v>43</v>
      </c>
      <c r="E2559" s="2" t="s">
        <v>11</v>
      </c>
      <c r="F2559" s="2" t="s">
        <v>17</v>
      </c>
      <c r="G2559" s="1" t="s">
        <v>13</v>
      </c>
      <c r="H2559" s="1" t="s">
        <v>281</v>
      </c>
      <c r="I2559" s="2" t="s">
        <v>272</v>
      </c>
      <c r="J2559" s="3" t="str">
        <f t="shared" si="120"/>
        <v>+DNO</v>
      </c>
      <c r="K2559" s="1" t="s">
        <v>260</v>
      </c>
      <c r="L2559" s="1" t="str">
        <f t="shared" si="121"/>
        <v>MUR+CBH/LWAL+DNO/H:4</v>
      </c>
      <c r="M2559" s="1" t="str">
        <f t="shared" si="119"/>
        <v>MUR+CBH/LWAL+DNO/H4</v>
      </c>
      <c r="AA2559"/>
      <c r="AC2559"/>
      <c r="AF2559" s="1" t="s">
        <v>3257</v>
      </c>
      <c r="AG2559" s="2" t="s">
        <v>297</v>
      </c>
      <c r="AH2559" s="1" t="s">
        <v>3216</v>
      </c>
      <c r="AI2559" s="4">
        <v>9</v>
      </c>
      <c r="AJ2559" s="1" t="s">
        <v>3202</v>
      </c>
      <c r="AK2559" s="1" t="s">
        <v>2422</v>
      </c>
    </row>
    <row r="2560" spans="1:37" ht="16" customHeight="1">
      <c r="A2560" s="1" t="s">
        <v>7</v>
      </c>
      <c r="B2560" s="1" t="s">
        <v>8</v>
      </c>
      <c r="C2560" s="1" t="s">
        <v>9</v>
      </c>
      <c r="D2560" s="2" t="s">
        <v>10</v>
      </c>
      <c r="E2560" s="2" t="s">
        <v>11</v>
      </c>
      <c r="F2560" s="2" t="s">
        <v>37</v>
      </c>
      <c r="G2560" s="1" t="s">
        <v>174</v>
      </c>
      <c r="H2560" s="1" t="s">
        <v>275</v>
      </c>
      <c r="I2560" s="2" t="s">
        <v>270</v>
      </c>
      <c r="J2560" s="3" t="str">
        <f t="shared" si="120"/>
        <v>+CDL+DUL</v>
      </c>
      <c r="K2560" s="1" t="s">
        <v>254</v>
      </c>
      <c r="L2560" s="1" t="str">
        <f t="shared" si="121"/>
        <v>CR+PC/LFM+CDL+DUL/H:1</v>
      </c>
      <c r="M2560" s="1" t="str">
        <f t="shared" si="119"/>
        <v>CR/LFM+CDL+DUL/H1</v>
      </c>
      <c r="AA2560"/>
      <c r="AC2560"/>
      <c r="AF2560" s="1" t="s">
        <v>3257</v>
      </c>
      <c r="AG2560" s="2" t="s">
        <v>297</v>
      </c>
      <c r="AH2560" s="1" t="s">
        <v>3216</v>
      </c>
      <c r="AI2560" s="4">
        <v>9</v>
      </c>
      <c r="AJ2560" s="1" t="s">
        <v>3200</v>
      </c>
      <c r="AK2560" s="1" t="s">
        <v>2420</v>
      </c>
    </row>
    <row r="2561" spans="1:37" ht="16" customHeight="1">
      <c r="A2561" s="1" t="s">
        <v>132</v>
      </c>
      <c r="B2561" s="1" t="s">
        <v>55</v>
      </c>
      <c r="C2561" s="1" t="s">
        <v>32</v>
      </c>
      <c r="D2561" s="2" t="s">
        <v>33</v>
      </c>
      <c r="E2561" s="2" t="s">
        <v>11</v>
      </c>
      <c r="F2561" s="2" t="s">
        <v>37</v>
      </c>
      <c r="G2561" s="1" t="s">
        <v>174</v>
      </c>
      <c r="H2561" s="1" t="s">
        <v>302</v>
      </c>
      <c r="I2561" s="2" t="s">
        <v>270</v>
      </c>
      <c r="J2561" s="3" t="str">
        <f t="shared" si="120"/>
        <v>+CDL+DUL</v>
      </c>
      <c r="K2561" s="1" t="s">
        <v>258</v>
      </c>
      <c r="L2561" s="1" t="str">
        <f t="shared" si="121"/>
        <v>UNK/LFM+CDL+DUL/H:6</v>
      </c>
      <c r="M2561" s="1" t="str">
        <f t="shared" si="119"/>
        <v>CR/LFM+CDL+DUL/H6</v>
      </c>
      <c r="AA2561"/>
      <c r="AC2561"/>
      <c r="AF2561" s="1" t="s">
        <v>3257</v>
      </c>
      <c r="AG2561" s="2" t="s">
        <v>297</v>
      </c>
      <c r="AH2561" s="1" t="s">
        <v>3211</v>
      </c>
      <c r="AI2561" s="4">
        <v>10</v>
      </c>
      <c r="AJ2561" s="1" t="s">
        <v>3201</v>
      </c>
      <c r="AK2561" s="1" t="s">
        <v>1386</v>
      </c>
    </row>
    <row r="2562" spans="1:37" ht="16" customHeight="1">
      <c r="A2562" s="1" t="s">
        <v>200</v>
      </c>
      <c r="B2562" s="1" t="s">
        <v>87</v>
      </c>
      <c r="C2562" s="1" t="s">
        <v>32</v>
      </c>
      <c r="D2562" s="2" t="s">
        <v>46</v>
      </c>
      <c r="E2562" s="2" t="s">
        <v>11</v>
      </c>
      <c r="F2562" s="2" t="s">
        <v>20</v>
      </c>
      <c r="G2562" s="1" t="s">
        <v>174</v>
      </c>
      <c r="H2562" s="1" t="s">
        <v>288</v>
      </c>
      <c r="I2562" s="2" t="s">
        <v>270</v>
      </c>
      <c r="J2562" s="3" t="str">
        <f t="shared" si="120"/>
        <v>+CDL+DUL</v>
      </c>
      <c r="K2562" s="1" t="s">
        <v>261</v>
      </c>
      <c r="L2562" s="1" t="str">
        <f t="shared" si="121"/>
        <v>MATO/LFM+CDL+DUL/H:5</v>
      </c>
      <c r="M2562" s="1" t="str">
        <f t="shared" ref="M2562:M2625" si="122">_xlfn.CONCAT(VLOOKUP(H2562,AA:AB,2,FALSE), J2562, VLOOKUP(K2562,AC:AD,2,FALSE))</f>
        <v>CR/LFM+CDL+DUL/H5</v>
      </c>
      <c r="AA2562"/>
      <c r="AC2562"/>
      <c r="AF2562" s="1" t="s">
        <v>3257</v>
      </c>
      <c r="AG2562" s="2" t="s">
        <v>297</v>
      </c>
      <c r="AH2562" s="1" t="s">
        <v>3211</v>
      </c>
      <c r="AI2562" s="4">
        <v>10</v>
      </c>
      <c r="AJ2562" s="1" t="s">
        <v>3202</v>
      </c>
      <c r="AK2562" s="1" t="s">
        <v>1387</v>
      </c>
    </row>
    <row r="2563" spans="1:37" ht="16" customHeight="1">
      <c r="A2563" s="1" t="s">
        <v>237</v>
      </c>
      <c r="B2563" s="1" t="s">
        <v>87</v>
      </c>
      <c r="C2563" s="1" t="s">
        <v>32</v>
      </c>
      <c r="D2563" s="2" t="s">
        <v>33</v>
      </c>
      <c r="E2563" s="2" t="s">
        <v>11</v>
      </c>
      <c r="F2563" s="2" t="s">
        <v>20</v>
      </c>
      <c r="G2563" s="1" t="s">
        <v>174</v>
      </c>
      <c r="H2563" s="1" t="s">
        <v>288</v>
      </c>
      <c r="I2563" s="2" t="s">
        <v>270</v>
      </c>
      <c r="J2563" s="3" t="str">
        <f t="shared" ref="J2563:J2626" si="123">IF(I2563="+DNO",I2563,VLOOKUP(_xlfn.CONCAT(F2563,"-",G2563), Q:T,4,FALSE))</f>
        <v>+CDL+DUL</v>
      </c>
      <c r="K2563" s="1" t="s">
        <v>258</v>
      </c>
      <c r="L2563" s="1" t="str">
        <f t="shared" ref="L2563:L2626" si="124">_xlfn.CONCAT(H2563,J2563:K2563)</f>
        <v>MATO/LFM+CDL+DUL/H:6</v>
      </c>
      <c r="M2563" s="1" t="str">
        <f t="shared" si="122"/>
        <v>CR/LFM+CDL+DUL/H6</v>
      </c>
      <c r="AA2563"/>
      <c r="AC2563"/>
      <c r="AF2563" s="1" t="s">
        <v>3257</v>
      </c>
      <c r="AG2563" s="2" t="s">
        <v>297</v>
      </c>
      <c r="AH2563" s="1" t="s">
        <v>3211</v>
      </c>
      <c r="AI2563" s="4">
        <v>10</v>
      </c>
      <c r="AJ2563" s="1" t="s">
        <v>3200</v>
      </c>
      <c r="AK2563" s="1" t="s">
        <v>1385</v>
      </c>
    </row>
    <row r="2564" spans="1:37" ht="16" customHeight="1">
      <c r="A2564" s="1" t="s">
        <v>236</v>
      </c>
      <c r="B2564" s="1" t="s">
        <v>59</v>
      </c>
      <c r="C2564" s="1" t="s">
        <v>9</v>
      </c>
      <c r="D2564" s="2" t="s">
        <v>25</v>
      </c>
      <c r="E2564" s="2" t="s">
        <v>11</v>
      </c>
      <c r="F2564" s="2" t="s">
        <v>20</v>
      </c>
      <c r="G2564" s="1" t="s">
        <v>174</v>
      </c>
      <c r="H2564" s="1" t="s">
        <v>279</v>
      </c>
      <c r="I2564" s="2" t="s">
        <v>272</v>
      </c>
      <c r="J2564" s="3" t="str">
        <f t="shared" si="123"/>
        <v>+DNO</v>
      </c>
      <c r="K2564" s="1" t="s">
        <v>256</v>
      </c>
      <c r="L2564" s="1" t="str">
        <f t="shared" si="124"/>
        <v>MATO/LWAL+DNO/H:3</v>
      </c>
      <c r="M2564" s="1" t="str">
        <f t="shared" si="122"/>
        <v>MUR+CLBRS/LWAL+DNO/H3</v>
      </c>
      <c r="AA2564"/>
      <c r="AC2564"/>
      <c r="AF2564" s="1" t="s">
        <v>3257</v>
      </c>
      <c r="AG2564" s="2" t="s">
        <v>297</v>
      </c>
      <c r="AH2564" s="1" t="s">
        <v>3226</v>
      </c>
      <c r="AI2564" s="4">
        <v>11</v>
      </c>
      <c r="AJ2564" s="1" t="s">
        <v>3201</v>
      </c>
      <c r="AK2564" s="1" t="s">
        <v>1401</v>
      </c>
    </row>
    <row r="2565" spans="1:37" ht="16" customHeight="1">
      <c r="A2565" s="1" t="s">
        <v>66</v>
      </c>
      <c r="B2565" s="1" t="s">
        <v>64</v>
      </c>
      <c r="C2565" s="1" t="s">
        <v>9</v>
      </c>
      <c r="D2565" s="2" t="s">
        <v>25</v>
      </c>
      <c r="E2565" s="2" t="s">
        <v>11</v>
      </c>
      <c r="F2565" s="2" t="s">
        <v>17</v>
      </c>
      <c r="G2565" s="1" t="s">
        <v>174</v>
      </c>
      <c r="H2565" s="1" t="s">
        <v>281</v>
      </c>
      <c r="I2565" s="2" t="s">
        <v>272</v>
      </c>
      <c r="J2565" s="3" t="str">
        <f t="shared" si="123"/>
        <v>+DNO</v>
      </c>
      <c r="K2565" s="1" t="s">
        <v>256</v>
      </c>
      <c r="L2565" s="1" t="str">
        <f t="shared" si="124"/>
        <v>MUR+CBH/LWAL+DNO/H:3</v>
      </c>
      <c r="M2565" s="1" t="str">
        <f t="shared" si="122"/>
        <v>MUR+CBH/LWAL+DNO/H3</v>
      </c>
      <c r="AA2565"/>
      <c r="AC2565"/>
      <c r="AF2565" s="1" t="s">
        <v>3257</v>
      </c>
      <c r="AG2565" s="2" t="s">
        <v>297</v>
      </c>
      <c r="AH2565" s="1" t="s">
        <v>3226</v>
      </c>
      <c r="AI2565" s="4">
        <v>11</v>
      </c>
      <c r="AJ2565" s="1" t="s">
        <v>3202</v>
      </c>
      <c r="AK2565" s="1" t="s">
        <v>1402</v>
      </c>
    </row>
    <row r="2566" spans="1:37" ht="16" customHeight="1">
      <c r="A2566" s="1" t="s">
        <v>96</v>
      </c>
      <c r="B2566" s="1" t="s">
        <v>64</v>
      </c>
      <c r="C2566" s="1" t="s">
        <v>32</v>
      </c>
      <c r="D2566" s="2" t="s">
        <v>43</v>
      </c>
      <c r="E2566" s="2" t="s">
        <v>11</v>
      </c>
      <c r="F2566" s="2" t="s">
        <v>23</v>
      </c>
      <c r="G2566" s="1" t="s">
        <v>174</v>
      </c>
      <c r="H2566" s="1" t="s">
        <v>281</v>
      </c>
      <c r="I2566" s="2" t="s">
        <v>272</v>
      </c>
      <c r="J2566" s="3" t="str">
        <f t="shared" si="123"/>
        <v>+DNO</v>
      </c>
      <c r="K2566" s="1" t="s">
        <v>260</v>
      </c>
      <c r="L2566" s="1" t="str">
        <f t="shared" si="124"/>
        <v>MUR+CBH/LWAL+DNO/H:4</v>
      </c>
      <c r="M2566" s="1" t="str">
        <f t="shared" si="122"/>
        <v>MUR+CBH/LWAL+DNO/H4</v>
      </c>
      <c r="AA2566"/>
      <c r="AC2566"/>
      <c r="AF2566" s="1" t="s">
        <v>3257</v>
      </c>
      <c r="AG2566" s="2" t="s">
        <v>297</v>
      </c>
      <c r="AH2566" s="1" t="s">
        <v>3226</v>
      </c>
      <c r="AI2566" s="4">
        <v>11</v>
      </c>
      <c r="AJ2566" s="1" t="s">
        <v>3200</v>
      </c>
      <c r="AK2566" s="1" t="s">
        <v>1400</v>
      </c>
    </row>
    <row r="2567" spans="1:37" ht="16" customHeight="1">
      <c r="A2567" s="1" t="s">
        <v>120</v>
      </c>
      <c r="B2567" s="1" t="s">
        <v>64</v>
      </c>
      <c r="C2567" s="1" t="s">
        <v>32</v>
      </c>
      <c r="D2567" s="2" t="s">
        <v>46</v>
      </c>
      <c r="E2567" s="2" t="s">
        <v>11</v>
      </c>
      <c r="F2567" s="2" t="s">
        <v>88</v>
      </c>
      <c r="G2567" s="1" t="s">
        <v>174</v>
      </c>
      <c r="H2567" s="1" t="s">
        <v>281</v>
      </c>
      <c r="I2567" s="2" t="s">
        <v>272</v>
      </c>
      <c r="J2567" s="3" t="str">
        <f t="shared" si="123"/>
        <v>+DNO</v>
      </c>
      <c r="K2567" s="1" t="s">
        <v>261</v>
      </c>
      <c r="L2567" s="1" t="str">
        <f t="shared" si="124"/>
        <v>MUR+CBH/LWAL+DNO/H:5</v>
      </c>
      <c r="M2567" s="1" t="str">
        <f t="shared" si="122"/>
        <v>MUR+CBH/LWAL+DNO/H5</v>
      </c>
      <c r="AA2567"/>
      <c r="AC2567"/>
      <c r="AF2567" s="1" t="s">
        <v>3257</v>
      </c>
      <c r="AG2567" s="2" t="s">
        <v>297</v>
      </c>
      <c r="AH2567" s="1" t="s">
        <v>3218</v>
      </c>
      <c r="AI2567" s="4">
        <v>12</v>
      </c>
      <c r="AJ2567" s="1" t="s">
        <v>3201</v>
      </c>
      <c r="AK2567" s="1" t="s">
        <v>2865</v>
      </c>
    </row>
    <row r="2568" spans="1:37" ht="16" customHeight="1">
      <c r="A2568" s="1" t="s">
        <v>120</v>
      </c>
      <c r="B2568" s="1" t="s">
        <v>64</v>
      </c>
      <c r="C2568" s="1" t="s">
        <v>32</v>
      </c>
      <c r="D2568" s="2" t="s">
        <v>46</v>
      </c>
      <c r="E2568" s="2" t="s">
        <v>11</v>
      </c>
      <c r="F2568" s="2" t="s">
        <v>18</v>
      </c>
      <c r="G2568" s="1" t="s">
        <v>174</v>
      </c>
      <c r="H2568" s="1" t="s">
        <v>281</v>
      </c>
      <c r="I2568" s="2" t="s">
        <v>272</v>
      </c>
      <c r="J2568" s="3" t="str">
        <f t="shared" si="123"/>
        <v>+DNO</v>
      </c>
      <c r="K2568" s="1" t="s">
        <v>261</v>
      </c>
      <c r="L2568" s="1" t="str">
        <f t="shared" si="124"/>
        <v>MUR+CBH/LWAL+DNO/H:5</v>
      </c>
      <c r="M2568" s="1" t="str">
        <f t="shared" si="122"/>
        <v>MUR+CBH/LWAL+DNO/H5</v>
      </c>
      <c r="AA2568"/>
      <c r="AC2568"/>
      <c r="AF2568" s="1" t="s">
        <v>3257</v>
      </c>
      <c r="AG2568" s="2" t="s">
        <v>297</v>
      </c>
      <c r="AH2568" s="1" t="s">
        <v>3218</v>
      </c>
      <c r="AI2568" s="4">
        <v>12</v>
      </c>
      <c r="AJ2568" s="1" t="s">
        <v>3202</v>
      </c>
      <c r="AK2568" s="1" t="s">
        <v>2866</v>
      </c>
    </row>
    <row r="2569" spans="1:37" ht="16" customHeight="1">
      <c r="A2569" s="1" t="s">
        <v>136</v>
      </c>
      <c r="B2569" s="1" t="s">
        <v>74</v>
      </c>
      <c r="C2569" s="1" t="s">
        <v>9</v>
      </c>
      <c r="D2569" s="2" t="s">
        <v>22</v>
      </c>
      <c r="E2569" s="2" t="s">
        <v>11</v>
      </c>
      <c r="F2569" s="2" t="s">
        <v>12</v>
      </c>
      <c r="G2569" s="1" t="s">
        <v>174</v>
      </c>
      <c r="H2569" s="1" t="s">
        <v>284</v>
      </c>
      <c r="I2569" s="2" t="s">
        <v>270</v>
      </c>
      <c r="J2569" s="3" t="str">
        <f t="shared" si="123"/>
        <v>+CDL+DUL</v>
      </c>
      <c r="K2569" s="1" t="s">
        <v>255</v>
      </c>
      <c r="L2569" s="1" t="str">
        <f t="shared" si="124"/>
        <v>S/LFBR+CDL+DUL/H:2</v>
      </c>
      <c r="M2569" s="1" t="str">
        <f t="shared" si="122"/>
        <v>S/LFBR+CDL+DUL/H2</v>
      </c>
      <c r="AA2569"/>
      <c r="AC2569"/>
      <c r="AF2569" s="1" t="s">
        <v>3257</v>
      </c>
      <c r="AG2569" s="2" t="s">
        <v>297</v>
      </c>
      <c r="AH2569" s="1" t="s">
        <v>3218</v>
      </c>
      <c r="AI2569" s="4">
        <v>12</v>
      </c>
      <c r="AJ2569" s="1" t="s">
        <v>3200</v>
      </c>
      <c r="AK2569" s="1" t="s">
        <v>2864</v>
      </c>
    </row>
    <row r="2570" spans="1:37" ht="16" customHeight="1">
      <c r="A2570" s="1" t="s">
        <v>29</v>
      </c>
      <c r="B2570" s="1" t="s">
        <v>30</v>
      </c>
      <c r="C2570" s="1" t="s">
        <v>9</v>
      </c>
      <c r="D2570" s="2" t="s">
        <v>22</v>
      </c>
      <c r="E2570" s="2" t="s">
        <v>11</v>
      </c>
      <c r="F2570" s="2" t="s">
        <v>23</v>
      </c>
      <c r="G2570" s="1" t="s">
        <v>174</v>
      </c>
      <c r="H2570" s="1" t="s">
        <v>277</v>
      </c>
      <c r="I2570" s="2" t="s">
        <v>270</v>
      </c>
      <c r="J2570" s="3" t="str">
        <f t="shared" si="123"/>
        <v>+CDL+DUL</v>
      </c>
      <c r="K2570" s="1" t="s">
        <v>255</v>
      </c>
      <c r="L2570" s="1" t="str">
        <f t="shared" si="124"/>
        <v>CR/LFINF(MUR+CBS)+CDL+DUL/H:2</v>
      </c>
      <c r="M2570" s="1" t="str">
        <f t="shared" si="122"/>
        <v>CR/LFINF+CDL+DUL/H2</v>
      </c>
      <c r="AA2570"/>
      <c r="AC2570"/>
      <c r="AF2570" s="1" t="s">
        <v>3257</v>
      </c>
      <c r="AG2570" s="2" t="s">
        <v>294</v>
      </c>
      <c r="AH2570" s="1" t="s">
        <v>3204</v>
      </c>
      <c r="AI2570" s="4">
        <v>1</v>
      </c>
      <c r="AJ2570" s="1" t="s">
        <v>3201</v>
      </c>
      <c r="AK2570" s="1" t="s">
        <v>1269</v>
      </c>
    </row>
    <row r="2571" spans="1:37" ht="16" customHeight="1">
      <c r="A2571" s="1" t="s">
        <v>96</v>
      </c>
      <c r="B2571" s="1" t="s">
        <v>64</v>
      </c>
      <c r="C2571" s="1" t="s">
        <v>32</v>
      </c>
      <c r="D2571" s="2" t="s">
        <v>43</v>
      </c>
      <c r="E2571" s="2" t="s">
        <v>11</v>
      </c>
      <c r="F2571" s="2" t="s">
        <v>37</v>
      </c>
      <c r="G2571" s="1" t="s">
        <v>174</v>
      </c>
      <c r="H2571" s="1" t="s">
        <v>281</v>
      </c>
      <c r="I2571" s="2" t="s">
        <v>272</v>
      </c>
      <c r="J2571" s="3" t="str">
        <f t="shared" si="123"/>
        <v>+DNO</v>
      </c>
      <c r="K2571" s="1" t="s">
        <v>260</v>
      </c>
      <c r="L2571" s="1" t="str">
        <f t="shared" si="124"/>
        <v>MUR+CBH/LWAL+DNO/H:4</v>
      </c>
      <c r="M2571" s="1" t="str">
        <f t="shared" si="122"/>
        <v>MUR+CBH/LWAL+DNO/H4</v>
      </c>
      <c r="AA2571"/>
      <c r="AC2571"/>
      <c r="AF2571" s="1" t="s">
        <v>3257</v>
      </c>
      <c r="AG2571" s="2" t="s">
        <v>294</v>
      </c>
      <c r="AH2571" s="1" t="s">
        <v>3204</v>
      </c>
      <c r="AI2571" s="4">
        <v>1</v>
      </c>
      <c r="AJ2571" s="1" t="s">
        <v>3202</v>
      </c>
      <c r="AK2571" s="1" t="s">
        <v>1270</v>
      </c>
    </row>
    <row r="2572" spans="1:37" ht="16" customHeight="1">
      <c r="A2572" s="1" t="s">
        <v>120</v>
      </c>
      <c r="B2572" s="1" t="s">
        <v>64</v>
      </c>
      <c r="C2572" s="1" t="s">
        <v>32</v>
      </c>
      <c r="D2572" s="2" t="s">
        <v>46</v>
      </c>
      <c r="E2572" s="2" t="s">
        <v>11</v>
      </c>
      <c r="F2572" s="2" t="s">
        <v>37</v>
      </c>
      <c r="G2572" s="1" t="s">
        <v>174</v>
      </c>
      <c r="H2572" s="1" t="s">
        <v>281</v>
      </c>
      <c r="I2572" s="2" t="s">
        <v>272</v>
      </c>
      <c r="J2572" s="3" t="str">
        <f t="shared" si="123"/>
        <v>+DNO</v>
      </c>
      <c r="K2572" s="1" t="s">
        <v>261</v>
      </c>
      <c r="L2572" s="1" t="str">
        <f t="shared" si="124"/>
        <v>MUR+CBH/LWAL+DNO/H:5</v>
      </c>
      <c r="M2572" s="1" t="str">
        <f t="shared" si="122"/>
        <v>MUR+CBH/LWAL+DNO/H5</v>
      </c>
      <c r="AA2572"/>
      <c r="AC2572"/>
      <c r="AF2572" s="1" t="s">
        <v>3257</v>
      </c>
      <c r="AG2572" s="2" t="s">
        <v>294</v>
      </c>
      <c r="AH2572" s="1" t="s">
        <v>3204</v>
      </c>
      <c r="AI2572" s="4">
        <v>1</v>
      </c>
      <c r="AJ2572" s="1" t="s">
        <v>3200</v>
      </c>
      <c r="AK2572" s="1" t="s">
        <v>1268</v>
      </c>
    </row>
    <row r="2573" spans="1:37" ht="16" customHeight="1">
      <c r="A2573" s="1" t="s">
        <v>89</v>
      </c>
      <c r="B2573" s="1" t="s">
        <v>16</v>
      </c>
      <c r="C2573" s="1" t="s">
        <v>32</v>
      </c>
      <c r="D2573" s="2" t="s">
        <v>43</v>
      </c>
      <c r="E2573" s="2" t="s">
        <v>11</v>
      </c>
      <c r="F2573" s="2" t="s">
        <v>17</v>
      </c>
      <c r="G2573" s="1" t="s">
        <v>174</v>
      </c>
      <c r="H2573" s="1" t="s">
        <v>276</v>
      </c>
      <c r="I2573" s="2" t="s">
        <v>270</v>
      </c>
      <c r="J2573" s="3" t="str">
        <f t="shared" si="123"/>
        <v>+CDL+DUL</v>
      </c>
      <c r="K2573" s="1" t="s">
        <v>260</v>
      </c>
      <c r="L2573" s="1" t="str">
        <f t="shared" si="124"/>
        <v>CR/LFINF(MUR+CBH)+CDL+DUL/H:4</v>
      </c>
      <c r="M2573" s="1" t="str">
        <f t="shared" si="122"/>
        <v>CR/LFINF+CDL+DUL/H4</v>
      </c>
      <c r="AA2573"/>
      <c r="AC2573"/>
      <c r="AF2573" s="1" t="s">
        <v>3257</v>
      </c>
      <c r="AG2573" s="2" t="s">
        <v>294</v>
      </c>
      <c r="AH2573" s="1" t="s">
        <v>3203</v>
      </c>
      <c r="AI2573" s="4">
        <v>2</v>
      </c>
      <c r="AJ2573" s="1" t="s">
        <v>3201</v>
      </c>
      <c r="AK2573" s="1" t="s">
        <v>2511</v>
      </c>
    </row>
    <row r="2574" spans="1:37" ht="16" customHeight="1">
      <c r="A2574" s="1" t="s">
        <v>167</v>
      </c>
      <c r="B2574" s="1" t="s">
        <v>79</v>
      </c>
      <c r="C2574" s="1" t="s">
        <v>32</v>
      </c>
      <c r="D2574" s="2" t="s">
        <v>43</v>
      </c>
      <c r="E2574" s="2" t="s">
        <v>11</v>
      </c>
      <c r="F2574" s="2" t="s">
        <v>37</v>
      </c>
      <c r="G2574" s="1" t="s">
        <v>174</v>
      </c>
      <c r="H2574" s="1" t="s">
        <v>286</v>
      </c>
      <c r="I2574" s="2" t="s">
        <v>270</v>
      </c>
      <c r="J2574" s="3" t="str">
        <f t="shared" si="123"/>
        <v>+CDL+DUL</v>
      </c>
      <c r="K2574" s="1" t="s">
        <v>260</v>
      </c>
      <c r="L2574" s="1" t="str">
        <f t="shared" si="124"/>
        <v>W/LFM+CDL+DUL/H:4</v>
      </c>
      <c r="M2574" s="1" t="str">
        <f t="shared" si="122"/>
        <v>W/LFM+CDL+DUL/H4</v>
      </c>
      <c r="AA2574"/>
      <c r="AC2574"/>
      <c r="AF2574" s="1" t="s">
        <v>3257</v>
      </c>
      <c r="AG2574" s="2" t="s">
        <v>294</v>
      </c>
      <c r="AH2574" s="1" t="s">
        <v>3203</v>
      </c>
      <c r="AI2574" s="4">
        <v>2</v>
      </c>
      <c r="AJ2574" s="1" t="s">
        <v>3202</v>
      </c>
      <c r="AK2574" s="1" t="s">
        <v>2512</v>
      </c>
    </row>
    <row r="2575" spans="1:37" ht="16" customHeight="1">
      <c r="A2575" s="1" t="s">
        <v>83</v>
      </c>
      <c r="B2575" s="1" t="s">
        <v>16</v>
      </c>
      <c r="C2575" s="1" t="s">
        <v>32</v>
      </c>
      <c r="D2575" s="2" t="s">
        <v>33</v>
      </c>
      <c r="E2575" s="2" t="s">
        <v>11</v>
      </c>
      <c r="F2575" s="2" t="s">
        <v>88</v>
      </c>
      <c r="G2575" s="1" t="s">
        <v>174</v>
      </c>
      <c r="H2575" s="1" t="s">
        <v>276</v>
      </c>
      <c r="I2575" s="2" t="s">
        <v>270</v>
      </c>
      <c r="J2575" s="3" t="str">
        <f t="shared" si="123"/>
        <v>+CDL+DUL</v>
      </c>
      <c r="K2575" s="1" t="s">
        <v>258</v>
      </c>
      <c r="L2575" s="1" t="str">
        <f t="shared" si="124"/>
        <v>CR/LFINF(MUR+CBH)+CDL+DUL/H:6</v>
      </c>
      <c r="M2575" s="1" t="str">
        <f t="shared" si="122"/>
        <v>CR/LFINF+CDL+DUL/H6</v>
      </c>
      <c r="AA2575"/>
      <c r="AC2575"/>
      <c r="AF2575" s="1" t="s">
        <v>3257</v>
      </c>
      <c r="AG2575" s="2" t="s">
        <v>294</v>
      </c>
      <c r="AH2575" s="1" t="s">
        <v>3203</v>
      </c>
      <c r="AI2575" s="4">
        <v>2</v>
      </c>
      <c r="AJ2575" s="1" t="s">
        <v>3200</v>
      </c>
      <c r="AK2575" s="1" t="s">
        <v>2510</v>
      </c>
    </row>
    <row r="2576" spans="1:37" ht="16" customHeight="1">
      <c r="A2576" s="1" t="s">
        <v>160</v>
      </c>
      <c r="B2576" s="1" t="s">
        <v>71</v>
      </c>
      <c r="C2576" s="1" t="s">
        <v>32</v>
      </c>
      <c r="D2576" s="2" t="s">
        <v>43</v>
      </c>
      <c r="E2576" s="2" t="s">
        <v>11</v>
      </c>
      <c r="F2576" s="2" t="s">
        <v>17</v>
      </c>
      <c r="G2576" s="1" t="s">
        <v>174</v>
      </c>
      <c r="H2576" s="1" t="s">
        <v>283</v>
      </c>
      <c r="I2576" s="2" t="s">
        <v>272</v>
      </c>
      <c r="J2576" s="3" t="str">
        <f t="shared" si="123"/>
        <v>+DNO</v>
      </c>
      <c r="K2576" s="1" t="s">
        <v>260</v>
      </c>
      <c r="L2576" s="1" t="str">
        <f t="shared" si="124"/>
        <v>MUR+STRUB/LWAL+DNO/H:4</v>
      </c>
      <c r="M2576" s="1" t="str">
        <f t="shared" si="122"/>
        <v>MUR+STRUB/LWAL+DNO/H4</v>
      </c>
      <c r="AA2576"/>
      <c r="AC2576"/>
      <c r="AF2576" s="1" t="s">
        <v>3257</v>
      </c>
      <c r="AG2576" s="2" t="s">
        <v>294</v>
      </c>
      <c r="AH2576" s="1" t="s">
        <v>3206</v>
      </c>
      <c r="AI2576" s="4">
        <v>3</v>
      </c>
      <c r="AJ2576" s="1" t="s">
        <v>3201</v>
      </c>
      <c r="AK2576" s="1" t="s">
        <v>1458</v>
      </c>
    </row>
    <row r="2577" spans="1:37" ht="16" customHeight="1">
      <c r="A2577" s="1" t="s">
        <v>66</v>
      </c>
      <c r="B2577" s="1" t="s">
        <v>64</v>
      </c>
      <c r="C2577" s="1" t="s">
        <v>9</v>
      </c>
      <c r="D2577" s="2" t="s">
        <v>25</v>
      </c>
      <c r="E2577" s="2" t="s">
        <v>11</v>
      </c>
      <c r="F2577" s="2" t="s">
        <v>88</v>
      </c>
      <c r="G2577" s="1" t="s">
        <v>174</v>
      </c>
      <c r="H2577" s="1" t="s">
        <v>281</v>
      </c>
      <c r="I2577" s="2" t="s">
        <v>272</v>
      </c>
      <c r="J2577" s="3" t="str">
        <f t="shared" si="123"/>
        <v>+DNO</v>
      </c>
      <c r="K2577" s="1" t="s">
        <v>256</v>
      </c>
      <c r="L2577" s="1" t="str">
        <f t="shared" si="124"/>
        <v>MUR+CBH/LWAL+DNO/H:3</v>
      </c>
      <c r="M2577" s="1" t="str">
        <f t="shared" si="122"/>
        <v>MUR+CBH/LWAL+DNO/H3</v>
      </c>
      <c r="AA2577"/>
      <c r="AC2577"/>
      <c r="AF2577" s="1" t="s">
        <v>3257</v>
      </c>
      <c r="AG2577" s="2" t="s">
        <v>294</v>
      </c>
      <c r="AH2577" s="1" t="s">
        <v>3206</v>
      </c>
      <c r="AI2577" s="4">
        <v>3</v>
      </c>
      <c r="AJ2577" s="1" t="s">
        <v>3202</v>
      </c>
      <c r="AK2577" s="1" t="s">
        <v>1459</v>
      </c>
    </row>
    <row r="2578" spans="1:37" ht="16" customHeight="1">
      <c r="A2578" s="1" t="s">
        <v>241</v>
      </c>
      <c r="B2578" s="1" t="s">
        <v>79</v>
      </c>
      <c r="C2578" s="1" t="s">
        <v>32</v>
      </c>
      <c r="D2578" s="2" t="s">
        <v>46</v>
      </c>
      <c r="E2578" s="2" t="s">
        <v>11</v>
      </c>
      <c r="F2578" s="2" t="s">
        <v>18</v>
      </c>
      <c r="G2578" s="1" t="s">
        <v>174</v>
      </c>
      <c r="H2578" s="1" t="s">
        <v>286</v>
      </c>
      <c r="I2578" s="2" t="s">
        <v>270</v>
      </c>
      <c r="J2578" s="3" t="str">
        <f t="shared" si="123"/>
        <v>+CDL+DUL</v>
      </c>
      <c r="K2578" s="1" t="s">
        <v>261</v>
      </c>
      <c r="L2578" s="1" t="str">
        <f t="shared" si="124"/>
        <v>W/LFM+CDL+DUL/H:5</v>
      </c>
      <c r="M2578" s="1" t="str">
        <f t="shared" si="122"/>
        <v>W/LFM+CDL+DUL/H5</v>
      </c>
      <c r="AA2578"/>
      <c r="AC2578"/>
      <c r="AF2578" s="1" t="s">
        <v>3257</v>
      </c>
      <c r="AG2578" s="2" t="s">
        <v>294</v>
      </c>
      <c r="AH2578" s="1" t="s">
        <v>3206</v>
      </c>
      <c r="AI2578" s="4">
        <v>3</v>
      </c>
      <c r="AJ2578" s="1" t="s">
        <v>3200</v>
      </c>
      <c r="AK2578" s="1" t="s">
        <v>1457</v>
      </c>
    </row>
    <row r="2579" spans="1:37" ht="16" customHeight="1">
      <c r="A2579" s="1" t="s">
        <v>89</v>
      </c>
      <c r="B2579" s="1" t="s">
        <v>16</v>
      </c>
      <c r="C2579" s="1" t="s">
        <v>32</v>
      </c>
      <c r="D2579" s="2" t="s">
        <v>43</v>
      </c>
      <c r="E2579" s="2" t="s">
        <v>11</v>
      </c>
      <c r="F2579" s="2" t="s">
        <v>44</v>
      </c>
      <c r="G2579" s="1" t="s">
        <v>174</v>
      </c>
      <c r="H2579" s="1" t="s">
        <v>276</v>
      </c>
      <c r="I2579" s="2" t="s">
        <v>270</v>
      </c>
      <c r="J2579" s="3" t="str">
        <f t="shared" si="123"/>
        <v>+CDM+DUL</v>
      </c>
      <c r="K2579" s="1" t="s">
        <v>260</v>
      </c>
      <c r="L2579" s="1" t="str">
        <f t="shared" si="124"/>
        <v>CR/LFINF(MUR+CBH)+CDM+DUL/H:4</v>
      </c>
      <c r="M2579" s="1" t="str">
        <f t="shared" si="122"/>
        <v>CR/LFINF+CDM+DUL/H4</v>
      </c>
      <c r="AA2579"/>
      <c r="AC2579"/>
      <c r="AF2579" s="1" t="s">
        <v>3257</v>
      </c>
      <c r="AG2579" s="2" t="s">
        <v>294</v>
      </c>
      <c r="AH2579" s="1" t="s">
        <v>3205</v>
      </c>
      <c r="AI2579" s="4">
        <v>4</v>
      </c>
      <c r="AJ2579" s="1" t="s">
        <v>3201</v>
      </c>
      <c r="AK2579" s="1" t="s">
        <v>507</v>
      </c>
    </row>
    <row r="2580" spans="1:37" ht="16" customHeight="1">
      <c r="A2580" s="1" t="s">
        <v>182</v>
      </c>
      <c r="B2580" s="1" t="s">
        <v>71</v>
      </c>
      <c r="C2580" s="1" t="s">
        <v>32</v>
      </c>
      <c r="D2580" s="2" t="s">
        <v>46</v>
      </c>
      <c r="E2580" s="2" t="s">
        <v>11</v>
      </c>
      <c r="F2580" s="2" t="s">
        <v>18</v>
      </c>
      <c r="G2580" s="1" t="s">
        <v>174</v>
      </c>
      <c r="H2580" s="1" t="s">
        <v>283</v>
      </c>
      <c r="I2580" s="2" t="s">
        <v>272</v>
      </c>
      <c r="J2580" s="3" t="str">
        <f t="shared" si="123"/>
        <v>+DNO</v>
      </c>
      <c r="K2580" s="1" t="s">
        <v>261</v>
      </c>
      <c r="L2580" s="1" t="str">
        <f t="shared" si="124"/>
        <v>MUR+STRUB/LWAL+DNO/H:5</v>
      </c>
      <c r="M2580" s="1" t="str">
        <f t="shared" si="122"/>
        <v>MUR+STRUB/LWAL+DNO/H5</v>
      </c>
      <c r="AA2580"/>
      <c r="AC2580"/>
      <c r="AF2580" s="1" t="s">
        <v>3257</v>
      </c>
      <c r="AG2580" s="2" t="s">
        <v>294</v>
      </c>
      <c r="AH2580" s="1" t="s">
        <v>3205</v>
      </c>
      <c r="AI2580" s="4">
        <v>4</v>
      </c>
      <c r="AJ2580" s="1" t="s">
        <v>3202</v>
      </c>
      <c r="AK2580" s="1" t="s">
        <v>508</v>
      </c>
    </row>
    <row r="2581" spans="1:37" ht="16" customHeight="1">
      <c r="A2581" s="1" t="s">
        <v>29</v>
      </c>
      <c r="B2581" s="1" t="s">
        <v>30</v>
      </c>
      <c r="C2581" s="1" t="s">
        <v>9</v>
      </c>
      <c r="D2581" s="2" t="s">
        <v>22</v>
      </c>
      <c r="E2581" s="2" t="s">
        <v>11</v>
      </c>
      <c r="F2581" s="2" t="s">
        <v>17</v>
      </c>
      <c r="G2581" s="1" t="s">
        <v>174</v>
      </c>
      <c r="H2581" s="1" t="s">
        <v>277</v>
      </c>
      <c r="I2581" s="2" t="s">
        <v>270</v>
      </c>
      <c r="J2581" s="3" t="str">
        <f t="shared" si="123"/>
        <v>+CDL+DUL</v>
      </c>
      <c r="K2581" s="1" t="s">
        <v>255</v>
      </c>
      <c r="L2581" s="1" t="str">
        <f t="shared" si="124"/>
        <v>CR/LFINF(MUR+CBS)+CDL+DUL/H:2</v>
      </c>
      <c r="M2581" s="1" t="str">
        <f t="shared" si="122"/>
        <v>CR/LFINF+CDL+DUL/H2</v>
      </c>
      <c r="AA2581"/>
      <c r="AC2581"/>
      <c r="AF2581" s="1" t="s">
        <v>3257</v>
      </c>
      <c r="AG2581" s="2" t="s">
        <v>294</v>
      </c>
      <c r="AH2581" s="1" t="s">
        <v>3205</v>
      </c>
      <c r="AI2581" s="4">
        <v>4</v>
      </c>
      <c r="AJ2581" s="1" t="s">
        <v>3200</v>
      </c>
      <c r="AK2581" s="1" t="s">
        <v>506</v>
      </c>
    </row>
    <row r="2582" spans="1:37" ht="16" customHeight="1">
      <c r="A2582" s="1" t="s">
        <v>164</v>
      </c>
      <c r="B2582" s="1" t="s">
        <v>55</v>
      </c>
      <c r="C2582" s="1" t="s">
        <v>32</v>
      </c>
      <c r="D2582" s="2" t="s">
        <v>46</v>
      </c>
      <c r="E2582" s="2" t="s">
        <v>11</v>
      </c>
      <c r="F2582" s="2" t="s">
        <v>19</v>
      </c>
      <c r="G2582" s="1" t="s">
        <v>174</v>
      </c>
      <c r="H2582" s="1" t="s">
        <v>302</v>
      </c>
      <c r="I2582" s="2" t="s">
        <v>270</v>
      </c>
      <c r="J2582" s="3" t="str">
        <f t="shared" si="123"/>
        <v>+CDL+DUL</v>
      </c>
      <c r="K2582" s="1" t="s">
        <v>261</v>
      </c>
      <c r="L2582" s="1" t="str">
        <f t="shared" si="124"/>
        <v>UNK/LFM+CDL+DUL/H:5</v>
      </c>
      <c r="M2582" s="1" t="str">
        <f t="shared" si="122"/>
        <v>CR/LFM+CDL+DUL/H5</v>
      </c>
      <c r="AA2582"/>
      <c r="AC2582"/>
      <c r="AF2582" s="1" t="s">
        <v>3257</v>
      </c>
      <c r="AG2582" s="2" t="s">
        <v>294</v>
      </c>
      <c r="AH2582" s="1" t="s">
        <v>3208</v>
      </c>
      <c r="AI2582" s="4">
        <v>5</v>
      </c>
      <c r="AJ2582" s="1" t="s">
        <v>3201</v>
      </c>
      <c r="AK2582" s="1" t="s">
        <v>450</v>
      </c>
    </row>
    <row r="2583" spans="1:37" ht="16" customHeight="1">
      <c r="A2583" s="1" t="s">
        <v>132</v>
      </c>
      <c r="B2583" s="1" t="s">
        <v>55</v>
      </c>
      <c r="C2583" s="1" t="s">
        <v>32</v>
      </c>
      <c r="D2583" s="2" t="s">
        <v>33</v>
      </c>
      <c r="E2583" s="2" t="s">
        <v>11</v>
      </c>
      <c r="F2583" s="2" t="s">
        <v>37</v>
      </c>
      <c r="G2583" s="1" t="s">
        <v>13</v>
      </c>
      <c r="H2583" s="1" t="s">
        <v>302</v>
      </c>
      <c r="I2583" s="2" t="s">
        <v>270</v>
      </c>
      <c r="J2583" s="3" t="str">
        <f t="shared" si="123"/>
        <v>+CDL+DUL</v>
      </c>
      <c r="K2583" s="1" t="s">
        <v>258</v>
      </c>
      <c r="L2583" s="1" t="str">
        <f t="shared" si="124"/>
        <v>UNK/LFM+CDL+DUL/H:6</v>
      </c>
      <c r="M2583" s="1" t="str">
        <f t="shared" si="122"/>
        <v>CR/LFM+CDL+DUL/H6</v>
      </c>
      <c r="AA2583"/>
      <c r="AC2583"/>
      <c r="AF2583" s="1" t="s">
        <v>3257</v>
      </c>
      <c r="AG2583" s="2" t="s">
        <v>294</v>
      </c>
      <c r="AH2583" s="1" t="s">
        <v>3208</v>
      </c>
      <c r="AI2583" s="4">
        <v>5</v>
      </c>
      <c r="AJ2583" s="1" t="s">
        <v>3202</v>
      </c>
      <c r="AK2583" s="1" t="s">
        <v>451</v>
      </c>
    </row>
    <row r="2584" spans="1:37" ht="16" customHeight="1">
      <c r="A2584" s="1" t="s">
        <v>160</v>
      </c>
      <c r="B2584" s="1" t="s">
        <v>71</v>
      </c>
      <c r="C2584" s="1" t="s">
        <v>32</v>
      </c>
      <c r="D2584" s="2" t="s">
        <v>43</v>
      </c>
      <c r="E2584" s="2" t="s">
        <v>11</v>
      </c>
      <c r="F2584" s="2" t="s">
        <v>44</v>
      </c>
      <c r="G2584" s="1" t="s">
        <v>13</v>
      </c>
      <c r="H2584" s="1" t="s">
        <v>283</v>
      </c>
      <c r="I2584" s="2" t="s">
        <v>272</v>
      </c>
      <c r="J2584" s="3" t="str">
        <f t="shared" si="123"/>
        <v>+DNO</v>
      </c>
      <c r="K2584" s="1" t="s">
        <v>260</v>
      </c>
      <c r="L2584" s="1" t="str">
        <f t="shared" si="124"/>
        <v>MUR+STRUB/LWAL+DNO/H:4</v>
      </c>
      <c r="M2584" s="1" t="str">
        <f t="shared" si="122"/>
        <v>MUR+STRUB/LWAL+DNO/H4</v>
      </c>
      <c r="AA2584"/>
      <c r="AC2584"/>
      <c r="AF2584" s="1" t="s">
        <v>3257</v>
      </c>
      <c r="AG2584" s="2" t="s">
        <v>294</v>
      </c>
      <c r="AH2584" s="1" t="s">
        <v>3208</v>
      </c>
      <c r="AI2584" s="4">
        <v>5</v>
      </c>
      <c r="AJ2584" s="1" t="s">
        <v>3200</v>
      </c>
      <c r="AK2584" s="1" t="s">
        <v>449</v>
      </c>
    </row>
    <row r="2585" spans="1:37" ht="16" customHeight="1">
      <c r="A2585" s="1" t="s">
        <v>96</v>
      </c>
      <c r="B2585" s="1" t="s">
        <v>64</v>
      </c>
      <c r="C2585" s="1" t="s">
        <v>32</v>
      </c>
      <c r="D2585" s="2" t="s">
        <v>43</v>
      </c>
      <c r="E2585" s="2" t="s">
        <v>11</v>
      </c>
      <c r="F2585" s="2" t="s">
        <v>88</v>
      </c>
      <c r="G2585" s="1" t="s">
        <v>13</v>
      </c>
      <c r="H2585" s="1" t="s">
        <v>281</v>
      </c>
      <c r="I2585" s="2" t="s">
        <v>272</v>
      </c>
      <c r="J2585" s="3" t="str">
        <f t="shared" si="123"/>
        <v>+DNO</v>
      </c>
      <c r="K2585" s="1" t="s">
        <v>260</v>
      </c>
      <c r="L2585" s="1" t="str">
        <f t="shared" si="124"/>
        <v>MUR+CBH/LWAL+DNO/H:4</v>
      </c>
      <c r="M2585" s="1" t="str">
        <f t="shared" si="122"/>
        <v>MUR+CBH/LWAL+DNO/H4</v>
      </c>
      <c r="AA2585"/>
      <c r="AC2585"/>
      <c r="AF2585" s="1" t="s">
        <v>3257</v>
      </c>
      <c r="AG2585" s="2" t="s">
        <v>294</v>
      </c>
      <c r="AH2585" s="1" t="s">
        <v>3222</v>
      </c>
      <c r="AI2585" s="4">
        <v>6</v>
      </c>
      <c r="AJ2585" s="1" t="s">
        <v>3201</v>
      </c>
      <c r="AK2585" s="1" t="s">
        <v>2073</v>
      </c>
    </row>
    <row r="2586" spans="1:37" ht="16" customHeight="1">
      <c r="A2586" s="1" t="s">
        <v>100</v>
      </c>
      <c r="B2586" s="1" t="s">
        <v>16</v>
      </c>
      <c r="C2586" s="1" t="s">
        <v>32</v>
      </c>
      <c r="D2586" s="2" t="s">
        <v>46</v>
      </c>
      <c r="E2586" s="2" t="s">
        <v>11</v>
      </c>
      <c r="F2586" s="2" t="s">
        <v>37</v>
      </c>
      <c r="G2586" s="1" t="s">
        <v>174</v>
      </c>
      <c r="H2586" s="1" t="s">
        <v>276</v>
      </c>
      <c r="I2586" s="2" t="s">
        <v>270</v>
      </c>
      <c r="J2586" s="3" t="str">
        <f t="shared" si="123"/>
        <v>+CDL+DUL</v>
      </c>
      <c r="K2586" s="1" t="s">
        <v>261</v>
      </c>
      <c r="L2586" s="1" t="str">
        <f t="shared" si="124"/>
        <v>CR/LFINF(MUR+CBH)+CDL+DUL/H:5</v>
      </c>
      <c r="M2586" s="1" t="str">
        <f t="shared" si="122"/>
        <v>CR/LFINF+CDL+DUL/H5</v>
      </c>
      <c r="AA2586"/>
      <c r="AC2586"/>
      <c r="AF2586" s="1" t="s">
        <v>3257</v>
      </c>
      <c r="AG2586" s="2" t="s">
        <v>294</v>
      </c>
      <c r="AH2586" s="1" t="s">
        <v>3222</v>
      </c>
      <c r="AI2586" s="4">
        <v>6</v>
      </c>
      <c r="AJ2586" s="1" t="s">
        <v>3202</v>
      </c>
      <c r="AK2586" s="1" t="s">
        <v>2074</v>
      </c>
    </row>
    <row r="2587" spans="1:37" ht="16" customHeight="1">
      <c r="A2587" s="1" t="s">
        <v>155</v>
      </c>
      <c r="B2587" s="1" t="s">
        <v>98</v>
      </c>
      <c r="C2587" s="1" t="s">
        <v>32</v>
      </c>
      <c r="D2587" s="2" t="s">
        <v>43</v>
      </c>
      <c r="E2587" s="2" t="s">
        <v>11</v>
      </c>
      <c r="F2587" s="2" t="s">
        <v>18</v>
      </c>
      <c r="G2587" s="1" t="s">
        <v>188</v>
      </c>
      <c r="H2587" s="1" t="s">
        <v>290</v>
      </c>
      <c r="I2587" s="2" t="s">
        <v>270</v>
      </c>
      <c r="J2587" s="3" t="str">
        <f t="shared" si="123"/>
        <v>+CDL+DUL</v>
      </c>
      <c r="K2587" s="1" t="s">
        <v>260</v>
      </c>
      <c r="L2587" s="1" t="str">
        <f t="shared" si="124"/>
        <v>UNK+CDL+DUL/H:4</v>
      </c>
      <c r="M2587" s="1" t="str">
        <f t="shared" si="122"/>
        <v>CR/LWAL+CDL+DUL/H4</v>
      </c>
      <c r="AA2587"/>
      <c r="AC2587"/>
      <c r="AF2587" s="1" t="s">
        <v>3257</v>
      </c>
      <c r="AG2587" s="2" t="s">
        <v>294</v>
      </c>
      <c r="AH2587" s="1" t="s">
        <v>3222</v>
      </c>
      <c r="AI2587" s="4">
        <v>6</v>
      </c>
      <c r="AJ2587" s="1" t="s">
        <v>3200</v>
      </c>
      <c r="AK2587" s="1" t="s">
        <v>2072</v>
      </c>
    </row>
    <row r="2588" spans="1:37" ht="16" customHeight="1">
      <c r="A2588" s="1" t="s">
        <v>155</v>
      </c>
      <c r="B2588" s="1" t="s">
        <v>98</v>
      </c>
      <c r="C2588" s="1" t="s">
        <v>32</v>
      </c>
      <c r="D2588" s="2" t="s">
        <v>43</v>
      </c>
      <c r="E2588" s="2" t="s">
        <v>11</v>
      </c>
      <c r="F2588" s="2" t="s">
        <v>20</v>
      </c>
      <c r="G2588" s="1" t="s">
        <v>188</v>
      </c>
      <c r="H2588" s="1" t="s">
        <v>290</v>
      </c>
      <c r="I2588" s="2" t="s">
        <v>270</v>
      </c>
      <c r="J2588" s="3" t="str">
        <f t="shared" si="123"/>
        <v>+CDL+DUM</v>
      </c>
      <c r="K2588" s="1" t="s">
        <v>260</v>
      </c>
      <c r="L2588" s="1" t="str">
        <f t="shared" si="124"/>
        <v>UNK+CDL+DUM/H:4</v>
      </c>
      <c r="M2588" s="1" t="str">
        <f t="shared" si="122"/>
        <v>CR/LWAL+CDL+DUM/H4</v>
      </c>
      <c r="AA2588"/>
      <c r="AC2588"/>
      <c r="AF2588" s="1" t="s">
        <v>3257</v>
      </c>
      <c r="AG2588" s="2" t="s">
        <v>294</v>
      </c>
      <c r="AH2588" s="1" t="s">
        <v>3215</v>
      </c>
      <c r="AI2588" s="4">
        <v>7</v>
      </c>
      <c r="AJ2588" s="1" t="s">
        <v>3201</v>
      </c>
      <c r="AK2588" s="1" t="s">
        <v>705</v>
      </c>
    </row>
    <row r="2589" spans="1:37" ht="16" customHeight="1">
      <c r="A2589" s="1" t="s">
        <v>121</v>
      </c>
      <c r="B2589" s="1" t="s">
        <v>98</v>
      </c>
      <c r="C2589" s="1" t="s">
        <v>9</v>
      </c>
      <c r="D2589" s="2" t="s">
        <v>25</v>
      </c>
      <c r="E2589" s="2" t="s">
        <v>11</v>
      </c>
      <c r="F2589" s="2" t="s">
        <v>18</v>
      </c>
      <c r="G2589" s="1" t="s">
        <v>188</v>
      </c>
      <c r="H2589" s="1" t="s">
        <v>290</v>
      </c>
      <c r="I2589" s="2" t="s">
        <v>270</v>
      </c>
      <c r="J2589" s="3" t="str">
        <f t="shared" si="123"/>
        <v>+CDL+DUL</v>
      </c>
      <c r="K2589" s="1" t="s">
        <v>256</v>
      </c>
      <c r="L2589" s="1" t="str">
        <f t="shared" si="124"/>
        <v>UNK+CDL+DUL/H:3</v>
      </c>
      <c r="M2589" s="1" t="str">
        <f t="shared" si="122"/>
        <v>CR/LWAL+CDL+DUL/H3</v>
      </c>
      <c r="AA2589"/>
      <c r="AC2589"/>
      <c r="AF2589" s="1" t="s">
        <v>3257</v>
      </c>
      <c r="AG2589" s="2" t="s">
        <v>294</v>
      </c>
      <c r="AH2589" s="1" t="s">
        <v>3215</v>
      </c>
      <c r="AI2589" s="4">
        <v>7</v>
      </c>
      <c r="AJ2589" s="1" t="s">
        <v>3202</v>
      </c>
      <c r="AK2589" s="1" t="s">
        <v>706</v>
      </c>
    </row>
    <row r="2590" spans="1:37" ht="16" customHeight="1">
      <c r="A2590" s="1" t="s">
        <v>111</v>
      </c>
      <c r="B2590" s="1" t="s">
        <v>68</v>
      </c>
      <c r="C2590" s="1" t="s">
        <v>32</v>
      </c>
      <c r="D2590" s="2" t="s">
        <v>46</v>
      </c>
      <c r="E2590" s="2" t="s">
        <v>11</v>
      </c>
      <c r="F2590" s="2" t="s">
        <v>17</v>
      </c>
      <c r="G2590" s="1" t="s">
        <v>188</v>
      </c>
      <c r="H2590" s="1" t="s">
        <v>282</v>
      </c>
      <c r="I2590" s="2" t="s">
        <v>272</v>
      </c>
      <c r="J2590" s="3" t="str">
        <f t="shared" si="123"/>
        <v>+DNO</v>
      </c>
      <c r="K2590" s="1" t="s">
        <v>261</v>
      </c>
      <c r="L2590" s="1" t="str">
        <f t="shared" si="124"/>
        <v>MUR+CLBRS/LWAL+DNO/H:5</v>
      </c>
      <c r="M2590" s="1" t="str">
        <f t="shared" si="122"/>
        <v>MUR+CLBRS/LWAL+DNO/H5</v>
      </c>
      <c r="AA2590"/>
      <c r="AC2590"/>
      <c r="AF2590" s="1" t="s">
        <v>3257</v>
      </c>
      <c r="AG2590" s="2" t="s">
        <v>294</v>
      </c>
      <c r="AH2590" s="1" t="s">
        <v>3215</v>
      </c>
      <c r="AI2590" s="4">
        <v>7</v>
      </c>
      <c r="AJ2590" s="1" t="s">
        <v>3200</v>
      </c>
      <c r="AK2590" s="1" t="s">
        <v>704</v>
      </c>
    </row>
    <row r="2591" spans="1:37" ht="16" customHeight="1">
      <c r="A2591" s="1" t="s">
        <v>135</v>
      </c>
      <c r="B2591" s="1" t="s">
        <v>98</v>
      </c>
      <c r="C2591" s="1" t="s">
        <v>32</v>
      </c>
      <c r="D2591" s="2" t="s">
        <v>46</v>
      </c>
      <c r="E2591" s="2" t="s">
        <v>11</v>
      </c>
      <c r="F2591" s="2" t="s">
        <v>23</v>
      </c>
      <c r="G2591" s="1" t="s">
        <v>188</v>
      </c>
      <c r="H2591" s="1" t="s">
        <v>290</v>
      </c>
      <c r="I2591" s="2" t="s">
        <v>270</v>
      </c>
      <c r="J2591" s="3" t="str">
        <f t="shared" si="123"/>
        <v>+CDL+DUL</v>
      </c>
      <c r="K2591" s="1" t="s">
        <v>261</v>
      </c>
      <c r="L2591" s="1" t="str">
        <f t="shared" si="124"/>
        <v>UNK+CDL+DUL/H:5</v>
      </c>
      <c r="M2591" s="1" t="str">
        <f t="shared" si="122"/>
        <v>CR/LWAL+CDL+DUL/H5</v>
      </c>
      <c r="AA2591"/>
      <c r="AC2591"/>
      <c r="AF2591" s="1" t="s">
        <v>3257</v>
      </c>
      <c r="AG2591" s="2" t="s">
        <v>294</v>
      </c>
      <c r="AH2591" s="1" t="s">
        <v>3225</v>
      </c>
      <c r="AI2591" s="4">
        <v>8</v>
      </c>
      <c r="AJ2591" s="1" t="s">
        <v>3201</v>
      </c>
      <c r="AK2591" s="1" t="s">
        <v>591</v>
      </c>
    </row>
    <row r="2592" spans="1:37" ht="16" customHeight="1">
      <c r="A2592" s="1" t="s">
        <v>102</v>
      </c>
      <c r="B2592" s="1" t="s">
        <v>30</v>
      </c>
      <c r="C2592" s="1" t="s">
        <v>32</v>
      </c>
      <c r="D2592" s="2" t="s">
        <v>33</v>
      </c>
      <c r="E2592" s="2" t="s">
        <v>11</v>
      </c>
      <c r="F2592" s="2" t="s">
        <v>44</v>
      </c>
      <c r="G2592" s="1" t="s">
        <v>188</v>
      </c>
      <c r="H2592" s="1" t="s">
        <v>277</v>
      </c>
      <c r="I2592" s="2" t="s">
        <v>270</v>
      </c>
      <c r="J2592" s="3" t="str">
        <f t="shared" si="123"/>
        <v>+CDM+DUM</v>
      </c>
      <c r="K2592" s="1" t="s">
        <v>258</v>
      </c>
      <c r="L2592" s="1" t="str">
        <f t="shared" si="124"/>
        <v>CR/LFINF(MUR+CBS)+CDM+DUM/H:6</v>
      </c>
      <c r="M2592" s="1" t="str">
        <f t="shared" si="122"/>
        <v>CR/LFINF+CDM+DUM/H6</v>
      </c>
      <c r="AA2592"/>
      <c r="AC2592"/>
      <c r="AF2592" s="1" t="s">
        <v>3257</v>
      </c>
      <c r="AG2592" s="2" t="s">
        <v>294</v>
      </c>
      <c r="AH2592" s="1" t="s">
        <v>3225</v>
      </c>
      <c r="AI2592" s="4">
        <v>8</v>
      </c>
      <c r="AJ2592" s="1" t="s">
        <v>3202</v>
      </c>
      <c r="AK2592" s="1" t="s">
        <v>592</v>
      </c>
    </row>
    <row r="2593" spans="1:37" ht="16" customHeight="1">
      <c r="A2593" s="1" t="s">
        <v>54</v>
      </c>
      <c r="B2593" s="1" t="s">
        <v>55</v>
      </c>
      <c r="C2593" s="1" t="s">
        <v>9</v>
      </c>
      <c r="D2593" s="2" t="s">
        <v>22</v>
      </c>
      <c r="E2593" s="2" t="s">
        <v>11</v>
      </c>
      <c r="F2593" s="2" t="s">
        <v>88</v>
      </c>
      <c r="G2593" s="1" t="s">
        <v>188</v>
      </c>
      <c r="H2593" s="1" t="s">
        <v>302</v>
      </c>
      <c r="I2593" s="2" t="s">
        <v>270</v>
      </c>
      <c r="J2593" s="3" t="str">
        <f t="shared" si="123"/>
        <v>+CDL+DUL</v>
      </c>
      <c r="K2593" s="1" t="s">
        <v>255</v>
      </c>
      <c r="L2593" s="1" t="str">
        <f t="shared" si="124"/>
        <v>UNK/LFM+CDL+DUL/H:2</v>
      </c>
      <c r="M2593" s="1" t="str">
        <f t="shared" si="122"/>
        <v>CR/LFM+CDL+DUL/H2</v>
      </c>
      <c r="AA2593"/>
      <c r="AC2593"/>
      <c r="AF2593" s="1" t="s">
        <v>3257</v>
      </c>
      <c r="AG2593" s="2" t="s">
        <v>294</v>
      </c>
      <c r="AH2593" s="1" t="s">
        <v>3225</v>
      </c>
      <c r="AI2593" s="4">
        <v>8</v>
      </c>
      <c r="AJ2593" s="1" t="s">
        <v>3200</v>
      </c>
      <c r="AK2593" s="1" t="s">
        <v>590</v>
      </c>
    </row>
    <row r="2594" spans="1:37" ht="16" customHeight="1">
      <c r="A2594" s="1" t="s">
        <v>155</v>
      </c>
      <c r="B2594" s="1" t="s">
        <v>98</v>
      </c>
      <c r="C2594" s="1" t="s">
        <v>32</v>
      </c>
      <c r="D2594" s="2" t="s">
        <v>43</v>
      </c>
      <c r="E2594" s="2" t="s">
        <v>11</v>
      </c>
      <c r="F2594" s="2" t="s">
        <v>12</v>
      </c>
      <c r="G2594" s="1" t="s">
        <v>188</v>
      </c>
      <c r="H2594" s="1" t="s">
        <v>290</v>
      </c>
      <c r="I2594" s="2" t="s">
        <v>270</v>
      </c>
      <c r="J2594" s="3" t="str">
        <f t="shared" si="123"/>
        <v>+CDL+DUM</v>
      </c>
      <c r="K2594" s="1" t="s">
        <v>260</v>
      </c>
      <c r="L2594" s="1" t="str">
        <f t="shared" si="124"/>
        <v>UNK+CDL+DUM/H:4</v>
      </c>
      <c r="M2594" s="1" t="str">
        <f t="shared" si="122"/>
        <v>CR/LWAL+CDL+DUM/H4</v>
      </c>
      <c r="AA2594"/>
      <c r="AC2594"/>
      <c r="AF2594" s="1" t="s">
        <v>3257</v>
      </c>
      <c r="AG2594" s="2" t="s">
        <v>294</v>
      </c>
      <c r="AH2594" s="1" t="s">
        <v>3216</v>
      </c>
      <c r="AI2594" s="4">
        <v>9</v>
      </c>
      <c r="AJ2594" s="1" t="s">
        <v>3201</v>
      </c>
      <c r="AK2594" s="1" t="s">
        <v>2283</v>
      </c>
    </row>
    <row r="2595" spans="1:37" ht="16" customHeight="1">
      <c r="A2595" s="1" t="s">
        <v>121</v>
      </c>
      <c r="B2595" s="1" t="s">
        <v>98</v>
      </c>
      <c r="C2595" s="1" t="s">
        <v>9</v>
      </c>
      <c r="D2595" s="2" t="s">
        <v>25</v>
      </c>
      <c r="E2595" s="2" t="s">
        <v>11</v>
      </c>
      <c r="F2595" s="2" t="s">
        <v>88</v>
      </c>
      <c r="G2595" s="1" t="s">
        <v>188</v>
      </c>
      <c r="H2595" s="1" t="s">
        <v>290</v>
      </c>
      <c r="I2595" s="2" t="s">
        <v>270</v>
      </c>
      <c r="J2595" s="3" t="str">
        <f t="shared" si="123"/>
        <v>+CDL+DUL</v>
      </c>
      <c r="K2595" s="1" t="s">
        <v>256</v>
      </c>
      <c r="L2595" s="1" t="str">
        <f t="shared" si="124"/>
        <v>UNK+CDL+DUL/H:3</v>
      </c>
      <c r="M2595" s="1" t="str">
        <f t="shared" si="122"/>
        <v>CR/LWAL+CDL+DUL/H3</v>
      </c>
      <c r="AA2595"/>
      <c r="AC2595"/>
      <c r="AF2595" s="1" t="s">
        <v>3257</v>
      </c>
      <c r="AG2595" s="2" t="s">
        <v>294</v>
      </c>
      <c r="AH2595" s="1" t="s">
        <v>3216</v>
      </c>
      <c r="AI2595" s="4">
        <v>9</v>
      </c>
      <c r="AJ2595" s="1" t="s">
        <v>3202</v>
      </c>
      <c r="AK2595" s="1" t="s">
        <v>2284</v>
      </c>
    </row>
    <row r="2596" spans="1:37" ht="16" customHeight="1">
      <c r="A2596" s="1" t="s">
        <v>121</v>
      </c>
      <c r="B2596" s="1" t="s">
        <v>98</v>
      </c>
      <c r="C2596" s="1" t="s">
        <v>9</v>
      </c>
      <c r="D2596" s="2" t="s">
        <v>25</v>
      </c>
      <c r="E2596" s="2" t="s">
        <v>11</v>
      </c>
      <c r="F2596" s="2" t="s">
        <v>19</v>
      </c>
      <c r="G2596" s="1" t="s">
        <v>188</v>
      </c>
      <c r="H2596" s="1" t="s">
        <v>290</v>
      </c>
      <c r="I2596" s="2" t="s">
        <v>270</v>
      </c>
      <c r="J2596" s="3" t="str">
        <f t="shared" si="123"/>
        <v>+CDL+DUL</v>
      </c>
      <c r="K2596" s="1" t="s">
        <v>256</v>
      </c>
      <c r="L2596" s="1" t="str">
        <f t="shared" si="124"/>
        <v>UNK+CDL+DUL/H:3</v>
      </c>
      <c r="M2596" s="1" t="str">
        <f t="shared" si="122"/>
        <v>CR/LWAL+CDL+DUL/H3</v>
      </c>
      <c r="AA2596"/>
      <c r="AC2596"/>
      <c r="AF2596" s="1" t="s">
        <v>3257</v>
      </c>
      <c r="AG2596" s="2" t="s">
        <v>294</v>
      </c>
      <c r="AH2596" s="1" t="s">
        <v>3216</v>
      </c>
      <c r="AI2596" s="4">
        <v>9</v>
      </c>
      <c r="AJ2596" s="1" t="s">
        <v>3200</v>
      </c>
      <c r="AK2596" s="1" t="s">
        <v>2282</v>
      </c>
    </row>
    <row r="2597" spans="1:37" ht="16" customHeight="1">
      <c r="A2597" s="1" t="s">
        <v>160</v>
      </c>
      <c r="B2597" s="1" t="s">
        <v>71</v>
      </c>
      <c r="C2597" s="1" t="s">
        <v>32</v>
      </c>
      <c r="D2597" s="2" t="s">
        <v>43</v>
      </c>
      <c r="E2597" s="2" t="s">
        <v>11</v>
      </c>
      <c r="F2597" s="2" t="s">
        <v>23</v>
      </c>
      <c r="G2597" s="1" t="s">
        <v>188</v>
      </c>
      <c r="H2597" s="1" t="s">
        <v>283</v>
      </c>
      <c r="I2597" s="2" t="s">
        <v>272</v>
      </c>
      <c r="J2597" s="3" t="str">
        <f t="shared" si="123"/>
        <v>+DNO</v>
      </c>
      <c r="K2597" s="1" t="s">
        <v>260</v>
      </c>
      <c r="L2597" s="1" t="str">
        <f t="shared" si="124"/>
        <v>MUR+STRUB/LWAL+DNO/H:4</v>
      </c>
      <c r="M2597" s="1" t="str">
        <f t="shared" si="122"/>
        <v>MUR+STRUB/LWAL+DNO/H4</v>
      </c>
      <c r="AA2597"/>
      <c r="AC2597"/>
      <c r="AF2597" s="1" t="s">
        <v>3257</v>
      </c>
      <c r="AG2597" s="2" t="s">
        <v>294</v>
      </c>
      <c r="AH2597" s="1" t="s">
        <v>3211</v>
      </c>
      <c r="AI2597" s="4">
        <v>10</v>
      </c>
      <c r="AJ2597" s="1" t="s">
        <v>3201</v>
      </c>
      <c r="AK2597" s="1" t="s">
        <v>2058</v>
      </c>
    </row>
    <row r="2598" spans="1:37" ht="16" customHeight="1">
      <c r="A2598" s="1" t="s">
        <v>121</v>
      </c>
      <c r="B2598" s="1" t="s">
        <v>98</v>
      </c>
      <c r="C2598" s="1" t="s">
        <v>9</v>
      </c>
      <c r="D2598" s="2" t="s">
        <v>25</v>
      </c>
      <c r="E2598" s="2" t="s">
        <v>11</v>
      </c>
      <c r="F2598" s="2" t="s">
        <v>37</v>
      </c>
      <c r="G2598" s="1" t="s">
        <v>188</v>
      </c>
      <c r="H2598" s="1" t="s">
        <v>290</v>
      </c>
      <c r="I2598" s="2" t="s">
        <v>270</v>
      </c>
      <c r="J2598" s="3" t="str">
        <f t="shared" si="123"/>
        <v>+CDL+DUL</v>
      </c>
      <c r="K2598" s="1" t="s">
        <v>256</v>
      </c>
      <c r="L2598" s="1" t="str">
        <f t="shared" si="124"/>
        <v>UNK+CDL+DUL/H:3</v>
      </c>
      <c r="M2598" s="1" t="str">
        <f t="shared" si="122"/>
        <v>CR/LWAL+CDL+DUL/H3</v>
      </c>
      <c r="AA2598"/>
      <c r="AC2598"/>
      <c r="AF2598" s="1" t="s">
        <v>3257</v>
      </c>
      <c r="AG2598" s="2" t="s">
        <v>294</v>
      </c>
      <c r="AH2598" s="1" t="s">
        <v>3211</v>
      </c>
      <c r="AI2598" s="4">
        <v>10</v>
      </c>
      <c r="AJ2598" s="1" t="s">
        <v>3202</v>
      </c>
      <c r="AK2598" s="1" t="s">
        <v>2059</v>
      </c>
    </row>
    <row r="2599" spans="1:37" ht="16" customHeight="1">
      <c r="A2599" s="1" t="s">
        <v>158</v>
      </c>
      <c r="B2599" s="1" t="s">
        <v>81</v>
      </c>
      <c r="C2599" s="1" t="s">
        <v>32</v>
      </c>
      <c r="D2599" s="2" t="s">
        <v>43</v>
      </c>
      <c r="E2599" s="2" t="s">
        <v>11</v>
      </c>
      <c r="F2599" s="2" t="s">
        <v>23</v>
      </c>
      <c r="G2599" s="1" t="s">
        <v>188</v>
      </c>
      <c r="H2599" s="1" t="s">
        <v>287</v>
      </c>
      <c r="I2599" s="2" t="s">
        <v>270</v>
      </c>
      <c r="J2599" s="3" t="str">
        <f t="shared" si="123"/>
        <v>+CDL+DUL</v>
      </c>
      <c r="K2599" s="1" t="s">
        <v>260</v>
      </c>
      <c r="L2599" s="1" t="str">
        <f t="shared" si="124"/>
        <v>W/LWAL+CDL+DUL/H:4</v>
      </c>
      <c r="M2599" s="1" t="str">
        <f t="shared" si="122"/>
        <v>W/LFM+CDL+DUL/H4</v>
      </c>
      <c r="AA2599"/>
      <c r="AC2599"/>
      <c r="AF2599" s="1" t="s">
        <v>3257</v>
      </c>
      <c r="AG2599" s="2" t="s">
        <v>294</v>
      </c>
      <c r="AH2599" s="1" t="s">
        <v>3211</v>
      </c>
      <c r="AI2599" s="4">
        <v>10</v>
      </c>
      <c r="AJ2599" s="1" t="s">
        <v>3200</v>
      </c>
      <c r="AK2599" s="1" t="s">
        <v>2057</v>
      </c>
    </row>
    <row r="2600" spans="1:37" ht="16" customHeight="1">
      <c r="A2600" s="1" t="s">
        <v>135</v>
      </c>
      <c r="B2600" s="1" t="s">
        <v>98</v>
      </c>
      <c r="C2600" s="1" t="s">
        <v>32</v>
      </c>
      <c r="D2600" s="2" t="s">
        <v>46</v>
      </c>
      <c r="E2600" s="2" t="s">
        <v>11</v>
      </c>
      <c r="F2600" s="2" t="s">
        <v>12</v>
      </c>
      <c r="G2600" s="1" t="s">
        <v>188</v>
      </c>
      <c r="H2600" s="1" t="s">
        <v>290</v>
      </c>
      <c r="I2600" s="2" t="s">
        <v>270</v>
      </c>
      <c r="J2600" s="3" t="str">
        <f t="shared" si="123"/>
        <v>+CDL+DUM</v>
      </c>
      <c r="K2600" s="1" t="s">
        <v>261</v>
      </c>
      <c r="L2600" s="1" t="str">
        <f t="shared" si="124"/>
        <v>UNK+CDL+DUM/H:5</v>
      </c>
      <c r="M2600" s="1" t="str">
        <f t="shared" si="122"/>
        <v>CR/LWAL+CDL+DUM/H5</v>
      </c>
      <c r="AA2600"/>
      <c r="AC2600"/>
      <c r="AF2600" s="1" t="s">
        <v>3257</v>
      </c>
      <c r="AG2600" s="2" t="s">
        <v>294</v>
      </c>
      <c r="AH2600" s="1" t="s">
        <v>3226</v>
      </c>
      <c r="AI2600" s="4">
        <v>11</v>
      </c>
      <c r="AJ2600" s="1" t="s">
        <v>3201</v>
      </c>
      <c r="AK2600" s="1" t="s">
        <v>1437</v>
      </c>
    </row>
    <row r="2601" spans="1:37" ht="16" customHeight="1">
      <c r="A2601" s="1" t="s">
        <v>169</v>
      </c>
      <c r="B2601" s="1" t="s">
        <v>55</v>
      </c>
      <c r="C2601" s="1" t="s">
        <v>9</v>
      </c>
      <c r="D2601" s="2" t="s">
        <v>44</v>
      </c>
      <c r="E2601" s="2" t="s">
        <v>11</v>
      </c>
      <c r="F2601" s="2" t="s">
        <v>19</v>
      </c>
      <c r="G2601" s="1" t="s">
        <v>188</v>
      </c>
      <c r="H2601" s="1" t="s">
        <v>302</v>
      </c>
      <c r="I2601" s="2" t="s">
        <v>270</v>
      </c>
      <c r="J2601" s="3" t="str">
        <f t="shared" si="123"/>
        <v>+CDL+DUL</v>
      </c>
      <c r="K2601" s="1" t="s">
        <v>262</v>
      </c>
      <c r="L2601" s="1" t="str">
        <f t="shared" si="124"/>
        <v>UNK/LFM+CDL+DUL/H:UNK</v>
      </c>
      <c r="M2601" s="1" t="str">
        <f t="shared" si="122"/>
        <v>CR/LFM+CDL+DUL/H2</v>
      </c>
      <c r="AA2601"/>
      <c r="AC2601"/>
      <c r="AF2601" s="1" t="s">
        <v>3257</v>
      </c>
      <c r="AG2601" s="2" t="s">
        <v>294</v>
      </c>
      <c r="AH2601" s="1" t="s">
        <v>3226</v>
      </c>
      <c r="AI2601" s="4">
        <v>11</v>
      </c>
      <c r="AJ2601" s="1" t="s">
        <v>3202</v>
      </c>
      <c r="AK2601" s="1" t="s">
        <v>1438</v>
      </c>
    </row>
    <row r="2602" spans="1:37" ht="16" customHeight="1">
      <c r="A2602" s="1" t="s">
        <v>126</v>
      </c>
      <c r="B2602" s="1" t="s">
        <v>76</v>
      </c>
      <c r="C2602" s="1" t="s">
        <v>32</v>
      </c>
      <c r="D2602" s="2" t="s">
        <v>43</v>
      </c>
      <c r="E2602" s="2" t="s">
        <v>11</v>
      </c>
      <c r="F2602" s="2" t="s">
        <v>88</v>
      </c>
      <c r="G2602" s="1" t="s">
        <v>188</v>
      </c>
      <c r="H2602" s="1" t="s">
        <v>285</v>
      </c>
      <c r="I2602" s="2" t="s">
        <v>272</v>
      </c>
      <c r="J2602" s="3" t="str">
        <f t="shared" si="123"/>
        <v>+DNO</v>
      </c>
      <c r="K2602" s="1" t="s">
        <v>260</v>
      </c>
      <c r="L2602" s="1" t="str">
        <f t="shared" si="124"/>
        <v>W/LFINF(MUR+ST)+DNO/H:4</v>
      </c>
      <c r="M2602" s="1" t="str">
        <f t="shared" si="122"/>
        <v>MUR+STDRE/LWAL+DNO/H4</v>
      </c>
      <c r="AA2602"/>
      <c r="AC2602"/>
      <c r="AF2602" s="1" t="s">
        <v>3257</v>
      </c>
      <c r="AG2602" s="2" t="s">
        <v>294</v>
      </c>
      <c r="AH2602" s="1" t="s">
        <v>3226</v>
      </c>
      <c r="AI2602" s="4">
        <v>11</v>
      </c>
      <c r="AJ2602" s="1" t="s">
        <v>3200</v>
      </c>
      <c r="AK2602" s="1" t="s">
        <v>1436</v>
      </c>
    </row>
    <row r="2603" spans="1:37" ht="16" customHeight="1">
      <c r="A2603" s="1" t="s">
        <v>102</v>
      </c>
      <c r="B2603" s="1" t="s">
        <v>30</v>
      </c>
      <c r="C2603" s="1" t="s">
        <v>32</v>
      </c>
      <c r="D2603" s="2" t="s">
        <v>33</v>
      </c>
      <c r="E2603" s="2" t="s">
        <v>11</v>
      </c>
      <c r="F2603" s="2" t="s">
        <v>37</v>
      </c>
      <c r="G2603" s="1" t="s">
        <v>188</v>
      </c>
      <c r="H2603" s="1" t="s">
        <v>277</v>
      </c>
      <c r="I2603" s="2" t="s">
        <v>270</v>
      </c>
      <c r="J2603" s="3" t="str">
        <f t="shared" si="123"/>
        <v>+CDL+DUL</v>
      </c>
      <c r="K2603" s="1" t="s">
        <v>258</v>
      </c>
      <c r="L2603" s="1" t="str">
        <f t="shared" si="124"/>
        <v>CR/LFINF(MUR+CBS)+CDL+DUL/H:6</v>
      </c>
      <c r="M2603" s="1" t="str">
        <f t="shared" si="122"/>
        <v>CR/LFINF+CDL+DUL/H6</v>
      </c>
      <c r="AA2603"/>
      <c r="AC2603"/>
      <c r="AF2603" s="1" t="s">
        <v>3257</v>
      </c>
      <c r="AG2603" s="2" t="s">
        <v>294</v>
      </c>
      <c r="AH2603" s="1" t="s">
        <v>3218</v>
      </c>
      <c r="AI2603" s="4">
        <v>12</v>
      </c>
      <c r="AJ2603" s="1" t="s">
        <v>3201</v>
      </c>
      <c r="AK2603" s="1" t="s">
        <v>3009</v>
      </c>
    </row>
    <row r="2604" spans="1:37" ht="16" customHeight="1">
      <c r="A2604" s="1" t="s">
        <v>106</v>
      </c>
      <c r="B2604" s="1" t="s">
        <v>55</v>
      </c>
      <c r="C2604" s="1" t="s">
        <v>9</v>
      </c>
      <c r="D2604" s="2" t="s">
        <v>10</v>
      </c>
      <c r="E2604" s="2" t="s">
        <v>11</v>
      </c>
      <c r="F2604" s="2" t="s">
        <v>18</v>
      </c>
      <c r="G2604" s="1" t="s">
        <v>188</v>
      </c>
      <c r="H2604" s="1" t="s">
        <v>302</v>
      </c>
      <c r="I2604" s="2" t="s">
        <v>270</v>
      </c>
      <c r="J2604" s="3" t="str">
        <f t="shared" si="123"/>
        <v>+CDL+DUL</v>
      </c>
      <c r="K2604" s="1" t="s">
        <v>254</v>
      </c>
      <c r="L2604" s="1" t="str">
        <f t="shared" si="124"/>
        <v>UNK/LFM+CDL+DUL/H:1</v>
      </c>
      <c r="M2604" s="1" t="str">
        <f t="shared" si="122"/>
        <v>CR/LFM+CDL+DUL/H1</v>
      </c>
      <c r="AA2604"/>
      <c r="AC2604"/>
      <c r="AF2604" s="1" t="s">
        <v>3257</v>
      </c>
      <c r="AG2604" s="2" t="s">
        <v>294</v>
      </c>
      <c r="AH2604" s="1" t="s">
        <v>3218</v>
      </c>
      <c r="AI2604" s="4">
        <v>12</v>
      </c>
      <c r="AJ2604" s="1" t="s">
        <v>3202</v>
      </c>
      <c r="AK2604" s="1" t="s">
        <v>3010</v>
      </c>
    </row>
    <row r="2605" spans="1:37" ht="16" customHeight="1">
      <c r="A2605" s="1" t="s">
        <v>247</v>
      </c>
      <c r="B2605" s="1" t="s">
        <v>55</v>
      </c>
      <c r="C2605" s="1" t="s">
        <v>27</v>
      </c>
      <c r="D2605" s="2" t="s">
        <v>28</v>
      </c>
      <c r="E2605" s="2" t="s">
        <v>11</v>
      </c>
      <c r="F2605" s="2" t="s">
        <v>19</v>
      </c>
      <c r="G2605" s="1" t="s">
        <v>188</v>
      </c>
      <c r="H2605" s="1" t="s">
        <v>302</v>
      </c>
      <c r="I2605" s="2" t="s">
        <v>271</v>
      </c>
      <c r="J2605" s="3" t="str">
        <f t="shared" si="123"/>
        <v>+CDL+DUL</v>
      </c>
      <c r="K2605" s="1" t="s">
        <v>257</v>
      </c>
      <c r="L2605" s="1" t="str">
        <f t="shared" si="124"/>
        <v>UNK/LFM+CDL+DUL/HBET:7-9</v>
      </c>
      <c r="M2605" s="1" t="str">
        <f t="shared" si="122"/>
        <v>CR/LFM+CDL+DUL/H8</v>
      </c>
      <c r="AA2605"/>
      <c r="AC2605"/>
      <c r="AF2605" s="1" t="s">
        <v>3257</v>
      </c>
      <c r="AG2605" s="2" t="s">
        <v>294</v>
      </c>
      <c r="AH2605" s="1" t="s">
        <v>3218</v>
      </c>
      <c r="AI2605" s="4">
        <v>12</v>
      </c>
      <c r="AJ2605" s="1" t="s">
        <v>3200</v>
      </c>
      <c r="AK2605" s="1" t="s">
        <v>3008</v>
      </c>
    </row>
    <row r="2606" spans="1:37" ht="16" customHeight="1">
      <c r="A2606" s="1" t="s">
        <v>144</v>
      </c>
      <c r="B2606" s="1" t="s">
        <v>55</v>
      </c>
      <c r="C2606" s="1" t="s">
        <v>32</v>
      </c>
      <c r="D2606" s="2" t="s">
        <v>43</v>
      </c>
      <c r="E2606" s="2" t="s">
        <v>11</v>
      </c>
      <c r="F2606" s="2" t="s">
        <v>44</v>
      </c>
      <c r="G2606" s="1" t="s">
        <v>188</v>
      </c>
      <c r="H2606" s="1" t="s">
        <v>302</v>
      </c>
      <c r="I2606" s="2" t="s">
        <v>270</v>
      </c>
      <c r="J2606" s="3" t="str">
        <f t="shared" si="123"/>
        <v>+CDM+DUM</v>
      </c>
      <c r="K2606" s="1" t="s">
        <v>260</v>
      </c>
      <c r="L2606" s="1" t="str">
        <f t="shared" si="124"/>
        <v>UNK/LFM+CDM+DUM/H:4</v>
      </c>
      <c r="M2606" s="1" t="str">
        <f t="shared" si="122"/>
        <v>CR/LFM+CDM+DUM/H4</v>
      </c>
      <c r="AA2606"/>
      <c r="AC2606"/>
      <c r="AF2606" s="1" t="s">
        <v>3257</v>
      </c>
      <c r="AG2606" s="2" t="s">
        <v>293</v>
      </c>
      <c r="AH2606" s="1" t="s">
        <v>3204</v>
      </c>
      <c r="AI2606" s="4">
        <v>1</v>
      </c>
      <c r="AJ2606" s="1" t="s">
        <v>3201</v>
      </c>
      <c r="AK2606" s="1" t="s">
        <v>1995</v>
      </c>
    </row>
    <row r="2607" spans="1:37" ht="16" customHeight="1">
      <c r="A2607" s="1" t="s">
        <v>142</v>
      </c>
      <c r="B2607" s="1" t="s">
        <v>57</v>
      </c>
      <c r="C2607" s="1" t="s">
        <v>32</v>
      </c>
      <c r="D2607" s="2" t="s">
        <v>46</v>
      </c>
      <c r="E2607" s="2" t="s">
        <v>11</v>
      </c>
      <c r="F2607" s="2" t="s">
        <v>12</v>
      </c>
      <c r="G2607" s="1" t="s">
        <v>188</v>
      </c>
      <c r="H2607" s="1" t="s">
        <v>301</v>
      </c>
      <c r="I2607" s="2" t="s">
        <v>272</v>
      </c>
      <c r="J2607" s="3" t="str">
        <f t="shared" si="123"/>
        <v>+DNO</v>
      </c>
      <c r="K2607" s="1" t="s">
        <v>261</v>
      </c>
      <c r="L2607" s="1" t="str">
        <f t="shared" si="124"/>
        <v>UNK/LWAL+DNO/H:5</v>
      </c>
      <c r="M2607" s="1" t="str">
        <f t="shared" si="122"/>
        <v>MUR+CLBRS/LWAL+DNO/H5</v>
      </c>
      <c r="AA2607"/>
      <c r="AC2607"/>
      <c r="AF2607" s="1" t="s">
        <v>3257</v>
      </c>
      <c r="AG2607" s="2" t="s">
        <v>293</v>
      </c>
      <c r="AH2607" s="1" t="s">
        <v>3204</v>
      </c>
      <c r="AI2607" s="4">
        <v>1</v>
      </c>
      <c r="AJ2607" s="1" t="s">
        <v>3202</v>
      </c>
      <c r="AK2607" s="1" t="s">
        <v>1996</v>
      </c>
    </row>
    <row r="2608" spans="1:37" ht="16" customHeight="1">
      <c r="A2608" s="1" t="s">
        <v>178</v>
      </c>
      <c r="B2608" s="1" t="s">
        <v>94</v>
      </c>
      <c r="C2608" s="1" t="s">
        <v>32</v>
      </c>
      <c r="D2608" s="2" t="s">
        <v>43</v>
      </c>
      <c r="E2608" s="2" t="s">
        <v>11</v>
      </c>
      <c r="F2608" s="2" t="s">
        <v>23</v>
      </c>
      <c r="G2608" s="1" t="s">
        <v>188</v>
      </c>
      <c r="H2608" s="1" t="s">
        <v>289</v>
      </c>
      <c r="I2608" s="2" t="s">
        <v>272</v>
      </c>
      <c r="J2608" s="3" t="str">
        <f t="shared" si="123"/>
        <v>+DNO</v>
      </c>
      <c r="K2608" s="1" t="s">
        <v>260</v>
      </c>
      <c r="L2608" s="1" t="str">
        <f t="shared" si="124"/>
        <v>W/LFINF(MUR+ADO)+DNO/H:4</v>
      </c>
      <c r="M2608" s="1" t="str">
        <f t="shared" si="122"/>
        <v>MUR+STRUB/LWAL+DNO/H4</v>
      </c>
      <c r="AA2608"/>
      <c r="AC2608"/>
      <c r="AF2608" s="1" t="s">
        <v>3257</v>
      </c>
      <c r="AG2608" s="2" t="s">
        <v>293</v>
      </c>
      <c r="AH2608" s="1" t="s">
        <v>3204</v>
      </c>
      <c r="AI2608" s="4">
        <v>1</v>
      </c>
      <c r="AJ2608" s="1" t="s">
        <v>3200</v>
      </c>
      <c r="AK2608" s="1" t="s">
        <v>1994</v>
      </c>
    </row>
    <row r="2609" spans="1:37" ht="16" customHeight="1">
      <c r="A2609" s="1" t="s">
        <v>119</v>
      </c>
      <c r="B2609" s="1" t="s">
        <v>55</v>
      </c>
      <c r="C2609" s="1" t="s">
        <v>9</v>
      </c>
      <c r="D2609" s="2" t="s">
        <v>25</v>
      </c>
      <c r="E2609" s="2" t="s">
        <v>11</v>
      </c>
      <c r="F2609" s="2" t="s">
        <v>37</v>
      </c>
      <c r="G2609" s="1" t="s">
        <v>188</v>
      </c>
      <c r="H2609" s="1" t="s">
        <v>302</v>
      </c>
      <c r="I2609" s="2" t="s">
        <v>270</v>
      </c>
      <c r="J2609" s="3" t="str">
        <f t="shared" si="123"/>
        <v>+CDL+DUL</v>
      </c>
      <c r="K2609" s="1" t="s">
        <v>256</v>
      </c>
      <c r="L2609" s="1" t="str">
        <f t="shared" si="124"/>
        <v>UNK/LFM+CDL+DUL/H:3</v>
      </c>
      <c r="M2609" s="1" t="str">
        <f t="shared" si="122"/>
        <v>CR/LFM+CDL+DUL/H3</v>
      </c>
      <c r="AA2609"/>
      <c r="AC2609"/>
      <c r="AF2609" s="1" t="s">
        <v>3257</v>
      </c>
      <c r="AG2609" s="2" t="s">
        <v>293</v>
      </c>
      <c r="AH2609" s="1" t="s">
        <v>3203</v>
      </c>
      <c r="AI2609" s="4">
        <v>2</v>
      </c>
      <c r="AJ2609" s="1" t="s">
        <v>3201</v>
      </c>
      <c r="AK2609" s="1" t="s">
        <v>3051</v>
      </c>
    </row>
    <row r="2610" spans="1:37" ht="16" customHeight="1">
      <c r="A2610" s="1" t="s">
        <v>177</v>
      </c>
      <c r="B2610" s="1" t="s">
        <v>30</v>
      </c>
      <c r="C2610" s="1" t="s">
        <v>27</v>
      </c>
      <c r="D2610" s="2" t="s">
        <v>28</v>
      </c>
      <c r="E2610" s="2" t="s">
        <v>11</v>
      </c>
      <c r="F2610" s="2" t="s">
        <v>19</v>
      </c>
      <c r="G2610" s="1" t="s">
        <v>188</v>
      </c>
      <c r="H2610" s="1" t="s">
        <v>277</v>
      </c>
      <c r="I2610" s="2" t="s">
        <v>271</v>
      </c>
      <c r="J2610" s="3" t="str">
        <f t="shared" si="123"/>
        <v>+CDL+DUL</v>
      </c>
      <c r="K2610" s="1" t="s">
        <v>257</v>
      </c>
      <c r="L2610" s="1" t="str">
        <f t="shared" si="124"/>
        <v>CR/LFINF(MUR+CBS)+CDL+DUL/HBET:7-9</v>
      </c>
      <c r="M2610" s="1" t="str">
        <f t="shared" si="122"/>
        <v>CR/LFINF+CDL+DUL/H8</v>
      </c>
      <c r="AA2610"/>
      <c r="AC2610"/>
      <c r="AF2610" s="1" t="s">
        <v>3257</v>
      </c>
      <c r="AG2610" s="2" t="s">
        <v>293</v>
      </c>
      <c r="AH2610" s="1" t="s">
        <v>3203</v>
      </c>
      <c r="AI2610" s="4">
        <v>2</v>
      </c>
      <c r="AJ2610" s="1" t="s">
        <v>3202</v>
      </c>
      <c r="AK2610" s="1" t="s">
        <v>3052</v>
      </c>
    </row>
    <row r="2611" spans="1:37" ht="16" customHeight="1">
      <c r="A2611" s="1" t="s">
        <v>160</v>
      </c>
      <c r="B2611" s="1" t="s">
        <v>71</v>
      </c>
      <c r="C2611" s="1" t="s">
        <v>32</v>
      </c>
      <c r="D2611" s="2" t="s">
        <v>43</v>
      </c>
      <c r="E2611" s="2" t="s">
        <v>11</v>
      </c>
      <c r="F2611" s="2" t="s">
        <v>88</v>
      </c>
      <c r="G2611" s="1" t="s">
        <v>188</v>
      </c>
      <c r="H2611" s="1" t="s">
        <v>283</v>
      </c>
      <c r="I2611" s="2" t="s">
        <v>272</v>
      </c>
      <c r="J2611" s="3" t="str">
        <f t="shared" si="123"/>
        <v>+DNO</v>
      </c>
      <c r="K2611" s="1" t="s">
        <v>260</v>
      </c>
      <c r="L2611" s="1" t="str">
        <f t="shared" si="124"/>
        <v>MUR+STRUB/LWAL+DNO/H:4</v>
      </c>
      <c r="M2611" s="1" t="str">
        <f t="shared" si="122"/>
        <v>MUR+STRUB/LWAL+DNO/H4</v>
      </c>
      <c r="AA2611"/>
      <c r="AC2611"/>
      <c r="AF2611" s="1" t="s">
        <v>3257</v>
      </c>
      <c r="AG2611" s="2" t="s">
        <v>293</v>
      </c>
      <c r="AH2611" s="1" t="s">
        <v>3203</v>
      </c>
      <c r="AI2611" s="4">
        <v>2</v>
      </c>
      <c r="AJ2611" s="1" t="s">
        <v>3200</v>
      </c>
      <c r="AK2611" s="1" t="s">
        <v>3050</v>
      </c>
    </row>
    <row r="2612" spans="1:37" ht="16" customHeight="1">
      <c r="A2612" s="1" t="s">
        <v>106</v>
      </c>
      <c r="B2612" s="1" t="s">
        <v>55</v>
      </c>
      <c r="C2612" s="1" t="s">
        <v>9</v>
      </c>
      <c r="D2612" s="2" t="s">
        <v>10</v>
      </c>
      <c r="E2612" s="2" t="s">
        <v>11</v>
      </c>
      <c r="F2612" s="2" t="s">
        <v>88</v>
      </c>
      <c r="G2612" s="1" t="s">
        <v>188</v>
      </c>
      <c r="H2612" s="1" t="s">
        <v>302</v>
      </c>
      <c r="I2612" s="2" t="s">
        <v>270</v>
      </c>
      <c r="J2612" s="3" t="str">
        <f t="shared" si="123"/>
        <v>+CDL+DUL</v>
      </c>
      <c r="K2612" s="1" t="s">
        <v>254</v>
      </c>
      <c r="L2612" s="1" t="str">
        <f t="shared" si="124"/>
        <v>UNK/LFM+CDL+DUL/H:1</v>
      </c>
      <c r="M2612" s="1" t="str">
        <f t="shared" si="122"/>
        <v>CR/LFM+CDL+DUL/H1</v>
      </c>
      <c r="AA2612"/>
      <c r="AC2612"/>
      <c r="AF2612" s="1" t="s">
        <v>3257</v>
      </c>
      <c r="AG2612" s="2" t="s">
        <v>293</v>
      </c>
      <c r="AH2612" s="1" t="s">
        <v>3206</v>
      </c>
      <c r="AI2612" s="4">
        <v>3</v>
      </c>
      <c r="AJ2612" s="1" t="s">
        <v>3201</v>
      </c>
      <c r="AK2612" s="1" t="s">
        <v>756</v>
      </c>
    </row>
    <row r="2613" spans="1:37" ht="16" customHeight="1">
      <c r="A2613" s="1" t="s">
        <v>121</v>
      </c>
      <c r="B2613" s="1" t="s">
        <v>98</v>
      </c>
      <c r="C2613" s="1" t="s">
        <v>9</v>
      </c>
      <c r="D2613" s="2" t="s">
        <v>25</v>
      </c>
      <c r="E2613" s="2" t="s">
        <v>11</v>
      </c>
      <c r="F2613" s="2" t="s">
        <v>17</v>
      </c>
      <c r="G2613" s="1" t="s">
        <v>188</v>
      </c>
      <c r="H2613" s="1" t="s">
        <v>290</v>
      </c>
      <c r="I2613" s="2" t="s">
        <v>270</v>
      </c>
      <c r="J2613" s="3" t="str">
        <f t="shared" si="123"/>
        <v>+CDL+DUL</v>
      </c>
      <c r="K2613" s="1" t="s">
        <v>256</v>
      </c>
      <c r="L2613" s="1" t="str">
        <f t="shared" si="124"/>
        <v>UNK+CDL+DUL/H:3</v>
      </c>
      <c r="M2613" s="1" t="str">
        <f t="shared" si="122"/>
        <v>CR/LWAL+CDL+DUL/H3</v>
      </c>
      <c r="AA2613"/>
      <c r="AC2613"/>
      <c r="AF2613" s="1" t="s">
        <v>3257</v>
      </c>
      <c r="AG2613" s="2" t="s">
        <v>293</v>
      </c>
      <c r="AH2613" s="1" t="s">
        <v>3206</v>
      </c>
      <c r="AI2613" s="4">
        <v>3</v>
      </c>
      <c r="AJ2613" s="1" t="s">
        <v>3202</v>
      </c>
      <c r="AK2613" s="1" t="s">
        <v>757</v>
      </c>
    </row>
    <row r="2614" spans="1:37" ht="16" customHeight="1">
      <c r="A2614" s="1" t="s">
        <v>113</v>
      </c>
      <c r="B2614" s="1" t="s">
        <v>98</v>
      </c>
      <c r="C2614" s="1" t="s">
        <v>9</v>
      </c>
      <c r="D2614" s="2" t="s">
        <v>44</v>
      </c>
      <c r="E2614" s="2" t="s">
        <v>11</v>
      </c>
      <c r="F2614" s="2" t="s">
        <v>23</v>
      </c>
      <c r="G2614" s="1" t="s">
        <v>188</v>
      </c>
      <c r="H2614" s="1" t="s">
        <v>290</v>
      </c>
      <c r="I2614" s="2" t="s">
        <v>270</v>
      </c>
      <c r="J2614" s="3" t="str">
        <f t="shared" si="123"/>
        <v>+CDL+DUL</v>
      </c>
      <c r="K2614" s="1" t="s">
        <v>262</v>
      </c>
      <c r="L2614" s="1" t="str">
        <f t="shared" si="124"/>
        <v>UNK+CDL+DUL/H:UNK</v>
      </c>
      <c r="M2614" s="1" t="str">
        <f t="shared" si="122"/>
        <v>CR/LWAL+CDL+DUL/H2</v>
      </c>
      <c r="AA2614"/>
      <c r="AC2614"/>
      <c r="AF2614" s="1" t="s">
        <v>3257</v>
      </c>
      <c r="AG2614" s="2" t="s">
        <v>293</v>
      </c>
      <c r="AH2614" s="1" t="s">
        <v>3206</v>
      </c>
      <c r="AI2614" s="4">
        <v>3</v>
      </c>
      <c r="AJ2614" s="1" t="s">
        <v>3200</v>
      </c>
      <c r="AK2614" s="1" t="s">
        <v>755</v>
      </c>
    </row>
    <row r="2615" spans="1:37" ht="16" customHeight="1">
      <c r="A2615" s="1" t="s">
        <v>120</v>
      </c>
      <c r="B2615" s="1" t="s">
        <v>64</v>
      </c>
      <c r="C2615" s="1" t="s">
        <v>32</v>
      </c>
      <c r="D2615" s="2" t="s">
        <v>46</v>
      </c>
      <c r="E2615" s="2" t="s">
        <v>14</v>
      </c>
      <c r="F2615" s="2" t="s">
        <v>14</v>
      </c>
      <c r="G2615" s="1" t="s">
        <v>188</v>
      </c>
      <c r="H2615" s="1" t="s">
        <v>281</v>
      </c>
      <c r="I2615" s="2" t="s">
        <v>272</v>
      </c>
      <c r="J2615" s="3" t="str">
        <f t="shared" si="123"/>
        <v>+DNO</v>
      </c>
      <c r="K2615" s="1" t="s">
        <v>261</v>
      </c>
      <c r="L2615" s="1" t="str">
        <f t="shared" si="124"/>
        <v>MUR+CBH/LWAL+DNO/H:5</v>
      </c>
      <c r="M2615" s="1" t="str">
        <f t="shared" si="122"/>
        <v>MUR+CBH/LWAL+DNO/H5</v>
      </c>
      <c r="AA2615"/>
      <c r="AC2615"/>
      <c r="AF2615" s="1" t="s">
        <v>3257</v>
      </c>
      <c r="AG2615" s="2" t="s">
        <v>293</v>
      </c>
      <c r="AH2615" s="1" t="s">
        <v>3205</v>
      </c>
      <c r="AI2615" s="4">
        <v>4</v>
      </c>
      <c r="AJ2615" s="1" t="s">
        <v>3201</v>
      </c>
      <c r="AK2615" s="1" t="s">
        <v>1002</v>
      </c>
    </row>
    <row r="2616" spans="1:37" ht="16" customHeight="1">
      <c r="A2616" s="1" t="s">
        <v>66</v>
      </c>
      <c r="B2616" s="1" t="s">
        <v>64</v>
      </c>
      <c r="C2616" s="1" t="s">
        <v>9</v>
      </c>
      <c r="D2616" s="2" t="s">
        <v>25</v>
      </c>
      <c r="E2616" s="2" t="s">
        <v>11</v>
      </c>
      <c r="F2616" s="2" t="s">
        <v>23</v>
      </c>
      <c r="G2616" s="1" t="s">
        <v>188</v>
      </c>
      <c r="H2616" s="1" t="s">
        <v>281</v>
      </c>
      <c r="I2616" s="2" t="s">
        <v>272</v>
      </c>
      <c r="J2616" s="3" t="str">
        <f t="shared" si="123"/>
        <v>+DNO</v>
      </c>
      <c r="K2616" s="1" t="s">
        <v>256</v>
      </c>
      <c r="L2616" s="1" t="str">
        <f t="shared" si="124"/>
        <v>MUR+CBH/LWAL+DNO/H:3</v>
      </c>
      <c r="M2616" s="1" t="str">
        <f t="shared" si="122"/>
        <v>MUR+CBH/LWAL+DNO/H3</v>
      </c>
      <c r="AA2616"/>
      <c r="AC2616"/>
      <c r="AF2616" s="1" t="s">
        <v>3257</v>
      </c>
      <c r="AG2616" s="2" t="s">
        <v>293</v>
      </c>
      <c r="AH2616" s="1" t="s">
        <v>3205</v>
      </c>
      <c r="AI2616" s="4">
        <v>4</v>
      </c>
      <c r="AJ2616" s="1" t="s">
        <v>3202</v>
      </c>
      <c r="AK2616" s="1" t="s">
        <v>1003</v>
      </c>
    </row>
    <row r="2617" spans="1:37" ht="16" customHeight="1">
      <c r="A2617" s="1" t="s">
        <v>101</v>
      </c>
      <c r="B2617" s="1" t="s">
        <v>30</v>
      </c>
      <c r="C2617" s="1" t="s">
        <v>9</v>
      </c>
      <c r="D2617" s="2" t="s">
        <v>25</v>
      </c>
      <c r="E2617" s="2" t="s">
        <v>11</v>
      </c>
      <c r="F2617" s="2" t="s">
        <v>44</v>
      </c>
      <c r="G2617" s="1" t="s">
        <v>188</v>
      </c>
      <c r="H2617" s="1" t="s">
        <v>277</v>
      </c>
      <c r="I2617" s="2" t="s">
        <v>270</v>
      </c>
      <c r="J2617" s="3" t="str">
        <f t="shared" si="123"/>
        <v>+CDM+DUM</v>
      </c>
      <c r="K2617" s="1" t="s">
        <v>256</v>
      </c>
      <c r="L2617" s="1" t="str">
        <f t="shared" si="124"/>
        <v>CR/LFINF(MUR+CBS)+CDM+DUM/H:3</v>
      </c>
      <c r="M2617" s="1" t="str">
        <f t="shared" si="122"/>
        <v>CR/LFINF+CDM+DUM/H3</v>
      </c>
      <c r="AA2617"/>
      <c r="AC2617"/>
      <c r="AF2617" s="1" t="s">
        <v>3257</v>
      </c>
      <c r="AG2617" s="2" t="s">
        <v>293</v>
      </c>
      <c r="AH2617" s="1" t="s">
        <v>3205</v>
      </c>
      <c r="AI2617" s="4">
        <v>4</v>
      </c>
      <c r="AJ2617" s="1" t="s">
        <v>3200</v>
      </c>
      <c r="AK2617" s="1" t="s">
        <v>1001</v>
      </c>
    </row>
    <row r="2618" spans="1:37" ht="16" customHeight="1">
      <c r="A2618" s="1" t="s">
        <v>54</v>
      </c>
      <c r="B2618" s="1" t="s">
        <v>55</v>
      </c>
      <c r="C2618" s="1" t="s">
        <v>9</v>
      </c>
      <c r="D2618" s="2" t="s">
        <v>22</v>
      </c>
      <c r="E2618" s="2" t="s">
        <v>11</v>
      </c>
      <c r="F2618" s="2" t="s">
        <v>18</v>
      </c>
      <c r="G2618" s="1" t="s">
        <v>188</v>
      </c>
      <c r="H2618" s="1" t="s">
        <v>302</v>
      </c>
      <c r="I2618" s="2" t="s">
        <v>270</v>
      </c>
      <c r="J2618" s="3" t="str">
        <f t="shared" si="123"/>
        <v>+CDL+DUL</v>
      </c>
      <c r="K2618" s="1" t="s">
        <v>255</v>
      </c>
      <c r="L2618" s="1" t="str">
        <f t="shared" si="124"/>
        <v>UNK/LFM+CDL+DUL/H:2</v>
      </c>
      <c r="M2618" s="1" t="str">
        <f t="shared" si="122"/>
        <v>CR/LFM+CDL+DUL/H2</v>
      </c>
      <c r="AA2618"/>
      <c r="AC2618"/>
      <c r="AF2618" s="1" t="s">
        <v>3257</v>
      </c>
      <c r="AG2618" s="2" t="s">
        <v>293</v>
      </c>
      <c r="AH2618" s="1" t="s">
        <v>3208</v>
      </c>
      <c r="AI2618" s="4">
        <v>5</v>
      </c>
      <c r="AJ2618" s="1" t="s">
        <v>3201</v>
      </c>
      <c r="AK2618" s="1" t="s">
        <v>1710</v>
      </c>
    </row>
    <row r="2619" spans="1:37" ht="16" customHeight="1">
      <c r="A2619" s="1" t="s">
        <v>220</v>
      </c>
      <c r="B2619" s="1" t="s">
        <v>74</v>
      </c>
      <c r="C2619" s="1" t="s">
        <v>9</v>
      </c>
      <c r="D2619" s="2" t="s">
        <v>44</v>
      </c>
      <c r="E2619" s="2" t="s">
        <v>14</v>
      </c>
      <c r="F2619" s="2" t="s">
        <v>14</v>
      </c>
      <c r="G2619" s="1" t="s">
        <v>188</v>
      </c>
      <c r="H2619" s="1" t="s">
        <v>284</v>
      </c>
      <c r="I2619" s="2" t="s">
        <v>270</v>
      </c>
      <c r="J2619" s="3" t="str">
        <f t="shared" si="123"/>
        <v>+CDM+DUM</v>
      </c>
      <c r="K2619" s="1" t="s">
        <v>262</v>
      </c>
      <c r="L2619" s="1" t="str">
        <f t="shared" si="124"/>
        <v>S/LFBR+CDM+DUM/H:UNK</v>
      </c>
      <c r="M2619" s="1" t="str">
        <f t="shared" si="122"/>
        <v>S/LFBR+CDM+DUM/H2</v>
      </c>
      <c r="AA2619"/>
      <c r="AC2619"/>
      <c r="AF2619" s="1" t="s">
        <v>3257</v>
      </c>
      <c r="AG2619" s="2" t="s">
        <v>293</v>
      </c>
      <c r="AH2619" s="1" t="s">
        <v>3208</v>
      </c>
      <c r="AI2619" s="4">
        <v>5</v>
      </c>
      <c r="AJ2619" s="1" t="s">
        <v>3202</v>
      </c>
      <c r="AK2619" s="1" t="s">
        <v>1711</v>
      </c>
    </row>
    <row r="2620" spans="1:37" ht="16" customHeight="1">
      <c r="A2620" s="1" t="s">
        <v>164</v>
      </c>
      <c r="B2620" s="1" t="s">
        <v>55</v>
      </c>
      <c r="C2620" s="1" t="s">
        <v>32</v>
      </c>
      <c r="D2620" s="2" t="s">
        <v>46</v>
      </c>
      <c r="E2620" s="2" t="s">
        <v>11</v>
      </c>
      <c r="F2620" s="2" t="s">
        <v>19</v>
      </c>
      <c r="G2620" s="1" t="s">
        <v>188</v>
      </c>
      <c r="H2620" s="1" t="s">
        <v>302</v>
      </c>
      <c r="I2620" s="2" t="s">
        <v>270</v>
      </c>
      <c r="J2620" s="3" t="str">
        <f t="shared" si="123"/>
        <v>+CDL+DUL</v>
      </c>
      <c r="K2620" s="1" t="s">
        <v>261</v>
      </c>
      <c r="L2620" s="1" t="str">
        <f t="shared" si="124"/>
        <v>UNK/LFM+CDL+DUL/H:5</v>
      </c>
      <c r="M2620" s="1" t="str">
        <f t="shared" si="122"/>
        <v>CR/LFM+CDL+DUL/H5</v>
      </c>
      <c r="AA2620"/>
      <c r="AC2620"/>
      <c r="AF2620" s="1" t="s">
        <v>3257</v>
      </c>
      <c r="AG2620" s="2" t="s">
        <v>293</v>
      </c>
      <c r="AH2620" s="1" t="s">
        <v>3208</v>
      </c>
      <c r="AI2620" s="4">
        <v>5</v>
      </c>
      <c r="AJ2620" s="1" t="s">
        <v>3200</v>
      </c>
      <c r="AK2620" s="1" t="s">
        <v>1709</v>
      </c>
    </row>
    <row r="2621" spans="1:37" ht="16" customHeight="1">
      <c r="A2621" s="1" t="s">
        <v>156</v>
      </c>
      <c r="B2621" s="1" t="s">
        <v>98</v>
      </c>
      <c r="C2621" s="1" t="s">
        <v>32</v>
      </c>
      <c r="D2621" s="2" t="s">
        <v>33</v>
      </c>
      <c r="E2621" s="2" t="s">
        <v>11</v>
      </c>
      <c r="F2621" s="2" t="s">
        <v>20</v>
      </c>
      <c r="G2621" s="1" t="s">
        <v>188</v>
      </c>
      <c r="H2621" s="1" t="s">
        <v>290</v>
      </c>
      <c r="I2621" s="2" t="s">
        <v>270</v>
      </c>
      <c r="J2621" s="3" t="str">
        <f t="shared" si="123"/>
        <v>+CDL+DUM</v>
      </c>
      <c r="K2621" s="1" t="s">
        <v>258</v>
      </c>
      <c r="L2621" s="1" t="str">
        <f t="shared" si="124"/>
        <v>UNK+CDL+DUM/H:6</v>
      </c>
      <c r="M2621" s="1" t="str">
        <f t="shared" si="122"/>
        <v>CR/LWAL+CDL+DUM/H6</v>
      </c>
      <c r="AA2621"/>
      <c r="AC2621"/>
      <c r="AF2621" s="1" t="s">
        <v>3257</v>
      </c>
      <c r="AG2621" s="2" t="s">
        <v>293</v>
      </c>
      <c r="AH2621" s="1" t="s">
        <v>3222</v>
      </c>
      <c r="AI2621" s="4">
        <v>6</v>
      </c>
      <c r="AJ2621" s="1" t="s">
        <v>3201</v>
      </c>
      <c r="AK2621" s="1" t="s">
        <v>1479</v>
      </c>
    </row>
    <row r="2622" spans="1:37" ht="16" customHeight="1">
      <c r="A2622" s="1" t="s">
        <v>141</v>
      </c>
      <c r="B2622" s="1" t="s">
        <v>98</v>
      </c>
      <c r="C2622" s="1" t="s">
        <v>9</v>
      </c>
      <c r="D2622" s="2" t="s">
        <v>22</v>
      </c>
      <c r="E2622" s="2" t="s">
        <v>11</v>
      </c>
      <c r="F2622" s="2" t="s">
        <v>88</v>
      </c>
      <c r="G2622" s="1" t="s">
        <v>188</v>
      </c>
      <c r="H2622" s="1" t="s">
        <v>290</v>
      </c>
      <c r="I2622" s="2" t="s">
        <v>270</v>
      </c>
      <c r="J2622" s="3" t="str">
        <f t="shared" si="123"/>
        <v>+CDL+DUL</v>
      </c>
      <c r="K2622" s="1" t="s">
        <v>255</v>
      </c>
      <c r="L2622" s="1" t="str">
        <f t="shared" si="124"/>
        <v>UNK+CDL+DUL/H:2</v>
      </c>
      <c r="M2622" s="1" t="str">
        <f t="shared" si="122"/>
        <v>CR/LWAL+CDL+DUL/H2</v>
      </c>
      <c r="AA2622"/>
      <c r="AC2622"/>
      <c r="AF2622" s="1" t="s">
        <v>3257</v>
      </c>
      <c r="AG2622" s="2" t="s">
        <v>293</v>
      </c>
      <c r="AH2622" s="1" t="s">
        <v>3222</v>
      </c>
      <c r="AI2622" s="4">
        <v>6</v>
      </c>
      <c r="AJ2622" s="1" t="s">
        <v>3202</v>
      </c>
      <c r="AK2622" s="1" t="s">
        <v>1480</v>
      </c>
    </row>
    <row r="2623" spans="1:37" ht="16" customHeight="1">
      <c r="A2623" s="1" t="s">
        <v>121</v>
      </c>
      <c r="B2623" s="1" t="s">
        <v>98</v>
      </c>
      <c r="C2623" s="1" t="s">
        <v>9</v>
      </c>
      <c r="D2623" s="2" t="s">
        <v>25</v>
      </c>
      <c r="E2623" s="2" t="s">
        <v>11</v>
      </c>
      <c r="F2623" s="2" t="s">
        <v>23</v>
      </c>
      <c r="G2623" s="1" t="s">
        <v>188</v>
      </c>
      <c r="H2623" s="1" t="s">
        <v>290</v>
      </c>
      <c r="I2623" s="2" t="s">
        <v>270</v>
      </c>
      <c r="J2623" s="3" t="str">
        <f t="shared" si="123"/>
        <v>+CDL+DUL</v>
      </c>
      <c r="K2623" s="1" t="s">
        <v>256</v>
      </c>
      <c r="L2623" s="1" t="str">
        <f t="shared" si="124"/>
        <v>UNK+CDL+DUL/H:3</v>
      </c>
      <c r="M2623" s="1" t="str">
        <f t="shared" si="122"/>
        <v>CR/LWAL+CDL+DUL/H3</v>
      </c>
      <c r="AA2623"/>
      <c r="AC2623"/>
      <c r="AF2623" s="1" t="s">
        <v>3257</v>
      </c>
      <c r="AG2623" s="2" t="s">
        <v>293</v>
      </c>
      <c r="AH2623" s="1" t="s">
        <v>3222</v>
      </c>
      <c r="AI2623" s="4">
        <v>6</v>
      </c>
      <c r="AJ2623" s="1" t="s">
        <v>3200</v>
      </c>
      <c r="AK2623" s="1" t="s">
        <v>1478</v>
      </c>
    </row>
    <row r="2624" spans="1:37" ht="16" customHeight="1">
      <c r="A2624" s="1" t="s">
        <v>181</v>
      </c>
      <c r="B2624" s="1" t="s">
        <v>8</v>
      </c>
      <c r="C2624" s="1" t="s">
        <v>9</v>
      </c>
      <c r="D2624" s="2" t="s">
        <v>22</v>
      </c>
      <c r="E2624" s="2" t="s">
        <v>34</v>
      </c>
      <c r="F2624" s="2" t="s">
        <v>34</v>
      </c>
      <c r="G2624" s="1" t="s">
        <v>188</v>
      </c>
      <c r="H2624" s="1" t="s">
        <v>275</v>
      </c>
      <c r="I2624" s="2" t="s">
        <v>271</v>
      </c>
      <c r="J2624" s="3" t="str">
        <f t="shared" si="123"/>
        <v>+CDM+DUM</v>
      </c>
      <c r="K2624" s="1" t="s">
        <v>255</v>
      </c>
      <c r="L2624" s="1" t="str">
        <f t="shared" si="124"/>
        <v>CR+PC/LFM+CDM+DUM/H:2</v>
      </c>
      <c r="M2624" s="1" t="str">
        <f t="shared" si="122"/>
        <v>CR/LFM+CDM+DUM/H2</v>
      </c>
      <c r="AA2624"/>
      <c r="AC2624"/>
      <c r="AF2624" s="1" t="s">
        <v>3257</v>
      </c>
      <c r="AG2624" s="2" t="s">
        <v>293</v>
      </c>
      <c r="AH2624" s="1" t="s">
        <v>3215</v>
      </c>
      <c r="AI2624" s="4">
        <v>7</v>
      </c>
      <c r="AJ2624" s="1" t="s">
        <v>3201</v>
      </c>
      <c r="AK2624" s="1" t="s">
        <v>2346</v>
      </c>
    </row>
    <row r="2625" spans="1:37" ht="16" customHeight="1">
      <c r="A2625" s="1" t="s">
        <v>162</v>
      </c>
      <c r="B2625" s="1" t="s">
        <v>8</v>
      </c>
      <c r="C2625" s="1" t="s">
        <v>9</v>
      </c>
      <c r="D2625" s="2" t="s">
        <v>22</v>
      </c>
      <c r="E2625" s="2" t="s">
        <v>11</v>
      </c>
      <c r="F2625" s="2" t="s">
        <v>44</v>
      </c>
      <c r="G2625" s="1" t="s">
        <v>188</v>
      </c>
      <c r="H2625" s="1" t="s">
        <v>275</v>
      </c>
      <c r="I2625" s="2" t="s">
        <v>270</v>
      </c>
      <c r="J2625" s="3" t="str">
        <f t="shared" si="123"/>
        <v>+CDM+DUM</v>
      </c>
      <c r="K2625" s="1" t="s">
        <v>255</v>
      </c>
      <c r="L2625" s="1" t="str">
        <f t="shared" si="124"/>
        <v>CR+PC/LFM+CDM+DUM/H:2</v>
      </c>
      <c r="M2625" s="1" t="str">
        <f t="shared" si="122"/>
        <v>CR/LFM+CDM+DUM/H2</v>
      </c>
      <c r="AA2625"/>
      <c r="AC2625"/>
      <c r="AF2625" s="1" t="s">
        <v>3257</v>
      </c>
      <c r="AG2625" s="2" t="s">
        <v>293</v>
      </c>
      <c r="AH2625" s="1" t="s">
        <v>3215</v>
      </c>
      <c r="AI2625" s="4">
        <v>7</v>
      </c>
      <c r="AJ2625" s="1" t="s">
        <v>3202</v>
      </c>
      <c r="AK2625" s="1" t="s">
        <v>2347</v>
      </c>
    </row>
    <row r="2626" spans="1:37" ht="16" customHeight="1">
      <c r="A2626" s="1" t="s">
        <v>222</v>
      </c>
      <c r="B2626" s="1" t="s">
        <v>74</v>
      </c>
      <c r="C2626" s="1" t="s">
        <v>9</v>
      </c>
      <c r="D2626" s="2" t="s">
        <v>44</v>
      </c>
      <c r="E2626" s="2" t="s">
        <v>34</v>
      </c>
      <c r="F2626" s="2" t="s">
        <v>34</v>
      </c>
      <c r="G2626" s="1" t="s">
        <v>188</v>
      </c>
      <c r="H2626" s="1" t="s">
        <v>284</v>
      </c>
      <c r="I2626" s="2" t="s">
        <v>271</v>
      </c>
      <c r="J2626" s="3" t="str">
        <f t="shared" si="123"/>
        <v>+CDM+DUM</v>
      </c>
      <c r="K2626" s="1" t="s">
        <v>262</v>
      </c>
      <c r="L2626" s="1" t="str">
        <f t="shared" si="124"/>
        <v>S/LFBR+CDM+DUM/H:UNK</v>
      </c>
      <c r="M2626" s="1" t="str">
        <f t="shared" ref="M2626:M2689" si="125">_xlfn.CONCAT(VLOOKUP(H2626,AA:AB,2,FALSE), J2626, VLOOKUP(K2626,AC:AD,2,FALSE))</f>
        <v>S/LFBR+CDM+DUM/H2</v>
      </c>
      <c r="AA2626"/>
      <c r="AC2626"/>
      <c r="AF2626" s="1" t="s">
        <v>3257</v>
      </c>
      <c r="AG2626" s="2" t="s">
        <v>293</v>
      </c>
      <c r="AH2626" s="1" t="s">
        <v>3215</v>
      </c>
      <c r="AI2626" s="4">
        <v>7</v>
      </c>
      <c r="AJ2626" s="1" t="s">
        <v>3200</v>
      </c>
      <c r="AK2626" s="1" t="s">
        <v>2345</v>
      </c>
    </row>
    <row r="2627" spans="1:37" ht="16" customHeight="1">
      <c r="A2627" s="1" t="s">
        <v>156</v>
      </c>
      <c r="B2627" s="1" t="s">
        <v>98</v>
      </c>
      <c r="C2627" s="1" t="s">
        <v>32</v>
      </c>
      <c r="D2627" s="2" t="s">
        <v>33</v>
      </c>
      <c r="E2627" s="2" t="s">
        <v>11</v>
      </c>
      <c r="F2627" s="2" t="s">
        <v>23</v>
      </c>
      <c r="G2627" s="1" t="s">
        <v>188</v>
      </c>
      <c r="H2627" s="1" t="s">
        <v>290</v>
      </c>
      <c r="I2627" s="2" t="s">
        <v>270</v>
      </c>
      <c r="J2627" s="3" t="str">
        <f t="shared" ref="J2627:J2690" si="126">IF(I2627="+DNO",I2627,VLOOKUP(_xlfn.CONCAT(F2627,"-",G2627), Q:T,4,FALSE))</f>
        <v>+CDL+DUL</v>
      </c>
      <c r="K2627" s="1" t="s">
        <v>258</v>
      </c>
      <c r="L2627" s="1" t="str">
        <f t="shared" ref="L2627:L2690" si="127">_xlfn.CONCAT(H2627,J2627:K2627)</f>
        <v>UNK+CDL+DUL/H:6</v>
      </c>
      <c r="M2627" s="1" t="str">
        <f t="shared" si="125"/>
        <v>CR/LWAL+CDL+DUL/H6</v>
      </c>
      <c r="AA2627"/>
      <c r="AC2627"/>
      <c r="AF2627" s="1" t="s">
        <v>3257</v>
      </c>
      <c r="AG2627" s="2" t="s">
        <v>293</v>
      </c>
      <c r="AH2627" s="1" t="s">
        <v>3225</v>
      </c>
      <c r="AI2627" s="4">
        <v>8</v>
      </c>
      <c r="AJ2627" s="1" t="s">
        <v>3201</v>
      </c>
      <c r="AK2627" s="1" t="s">
        <v>1560</v>
      </c>
    </row>
    <row r="2628" spans="1:37" ht="16" customHeight="1">
      <c r="A2628" s="1" t="s">
        <v>156</v>
      </c>
      <c r="B2628" s="1" t="s">
        <v>98</v>
      </c>
      <c r="C2628" s="1" t="s">
        <v>32</v>
      </c>
      <c r="D2628" s="2" t="s">
        <v>33</v>
      </c>
      <c r="E2628" s="2" t="s">
        <v>11</v>
      </c>
      <c r="F2628" s="2" t="s">
        <v>37</v>
      </c>
      <c r="G2628" s="1" t="s">
        <v>188</v>
      </c>
      <c r="H2628" s="1" t="s">
        <v>290</v>
      </c>
      <c r="I2628" s="2" t="s">
        <v>270</v>
      </c>
      <c r="J2628" s="3" t="str">
        <f t="shared" si="126"/>
        <v>+CDL+DUL</v>
      </c>
      <c r="K2628" s="1" t="s">
        <v>258</v>
      </c>
      <c r="L2628" s="1" t="str">
        <f t="shared" si="127"/>
        <v>UNK+CDL+DUL/H:6</v>
      </c>
      <c r="M2628" s="1" t="str">
        <f t="shared" si="125"/>
        <v>CR/LWAL+CDL+DUL/H6</v>
      </c>
      <c r="AA2628"/>
      <c r="AC2628"/>
      <c r="AF2628" s="1" t="s">
        <v>3257</v>
      </c>
      <c r="AG2628" s="2" t="s">
        <v>293</v>
      </c>
      <c r="AH2628" s="1" t="s">
        <v>3225</v>
      </c>
      <c r="AI2628" s="4">
        <v>8</v>
      </c>
      <c r="AJ2628" s="1" t="s">
        <v>3202</v>
      </c>
      <c r="AK2628" s="1" t="s">
        <v>1561</v>
      </c>
    </row>
    <row r="2629" spans="1:37" ht="16" customHeight="1">
      <c r="A2629" s="1" t="s">
        <v>90</v>
      </c>
      <c r="B2629" s="1" t="s">
        <v>30</v>
      </c>
      <c r="C2629" s="1" t="s">
        <v>9</v>
      </c>
      <c r="D2629" s="2" t="s">
        <v>10</v>
      </c>
      <c r="E2629" s="2" t="s">
        <v>11</v>
      </c>
      <c r="F2629" s="2" t="s">
        <v>23</v>
      </c>
      <c r="G2629" s="1" t="s">
        <v>188</v>
      </c>
      <c r="H2629" s="1" t="s">
        <v>277</v>
      </c>
      <c r="I2629" s="2" t="s">
        <v>270</v>
      </c>
      <c r="J2629" s="3" t="str">
        <f t="shared" si="126"/>
        <v>+CDL+DUL</v>
      </c>
      <c r="K2629" s="1" t="s">
        <v>254</v>
      </c>
      <c r="L2629" s="1" t="str">
        <f t="shared" si="127"/>
        <v>CR/LFINF(MUR+CBS)+CDL+DUL/H:1</v>
      </c>
      <c r="M2629" s="1" t="str">
        <f t="shared" si="125"/>
        <v>CR/LFINF+CDL+DUL/H1</v>
      </c>
      <c r="AA2629"/>
      <c r="AC2629"/>
      <c r="AF2629" s="1" t="s">
        <v>3257</v>
      </c>
      <c r="AG2629" s="2" t="s">
        <v>293</v>
      </c>
      <c r="AH2629" s="1" t="s">
        <v>3225</v>
      </c>
      <c r="AI2629" s="4">
        <v>8</v>
      </c>
      <c r="AJ2629" s="1" t="s">
        <v>3200</v>
      </c>
      <c r="AK2629" s="1" t="s">
        <v>1559</v>
      </c>
    </row>
    <row r="2630" spans="1:37" ht="16" customHeight="1">
      <c r="A2630" s="1" t="s">
        <v>177</v>
      </c>
      <c r="B2630" s="1" t="s">
        <v>30</v>
      </c>
      <c r="C2630" s="1" t="s">
        <v>27</v>
      </c>
      <c r="D2630" s="2" t="s">
        <v>28</v>
      </c>
      <c r="E2630" s="2" t="s">
        <v>11</v>
      </c>
      <c r="F2630" s="2" t="s">
        <v>44</v>
      </c>
      <c r="G2630" s="1" t="s">
        <v>188</v>
      </c>
      <c r="H2630" s="1" t="s">
        <v>277</v>
      </c>
      <c r="I2630" s="2" t="s">
        <v>271</v>
      </c>
      <c r="J2630" s="3" t="str">
        <f t="shared" si="126"/>
        <v>+CDM+DUM</v>
      </c>
      <c r="K2630" s="1" t="s">
        <v>257</v>
      </c>
      <c r="L2630" s="1" t="str">
        <f t="shared" si="127"/>
        <v>CR/LFINF(MUR+CBS)+CDM+DUM/HBET:7-9</v>
      </c>
      <c r="M2630" s="1" t="str">
        <f t="shared" si="125"/>
        <v>CR/LFINF+CDM+DUM/H8</v>
      </c>
      <c r="AA2630"/>
      <c r="AC2630"/>
      <c r="AF2630" s="1" t="s">
        <v>3257</v>
      </c>
      <c r="AG2630" s="2" t="s">
        <v>293</v>
      </c>
      <c r="AH2630" s="1" t="s">
        <v>3216</v>
      </c>
      <c r="AI2630" s="4">
        <v>9</v>
      </c>
      <c r="AJ2630" s="1" t="s">
        <v>3201</v>
      </c>
      <c r="AK2630" s="1" t="s">
        <v>822</v>
      </c>
    </row>
    <row r="2631" spans="1:37" ht="16" customHeight="1">
      <c r="A2631" s="1" t="s">
        <v>58</v>
      </c>
      <c r="B2631" s="1" t="s">
        <v>59</v>
      </c>
      <c r="C2631" s="1" t="s">
        <v>9</v>
      </c>
      <c r="D2631" s="2" t="s">
        <v>10</v>
      </c>
      <c r="E2631" s="2" t="s">
        <v>11</v>
      </c>
      <c r="F2631" s="2" t="s">
        <v>88</v>
      </c>
      <c r="G2631" s="1" t="s">
        <v>188</v>
      </c>
      <c r="H2631" s="1" t="s">
        <v>279</v>
      </c>
      <c r="I2631" s="2" t="s">
        <v>272</v>
      </c>
      <c r="J2631" s="3" t="str">
        <f t="shared" si="126"/>
        <v>+DNO</v>
      </c>
      <c r="K2631" s="1" t="s">
        <v>254</v>
      </c>
      <c r="L2631" s="1" t="str">
        <f t="shared" si="127"/>
        <v>MATO/LWAL+DNO/H:1</v>
      </c>
      <c r="M2631" s="1" t="str">
        <f t="shared" si="125"/>
        <v>MUR+CLBRS/LWAL+DNO/H1</v>
      </c>
      <c r="AA2631"/>
      <c r="AC2631"/>
      <c r="AF2631" s="1" t="s">
        <v>3257</v>
      </c>
      <c r="AG2631" s="2" t="s">
        <v>293</v>
      </c>
      <c r="AH2631" s="1" t="s">
        <v>3216</v>
      </c>
      <c r="AI2631" s="4">
        <v>9</v>
      </c>
      <c r="AJ2631" s="1" t="s">
        <v>3202</v>
      </c>
      <c r="AK2631" s="1" t="s">
        <v>823</v>
      </c>
    </row>
    <row r="2632" spans="1:37" ht="16" customHeight="1">
      <c r="A2632" s="1" t="s">
        <v>220</v>
      </c>
      <c r="B2632" s="1" t="s">
        <v>74</v>
      </c>
      <c r="C2632" s="1" t="s">
        <v>9</v>
      </c>
      <c r="D2632" s="2" t="s">
        <v>44</v>
      </c>
      <c r="E2632" s="2" t="s">
        <v>11</v>
      </c>
      <c r="F2632" s="2" t="s">
        <v>12</v>
      </c>
      <c r="G2632" s="1" t="s">
        <v>188</v>
      </c>
      <c r="H2632" s="1" t="s">
        <v>284</v>
      </c>
      <c r="I2632" s="2" t="s">
        <v>270</v>
      </c>
      <c r="J2632" s="3" t="str">
        <f t="shared" si="126"/>
        <v>+CDL+DUM</v>
      </c>
      <c r="K2632" s="1" t="s">
        <v>262</v>
      </c>
      <c r="L2632" s="1" t="str">
        <f t="shared" si="127"/>
        <v>S/LFBR+CDL+DUM/H:UNK</v>
      </c>
      <c r="M2632" s="1" t="str">
        <f t="shared" si="125"/>
        <v>S/LFBR+CDL+DUM/H2</v>
      </c>
      <c r="AA2632"/>
      <c r="AC2632"/>
      <c r="AF2632" s="1" t="s">
        <v>3257</v>
      </c>
      <c r="AG2632" s="2" t="s">
        <v>293</v>
      </c>
      <c r="AH2632" s="1" t="s">
        <v>3216</v>
      </c>
      <c r="AI2632" s="4">
        <v>9</v>
      </c>
      <c r="AJ2632" s="1" t="s">
        <v>3200</v>
      </c>
      <c r="AK2632" s="1" t="s">
        <v>821</v>
      </c>
    </row>
    <row r="2633" spans="1:37" ht="16" customHeight="1">
      <c r="A2633" s="1" t="s">
        <v>136</v>
      </c>
      <c r="B2633" s="1" t="s">
        <v>74</v>
      </c>
      <c r="C2633" s="1" t="s">
        <v>9</v>
      </c>
      <c r="D2633" s="2" t="s">
        <v>22</v>
      </c>
      <c r="E2633" s="2" t="s">
        <v>11</v>
      </c>
      <c r="F2633" s="2" t="s">
        <v>37</v>
      </c>
      <c r="G2633" s="1" t="s">
        <v>188</v>
      </c>
      <c r="H2633" s="1" t="s">
        <v>284</v>
      </c>
      <c r="I2633" s="2" t="s">
        <v>270</v>
      </c>
      <c r="J2633" s="3" t="str">
        <f t="shared" si="126"/>
        <v>+CDL+DUL</v>
      </c>
      <c r="K2633" s="1" t="s">
        <v>255</v>
      </c>
      <c r="L2633" s="1" t="str">
        <f t="shared" si="127"/>
        <v>S/LFBR+CDL+DUL/H:2</v>
      </c>
      <c r="M2633" s="1" t="str">
        <f t="shared" si="125"/>
        <v>S/LFBR+CDL+DUL/H2</v>
      </c>
      <c r="AA2633"/>
      <c r="AC2633"/>
      <c r="AF2633" s="1" t="s">
        <v>3257</v>
      </c>
      <c r="AG2633" s="2" t="s">
        <v>293</v>
      </c>
      <c r="AH2633" s="1" t="s">
        <v>3211</v>
      </c>
      <c r="AI2633" s="4">
        <v>10</v>
      </c>
      <c r="AJ2633" s="1" t="s">
        <v>3201</v>
      </c>
      <c r="AK2633" s="1" t="s">
        <v>2265</v>
      </c>
    </row>
    <row r="2634" spans="1:37" ht="16" customHeight="1">
      <c r="A2634" s="1" t="s">
        <v>96</v>
      </c>
      <c r="B2634" s="1" t="s">
        <v>64</v>
      </c>
      <c r="C2634" s="1" t="s">
        <v>32</v>
      </c>
      <c r="D2634" s="2" t="s">
        <v>43</v>
      </c>
      <c r="E2634" s="2" t="s">
        <v>14</v>
      </c>
      <c r="F2634" s="2" t="s">
        <v>14</v>
      </c>
      <c r="G2634" s="1" t="s">
        <v>188</v>
      </c>
      <c r="H2634" s="1" t="s">
        <v>281</v>
      </c>
      <c r="I2634" s="2" t="s">
        <v>272</v>
      </c>
      <c r="J2634" s="3" t="str">
        <f t="shared" si="126"/>
        <v>+DNO</v>
      </c>
      <c r="K2634" s="1" t="s">
        <v>260</v>
      </c>
      <c r="L2634" s="1" t="str">
        <f t="shared" si="127"/>
        <v>MUR+CBH/LWAL+DNO/H:4</v>
      </c>
      <c r="M2634" s="1" t="str">
        <f t="shared" si="125"/>
        <v>MUR+CBH/LWAL+DNO/H4</v>
      </c>
      <c r="AA2634"/>
      <c r="AC2634"/>
      <c r="AF2634" s="1" t="s">
        <v>3257</v>
      </c>
      <c r="AG2634" s="2" t="s">
        <v>293</v>
      </c>
      <c r="AH2634" s="1" t="s">
        <v>3211</v>
      </c>
      <c r="AI2634" s="4">
        <v>10</v>
      </c>
      <c r="AJ2634" s="1" t="s">
        <v>3202</v>
      </c>
      <c r="AK2634" s="1" t="s">
        <v>2266</v>
      </c>
    </row>
    <row r="2635" spans="1:37" ht="16" customHeight="1">
      <c r="A2635" s="1" t="s">
        <v>184</v>
      </c>
      <c r="B2635" s="1" t="s">
        <v>74</v>
      </c>
      <c r="C2635" s="1" t="s">
        <v>9</v>
      </c>
      <c r="D2635" s="2" t="s">
        <v>25</v>
      </c>
      <c r="E2635" s="2" t="s">
        <v>34</v>
      </c>
      <c r="F2635" s="2" t="s">
        <v>34</v>
      </c>
      <c r="G2635" s="1" t="s">
        <v>188</v>
      </c>
      <c r="H2635" s="1" t="s">
        <v>284</v>
      </c>
      <c r="I2635" s="2" t="s">
        <v>271</v>
      </c>
      <c r="J2635" s="3" t="str">
        <f t="shared" si="126"/>
        <v>+CDM+DUM</v>
      </c>
      <c r="K2635" s="1" t="s">
        <v>256</v>
      </c>
      <c r="L2635" s="1" t="str">
        <f t="shared" si="127"/>
        <v>S/LFBR+CDM+DUM/H:3</v>
      </c>
      <c r="M2635" s="1" t="str">
        <f t="shared" si="125"/>
        <v>S/LFBR+CDM+DUM/H3</v>
      </c>
      <c r="AA2635"/>
      <c r="AC2635"/>
      <c r="AF2635" s="1" t="s">
        <v>3257</v>
      </c>
      <c r="AG2635" s="2" t="s">
        <v>293</v>
      </c>
      <c r="AH2635" s="1" t="s">
        <v>3211</v>
      </c>
      <c r="AI2635" s="4">
        <v>10</v>
      </c>
      <c r="AJ2635" s="1" t="s">
        <v>3200</v>
      </c>
      <c r="AK2635" s="1" t="s">
        <v>2264</v>
      </c>
    </row>
    <row r="2636" spans="1:37" ht="16" customHeight="1">
      <c r="A2636" s="1" t="s">
        <v>89</v>
      </c>
      <c r="B2636" s="1" t="s">
        <v>16</v>
      </c>
      <c r="C2636" s="1" t="s">
        <v>32</v>
      </c>
      <c r="D2636" s="2" t="s">
        <v>43</v>
      </c>
      <c r="E2636" s="2" t="s">
        <v>11</v>
      </c>
      <c r="F2636" s="2" t="s">
        <v>37</v>
      </c>
      <c r="G2636" s="1" t="s">
        <v>188</v>
      </c>
      <c r="H2636" s="1" t="s">
        <v>276</v>
      </c>
      <c r="I2636" s="2" t="s">
        <v>270</v>
      </c>
      <c r="J2636" s="3" t="str">
        <f t="shared" si="126"/>
        <v>+CDL+DUL</v>
      </c>
      <c r="K2636" s="1" t="s">
        <v>260</v>
      </c>
      <c r="L2636" s="1" t="str">
        <f t="shared" si="127"/>
        <v>CR/LFINF(MUR+CBH)+CDL+DUL/H:4</v>
      </c>
      <c r="M2636" s="1" t="str">
        <f t="shared" si="125"/>
        <v>CR/LFINF+CDL+DUL/H4</v>
      </c>
      <c r="AA2636"/>
      <c r="AC2636"/>
      <c r="AF2636" s="1" t="s">
        <v>3257</v>
      </c>
      <c r="AG2636" s="2" t="s">
        <v>293</v>
      </c>
      <c r="AH2636" s="1" t="s">
        <v>3226</v>
      </c>
      <c r="AI2636" s="4">
        <v>11</v>
      </c>
      <c r="AJ2636" s="1" t="s">
        <v>3201</v>
      </c>
      <c r="AK2636" s="1" t="s">
        <v>1839</v>
      </c>
    </row>
    <row r="2637" spans="1:37" ht="16" customHeight="1">
      <c r="A2637" s="1" t="s">
        <v>142</v>
      </c>
      <c r="B2637" s="1" t="s">
        <v>57</v>
      </c>
      <c r="C2637" s="1" t="s">
        <v>32</v>
      </c>
      <c r="D2637" s="2" t="s">
        <v>46</v>
      </c>
      <c r="E2637" s="2" t="s">
        <v>11</v>
      </c>
      <c r="F2637" s="2" t="s">
        <v>18</v>
      </c>
      <c r="G2637" s="1" t="s">
        <v>188</v>
      </c>
      <c r="H2637" s="1" t="s">
        <v>301</v>
      </c>
      <c r="I2637" s="2" t="s">
        <v>272</v>
      </c>
      <c r="J2637" s="3" t="str">
        <f t="shared" si="126"/>
        <v>+DNO</v>
      </c>
      <c r="K2637" s="1" t="s">
        <v>261</v>
      </c>
      <c r="L2637" s="1" t="str">
        <f t="shared" si="127"/>
        <v>UNK/LWAL+DNO/H:5</v>
      </c>
      <c r="M2637" s="1" t="str">
        <f t="shared" si="125"/>
        <v>MUR+CLBRS/LWAL+DNO/H5</v>
      </c>
      <c r="AA2637"/>
      <c r="AC2637"/>
      <c r="AF2637" s="1" t="s">
        <v>3257</v>
      </c>
      <c r="AG2637" s="2" t="s">
        <v>293</v>
      </c>
      <c r="AH2637" s="1" t="s">
        <v>3226</v>
      </c>
      <c r="AI2637" s="4">
        <v>11</v>
      </c>
      <c r="AJ2637" s="1" t="s">
        <v>3202</v>
      </c>
      <c r="AK2637" s="1" t="s">
        <v>1840</v>
      </c>
    </row>
    <row r="2638" spans="1:37" ht="16" customHeight="1">
      <c r="A2638" s="1" t="s">
        <v>144</v>
      </c>
      <c r="B2638" s="1" t="s">
        <v>55</v>
      </c>
      <c r="C2638" s="1" t="s">
        <v>32</v>
      </c>
      <c r="D2638" s="2" t="s">
        <v>43</v>
      </c>
      <c r="E2638" s="2" t="s">
        <v>11</v>
      </c>
      <c r="F2638" s="2" t="s">
        <v>18</v>
      </c>
      <c r="G2638" s="1" t="s">
        <v>188</v>
      </c>
      <c r="H2638" s="1" t="s">
        <v>302</v>
      </c>
      <c r="I2638" s="2" t="s">
        <v>270</v>
      </c>
      <c r="J2638" s="3" t="str">
        <f t="shared" si="126"/>
        <v>+CDL+DUL</v>
      </c>
      <c r="K2638" s="1" t="s">
        <v>260</v>
      </c>
      <c r="L2638" s="1" t="str">
        <f t="shared" si="127"/>
        <v>UNK/LFM+CDL+DUL/H:4</v>
      </c>
      <c r="M2638" s="1" t="str">
        <f t="shared" si="125"/>
        <v>CR/LFM+CDL+DUL/H4</v>
      </c>
      <c r="AA2638"/>
      <c r="AC2638"/>
      <c r="AF2638" s="1" t="s">
        <v>3257</v>
      </c>
      <c r="AG2638" s="2" t="s">
        <v>293</v>
      </c>
      <c r="AH2638" s="1" t="s">
        <v>3226</v>
      </c>
      <c r="AI2638" s="4">
        <v>11</v>
      </c>
      <c r="AJ2638" s="1" t="s">
        <v>3200</v>
      </c>
      <c r="AK2638" s="1" t="s">
        <v>1838</v>
      </c>
    </row>
    <row r="2639" spans="1:37" ht="16" customHeight="1">
      <c r="A2639" s="1" t="s">
        <v>111</v>
      </c>
      <c r="B2639" s="1" t="s">
        <v>68</v>
      </c>
      <c r="C2639" s="1" t="s">
        <v>32</v>
      </c>
      <c r="D2639" s="2" t="s">
        <v>46</v>
      </c>
      <c r="E2639" s="2" t="s">
        <v>11</v>
      </c>
      <c r="F2639" s="2" t="s">
        <v>88</v>
      </c>
      <c r="G2639" s="1" t="s">
        <v>188</v>
      </c>
      <c r="H2639" s="1" t="s">
        <v>282</v>
      </c>
      <c r="I2639" s="2" t="s">
        <v>272</v>
      </c>
      <c r="J2639" s="3" t="str">
        <f t="shared" si="126"/>
        <v>+DNO</v>
      </c>
      <c r="K2639" s="1" t="s">
        <v>261</v>
      </c>
      <c r="L2639" s="1" t="str">
        <f t="shared" si="127"/>
        <v>MUR+CLBRS/LWAL+DNO/H:5</v>
      </c>
      <c r="M2639" s="1" t="str">
        <f t="shared" si="125"/>
        <v>MUR+CLBRS/LWAL+DNO/H5</v>
      </c>
      <c r="AA2639"/>
      <c r="AC2639"/>
      <c r="AF2639" s="1" t="s">
        <v>3257</v>
      </c>
      <c r="AG2639" s="2" t="s">
        <v>293</v>
      </c>
      <c r="AH2639" s="1" t="s">
        <v>3218</v>
      </c>
      <c r="AI2639" s="4">
        <v>12</v>
      </c>
      <c r="AJ2639" s="1" t="s">
        <v>3201</v>
      </c>
      <c r="AK2639" s="1" t="s">
        <v>1875</v>
      </c>
    </row>
    <row r="2640" spans="1:37" ht="16" customHeight="1">
      <c r="A2640" s="1" t="s">
        <v>160</v>
      </c>
      <c r="B2640" s="1" t="s">
        <v>71</v>
      </c>
      <c r="C2640" s="1" t="s">
        <v>32</v>
      </c>
      <c r="D2640" s="2" t="s">
        <v>43</v>
      </c>
      <c r="E2640" s="2" t="s">
        <v>11</v>
      </c>
      <c r="F2640" s="2" t="s">
        <v>17</v>
      </c>
      <c r="G2640" s="1" t="s">
        <v>188</v>
      </c>
      <c r="H2640" s="1" t="s">
        <v>283</v>
      </c>
      <c r="I2640" s="2" t="s">
        <v>272</v>
      </c>
      <c r="J2640" s="3" t="str">
        <f t="shared" si="126"/>
        <v>+DNO</v>
      </c>
      <c r="K2640" s="1" t="s">
        <v>260</v>
      </c>
      <c r="L2640" s="1" t="str">
        <f t="shared" si="127"/>
        <v>MUR+STRUB/LWAL+DNO/H:4</v>
      </c>
      <c r="M2640" s="1" t="str">
        <f t="shared" si="125"/>
        <v>MUR+STRUB/LWAL+DNO/H4</v>
      </c>
      <c r="AA2640"/>
      <c r="AC2640"/>
      <c r="AF2640" s="1" t="s">
        <v>3257</v>
      </c>
      <c r="AG2640" s="2" t="s">
        <v>293</v>
      </c>
      <c r="AH2640" s="1" t="s">
        <v>3218</v>
      </c>
      <c r="AI2640" s="4">
        <v>12</v>
      </c>
      <c r="AJ2640" s="1" t="s">
        <v>3202</v>
      </c>
      <c r="AK2640" s="1" t="s">
        <v>1876</v>
      </c>
    </row>
    <row r="2641" spans="1:37" ht="16" customHeight="1">
      <c r="A2641" s="1" t="s">
        <v>138</v>
      </c>
      <c r="B2641" s="1" t="s">
        <v>57</v>
      </c>
      <c r="C2641" s="1" t="s">
        <v>9</v>
      </c>
      <c r="D2641" s="2" t="s">
        <v>25</v>
      </c>
      <c r="E2641" s="2" t="s">
        <v>11</v>
      </c>
      <c r="F2641" s="2" t="s">
        <v>17</v>
      </c>
      <c r="G2641" s="1" t="s">
        <v>188</v>
      </c>
      <c r="H2641" s="1" t="s">
        <v>301</v>
      </c>
      <c r="I2641" s="2" t="s">
        <v>272</v>
      </c>
      <c r="J2641" s="3" t="str">
        <f t="shared" si="126"/>
        <v>+DNO</v>
      </c>
      <c r="K2641" s="1" t="s">
        <v>256</v>
      </c>
      <c r="L2641" s="1" t="str">
        <f t="shared" si="127"/>
        <v>UNK/LWAL+DNO/H:3</v>
      </c>
      <c r="M2641" s="1" t="str">
        <f t="shared" si="125"/>
        <v>MUR+CLBRS/LWAL+DNO/H3</v>
      </c>
      <c r="AA2641"/>
      <c r="AC2641"/>
      <c r="AF2641" s="1" t="s">
        <v>3257</v>
      </c>
      <c r="AG2641" s="2" t="s">
        <v>293</v>
      </c>
      <c r="AH2641" s="1" t="s">
        <v>3218</v>
      </c>
      <c r="AI2641" s="4">
        <v>12</v>
      </c>
      <c r="AJ2641" s="1" t="s">
        <v>3200</v>
      </c>
      <c r="AK2641" s="1" t="s">
        <v>1874</v>
      </c>
    </row>
    <row r="2642" spans="1:37" ht="16" customHeight="1">
      <c r="A2642" s="1" t="s">
        <v>140</v>
      </c>
      <c r="B2642" s="1" t="s">
        <v>30</v>
      </c>
      <c r="C2642" s="1" t="s">
        <v>32</v>
      </c>
      <c r="D2642" s="2" t="s">
        <v>43</v>
      </c>
      <c r="E2642" s="2" t="s">
        <v>11</v>
      </c>
      <c r="F2642" s="2" t="s">
        <v>44</v>
      </c>
      <c r="G2642" s="1" t="s">
        <v>188</v>
      </c>
      <c r="H2642" s="1" t="s">
        <v>277</v>
      </c>
      <c r="I2642" s="2" t="s">
        <v>270</v>
      </c>
      <c r="J2642" s="3" t="str">
        <f t="shared" si="126"/>
        <v>+CDM+DUM</v>
      </c>
      <c r="K2642" s="1" t="s">
        <v>260</v>
      </c>
      <c r="L2642" s="1" t="str">
        <f t="shared" si="127"/>
        <v>CR/LFINF(MUR+CBS)+CDM+DUM/H:4</v>
      </c>
      <c r="M2642" s="1" t="str">
        <f t="shared" si="125"/>
        <v>CR/LFINF+CDM+DUM/H4</v>
      </c>
      <c r="AA2642"/>
      <c r="AC2642"/>
      <c r="AF2642" s="1" t="s">
        <v>3270</v>
      </c>
      <c r="AG2642" s="2" t="s">
        <v>270</v>
      </c>
      <c r="AH2642" s="1" t="s">
        <v>3204</v>
      </c>
      <c r="AI2642" s="4">
        <v>1</v>
      </c>
      <c r="AJ2642" s="1" t="s">
        <v>3201</v>
      </c>
      <c r="AK2642" s="1" t="s">
        <v>1050</v>
      </c>
    </row>
    <row r="2643" spans="1:37" ht="16" customHeight="1">
      <c r="A2643" s="1" t="s">
        <v>169</v>
      </c>
      <c r="B2643" s="1" t="s">
        <v>55</v>
      </c>
      <c r="C2643" s="1" t="s">
        <v>9</v>
      </c>
      <c r="D2643" s="2" t="s">
        <v>44</v>
      </c>
      <c r="E2643" s="2" t="s">
        <v>11</v>
      </c>
      <c r="F2643" s="2" t="s">
        <v>18</v>
      </c>
      <c r="G2643" s="1" t="s">
        <v>188</v>
      </c>
      <c r="H2643" s="1" t="s">
        <v>302</v>
      </c>
      <c r="I2643" s="2" t="s">
        <v>270</v>
      </c>
      <c r="J2643" s="3" t="str">
        <f t="shared" si="126"/>
        <v>+CDL+DUL</v>
      </c>
      <c r="K2643" s="1" t="s">
        <v>262</v>
      </c>
      <c r="L2643" s="1" t="str">
        <f t="shared" si="127"/>
        <v>UNK/LFM+CDL+DUL/H:UNK</v>
      </c>
      <c r="M2643" s="1" t="str">
        <f t="shared" si="125"/>
        <v>CR/LFM+CDL+DUL/H2</v>
      </c>
      <c r="AA2643"/>
      <c r="AC2643"/>
      <c r="AF2643" s="1" t="s">
        <v>3270</v>
      </c>
      <c r="AG2643" s="2" t="s">
        <v>270</v>
      </c>
      <c r="AH2643" s="1" t="s">
        <v>3204</v>
      </c>
      <c r="AI2643" s="4">
        <v>1</v>
      </c>
      <c r="AJ2643" s="1" t="s">
        <v>3202</v>
      </c>
      <c r="AK2643" s="1" t="s">
        <v>1051</v>
      </c>
    </row>
    <row r="2644" spans="1:37" ht="16" customHeight="1">
      <c r="A2644" s="1" t="s">
        <v>47</v>
      </c>
      <c r="B2644" s="1" t="s">
        <v>36</v>
      </c>
      <c r="C2644" s="1" t="s">
        <v>32</v>
      </c>
      <c r="D2644" s="2" t="s">
        <v>33</v>
      </c>
      <c r="E2644" s="2" t="s">
        <v>11</v>
      </c>
      <c r="F2644" s="2" t="s">
        <v>17</v>
      </c>
      <c r="G2644" s="1" t="s">
        <v>188</v>
      </c>
      <c r="H2644" s="1" t="s">
        <v>278</v>
      </c>
      <c r="I2644" s="2" t="s">
        <v>270</v>
      </c>
      <c r="J2644" s="3" t="str">
        <f t="shared" si="126"/>
        <v>+CDL+DUL</v>
      </c>
      <c r="K2644" s="1" t="s">
        <v>258</v>
      </c>
      <c r="L2644" s="1" t="str">
        <f t="shared" si="127"/>
        <v>CR/LFINF(MUR+CL)+CDL+DUL/H:6</v>
      </c>
      <c r="M2644" s="1" t="str">
        <f t="shared" si="125"/>
        <v>CR/LFINF+CDL+DUL/H6</v>
      </c>
      <c r="AA2644"/>
      <c r="AC2644"/>
      <c r="AF2644" s="1" t="s">
        <v>3270</v>
      </c>
      <c r="AG2644" s="2" t="s">
        <v>270</v>
      </c>
      <c r="AH2644" s="1" t="s">
        <v>3204</v>
      </c>
      <c r="AI2644" s="4">
        <v>1</v>
      </c>
      <c r="AJ2644" s="1" t="s">
        <v>3200</v>
      </c>
      <c r="AK2644" s="1" t="s">
        <v>1049</v>
      </c>
    </row>
    <row r="2645" spans="1:37" ht="16" customHeight="1">
      <c r="A2645" s="1" t="s">
        <v>211</v>
      </c>
      <c r="B2645" s="1" t="s">
        <v>8</v>
      </c>
      <c r="C2645" s="1" t="s">
        <v>9</v>
      </c>
      <c r="D2645" s="2" t="s">
        <v>25</v>
      </c>
      <c r="E2645" s="2" t="s">
        <v>11</v>
      </c>
      <c r="F2645" s="2" t="s">
        <v>19</v>
      </c>
      <c r="G2645" s="1" t="s">
        <v>188</v>
      </c>
      <c r="H2645" s="1" t="s">
        <v>275</v>
      </c>
      <c r="I2645" s="2" t="s">
        <v>270</v>
      </c>
      <c r="J2645" s="3" t="str">
        <f t="shared" si="126"/>
        <v>+CDL+DUL</v>
      </c>
      <c r="K2645" s="1" t="s">
        <v>256</v>
      </c>
      <c r="L2645" s="1" t="str">
        <f t="shared" si="127"/>
        <v>CR+PC/LFM+CDL+DUL/H:3</v>
      </c>
      <c r="M2645" s="1" t="str">
        <f t="shared" si="125"/>
        <v>CR/LFM+CDL+DUL/H3</v>
      </c>
      <c r="AA2645"/>
      <c r="AC2645"/>
      <c r="AF2645" s="1" t="s">
        <v>3270</v>
      </c>
      <c r="AG2645" s="2" t="s">
        <v>270</v>
      </c>
      <c r="AH2645" s="1" t="s">
        <v>3203</v>
      </c>
      <c r="AI2645" s="4">
        <v>2</v>
      </c>
      <c r="AJ2645" s="1" t="s">
        <v>3201</v>
      </c>
      <c r="AK2645" s="1" t="s">
        <v>1776</v>
      </c>
    </row>
    <row r="2646" spans="1:37" ht="16" customHeight="1">
      <c r="A2646" s="1" t="s">
        <v>138</v>
      </c>
      <c r="B2646" s="1" t="s">
        <v>57</v>
      </c>
      <c r="C2646" s="1" t="s">
        <v>9</v>
      </c>
      <c r="D2646" s="2" t="s">
        <v>25</v>
      </c>
      <c r="E2646" s="2" t="s">
        <v>11</v>
      </c>
      <c r="F2646" s="2" t="s">
        <v>23</v>
      </c>
      <c r="G2646" s="1" t="s">
        <v>188</v>
      </c>
      <c r="H2646" s="1" t="s">
        <v>301</v>
      </c>
      <c r="I2646" s="2" t="s">
        <v>272</v>
      </c>
      <c r="J2646" s="3" t="str">
        <f t="shared" si="126"/>
        <v>+DNO</v>
      </c>
      <c r="K2646" s="1" t="s">
        <v>256</v>
      </c>
      <c r="L2646" s="1" t="str">
        <f t="shared" si="127"/>
        <v>UNK/LWAL+DNO/H:3</v>
      </c>
      <c r="M2646" s="1" t="str">
        <f t="shared" si="125"/>
        <v>MUR+CLBRS/LWAL+DNO/H3</v>
      </c>
      <c r="AA2646"/>
      <c r="AC2646"/>
      <c r="AF2646" s="1" t="s">
        <v>3270</v>
      </c>
      <c r="AG2646" s="2" t="s">
        <v>270</v>
      </c>
      <c r="AH2646" s="1" t="s">
        <v>3203</v>
      </c>
      <c r="AI2646" s="4">
        <v>2</v>
      </c>
      <c r="AJ2646" s="1" t="s">
        <v>3202</v>
      </c>
      <c r="AK2646" s="1" t="s">
        <v>1777</v>
      </c>
    </row>
    <row r="2647" spans="1:37" ht="16" customHeight="1">
      <c r="A2647" s="1" t="s">
        <v>154</v>
      </c>
      <c r="B2647" s="1" t="s">
        <v>57</v>
      </c>
      <c r="C2647" s="1" t="s">
        <v>32</v>
      </c>
      <c r="D2647" s="2" t="s">
        <v>43</v>
      </c>
      <c r="E2647" s="2" t="s">
        <v>11</v>
      </c>
      <c r="F2647" s="2" t="s">
        <v>17</v>
      </c>
      <c r="G2647" s="1" t="s">
        <v>188</v>
      </c>
      <c r="H2647" s="1" t="s">
        <v>301</v>
      </c>
      <c r="I2647" s="2" t="s">
        <v>272</v>
      </c>
      <c r="J2647" s="3" t="str">
        <f t="shared" si="126"/>
        <v>+DNO</v>
      </c>
      <c r="K2647" s="1" t="s">
        <v>260</v>
      </c>
      <c r="L2647" s="1" t="str">
        <f t="shared" si="127"/>
        <v>UNK/LWAL+DNO/H:4</v>
      </c>
      <c r="M2647" s="1" t="str">
        <f t="shared" si="125"/>
        <v>MUR+CLBRS/LWAL+DNO/H4</v>
      </c>
      <c r="AA2647"/>
      <c r="AC2647"/>
      <c r="AF2647" s="1" t="s">
        <v>3270</v>
      </c>
      <c r="AG2647" s="2" t="s">
        <v>270</v>
      </c>
      <c r="AH2647" s="1" t="s">
        <v>3203</v>
      </c>
      <c r="AI2647" s="4">
        <v>2</v>
      </c>
      <c r="AJ2647" s="1" t="s">
        <v>3200</v>
      </c>
      <c r="AK2647" s="1" t="s">
        <v>1775</v>
      </c>
    </row>
    <row r="2648" spans="1:37" ht="16" customHeight="1">
      <c r="A2648" s="1" t="s">
        <v>248</v>
      </c>
      <c r="B2648" s="1" t="s">
        <v>98</v>
      </c>
      <c r="C2648" s="1" t="s">
        <v>32</v>
      </c>
      <c r="D2648" s="2" t="s">
        <v>46</v>
      </c>
      <c r="E2648" s="2" t="s">
        <v>14</v>
      </c>
      <c r="F2648" s="2" t="s">
        <v>14</v>
      </c>
      <c r="G2648" s="1" t="s">
        <v>188</v>
      </c>
      <c r="H2648" s="1" t="s">
        <v>290</v>
      </c>
      <c r="I2648" s="2" t="s">
        <v>271</v>
      </c>
      <c r="J2648" s="3" t="str">
        <f t="shared" si="126"/>
        <v>+CDM+DUM</v>
      </c>
      <c r="K2648" s="1" t="s">
        <v>261</v>
      </c>
      <c r="L2648" s="1" t="str">
        <f t="shared" si="127"/>
        <v>UNK+CDM+DUM/H:5</v>
      </c>
      <c r="M2648" s="1" t="str">
        <f t="shared" si="125"/>
        <v>CR/LWAL+CDM+DUM/H5</v>
      </c>
      <c r="AA2648"/>
      <c r="AC2648"/>
      <c r="AF2648" s="1" t="s">
        <v>3270</v>
      </c>
      <c r="AG2648" s="2" t="s">
        <v>270</v>
      </c>
      <c r="AH2648" s="1" t="s">
        <v>3206</v>
      </c>
      <c r="AI2648" s="4">
        <v>3</v>
      </c>
      <c r="AJ2648" s="1" t="s">
        <v>3201</v>
      </c>
      <c r="AK2648" s="1" t="s">
        <v>1890</v>
      </c>
    </row>
    <row r="2649" spans="1:37" ht="16" customHeight="1">
      <c r="A2649" s="1" t="s">
        <v>164</v>
      </c>
      <c r="B2649" s="1" t="s">
        <v>55</v>
      </c>
      <c r="C2649" s="1" t="s">
        <v>32</v>
      </c>
      <c r="D2649" s="2" t="s">
        <v>46</v>
      </c>
      <c r="E2649" s="2" t="s">
        <v>11</v>
      </c>
      <c r="F2649" s="2" t="s">
        <v>44</v>
      </c>
      <c r="G2649" s="1" t="s">
        <v>188</v>
      </c>
      <c r="H2649" s="1" t="s">
        <v>302</v>
      </c>
      <c r="I2649" s="2" t="s">
        <v>270</v>
      </c>
      <c r="J2649" s="3" t="str">
        <f t="shared" si="126"/>
        <v>+CDM+DUM</v>
      </c>
      <c r="K2649" s="1" t="s">
        <v>261</v>
      </c>
      <c r="L2649" s="1" t="str">
        <f t="shared" si="127"/>
        <v>UNK/LFM+CDM+DUM/H:5</v>
      </c>
      <c r="M2649" s="1" t="str">
        <f t="shared" si="125"/>
        <v>CR/LFM+CDM+DUM/H5</v>
      </c>
      <c r="AA2649"/>
      <c r="AC2649"/>
      <c r="AF2649" s="1" t="s">
        <v>3270</v>
      </c>
      <c r="AG2649" s="2" t="s">
        <v>270</v>
      </c>
      <c r="AH2649" s="1" t="s">
        <v>3206</v>
      </c>
      <c r="AI2649" s="4">
        <v>3</v>
      </c>
      <c r="AJ2649" s="1" t="s">
        <v>3202</v>
      </c>
      <c r="AK2649" s="1" t="s">
        <v>1891</v>
      </c>
    </row>
    <row r="2650" spans="1:37" ht="16" customHeight="1">
      <c r="A2650" s="1" t="s">
        <v>142</v>
      </c>
      <c r="B2650" s="1" t="s">
        <v>57</v>
      </c>
      <c r="C2650" s="1" t="s">
        <v>32</v>
      </c>
      <c r="D2650" s="2" t="s">
        <v>46</v>
      </c>
      <c r="E2650" s="2" t="s">
        <v>11</v>
      </c>
      <c r="F2650" s="2" t="s">
        <v>19</v>
      </c>
      <c r="G2650" s="1" t="s">
        <v>188</v>
      </c>
      <c r="H2650" s="1" t="s">
        <v>301</v>
      </c>
      <c r="I2650" s="2" t="s">
        <v>272</v>
      </c>
      <c r="J2650" s="3" t="str">
        <f t="shared" si="126"/>
        <v>+DNO</v>
      </c>
      <c r="K2650" s="1" t="s">
        <v>261</v>
      </c>
      <c r="L2650" s="1" t="str">
        <f t="shared" si="127"/>
        <v>UNK/LWAL+DNO/H:5</v>
      </c>
      <c r="M2650" s="1" t="str">
        <f t="shared" si="125"/>
        <v>MUR+CLBRS/LWAL+DNO/H5</v>
      </c>
      <c r="AA2650"/>
      <c r="AC2650"/>
      <c r="AF2650" s="1" t="s">
        <v>3270</v>
      </c>
      <c r="AG2650" s="2" t="s">
        <v>270</v>
      </c>
      <c r="AH2650" s="1" t="s">
        <v>3206</v>
      </c>
      <c r="AI2650" s="4">
        <v>3</v>
      </c>
      <c r="AJ2650" s="1" t="s">
        <v>3200</v>
      </c>
      <c r="AK2650" s="1" t="s">
        <v>1889</v>
      </c>
    </row>
    <row r="2651" spans="1:37" ht="16" customHeight="1">
      <c r="A2651" s="1" t="s">
        <v>247</v>
      </c>
      <c r="B2651" s="1" t="s">
        <v>55</v>
      </c>
      <c r="C2651" s="1" t="s">
        <v>27</v>
      </c>
      <c r="D2651" s="2" t="s">
        <v>28</v>
      </c>
      <c r="E2651" s="2" t="s">
        <v>11</v>
      </c>
      <c r="F2651" s="2" t="s">
        <v>12</v>
      </c>
      <c r="G2651" s="1" t="s">
        <v>188</v>
      </c>
      <c r="H2651" s="1" t="s">
        <v>302</v>
      </c>
      <c r="I2651" s="2" t="s">
        <v>271</v>
      </c>
      <c r="J2651" s="3" t="str">
        <f t="shared" si="126"/>
        <v>+CDL+DUM</v>
      </c>
      <c r="K2651" s="1" t="s">
        <v>257</v>
      </c>
      <c r="L2651" s="1" t="str">
        <f t="shared" si="127"/>
        <v>UNK/LFM+CDL+DUM/HBET:7-9</v>
      </c>
      <c r="M2651" s="1" t="str">
        <f t="shared" si="125"/>
        <v>CR/LFM+CDL+DUM/H8</v>
      </c>
      <c r="AA2651"/>
      <c r="AC2651"/>
      <c r="AF2651" s="1" t="s">
        <v>3270</v>
      </c>
      <c r="AG2651" s="2" t="s">
        <v>270</v>
      </c>
      <c r="AH2651" s="1" t="s">
        <v>3205</v>
      </c>
      <c r="AI2651" s="4">
        <v>4</v>
      </c>
      <c r="AJ2651" s="1" t="s">
        <v>3201</v>
      </c>
      <c r="AK2651" s="1" t="s">
        <v>1107</v>
      </c>
    </row>
    <row r="2652" spans="1:37" ht="16" customHeight="1">
      <c r="A2652" s="1" t="s">
        <v>126</v>
      </c>
      <c r="B2652" s="1" t="s">
        <v>76</v>
      </c>
      <c r="C2652" s="1" t="s">
        <v>32</v>
      </c>
      <c r="D2652" s="2" t="s">
        <v>43</v>
      </c>
      <c r="E2652" s="2" t="s">
        <v>11</v>
      </c>
      <c r="F2652" s="2" t="s">
        <v>17</v>
      </c>
      <c r="G2652" s="1" t="s">
        <v>188</v>
      </c>
      <c r="H2652" s="1" t="s">
        <v>285</v>
      </c>
      <c r="I2652" s="2" t="s">
        <v>272</v>
      </c>
      <c r="J2652" s="3" t="str">
        <f t="shared" si="126"/>
        <v>+DNO</v>
      </c>
      <c r="K2652" s="1" t="s">
        <v>260</v>
      </c>
      <c r="L2652" s="1" t="str">
        <f t="shared" si="127"/>
        <v>W/LFINF(MUR+ST)+DNO/H:4</v>
      </c>
      <c r="M2652" s="1" t="str">
        <f t="shared" si="125"/>
        <v>MUR+STDRE/LWAL+DNO/H4</v>
      </c>
      <c r="AA2652"/>
      <c r="AC2652"/>
      <c r="AF2652" s="1" t="s">
        <v>3270</v>
      </c>
      <c r="AG2652" s="2" t="s">
        <v>270</v>
      </c>
      <c r="AH2652" s="1" t="s">
        <v>3205</v>
      </c>
      <c r="AI2652" s="4">
        <v>4</v>
      </c>
      <c r="AJ2652" s="1" t="s">
        <v>3202</v>
      </c>
      <c r="AK2652" s="1" t="s">
        <v>1108</v>
      </c>
    </row>
    <row r="2653" spans="1:37" ht="16" customHeight="1">
      <c r="A2653" s="1" t="s">
        <v>142</v>
      </c>
      <c r="B2653" s="1" t="s">
        <v>57</v>
      </c>
      <c r="C2653" s="1" t="s">
        <v>32</v>
      </c>
      <c r="D2653" s="2" t="s">
        <v>46</v>
      </c>
      <c r="E2653" s="2" t="s">
        <v>11</v>
      </c>
      <c r="F2653" s="2" t="s">
        <v>23</v>
      </c>
      <c r="G2653" s="1" t="s">
        <v>188</v>
      </c>
      <c r="H2653" s="1" t="s">
        <v>301</v>
      </c>
      <c r="I2653" s="2" t="s">
        <v>272</v>
      </c>
      <c r="J2653" s="3" t="str">
        <f t="shared" si="126"/>
        <v>+DNO</v>
      </c>
      <c r="K2653" s="1" t="s">
        <v>261</v>
      </c>
      <c r="L2653" s="1" t="str">
        <f t="shared" si="127"/>
        <v>UNK/LWAL+DNO/H:5</v>
      </c>
      <c r="M2653" s="1" t="str">
        <f t="shared" si="125"/>
        <v>MUR+CLBRS/LWAL+DNO/H5</v>
      </c>
      <c r="AA2653"/>
      <c r="AC2653"/>
      <c r="AF2653" s="1" t="s">
        <v>3270</v>
      </c>
      <c r="AG2653" s="2" t="s">
        <v>270</v>
      </c>
      <c r="AH2653" s="1" t="s">
        <v>3205</v>
      </c>
      <c r="AI2653" s="4">
        <v>4</v>
      </c>
      <c r="AJ2653" s="1" t="s">
        <v>3200</v>
      </c>
      <c r="AK2653" s="1" t="s">
        <v>1106</v>
      </c>
    </row>
    <row r="2654" spans="1:37" ht="16" customHeight="1">
      <c r="A2654" s="1" t="s">
        <v>158</v>
      </c>
      <c r="B2654" s="1" t="s">
        <v>81</v>
      </c>
      <c r="C2654" s="1" t="s">
        <v>32</v>
      </c>
      <c r="D2654" s="2" t="s">
        <v>43</v>
      </c>
      <c r="E2654" s="2" t="s">
        <v>11</v>
      </c>
      <c r="F2654" s="2" t="s">
        <v>88</v>
      </c>
      <c r="G2654" s="1" t="s">
        <v>188</v>
      </c>
      <c r="H2654" s="1" t="s">
        <v>287</v>
      </c>
      <c r="I2654" s="2" t="s">
        <v>270</v>
      </c>
      <c r="J2654" s="3" t="str">
        <f t="shared" si="126"/>
        <v>+CDL+DUL</v>
      </c>
      <c r="K2654" s="1" t="s">
        <v>260</v>
      </c>
      <c r="L2654" s="1" t="str">
        <f t="shared" si="127"/>
        <v>W/LWAL+CDL+DUL/H:4</v>
      </c>
      <c r="M2654" s="1" t="str">
        <f t="shared" si="125"/>
        <v>W/LFM+CDL+DUL/H4</v>
      </c>
      <c r="AA2654"/>
      <c r="AC2654"/>
      <c r="AF2654" s="1" t="s">
        <v>3270</v>
      </c>
      <c r="AG2654" s="2" t="s">
        <v>270</v>
      </c>
      <c r="AH2654" s="1" t="s">
        <v>3208</v>
      </c>
      <c r="AI2654" s="4">
        <v>5</v>
      </c>
      <c r="AJ2654" s="1" t="s">
        <v>3201</v>
      </c>
      <c r="AK2654" s="1" t="s">
        <v>528</v>
      </c>
    </row>
    <row r="2655" spans="1:37" ht="16" customHeight="1">
      <c r="A2655" s="1" t="s">
        <v>247</v>
      </c>
      <c r="B2655" s="1" t="s">
        <v>55</v>
      </c>
      <c r="C2655" s="1" t="s">
        <v>27</v>
      </c>
      <c r="D2655" s="2" t="s">
        <v>28</v>
      </c>
      <c r="E2655" s="2" t="s">
        <v>11</v>
      </c>
      <c r="F2655" s="2" t="s">
        <v>20</v>
      </c>
      <c r="G2655" s="1" t="s">
        <v>188</v>
      </c>
      <c r="H2655" s="1" t="s">
        <v>302</v>
      </c>
      <c r="I2655" s="2" t="s">
        <v>271</v>
      </c>
      <c r="J2655" s="3" t="str">
        <f t="shared" si="126"/>
        <v>+CDL+DUM</v>
      </c>
      <c r="K2655" s="1" t="s">
        <v>257</v>
      </c>
      <c r="L2655" s="1" t="str">
        <f t="shared" si="127"/>
        <v>UNK/LFM+CDL+DUM/HBET:7-9</v>
      </c>
      <c r="M2655" s="1" t="str">
        <f t="shared" si="125"/>
        <v>CR/LFM+CDL+DUM/H8</v>
      </c>
      <c r="AA2655"/>
      <c r="AC2655"/>
      <c r="AF2655" s="1" t="s">
        <v>3270</v>
      </c>
      <c r="AG2655" s="2" t="s">
        <v>270</v>
      </c>
      <c r="AH2655" s="1" t="s">
        <v>3208</v>
      </c>
      <c r="AI2655" s="4">
        <v>5</v>
      </c>
      <c r="AJ2655" s="1" t="s">
        <v>3202</v>
      </c>
      <c r="AK2655" s="1" t="s">
        <v>529</v>
      </c>
    </row>
    <row r="2656" spans="1:37" ht="16" customHeight="1">
      <c r="A2656" s="1" t="s">
        <v>173</v>
      </c>
      <c r="B2656" s="1" t="s">
        <v>30</v>
      </c>
      <c r="C2656" s="1" t="s">
        <v>27</v>
      </c>
      <c r="D2656" s="2" t="s">
        <v>39</v>
      </c>
      <c r="E2656" s="2" t="s">
        <v>11</v>
      </c>
      <c r="F2656" s="2" t="s">
        <v>18</v>
      </c>
      <c r="G2656" s="1" t="s">
        <v>188</v>
      </c>
      <c r="H2656" s="1" t="s">
        <v>277</v>
      </c>
      <c r="I2656" s="2" t="s">
        <v>271</v>
      </c>
      <c r="J2656" s="3" t="str">
        <f t="shared" si="126"/>
        <v>+CDL+DUL</v>
      </c>
      <c r="K2656" s="1" t="s">
        <v>259</v>
      </c>
      <c r="L2656" s="1" t="str">
        <f t="shared" si="127"/>
        <v>CR/LFINF(MUR+CBS)+CDL+DUL/HBET:10+</v>
      </c>
      <c r="M2656" s="1" t="str">
        <f t="shared" si="125"/>
        <v>CR/LFINF+CDL+DUL/H10</v>
      </c>
      <c r="AA2656"/>
      <c r="AC2656"/>
      <c r="AF2656" s="1" t="s">
        <v>3270</v>
      </c>
      <c r="AG2656" s="2" t="s">
        <v>270</v>
      </c>
      <c r="AH2656" s="1" t="s">
        <v>3208</v>
      </c>
      <c r="AI2656" s="4">
        <v>5</v>
      </c>
      <c r="AJ2656" s="1" t="s">
        <v>3200</v>
      </c>
      <c r="AK2656" s="1" t="s">
        <v>527</v>
      </c>
    </row>
    <row r="2657" spans="1:37" ht="16" customHeight="1">
      <c r="A2657" s="1" t="s">
        <v>154</v>
      </c>
      <c r="B2657" s="1" t="s">
        <v>57</v>
      </c>
      <c r="C2657" s="1" t="s">
        <v>32</v>
      </c>
      <c r="D2657" s="2" t="s">
        <v>43</v>
      </c>
      <c r="E2657" s="2" t="s">
        <v>11</v>
      </c>
      <c r="F2657" s="2" t="s">
        <v>20</v>
      </c>
      <c r="G2657" s="1" t="s">
        <v>188</v>
      </c>
      <c r="H2657" s="1" t="s">
        <v>301</v>
      </c>
      <c r="I2657" s="2" t="s">
        <v>272</v>
      </c>
      <c r="J2657" s="3" t="str">
        <f t="shared" si="126"/>
        <v>+DNO</v>
      </c>
      <c r="K2657" s="1" t="s">
        <v>260</v>
      </c>
      <c r="L2657" s="1" t="str">
        <f t="shared" si="127"/>
        <v>UNK/LWAL+DNO/H:4</v>
      </c>
      <c r="M2657" s="1" t="str">
        <f t="shared" si="125"/>
        <v>MUR+CLBRS/LWAL+DNO/H4</v>
      </c>
      <c r="AA2657"/>
      <c r="AC2657"/>
      <c r="AF2657" s="1" t="s">
        <v>3270</v>
      </c>
      <c r="AG2657" s="2" t="s">
        <v>270</v>
      </c>
      <c r="AH2657" s="1" t="s">
        <v>3222</v>
      </c>
      <c r="AI2657" s="4">
        <v>6</v>
      </c>
      <c r="AJ2657" s="1" t="s">
        <v>3201</v>
      </c>
      <c r="AK2657" s="1" t="s">
        <v>1809</v>
      </c>
    </row>
    <row r="2658" spans="1:37" ht="16" customHeight="1">
      <c r="A2658" s="1" t="s">
        <v>58</v>
      </c>
      <c r="B2658" s="1" t="s">
        <v>59</v>
      </c>
      <c r="C2658" s="1" t="s">
        <v>9</v>
      </c>
      <c r="D2658" s="2" t="s">
        <v>10</v>
      </c>
      <c r="E2658" s="2" t="s">
        <v>11</v>
      </c>
      <c r="F2658" s="2" t="s">
        <v>17</v>
      </c>
      <c r="G2658" s="1" t="s">
        <v>188</v>
      </c>
      <c r="H2658" s="1" t="s">
        <v>279</v>
      </c>
      <c r="I2658" s="2" t="s">
        <v>272</v>
      </c>
      <c r="J2658" s="3" t="str">
        <f t="shared" si="126"/>
        <v>+DNO</v>
      </c>
      <c r="K2658" s="1" t="s">
        <v>254</v>
      </c>
      <c r="L2658" s="1" t="str">
        <f t="shared" si="127"/>
        <v>MATO/LWAL+DNO/H:1</v>
      </c>
      <c r="M2658" s="1" t="str">
        <f t="shared" si="125"/>
        <v>MUR+CLBRS/LWAL+DNO/H1</v>
      </c>
      <c r="AA2658"/>
      <c r="AC2658"/>
      <c r="AF2658" s="1" t="s">
        <v>3270</v>
      </c>
      <c r="AG2658" s="2" t="s">
        <v>270</v>
      </c>
      <c r="AH2658" s="1" t="s">
        <v>3222</v>
      </c>
      <c r="AI2658" s="4">
        <v>6</v>
      </c>
      <c r="AJ2658" s="1" t="s">
        <v>3202</v>
      </c>
      <c r="AK2658" s="1" t="s">
        <v>1810</v>
      </c>
    </row>
    <row r="2659" spans="1:37" ht="16" customHeight="1">
      <c r="A2659" s="1" t="s">
        <v>73</v>
      </c>
      <c r="B2659" s="1" t="s">
        <v>74</v>
      </c>
      <c r="C2659" s="1" t="s">
        <v>9</v>
      </c>
      <c r="D2659" s="2" t="s">
        <v>10</v>
      </c>
      <c r="E2659" s="2" t="s">
        <v>11</v>
      </c>
      <c r="F2659" s="2" t="s">
        <v>17</v>
      </c>
      <c r="G2659" s="1" t="s">
        <v>188</v>
      </c>
      <c r="H2659" s="1" t="s">
        <v>284</v>
      </c>
      <c r="I2659" s="2" t="s">
        <v>270</v>
      </c>
      <c r="J2659" s="3" t="str">
        <f t="shared" si="126"/>
        <v>+CDL+DUL</v>
      </c>
      <c r="K2659" s="1" t="s">
        <v>254</v>
      </c>
      <c r="L2659" s="1" t="str">
        <f t="shared" si="127"/>
        <v>S/LFBR+CDL+DUL/H:1</v>
      </c>
      <c r="M2659" s="1" t="str">
        <f t="shared" si="125"/>
        <v>S/LFBR+CDL+DUL/H1</v>
      </c>
      <c r="AA2659"/>
      <c r="AC2659"/>
      <c r="AF2659" s="1" t="s">
        <v>3270</v>
      </c>
      <c r="AG2659" s="2" t="s">
        <v>270</v>
      </c>
      <c r="AH2659" s="1" t="s">
        <v>3222</v>
      </c>
      <c r="AI2659" s="4">
        <v>6</v>
      </c>
      <c r="AJ2659" s="1" t="s">
        <v>3200</v>
      </c>
      <c r="AK2659" s="1" t="s">
        <v>1808</v>
      </c>
    </row>
    <row r="2660" spans="1:37" ht="16" customHeight="1">
      <c r="A2660" s="1" t="s">
        <v>221</v>
      </c>
      <c r="B2660" s="1" t="s">
        <v>74</v>
      </c>
      <c r="C2660" s="1" t="s">
        <v>32</v>
      </c>
      <c r="D2660" s="2" t="s">
        <v>46</v>
      </c>
      <c r="E2660" s="2" t="s">
        <v>11</v>
      </c>
      <c r="F2660" s="2" t="s">
        <v>12</v>
      </c>
      <c r="G2660" s="1" t="s">
        <v>188</v>
      </c>
      <c r="H2660" s="1" t="s">
        <v>284</v>
      </c>
      <c r="I2660" s="2" t="s">
        <v>270</v>
      </c>
      <c r="J2660" s="3" t="str">
        <f t="shared" si="126"/>
        <v>+CDL+DUM</v>
      </c>
      <c r="K2660" s="1" t="s">
        <v>261</v>
      </c>
      <c r="L2660" s="1" t="str">
        <f t="shared" si="127"/>
        <v>S/LFBR+CDL+DUM/H:5</v>
      </c>
      <c r="M2660" s="1" t="str">
        <f t="shared" si="125"/>
        <v>S/LFBR+CDL+DUM/H5</v>
      </c>
      <c r="AA2660"/>
      <c r="AC2660"/>
      <c r="AF2660" s="1" t="s">
        <v>3270</v>
      </c>
      <c r="AG2660" s="2" t="s">
        <v>270</v>
      </c>
      <c r="AH2660" s="1" t="s">
        <v>3215</v>
      </c>
      <c r="AI2660" s="4">
        <v>7</v>
      </c>
      <c r="AJ2660" s="1" t="s">
        <v>3201</v>
      </c>
      <c r="AK2660" s="1" t="s">
        <v>1059</v>
      </c>
    </row>
    <row r="2661" spans="1:37" ht="16" customHeight="1">
      <c r="A2661" s="1" t="s">
        <v>220</v>
      </c>
      <c r="B2661" s="1" t="s">
        <v>74</v>
      </c>
      <c r="C2661" s="1" t="s">
        <v>9</v>
      </c>
      <c r="D2661" s="2" t="s">
        <v>44</v>
      </c>
      <c r="E2661" s="2" t="s">
        <v>11</v>
      </c>
      <c r="F2661" s="2" t="s">
        <v>20</v>
      </c>
      <c r="G2661" s="1" t="s">
        <v>188</v>
      </c>
      <c r="H2661" s="1" t="s">
        <v>284</v>
      </c>
      <c r="I2661" s="2" t="s">
        <v>270</v>
      </c>
      <c r="J2661" s="3" t="str">
        <f t="shared" si="126"/>
        <v>+CDL+DUM</v>
      </c>
      <c r="K2661" s="1" t="s">
        <v>262</v>
      </c>
      <c r="L2661" s="1" t="str">
        <f t="shared" si="127"/>
        <v>S/LFBR+CDL+DUM/H:UNK</v>
      </c>
      <c r="M2661" s="1" t="str">
        <f t="shared" si="125"/>
        <v>S/LFBR+CDL+DUM/H2</v>
      </c>
      <c r="AA2661"/>
      <c r="AC2661"/>
      <c r="AF2661" s="1" t="s">
        <v>3270</v>
      </c>
      <c r="AG2661" s="2" t="s">
        <v>270</v>
      </c>
      <c r="AH2661" s="1" t="s">
        <v>3215</v>
      </c>
      <c r="AI2661" s="4">
        <v>7</v>
      </c>
      <c r="AJ2661" s="1" t="s">
        <v>3202</v>
      </c>
      <c r="AK2661" s="1" t="s">
        <v>1060</v>
      </c>
    </row>
    <row r="2662" spans="1:37" ht="16" customHeight="1">
      <c r="A2662" s="1" t="s">
        <v>155</v>
      </c>
      <c r="B2662" s="1" t="s">
        <v>98</v>
      </c>
      <c r="C2662" s="1" t="s">
        <v>32</v>
      </c>
      <c r="D2662" s="2" t="s">
        <v>43</v>
      </c>
      <c r="E2662" s="2" t="s">
        <v>11</v>
      </c>
      <c r="F2662" s="2" t="s">
        <v>88</v>
      </c>
      <c r="G2662" s="1" t="s">
        <v>188</v>
      </c>
      <c r="H2662" s="1" t="s">
        <v>290</v>
      </c>
      <c r="I2662" s="2" t="s">
        <v>270</v>
      </c>
      <c r="J2662" s="3" t="str">
        <f t="shared" si="126"/>
        <v>+CDL+DUL</v>
      </c>
      <c r="K2662" s="1" t="s">
        <v>260</v>
      </c>
      <c r="L2662" s="1" t="str">
        <f t="shared" si="127"/>
        <v>UNK+CDL+DUL/H:4</v>
      </c>
      <c r="M2662" s="1" t="str">
        <f t="shared" si="125"/>
        <v>CR/LWAL+CDL+DUL/H4</v>
      </c>
      <c r="AA2662"/>
      <c r="AC2662"/>
      <c r="AF2662" s="1" t="s">
        <v>3270</v>
      </c>
      <c r="AG2662" s="2" t="s">
        <v>270</v>
      </c>
      <c r="AH2662" s="1" t="s">
        <v>3215</v>
      </c>
      <c r="AI2662" s="4">
        <v>7</v>
      </c>
      <c r="AJ2662" s="1" t="s">
        <v>3200</v>
      </c>
      <c r="AK2662" s="1" t="s">
        <v>1058</v>
      </c>
    </row>
    <row r="2663" spans="1:37" ht="16" customHeight="1">
      <c r="A2663" s="1" t="s">
        <v>135</v>
      </c>
      <c r="B2663" s="1" t="s">
        <v>98</v>
      </c>
      <c r="C2663" s="1" t="s">
        <v>32</v>
      </c>
      <c r="D2663" s="2" t="s">
        <v>46</v>
      </c>
      <c r="E2663" s="2" t="s">
        <v>11</v>
      </c>
      <c r="F2663" s="2" t="s">
        <v>88</v>
      </c>
      <c r="G2663" s="1" t="s">
        <v>188</v>
      </c>
      <c r="H2663" s="1" t="s">
        <v>290</v>
      </c>
      <c r="I2663" s="2" t="s">
        <v>270</v>
      </c>
      <c r="J2663" s="3" t="str">
        <f t="shared" si="126"/>
        <v>+CDL+DUL</v>
      </c>
      <c r="K2663" s="1" t="s">
        <v>261</v>
      </c>
      <c r="L2663" s="1" t="str">
        <f t="shared" si="127"/>
        <v>UNK+CDL+DUL/H:5</v>
      </c>
      <c r="M2663" s="1" t="str">
        <f t="shared" si="125"/>
        <v>CR/LWAL+CDL+DUL/H5</v>
      </c>
      <c r="AA2663"/>
      <c r="AC2663"/>
      <c r="AF2663" s="1" t="s">
        <v>3270</v>
      </c>
      <c r="AG2663" s="2" t="s">
        <v>270</v>
      </c>
      <c r="AH2663" s="1" t="s">
        <v>3225</v>
      </c>
      <c r="AI2663" s="4">
        <v>8</v>
      </c>
      <c r="AJ2663" s="1" t="s">
        <v>3201</v>
      </c>
      <c r="AK2663" s="1" t="s">
        <v>1191</v>
      </c>
    </row>
    <row r="2664" spans="1:37" ht="16" customHeight="1">
      <c r="A2664" s="1" t="s">
        <v>161</v>
      </c>
      <c r="B2664" s="1" t="s">
        <v>74</v>
      </c>
      <c r="C2664" s="1" t="s">
        <v>32</v>
      </c>
      <c r="D2664" s="2" t="s">
        <v>43</v>
      </c>
      <c r="E2664" s="2" t="s">
        <v>11</v>
      </c>
      <c r="F2664" s="2" t="s">
        <v>20</v>
      </c>
      <c r="G2664" s="1" t="s">
        <v>188</v>
      </c>
      <c r="H2664" s="1" t="s">
        <v>284</v>
      </c>
      <c r="I2664" s="2" t="s">
        <v>270</v>
      </c>
      <c r="J2664" s="3" t="str">
        <f t="shared" si="126"/>
        <v>+CDL+DUM</v>
      </c>
      <c r="K2664" s="1" t="s">
        <v>260</v>
      </c>
      <c r="L2664" s="1" t="str">
        <f t="shared" si="127"/>
        <v>S/LFBR+CDL+DUM/H:4</v>
      </c>
      <c r="M2664" s="1" t="str">
        <f t="shared" si="125"/>
        <v>S/LFBR+CDL+DUM/H4</v>
      </c>
      <c r="AA2664"/>
      <c r="AC2664"/>
      <c r="AF2664" s="1" t="s">
        <v>3270</v>
      </c>
      <c r="AG2664" s="2" t="s">
        <v>270</v>
      </c>
      <c r="AH2664" s="1" t="s">
        <v>3225</v>
      </c>
      <c r="AI2664" s="4">
        <v>8</v>
      </c>
      <c r="AJ2664" s="1" t="s">
        <v>3202</v>
      </c>
      <c r="AK2664" s="1" t="s">
        <v>1192</v>
      </c>
    </row>
    <row r="2665" spans="1:37" ht="16" customHeight="1">
      <c r="A2665" s="1" t="s">
        <v>111</v>
      </c>
      <c r="B2665" s="1" t="s">
        <v>68</v>
      </c>
      <c r="C2665" s="1" t="s">
        <v>32</v>
      </c>
      <c r="D2665" s="2" t="s">
        <v>46</v>
      </c>
      <c r="E2665" s="2" t="s">
        <v>11</v>
      </c>
      <c r="F2665" s="2" t="s">
        <v>44</v>
      </c>
      <c r="G2665" s="1" t="s">
        <v>188</v>
      </c>
      <c r="H2665" s="1" t="s">
        <v>282</v>
      </c>
      <c r="I2665" s="2" t="s">
        <v>272</v>
      </c>
      <c r="J2665" s="3" t="str">
        <f t="shared" si="126"/>
        <v>+DNO</v>
      </c>
      <c r="K2665" s="1" t="s">
        <v>261</v>
      </c>
      <c r="L2665" s="1" t="str">
        <f t="shared" si="127"/>
        <v>MUR+CLBRS/LWAL+DNO/H:5</v>
      </c>
      <c r="M2665" s="1" t="str">
        <f t="shared" si="125"/>
        <v>MUR+CLBRS/LWAL+DNO/H5</v>
      </c>
      <c r="AA2665"/>
      <c r="AC2665"/>
      <c r="AF2665" s="1" t="s">
        <v>3270</v>
      </c>
      <c r="AG2665" s="2" t="s">
        <v>270</v>
      </c>
      <c r="AH2665" s="1" t="s">
        <v>3225</v>
      </c>
      <c r="AI2665" s="4">
        <v>8</v>
      </c>
      <c r="AJ2665" s="1" t="s">
        <v>3200</v>
      </c>
      <c r="AK2665" s="1" t="s">
        <v>1190</v>
      </c>
    </row>
    <row r="2666" spans="1:37" ht="16" customHeight="1">
      <c r="A2666" s="1" t="s">
        <v>121</v>
      </c>
      <c r="B2666" s="1" t="s">
        <v>98</v>
      </c>
      <c r="C2666" s="1" t="s">
        <v>9</v>
      </c>
      <c r="D2666" s="2" t="s">
        <v>25</v>
      </c>
      <c r="E2666" s="2" t="s">
        <v>14</v>
      </c>
      <c r="F2666" s="2" t="s">
        <v>14</v>
      </c>
      <c r="G2666" s="1" t="s">
        <v>188</v>
      </c>
      <c r="H2666" s="1" t="s">
        <v>290</v>
      </c>
      <c r="I2666" s="2" t="s">
        <v>270</v>
      </c>
      <c r="J2666" s="3" t="str">
        <f t="shared" si="126"/>
        <v>+CDM+DUM</v>
      </c>
      <c r="K2666" s="1" t="s">
        <v>256</v>
      </c>
      <c r="L2666" s="1" t="str">
        <f t="shared" si="127"/>
        <v>UNK+CDM+DUM/H:3</v>
      </c>
      <c r="M2666" s="1" t="str">
        <f t="shared" si="125"/>
        <v>CR/LWAL+CDM+DUM/H3</v>
      </c>
      <c r="AA2666"/>
      <c r="AC2666"/>
      <c r="AF2666" s="1" t="s">
        <v>3270</v>
      </c>
      <c r="AG2666" s="2" t="s">
        <v>271</v>
      </c>
      <c r="AH2666" s="1" t="s">
        <v>3204</v>
      </c>
      <c r="AI2666" s="4">
        <v>1</v>
      </c>
      <c r="AJ2666" s="1" t="s">
        <v>3201</v>
      </c>
      <c r="AK2666" s="1" t="s">
        <v>2526</v>
      </c>
    </row>
    <row r="2667" spans="1:37" ht="16" customHeight="1">
      <c r="A2667" s="1" t="s">
        <v>53</v>
      </c>
      <c r="B2667" s="1" t="s">
        <v>36</v>
      </c>
      <c r="C2667" s="1" t="s">
        <v>27</v>
      </c>
      <c r="D2667" s="2" t="s">
        <v>28</v>
      </c>
      <c r="E2667" s="2" t="s">
        <v>11</v>
      </c>
      <c r="F2667" s="2" t="s">
        <v>88</v>
      </c>
      <c r="G2667" s="1" t="s">
        <v>188</v>
      </c>
      <c r="H2667" s="1" t="s">
        <v>278</v>
      </c>
      <c r="I2667" s="2" t="s">
        <v>271</v>
      </c>
      <c r="J2667" s="3" t="str">
        <f t="shared" si="126"/>
        <v>+CDL+DUL</v>
      </c>
      <c r="K2667" s="1" t="s">
        <v>257</v>
      </c>
      <c r="L2667" s="1" t="str">
        <f t="shared" si="127"/>
        <v>CR/LFINF(MUR+CL)+CDL+DUL/HBET:7-9</v>
      </c>
      <c r="M2667" s="1" t="str">
        <f t="shared" si="125"/>
        <v>CR/LFINF+CDL+DUL/H8</v>
      </c>
      <c r="AA2667"/>
      <c r="AC2667"/>
      <c r="AF2667" s="1" t="s">
        <v>3270</v>
      </c>
      <c r="AG2667" s="2" t="s">
        <v>271</v>
      </c>
      <c r="AH2667" s="1" t="s">
        <v>3204</v>
      </c>
      <c r="AI2667" s="4">
        <v>1</v>
      </c>
      <c r="AJ2667" s="1" t="s">
        <v>3202</v>
      </c>
      <c r="AK2667" s="1" t="s">
        <v>2527</v>
      </c>
    </row>
    <row r="2668" spans="1:37" ht="16" customHeight="1">
      <c r="A2668" s="1" t="s">
        <v>156</v>
      </c>
      <c r="B2668" s="1" t="s">
        <v>98</v>
      </c>
      <c r="C2668" s="1" t="s">
        <v>32</v>
      </c>
      <c r="D2668" s="2" t="s">
        <v>33</v>
      </c>
      <c r="E2668" s="2" t="s">
        <v>11</v>
      </c>
      <c r="F2668" s="2" t="s">
        <v>12</v>
      </c>
      <c r="G2668" s="1" t="s">
        <v>188</v>
      </c>
      <c r="H2668" s="1" t="s">
        <v>290</v>
      </c>
      <c r="I2668" s="2" t="s">
        <v>270</v>
      </c>
      <c r="J2668" s="3" t="str">
        <f t="shared" si="126"/>
        <v>+CDL+DUM</v>
      </c>
      <c r="K2668" s="1" t="s">
        <v>258</v>
      </c>
      <c r="L2668" s="1" t="str">
        <f t="shared" si="127"/>
        <v>UNK+CDL+DUM/H:6</v>
      </c>
      <c r="M2668" s="1" t="str">
        <f t="shared" si="125"/>
        <v>CR/LWAL+CDL+DUM/H6</v>
      </c>
      <c r="AA2668"/>
      <c r="AC2668"/>
      <c r="AF2668" s="1" t="s">
        <v>3270</v>
      </c>
      <c r="AG2668" s="2" t="s">
        <v>271</v>
      </c>
      <c r="AH2668" s="1" t="s">
        <v>3204</v>
      </c>
      <c r="AI2668" s="4">
        <v>1</v>
      </c>
      <c r="AJ2668" s="1" t="s">
        <v>3200</v>
      </c>
      <c r="AK2668" s="1" t="s">
        <v>2525</v>
      </c>
    </row>
    <row r="2669" spans="1:37" ht="16" customHeight="1">
      <c r="A2669" s="1" t="s">
        <v>213</v>
      </c>
      <c r="B2669" s="1" t="s">
        <v>59</v>
      </c>
      <c r="C2669" s="1" t="s">
        <v>32</v>
      </c>
      <c r="D2669" s="2" t="s">
        <v>46</v>
      </c>
      <c r="E2669" s="2" t="s">
        <v>11</v>
      </c>
      <c r="F2669" s="2" t="s">
        <v>20</v>
      </c>
      <c r="G2669" s="1" t="s">
        <v>188</v>
      </c>
      <c r="H2669" s="1" t="s">
        <v>279</v>
      </c>
      <c r="I2669" s="2" t="s">
        <v>272</v>
      </c>
      <c r="J2669" s="3" t="str">
        <f t="shared" si="126"/>
        <v>+DNO</v>
      </c>
      <c r="K2669" s="1" t="s">
        <v>261</v>
      </c>
      <c r="L2669" s="1" t="str">
        <f t="shared" si="127"/>
        <v>MATO/LWAL+DNO/H:5</v>
      </c>
      <c r="M2669" s="1" t="str">
        <f t="shared" si="125"/>
        <v>MUR+CLBRS/LWAL+DNO/H5</v>
      </c>
      <c r="AA2669"/>
      <c r="AC2669"/>
      <c r="AF2669" s="1" t="s">
        <v>3270</v>
      </c>
      <c r="AG2669" s="2" t="s">
        <v>271</v>
      </c>
      <c r="AH2669" s="1" t="s">
        <v>3203</v>
      </c>
      <c r="AI2669" s="4">
        <v>2</v>
      </c>
      <c r="AJ2669" s="1" t="s">
        <v>3201</v>
      </c>
      <c r="AK2669" s="1" t="s">
        <v>1029</v>
      </c>
    </row>
    <row r="2670" spans="1:37" ht="16" customHeight="1">
      <c r="A2670" s="1" t="s">
        <v>235</v>
      </c>
      <c r="B2670" s="1" t="s">
        <v>74</v>
      </c>
      <c r="C2670" s="1" t="s">
        <v>32</v>
      </c>
      <c r="D2670" s="2" t="s">
        <v>33</v>
      </c>
      <c r="E2670" s="2" t="s">
        <v>14</v>
      </c>
      <c r="F2670" s="2" t="s">
        <v>14</v>
      </c>
      <c r="G2670" s="1" t="s">
        <v>188</v>
      </c>
      <c r="H2670" s="1" t="s">
        <v>284</v>
      </c>
      <c r="I2670" s="2" t="s">
        <v>271</v>
      </c>
      <c r="J2670" s="3" t="str">
        <f t="shared" si="126"/>
        <v>+CDM+DUM</v>
      </c>
      <c r="K2670" s="1" t="s">
        <v>258</v>
      </c>
      <c r="L2670" s="1" t="str">
        <f t="shared" si="127"/>
        <v>S/LFBR+CDM+DUM/H:6</v>
      </c>
      <c r="M2670" s="1" t="str">
        <f t="shared" si="125"/>
        <v>S/LFBR+CDM+DUM/H6</v>
      </c>
      <c r="AA2670"/>
      <c r="AC2670"/>
      <c r="AF2670" s="1" t="s">
        <v>3270</v>
      </c>
      <c r="AG2670" s="2" t="s">
        <v>271</v>
      </c>
      <c r="AH2670" s="1" t="s">
        <v>3203</v>
      </c>
      <c r="AI2670" s="4">
        <v>2</v>
      </c>
      <c r="AJ2670" s="1" t="s">
        <v>3202</v>
      </c>
      <c r="AK2670" s="1" t="s">
        <v>1030</v>
      </c>
    </row>
    <row r="2671" spans="1:37" ht="16" customHeight="1">
      <c r="A2671" s="1" t="s">
        <v>245</v>
      </c>
      <c r="B2671" s="1" t="s">
        <v>98</v>
      </c>
      <c r="C2671" s="1" t="s">
        <v>27</v>
      </c>
      <c r="D2671" s="2" t="s">
        <v>28</v>
      </c>
      <c r="E2671" s="2" t="s">
        <v>11</v>
      </c>
      <c r="F2671" s="2" t="s">
        <v>18</v>
      </c>
      <c r="G2671" s="1" t="s">
        <v>188</v>
      </c>
      <c r="H2671" s="1" t="s">
        <v>290</v>
      </c>
      <c r="I2671" s="2" t="s">
        <v>271</v>
      </c>
      <c r="J2671" s="3" t="str">
        <f t="shared" si="126"/>
        <v>+CDL+DUL</v>
      </c>
      <c r="K2671" s="1" t="s">
        <v>257</v>
      </c>
      <c r="L2671" s="1" t="str">
        <f t="shared" si="127"/>
        <v>UNK+CDL+DUL/HBET:7-9</v>
      </c>
      <c r="M2671" s="1" t="str">
        <f t="shared" si="125"/>
        <v>CR/LWAL+CDL+DUL/H8</v>
      </c>
      <c r="AA2671"/>
      <c r="AC2671"/>
      <c r="AF2671" s="1" t="s">
        <v>3270</v>
      </c>
      <c r="AG2671" s="2" t="s">
        <v>271</v>
      </c>
      <c r="AH2671" s="1" t="s">
        <v>3203</v>
      </c>
      <c r="AI2671" s="4">
        <v>2</v>
      </c>
      <c r="AJ2671" s="1" t="s">
        <v>3200</v>
      </c>
      <c r="AK2671" s="1" t="s">
        <v>1028</v>
      </c>
    </row>
    <row r="2672" spans="1:37" ht="16" customHeight="1">
      <c r="A2672" s="1" t="s">
        <v>136</v>
      </c>
      <c r="B2672" s="1" t="s">
        <v>74</v>
      </c>
      <c r="C2672" s="1" t="s">
        <v>9</v>
      </c>
      <c r="D2672" s="2" t="s">
        <v>22</v>
      </c>
      <c r="E2672" s="2" t="s">
        <v>11</v>
      </c>
      <c r="F2672" s="2" t="s">
        <v>12</v>
      </c>
      <c r="G2672" s="1" t="s">
        <v>188</v>
      </c>
      <c r="H2672" s="1" t="s">
        <v>284</v>
      </c>
      <c r="I2672" s="2" t="s">
        <v>270</v>
      </c>
      <c r="J2672" s="3" t="str">
        <f t="shared" si="126"/>
        <v>+CDL+DUM</v>
      </c>
      <c r="K2672" s="1" t="s">
        <v>255</v>
      </c>
      <c r="L2672" s="1" t="str">
        <f t="shared" si="127"/>
        <v>S/LFBR+CDL+DUM/H:2</v>
      </c>
      <c r="M2672" s="1" t="str">
        <f t="shared" si="125"/>
        <v>S/LFBR+CDL+DUM/H2</v>
      </c>
      <c r="AA2672"/>
      <c r="AC2672"/>
      <c r="AF2672" s="1" t="s">
        <v>3270</v>
      </c>
      <c r="AG2672" s="2" t="s">
        <v>271</v>
      </c>
      <c r="AH2672" s="1" t="s">
        <v>3206</v>
      </c>
      <c r="AI2672" s="4">
        <v>3</v>
      </c>
      <c r="AJ2672" s="1" t="s">
        <v>3201</v>
      </c>
      <c r="AK2672" s="1" t="s">
        <v>741</v>
      </c>
    </row>
    <row r="2673" spans="1:37" ht="16" customHeight="1">
      <c r="A2673" s="1" t="s">
        <v>53</v>
      </c>
      <c r="B2673" s="1" t="s">
        <v>36</v>
      </c>
      <c r="C2673" s="1" t="s">
        <v>27</v>
      </c>
      <c r="D2673" s="2" t="s">
        <v>28</v>
      </c>
      <c r="E2673" s="2" t="s">
        <v>11</v>
      </c>
      <c r="F2673" s="2" t="s">
        <v>23</v>
      </c>
      <c r="G2673" s="1" t="s">
        <v>188</v>
      </c>
      <c r="H2673" s="1" t="s">
        <v>278</v>
      </c>
      <c r="I2673" s="2" t="s">
        <v>271</v>
      </c>
      <c r="J2673" s="3" t="str">
        <f t="shared" si="126"/>
        <v>+CDL+DUL</v>
      </c>
      <c r="K2673" s="1" t="s">
        <v>257</v>
      </c>
      <c r="L2673" s="1" t="str">
        <f t="shared" si="127"/>
        <v>CR/LFINF(MUR+CL)+CDL+DUL/HBET:7-9</v>
      </c>
      <c r="M2673" s="1" t="str">
        <f t="shared" si="125"/>
        <v>CR/LFINF+CDL+DUL/H8</v>
      </c>
      <c r="AA2673"/>
      <c r="AC2673"/>
      <c r="AF2673" s="1" t="s">
        <v>3270</v>
      </c>
      <c r="AG2673" s="2" t="s">
        <v>271</v>
      </c>
      <c r="AH2673" s="1" t="s">
        <v>3206</v>
      </c>
      <c r="AI2673" s="4">
        <v>3</v>
      </c>
      <c r="AJ2673" s="1" t="s">
        <v>3202</v>
      </c>
      <c r="AK2673" s="1" t="s">
        <v>742</v>
      </c>
    </row>
    <row r="2674" spans="1:37" ht="16" customHeight="1">
      <c r="A2674" s="1" t="s">
        <v>213</v>
      </c>
      <c r="B2674" s="1" t="s">
        <v>59</v>
      </c>
      <c r="C2674" s="1" t="s">
        <v>32</v>
      </c>
      <c r="D2674" s="2" t="s">
        <v>46</v>
      </c>
      <c r="E2674" s="2" t="s">
        <v>11</v>
      </c>
      <c r="F2674" s="2" t="s">
        <v>12</v>
      </c>
      <c r="G2674" s="1" t="s">
        <v>188</v>
      </c>
      <c r="H2674" s="1" t="s">
        <v>279</v>
      </c>
      <c r="I2674" s="2" t="s">
        <v>272</v>
      </c>
      <c r="J2674" s="3" t="str">
        <f t="shared" si="126"/>
        <v>+DNO</v>
      </c>
      <c r="K2674" s="1" t="s">
        <v>261</v>
      </c>
      <c r="L2674" s="1" t="str">
        <f t="shared" si="127"/>
        <v>MATO/LWAL+DNO/H:5</v>
      </c>
      <c r="M2674" s="1" t="str">
        <f t="shared" si="125"/>
        <v>MUR+CLBRS/LWAL+DNO/H5</v>
      </c>
      <c r="AA2674"/>
      <c r="AC2674"/>
      <c r="AF2674" s="1" t="s">
        <v>3270</v>
      </c>
      <c r="AG2674" s="2" t="s">
        <v>271</v>
      </c>
      <c r="AH2674" s="1" t="s">
        <v>3206</v>
      </c>
      <c r="AI2674" s="4">
        <v>3</v>
      </c>
      <c r="AJ2674" s="1" t="s">
        <v>3200</v>
      </c>
      <c r="AK2674" s="1" t="s">
        <v>740</v>
      </c>
    </row>
    <row r="2675" spans="1:37" ht="16" customHeight="1">
      <c r="A2675" s="1" t="s">
        <v>180</v>
      </c>
      <c r="B2675" s="1" t="s">
        <v>59</v>
      </c>
      <c r="C2675" s="1" t="s">
        <v>9</v>
      </c>
      <c r="D2675" s="2" t="s">
        <v>44</v>
      </c>
      <c r="E2675" s="2" t="s">
        <v>11</v>
      </c>
      <c r="F2675" s="2" t="s">
        <v>23</v>
      </c>
      <c r="G2675" s="1" t="s">
        <v>188</v>
      </c>
      <c r="H2675" s="1" t="s">
        <v>279</v>
      </c>
      <c r="I2675" s="2" t="s">
        <v>272</v>
      </c>
      <c r="J2675" s="3" t="str">
        <f t="shared" si="126"/>
        <v>+DNO</v>
      </c>
      <c r="K2675" s="1" t="s">
        <v>262</v>
      </c>
      <c r="L2675" s="1" t="str">
        <f t="shared" si="127"/>
        <v>MATO/LWAL+DNO/H:UNK</v>
      </c>
      <c r="M2675" s="1" t="str">
        <f t="shared" si="125"/>
        <v>MUR+CLBRS/LWAL+DNO/H2</v>
      </c>
      <c r="AA2675"/>
      <c r="AC2675"/>
      <c r="AF2675" s="1" t="s">
        <v>3270</v>
      </c>
      <c r="AG2675" s="2" t="s">
        <v>271</v>
      </c>
      <c r="AH2675" s="1" t="s">
        <v>3205</v>
      </c>
      <c r="AI2675" s="4">
        <v>4</v>
      </c>
      <c r="AJ2675" s="1" t="s">
        <v>3201</v>
      </c>
      <c r="AK2675" s="1" t="s">
        <v>2190</v>
      </c>
    </row>
    <row r="2676" spans="1:37" ht="16" customHeight="1">
      <c r="A2676" s="1" t="s">
        <v>249</v>
      </c>
      <c r="B2676" s="1" t="s">
        <v>98</v>
      </c>
      <c r="C2676" s="1" t="s">
        <v>32</v>
      </c>
      <c r="D2676" s="2" t="s">
        <v>43</v>
      </c>
      <c r="E2676" s="2" t="s">
        <v>14</v>
      </c>
      <c r="F2676" s="2" t="s">
        <v>14</v>
      </c>
      <c r="G2676" s="1" t="s">
        <v>188</v>
      </c>
      <c r="H2676" s="1" t="s">
        <v>290</v>
      </c>
      <c r="I2676" s="2" t="s">
        <v>271</v>
      </c>
      <c r="J2676" s="3" t="str">
        <f t="shared" si="126"/>
        <v>+CDM+DUM</v>
      </c>
      <c r="K2676" s="1" t="s">
        <v>260</v>
      </c>
      <c r="L2676" s="1" t="str">
        <f t="shared" si="127"/>
        <v>UNK+CDM+DUM/H:4</v>
      </c>
      <c r="M2676" s="1" t="str">
        <f t="shared" si="125"/>
        <v>CR/LWAL+CDM+DUM/H4</v>
      </c>
      <c r="AA2676"/>
      <c r="AC2676"/>
      <c r="AF2676" s="1" t="s">
        <v>3270</v>
      </c>
      <c r="AG2676" s="2" t="s">
        <v>271</v>
      </c>
      <c r="AH2676" s="1" t="s">
        <v>3205</v>
      </c>
      <c r="AI2676" s="4">
        <v>4</v>
      </c>
      <c r="AJ2676" s="1" t="s">
        <v>3202</v>
      </c>
      <c r="AK2676" s="1" t="s">
        <v>2191</v>
      </c>
    </row>
    <row r="2677" spans="1:37" ht="16" customHeight="1">
      <c r="A2677" s="1" t="s">
        <v>154</v>
      </c>
      <c r="B2677" s="1" t="s">
        <v>57</v>
      </c>
      <c r="C2677" s="1" t="s">
        <v>32</v>
      </c>
      <c r="D2677" s="2" t="s">
        <v>43</v>
      </c>
      <c r="E2677" s="2" t="s">
        <v>11</v>
      </c>
      <c r="F2677" s="2" t="s">
        <v>88</v>
      </c>
      <c r="G2677" s="1" t="s">
        <v>188</v>
      </c>
      <c r="H2677" s="1" t="s">
        <v>301</v>
      </c>
      <c r="I2677" s="2" t="s">
        <v>272</v>
      </c>
      <c r="J2677" s="3" t="str">
        <f t="shared" si="126"/>
        <v>+DNO</v>
      </c>
      <c r="K2677" s="1" t="s">
        <v>260</v>
      </c>
      <c r="L2677" s="1" t="str">
        <f t="shared" si="127"/>
        <v>UNK/LWAL+DNO/H:4</v>
      </c>
      <c r="M2677" s="1" t="str">
        <f t="shared" si="125"/>
        <v>MUR+CLBRS/LWAL+DNO/H4</v>
      </c>
      <c r="AA2677"/>
      <c r="AC2677"/>
      <c r="AF2677" s="1" t="s">
        <v>3270</v>
      </c>
      <c r="AG2677" s="2" t="s">
        <v>271</v>
      </c>
      <c r="AH2677" s="1" t="s">
        <v>3205</v>
      </c>
      <c r="AI2677" s="4">
        <v>4</v>
      </c>
      <c r="AJ2677" s="1" t="s">
        <v>3200</v>
      </c>
      <c r="AK2677" s="1" t="s">
        <v>2189</v>
      </c>
    </row>
    <row r="2678" spans="1:37" ht="16" customHeight="1">
      <c r="A2678" s="1" t="s">
        <v>210</v>
      </c>
      <c r="B2678" s="1" t="s">
        <v>87</v>
      </c>
      <c r="C2678" s="1" t="s">
        <v>9</v>
      </c>
      <c r="D2678" s="2" t="s">
        <v>25</v>
      </c>
      <c r="E2678" s="2" t="s">
        <v>11</v>
      </c>
      <c r="F2678" s="2" t="s">
        <v>19</v>
      </c>
      <c r="G2678" s="1" t="s">
        <v>188</v>
      </c>
      <c r="H2678" s="1" t="s">
        <v>288</v>
      </c>
      <c r="I2678" s="2" t="s">
        <v>270</v>
      </c>
      <c r="J2678" s="3" t="str">
        <f t="shared" si="126"/>
        <v>+CDL+DUL</v>
      </c>
      <c r="K2678" s="1" t="s">
        <v>256</v>
      </c>
      <c r="L2678" s="1" t="str">
        <f t="shared" si="127"/>
        <v>MATO/LFM+CDL+DUL/H:3</v>
      </c>
      <c r="M2678" s="1" t="str">
        <f t="shared" si="125"/>
        <v>CR/LFM+CDL+DUL/H3</v>
      </c>
      <c r="AA2678"/>
      <c r="AC2678"/>
      <c r="AF2678" s="1" t="s">
        <v>3270</v>
      </c>
      <c r="AG2678" s="2" t="s">
        <v>271</v>
      </c>
      <c r="AH2678" s="1" t="s">
        <v>3208</v>
      </c>
      <c r="AI2678" s="4">
        <v>5</v>
      </c>
      <c r="AJ2678" s="1" t="s">
        <v>3201</v>
      </c>
      <c r="AK2678" s="1" t="s">
        <v>1977</v>
      </c>
    </row>
    <row r="2679" spans="1:37" ht="16" customHeight="1">
      <c r="A2679" s="1" t="s">
        <v>208</v>
      </c>
      <c r="B2679" s="1" t="s">
        <v>125</v>
      </c>
      <c r="C2679" s="1" t="s">
        <v>9</v>
      </c>
      <c r="D2679" s="2" t="s">
        <v>44</v>
      </c>
      <c r="E2679" s="2" t="s">
        <v>11</v>
      </c>
      <c r="F2679" s="2" t="s">
        <v>20</v>
      </c>
      <c r="G2679" s="1" t="s">
        <v>188</v>
      </c>
      <c r="H2679" s="1" t="s">
        <v>291</v>
      </c>
      <c r="I2679" s="2" t="s">
        <v>270</v>
      </c>
      <c r="J2679" s="3" t="str">
        <f t="shared" si="126"/>
        <v>+CDL+DUM</v>
      </c>
      <c r="K2679" s="1" t="s">
        <v>262</v>
      </c>
      <c r="L2679" s="1" t="str">
        <f t="shared" si="127"/>
        <v>CR/LWAL+CDL+DUM/H:UNK</v>
      </c>
      <c r="M2679" s="1" t="str">
        <f t="shared" si="125"/>
        <v>CR/LWAL+CDL+DUM/H2</v>
      </c>
      <c r="AA2679"/>
      <c r="AC2679"/>
      <c r="AF2679" s="1" t="s">
        <v>3270</v>
      </c>
      <c r="AG2679" s="2" t="s">
        <v>271</v>
      </c>
      <c r="AH2679" s="1" t="s">
        <v>3208</v>
      </c>
      <c r="AI2679" s="4">
        <v>5</v>
      </c>
      <c r="AJ2679" s="1" t="s">
        <v>3202</v>
      </c>
      <c r="AK2679" s="1" t="s">
        <v>1978</v>
      </c>
    </row>
    <row r="2680" spans="1:37" ht="16" customHeight="1">
      <c r="A2680" s="1" t="s">
        <v>162</v>
      </c>
      <c r="B2680" s="1" t="s">
        <v>8</v>
      </c>
      <c r="C2680" s="1" t="s">
        <v>9</v>
      </c>
      <c r="D2680" s="2" t="s">
        <v>22</v>
      </c>
      <c r="E2680" s="2" t="s">
        <v>11</v>
      </c>
      <c r="F2680" s="2" t="s">
        <v>17</v>
      </c>
      <c r="G2680" s="1" t="s">
        <v>188</v>
      </c>
      <c r="H2680" s="1" t="s">
        <v>275</v>
      </c>
      <c r="I2680" s="2" t="s">
        <v>270</v>
      </c>
      <c r="J2680" s="3" t="str">
        <f t="shared" si="126"/>
        <v>+CDL+DUL</v>
      </c>
      <c r="K2680" s="1" t="s">
        <v>255</v>
      </c>
      <c r="L2680" s="1" t="str">
        <f t="shared" si="127"/>
        <v>CR+PC/LFM+CDL+DUL/H:2</v>
      </c>
      <c r="M2680" s="1" t="str">
        <f t="shared" si="125"/>
        <v>CR/LFM+CDL+DUL/H2</v>
      </c>
      <c r="AA2680"/>
      <c r="AC2680"/>
      <c r="AF2680" s="1" t="s">
        <v>3270</v>
      </c>
      <c r="AG2680" s="2" t="s">
        <v>271</v>
      </c>
      <c r="AH2680" s="1" t="s">
        <v>3208</v>
      </c>
      <c r="AI2680" s="4">
        <v>5</v>
      </c>
      <c r="AJ2680" s="1" t="s">
        <v>3200</v>
      </c>
      <c r="AK2680" s="1" t="s">
        <v>1976</v>
      </c>
    </row>
    <row r="2681" spans="1:37" ht="16" customHeight="1">
      <c r="A2681" s="1" t="s">
        <v>200</v>
      </c>
      <c r="B2681" s="1" t="s">
        <v>87</v>
      </c>
      <c r="C2681" s="1" t="s">
        <v>32</v>
      </c>
      <c r="D2681" s="2" t="s">
        <v>46</v>
      </c>
      <c r="E2681" s="2" t="s">
        <v>11</v>
      </c>
      <c r="F2681" s="2" t="s">
        <v>18</v>
      </c>
      <c r="G2681" s="1" t="s">
        <v>188</v>
      </c>
      <c r="H2681" s="1" t="s">
        <v>288</v>
      </c>
      <c r="I2681" s="2" t="s">
        <v>270</v>
      </c>
      <c r="J2681" s="3" t="str">
        <f t="shared" si="126"/>
        <v>+CDL+DUL</v>
      </c>
      <c r="K2681" s="1" t="s">
        <v>261</v>
      </c>
      <c r="L2681" s="1" t="str">
        <f t="shared" si="127"/>
        <v>MATO/LFM+CDL+DUL/H:5</v>
      </c>
      <c r="M2681" s="1" t="str">
        <f t="shared" si="125"/>
        <v>CR/LFM+CDL+DUL/H5</v>
      </c>
      <c r="AA2681"/>
      <c r="AC2681"/>
      <c r="AF2681" s="1" t="s">
        <v>3270</v>
      </c>
      <c r="AG2681" s="2" t="s">
        <v>271</v>
      </c>
      <c r="AH2681" s="1" t="s">
        <v>3222</v>
      </c>
      <c r="AI2681" s="4">
        <v>6</v>
      </c>
      <c r="AJ2681" s="1" t="s">
        <v>3201</v>
      </c>
      <c r="AK2681" s="1" t="s">
        <v>1965</v>
      </c>
    </row>
    <row r="2682" spans="1:37" ht="16" customHeight="1">
      <c r="A2682" s="1" t="s">
        <v>213</v>
      </c>
      <c r="B2682" s="1" t="s">
        <v>59</v>
      </c>
      <c r="C2682" s="1" t="s">
        <v>32</v>
      </c>
      <c r="D2682" s="2" t="s">
        <v>46</v>
      </c>
      <c r="E2682" s="2" t="s">
        <v>11</v>
      </c>
      <c r="F2682" s="2" t="s">
        <v>23</v>
      </c>
      <c r="G2682" s="1" t="s">
        <v>188</v>
      </c>
      <c r="H2682" s="1" t="s">
        <v>279</v>
      </c>
      <c r="I2682" s="2" t="s">
        <v>272</v>
      </c>
      <c r="J2682" s="3" t="str">
        <f t="shared" si="126"/>
        <v>+DNO</v>
      </c>
      <c r="K2682" s="1" t="s">
        <v>261</v>
      </c>
      <c r="L2682" s="1" t="str">
        <f t="shared" si="127"/>
        <v>MATO/LWAL+DNO/H:5</v>
      </c>
      <c r="M2682" s="1" t="str">
        <f t="shared" si="125"/>
        <v>MUR+CLBRS/LWAL+DNO/H5</v>
      </c>
      <c r="AA2682"/>
      <c r="AC2682"/>
      <c r="AF2682" s="1" t="s">
        <v>3270</v>
      </c>
      <c r="AG2682" s="2" t="s">
        <v>271</v>
      </c>
      <c r="AH2682" s="1" t="s">
        <v>3222</v>
      </c>
      <c r="AI2682" s="4">
        <v>6</v>
      </c>
      <c r="AJ2682" s="1" t="s">
        <v>3202</v>
      </c>
      <c r="AK2682" s="1" t="s">
        <v>1966</v>
      </c>
    </row>
    <row r="2683" spans="1:37" ht="16" customHeight="1">
      <c r="A2683" s="1" t="s">
        <v>143</v>
      </c>
      <c r="B2683" s="1" t="s">
        <v>71</v>
      </c>
      <c r="C2683" s="1" t="s">
        <v>9</v>
      </c>
      <c r="D2683" s="2" t="s">
        <v>25</v>
      </c>
      <c r="E2683" s="2" t="s">
        <v>34</v>
      </c>
      <c r="F2683" s="2" t="s">
        <v>34</v>
      </c>
      <c r="G2683" s="1" t="s">
        <v>188</v>
      </c>
      <c r="H2683" s="1" t="s">
        <v>283</v>
      </c>
      <c r="I2683" s="2" t="s">
        <v>272</v>
      </c>
      <c r="J2683" s="3" t="str">
        <f t="shared" si="126"/>
        <v>+DNO</v>
      </c>
      <c r="K2683" s="1" t="s">
        <v>256</v>
      </c>
      <c r="L2683" s="1" t="str">
        <f t="shared" si="127"/>
        <v>MUR+STRUB/LWAL+DNO/H:3</v>
      </c>
      <c r="M2683" s="1" t="str">
        <f t="shared" si="125"/>
        <v>MUR+STRUB/LWAL+DNO/H3</v>
      </c>
      <c r="AA2683"/>
      <c r="AC2683"/>
      <c r="AF2683" s="1" t="s">
        <v>3270</v>
      </c>
      <c r="AG2683" s="2" t="s">
        <v>271</v>
      </c>
      <c r="AH2683" s="1" t="s">
        <v>3222</v>
      </c>
      <c r="AI2683" s="4">
        <v>6</v>
      </c>
      <c r="AJ2683" s="1" t="s">
        <v>3200</v>
      </c>
      <c r="AK2683" s="1" t="s">
        <v>1964</v>
      </c>
    </row>
    <row r="2684" spans="1:37" ht="16" customHeight="1">
      <c r="A2684" s="1" t="s">
        <v>210</v>
      </c>
      <c r="B2684" s="1" t="s">
        <v>87</v>
      </c>
      <c r="C2684" s="1" t="s">
        <v>9</v>
      </c>
      <c r="D2684" s="2" t="s">
        <v>25</v>
      </c>
      <c r="E2684" s="2" t="s">
        <v>11</v>
      </c>
      <c r="F2684" s="2" t="s">
        <v>12</v>
      </c>
      <c r="G2684" s="1" t="s">
        <v>188</v>
      </c>
      <c r="H2684" s="1" t="s">
        <v>288</v>
      </c>
      <c r="I2684" s="2" t="s">
        <v>270</v>
      </c>
      <c r="J2684" s="3" t="str">
        <f t="shared" si="126"/>
        <v>+CDL+DUM</v>
      </c>
      <c r="K2684" s="1" t="s">
        <v>256</v>
      </c>
      <c r="L2684" s="1" t="str">
        <f t="shared" si="127"/>
        <v>MATO/LFM+CDL+DUM/H:3</v>
      </c>
      <c r="M2684" s="1" t="str">
        <f t="shared" si="125"/>
        <v>CR/LFM+CDL+DUM/H3</v>
      </c>
      <c r="AA2684"/>
      <c r="AC2684"/>
      <c r="AF2684" s="1" t="s">
        <v>3270</v>
      </c>
      <c r="AG2684" s="2" t="s">
        <v>271</v>
      </c>
      <c r="AH2684" s="1" t="s">
        <v>3215</v>
      </c>
      <c r="AI2684" s="4">
        <v>7</v>
      </c>
      <c r="AJ2684" s="1" t="s">
        <v>3201</v>
      </c>
      <c r="AK2684" s="1" t="s">
        <v>2010</v>
      </c>
    </row>
    <row r="2685" spans="1:37" ht="16" customHeight="1">
      <c r="A2685" s="1" t="s">
        <v>211</v>
      </c>
      <c r="B2685" s="1" t="s">
        <v>8</v>
      </c>
      <c r="C2685" s="1" t="s">
        <v>9</v>
      </c>
      <c r="D2685" s="2" t="s">
        <v>25</v>
      </c>
      <c r="E2685" s="2" t="s">
        <v>11</v>
      </c>
      <c r="F2685" s="2" t="s">
        <v>20</v>
      </c>
      <c r="G2685" s="1" t="s">
        <v>188</v>
      </c>
      <c r="H2685" s="1" t="s">
        <v>275</v>
      </c>
      <c r="I2685" s="2" t="s">
        <v>270</v>
      </c>
      <c r="J2685" s="3" t="str">
        <f t="shared" si="126"/>
        <v>+CDL+DUM</v>
      </c>
      <c r="K2685" s="1" t="s">
        <v>256</v>
      </c>
      <c r="L2685" s="1" t="str">
        <f t="shared" si="127"/>
        <v>CR+PC/LFM+CDL+DUM/H:3</v>
      </c>
      <c r="M2685" s="1" t="str">
        <f t="shared" si="125"/>
        <v>CR/LFM+CDL+DUM/H3</v>
      </c>
      <c r="AA2685"/>
      <c r="AC2685"/>
      <c r="AF2685" s="1" t="s">
        <v>3270</v>
      </c>
      <c r="AG2685" s="2" t="s">
        <v>271</v>
      </c>
      <c r="AH2685" s="1" t="s">
        <v>3215</v>
      </c>
      <c r="AI2685" s="4">
        <v>7</v>
      </c>
      <c r="AJ2685" s="1" t="s">
        <v>3202</v>
      </c>
      <c r="AK2685" s="1" t="s">
        <v>2011</v>
      </c>
    </row>
    <row r="2686" spans="1:37" ht="16" customHeight="1">
      <c r="A2686" s="1" t="s">
        <v>159</v>
      </c>
      <c r="B2686" s="1" t="s">
        <v>81</v>
      </c>
      <c r="C2686" s="1" t="s">
        <v>9</v>
      </c>
      <c r="D2686" s="2" t="s">
        <v>44</v>
      </c>
      <c r="E2686" s="2" t="s">
        <v>11</v>
      </c>
      <c r="F2686" s="2" t="s">
        <v>17</v>
      </c>
      <c r="G2686" s="1" t="s">
        <v>188</v>
      </c>
      <c r="H2686" s="1" t="s">
        <v>287</v>
      </c>
      <c r="I2686" s="2" t="s">
        <v>270</v>
      </c>
      <c r="J2686" s="3" t="str">
        <f t="shared" si="126"/>
        <v>+CDL+DUL</v>
      </c>
      <c r="K2686" s="1" t="s">
        <v>262</v>
      </c>
      <c r="L2686" s="1" t="str">
        <f t="shared" si="127"/>
        <v>W/LWAL+CDL+DUL/H:UNK</v>
      </c>
      <c r="M2686" s="1" t="str">
        <f t="shared" si="125"/>
        <v>W/LFM+CDL+DUL/H2</v>
      </c>
      <c r="AA2686"/>
      <c r="AC2686"/>
      <c r="AF2686" s="1" t="s">
        <v>3270</v>
      </c>
      <c r="AG2686" s="2" t="s">
        <v>271</v>
      </c>
      <c r="AH2686" s="1" t="s">
        <v>3215</v>
      </c>
      <c r="AI2686" s="4">
        <v>7</v>
      </c>
      <c r="AJ2686" s="1" t="s">
        <v>3200</v>
      </c>
      <c r="AK2686" s="1" t="s">
        <v>2009</v>
      </c>
    </row>
    <row r="2687" spans="1:37" ht="16" customHeight="1">
      <c r="A2687" s="1" t="s">
        <v>126</v>
      </c>
      <c r="B2687" s="1" t="s">
        <v>76</v>
      </c>
      <c r="C2687" s="1" t="s">
        <v>32</v>
      </c>
      <c r="D2687" s="2" t="s">
        <v>43</v>
      </c>
      <c r="E2687" s="2" t="s">
        <v>11</v>
      </c>
      <c r="F2687" s="2" t="s">
        <v>18</v>
      </c>
      <c r="G2687" s="1" t="s">
        <v>188</v>
      </c>
      <c r="H2687" s="1" t="s">
        <v>285</v>
      </c>
      <c r="I2687" s="2" t="s">
        <v>272</v>
      </c>
      <c r="J2687" s="3" t="str">
        <f t="shared" si="126"/>
        <v>+DNO</v>
      </c>
      <c r="K2687" s="1" t="s">
        <v>260</v>
      </c>
      <c r="L2687" s="1" t="str">
        <f t="shared" si="127"/>
        <v>W/LFINF(MUR+ST)+DNO/H:4</v>
      </c>
      <c r="M2687" s="1" t="str">
        <f t="shared" si="125"/>
        <v>MUR+STDRE/LWAL+DNO/H4</v>
      </c>
      <c r="AA2687"/>
      <c r="AC2687"/>
      <c r="AF2687" s="1" t="s">
        <v>3270</v>
      </c>
      <c r="AG2687" s="2" t="s">
        <v>271</v>
      </c>
      <c r="AH2687" s="1" t="s">
        <v>3225</v>
      </c>
      <c r="AI2687" s="4">
        <v>8</v>
      </c>
      <c r="AJ2687" s="1" t="s">
        <v>3201</v>
      </c>
      <c r="AK2687" s="1" t="s">
        <v>1998</v>
      </c>
    </row>
    <row r="2688" spans="1:37" ht="16" customHeight="1">
      <c r="A2688" s="1" t="s">
        <v>128</v>
      </c>
      <c r="B2688" s="1" t="s">
        <v>81</v>
      </c>
      <c r="C2688" s="1" t="s">
        <v>9</v>
      </c>
      <c r="D2688" s="2" t="s">
        <v>25</v>
      </c>
      <c r="E2688" s="2" t="s">
        <v>14</v>
      </c>
      <c r="F2688" s="2" t="s">
        <v>14</v>
      </c>
      <c r="G2688" s="1" t="s">
        <v>188</v>
      </c>
      <c r="H2688" s="1" t="s">
        <v>287</v>
      </c>
      <c r="I2688" s="2" t="s">
        <v>270</v>
      </c>
      <c r="J2688" s="3" t="str">
        <f t="shared" si="126"/>
        <v>+CDM+DUM</v>
      </c>
      <c r="K2688" s="1" t="s">
        <v>256</v>
      </c>
      <c r="L2688" s="1" t="str">
        <f t="shared" si="127"/>
        <v>W/LWAL+CDM+DUM/H:3</v>
      </c>
      <c r="M2688" s="1" t="str">
        <f t="shared" si="125"/>
        <v>W/LFM+CDM+DUM/H3</v>
      </c>
      <c r="AA2688"/>
      <c r="AC2688"/>
      <c r="AF2688" s="1" t="s">
        <v>3270</v>
      </c>
      <c r="AG2688" s="2" t="s">
        <v>271</v>
      </c>
      <c r="AH2688" s="1" t="s">
        <v>3225</v>
      </c>
      <c r="AI2688" s="4">
        <v>8</v>
      </c>
      <c r="AJ2688" s="1" t="s">
        <v>3202</v>
      </c>
      <c r="AK2688" s="1" t="s">
        <v>1999</v>
      </c>
    </row>
    <row r="2689" spans="1:37" ht="16" customHeight="1">
      <c r="A2689" s="1" t="s">
        <v>213</v>
      </c>
      <c r="B2689" s="1" t="s">
        <v>59</v>
      </c>
      <c r="C2689" s="1" t="s">
        <v>32</v>
      </c>
      <c r="D2689" s="2" t="s">
        <v>46</v>
      </c>
      <c r="E2689" s="2" t="s">
        <v>11</v>
      </c>
      <c r="F2689" s="2" t="s">
        <v>19</v>
      </c>
      <c r="G2689" s="1" t="s">
        <v>188</v>
      </c>
      <c r="H2689" s="1" t="s">
        <v>279</v>
      </c>
      <c r="I2689" s="2" t="s">
        <v>272</v>
      </c>
      <c r="J2689" s="3" t="str">
        <f t="shared" si="126"/>
        <v>+DNO</v>
      </c>
      <c r="K2689" s="1" t="s">
        <v>261</v>
      </c>
      <c r="L2689" s="1" t="str">
        <f t="shared" si="127"/>
        <v>MATO/LWAL+DNO/H:5</v>
      </c>
      <c r="M2689" s="1" t="str">
        <f t="shared" si="125"/>
        <v>MUR+CLBRS/LWAL+DNO/H5</v>
      </c>
      <c r="AA2689"/>
      <c r="AC2689"/>
      <c r="AF2689" s="1" t="s">
        <v>3270</v>
      </c>
      <c r="AG2689" s="2" t="s">
        <v>271</v>
      </c>
      <c r="AH2689" s="1" t="s">
        <v>3225</v>
      </c>
      <c r="AI2689" s="4">
        <v>8</v>
      </c>
      <c r="AJ2689" s="1" t="s">
        <v>3200</v>
      </c>
      <c r="AK2689" s="1" t="s">
        <v>1997</v>
      </c>
    </row>
    <row r="2690" spans="1:37" ht="16" customHeight="1">
      <c r="A2690" s="1" t="s">
        <v>120</v>
      </c>
      <c r="B2690" s="1" t="s">
        <v>64</v>
      </c>
      <c r="C2690" s="1" t="s">
        <v>32</v>
      </c>
      <c r="D2690" s="2" t="s">
        <v>46</v>
      </c>
      <c r="E2690" s="2" t="s">
        <v>11</v>
      </c>
      <c r="F2690" s="2" t="s">
        <v>37</v>
      </c>
      <c r="G2690" s="1" t="s">
        <v>188</v>
      </c>
      <c r="H2690" s="1" t="s">
        <v>281</v>
      </c>
      <c r="I2690" s="2" t="s">
        <v>272</v>
      </c>
      <c r="J2690" s="3" t="str">
        <f t="shared" si="126"/>
        <v>+DNO</v>
      </c>
      <c r="K2690" s="1" t="s">
        <v>261</v>
      </c>
      <c r="L2690" s="1" t="str">
        <f t="shared" si="127"/>
        <v>MUR+CBH/LWAL+DNO/H:5</v>
      </c>
      <c r="M2690" s="1" t="str">
        <f t="shared" ref="M2690:M2753" si="128">_xlfn.CONCAT(VLOOKUP(H2690,AA:AB,2,FALSE), J2690, VLOOKUP(K2690,AC:AD,2,FALSE))</f>
        <v>MUR+CBH/LWAL+DNO/H5</v>
      </c>
      <c r="AA2690"/>
      <c r="AC2690"/>
      <c r="AF2690" s="1" t="s">
        <v>3269</v>
      </c>
      <c r="AG2690" s="2" t="s">
        <v>273</v>
      </c>
      <c r="AH2690" s="1" t="s">
        <v>3204</v>
      </c>
      <c r="AI2690" s="4">
        <v>1</v>
      </c>
      <c r="AJ2690" s="1" t="s">
        <v>3201</v>
      </c>
      <c r="AK2690" s="1" t="s">
        <v>1473</v>
      </c>
    </row>
    <row r="2691" spans="1:37" ht="16" customHeight="1">
      <c r="A2691" s="1" t="s">
        <v>169</v>
      </c>
      <c r="B2691" s="1" t="s">
        <v>55</v>
      </c>
      <c r="C2691" s="1" t="s">
        <v>9</v>
      </c>
      <c r="D2691" s="2" t="s">
        <v>44</v>
      </c>
      <c r="E2691" s="2" t="s">
        <v>11</v>
      </c>
      <c r="F2691" s="2" t="s">
        <v>37</v>
      </c>
      <c r="G2691" s="1" t="s">
        <v>188</v>
      </c>
      <c r="H2691" s="1" t="s">
        <v>302</v>
      </c>
      <c r="I2691" s="2" t="s">
        <v>270</v>
      </c>
      <c r="J2691" s="3" t="str">
        <f t="shared" ref="J2691:J2754" si="129">IF(I2691="+DNO",I2691,VLOOKUP(_xlfn.CONCAT(F2691,"-",G2691), Q:T,4,FALSE))</f>
        <v>+CDL+DUL</v>
      </c>
      <c r="K2691" s="1" t="s">
        <v>262</v>
      </c>
      <c r="L2691" s="1" t="str">
        <f t="shared" ref="L2691:L2754" si="130">_xlfn.CONCAT(H2691,J2691:K2691)</f>
        <v>UNK/LFM+CDL+DUL/H:UNK</v>
      </c>
      <c r="M2691" s="1" t="str">
        <f t="shared" si="128"/>
        <v>CR/LFM+CDL+DUL/H2</v>
      </c>
      <c r="AA2691"/>
      <c r="AC2691"/>
      <c r="AF2691" s="1" t="s">
        <v>3269</v>
      </c>
      <c r="AG2691" s="2" t="s">
        <v>273</v>
      </c>
      <c r="AH2691" s="1" t="s">
        <v>3204</v>
      </c>
      <c r="AI2691" s="4">
        <v>1</v>
      </c>
      <c r="AJ2691" s="1" t="s">
        <v>3202</v>
      </c>
      <c r="AK2691" s="1" t="s">
        <v>1474</v>
      </c>
    </row>
    <row r="2692" spans="1:37" ht="16" customHeight="1">
      <c r="A2692" s="1" t="s">
        <v>162</v>
      </c>
      <c r="B2692" s="1" t="s">
        <v>8</v>
      </c>
      <c r="C2692" s="1" t="s">
        <v>9</v>
      </c>
      <c r="D2692" s="2" t="s">
        <v>22</v>
      </c>
      <c r="E2692" s="2" t="s">
        <v>11</v>
      </c>
      <c r="F2692" s="2" t="s">
        <v>19</v>
      </c>
      <c r="G2692" s="1" t="s">
        <v>188</v>
      </c>
      <c r="H2692" s="1" t="s">
        <v>275</v>
      </c>
      <c r="I2692" s="2" t="s">
        <v>270</v>
      </c>
      <c r="J2692" s="3" t="str">
        <f t="shared" si="129"/>
        <v>+CDL+DUL</v>
      </c>
      <c r="K2692" s="1" t="s">
        <v>255</v>
      </c>
      <c r="L2692" s="1" t="str">
        <f t="shared" si="130"/>
        <v>CR+PC/LFM+CDL+DUL/H:2</v>
      </c>
      <c r="M2692" s="1" t="str">
        <f t="shared" si="128"/>
        <v>CR/LFM+CDL+DUL/H2</v>
      </c>
      <c r="AA2692"/>
      <c r="AC2692"/>
      <c r="AF2692" s="1" t="s">
        <v>3269</v>
      </c>
      <c r="AG2692" s="2" t="s">
        <v>273</v>
      </c>
      <c r="AH2692" s="1" t="s">
        <v>3204</v>
      </c>
      <c r="AI2692" s="4">
        <v>1</v>
      </c>
      <c r="AJ2692" s="1" t="s">
        <v>3200</v>
      </c>
      <c r="AK2692" s="1" t="s">
        <v>1472</v>
      </c>
    </row>
    <row r="2693" spans="1:37" ht="16" customHeight="1">
      <c r="A2693" s="1" t="s">
        <v>128</v>
      </c>
      <c r="B2693" s="1" t="s">
        <v>81</v>
      </c>
      <c r="C2693" s="1" t="s">
        <v>9</v>
      </c>
      <c r="D2693" s="2" t="s">
        <v>25</v>
      </c>
      <c r="E2693" s="2" t="s">
        <v>11</v>
      </c>
      <c r="F2693" s="2" t="s">
        <v>44</v>
      </c>
      <c r="G2693" s="1" t="s">
        <v>188</v>
      </c>
      <c r="H2693" s="1" t="s">
        <v>287</v>
      </c>
      <c r="I2693" s="2" t="s">
        <v>270</v>
      </c>
      <c r="J2693" s="3" t="str">
        <f t="shared" si="129"/>
        <v>+CDM+DUM</v>
      </c>
      <c r="K2693" s="1" t="s">
        <v>256</v>
      </c>
      <c r="L2693" s="1" t="str">
        <f t="shared" si="130"/>
        <v>W/LWAL+CDM+DUM/H:3</v>
      </c>
      <c r="M2693" s="1" t="str">
        <f t="shared" si="128"/>
        <v>W/LFM+CDM+DUM/H3</v>
      </c>
      <c r="AA2693"/>
      <c r="AC2693"/>
      <c r="AF2693" s="1" t="s">
        <v>3269</v>
      </c>
      <c r="AG2693" s="2" t="s">
        <v>273</v>
      </c>
      <c r="AH2693" s="1" t="s">
        <v>3203</v>
      </c>
      <c r="AI2693" s="4">
        <v>2</v>
      </c>
      <c r="AJ2693" s="1" t="s">
        <v>3201</v>
      </c>
      <c r="AK2693" s="1" t="s">
        <v>3171</v>
      </c>
    </row>
    <row r="2694" spans="1:37" ht="16" customHeight="1">
      <c r="A2694" s="1" t="s">
        <v>245</v>
      </c>
      <c r="B2694" s="1" t="s">
        <v>98</v>
      </c>
      <c r="C2694" s="1" t="s">
        <v>27</v>
      </c>
      <c r="D2694" s="2" t="s">
        <v>28</v>
      </c>
      <c r="E2694" s="2" t="s">
        <v>11</v>
      </c>
      <c r="F2694" s="2" t="s">
        <v>20</v>
      </c>
      <c r="G2694" s="1" t="s">
        <v>188</v>
      </c>
      <c r="H2694" s="1" t="s">
        <v>290</v>
      </c>
      <c r="I2694" s="2" t="s">
        <v>271</v>
      </c>
      <c r="J2694" s="3" t="str">
        <f t="shared" si="129"/>
        <v>+CDL+DUM</v>
      </c>
      <c r="K2694" s="1" t="s">
        <v>257</v>
      </c>
      <c r="L2694" s="1" t="str">
        <f t="shared" si="130"/>
        <v>UNK+CDL+DUM/HBET:7-9</v>
      </c>
      <c r="M2694" s="1" t="str">
        <f t="shared" si="128"/>
        <v>CR/LWAL+CDL+DUM/H8</v>
      </c>
      <c r="AA2694"/>
      <c r="AC2694"/>
      <c r="AF2694" s="1" t="s">
        <v>3269</v>
      </c>
      <c r="AG2694" s="2" t="s">
        <v>273</v>
      </c>
      <c r="AH2694" s="1" t="s">
        <v>3203</v>
      </c>
      <c r="AI2694" s="4">
        <v>2</v>
      </c>
      <c r="AJ2694" s="1" t="s">
        <v>3202</v>
      </c>
      <c r="AK2694" s="1" t="s">
        <v>3172</v>
      </c>
    </row>
    <row r="2695" spans="1:37" ht="16" customHeight="1">
      <c r="A2695" s="1" t="s">
        <v>158</v>
      </c>
      <c r="B2695" s="1" t="s">
        <v>81</v>
      </c>
      <c r="C2695" s="1" t="s">
        <v>32</v>
      </c>
      <c r="D2695" s="2" t="s">
        <v>43</v>
      </c>
      <c r="E2695" s="2" t="s">
        <v>11</v>
      </c>
      <c r="F2695" s="2" t="s">
        <v>17</v>
      </c>
      <c r="G2695" s="1" t="s">
        <v>188</v>
      </c>
      <c r="H2695" s="1" t="s">
        <v>287</v>
      </c>
      <c r="I2695" s="2" t="s">
        <v>270</v>
      </c>
      <c r="J2695" s="3" t="str">
        <f t="shared" si="129"/>
        <v>+CDL+DUL</v>
      </c>
      <c r="K2695" s="1" t="s">
        <v>260</v>
      </c>
      <c r="L2695" s="1" t="str">
        <f t="shared" si="130"/>
        <v>W/LWAL+CDL+DUL/H:4</v>
      </c>
      <c r="M2695" s="1" t="str">
        <f t="shared" si="128"/>
        <v>W/LFM+CDL+DUL/H4</v>
      </c>
      <c r="AA2695"/>
      <c r="AC2695"/>
      <c r="AF2695" s="1" t="s">
        <v>3269</v>
      </c>
      <c r="AG2695" s="2" t="s">
        <v>273</v>
      </c>
      <c r="AH2695" s="1" t="s">
        <v>3203</v>
      </c>
      <c r="AI2695" s="4">
        <v>2</v>
      </c>
      <c r="AJ2695" s="1" t="s">
        <v>3200</v>
      </c>
      <c r="AK2695" s="1" t="s">
        <v>3170</v>
      </c>
    </row>
    <row r="2696" spans="1:37" ht="16" customHeight="1">
      <c r="A2696" s="1" t="s">
        <v>163</v>
      </c>
      <c r="B2696" s="1" t="s">
        <v>74</v>
      </c>
      <c r="C2696" s="1" t="s">
        <v>9</v>
      </c>
      <c r="D2696" s="2" t="s">
        <v>25</v>
      </c>
      <c r="E2696" s="2" t="s">
        <v>11</v>
      </c>
      <c r="F2696" s="2" t="s">
        <v>19</v>
      </c>
      <c r="G2696" s="1" t="s">
        <v>188</v>
      </c>
      <c r="H2696" s="1" t="s">
        <v>284</v>
      </c>
      <c r="I2696" s="2" t="s">
        <v>270</v>
      </c>
      <c r="J2696" s="3" t="str">
        <f t="shared" si="129"/>
        <v>+CDL+DUL</v>
      </c>
      <c r="K2696" s="1" t="s">
        <v>256</v>
      </c>
      <c r="L2696" s="1" t="str">
        <f t="shared" si="130"/>
        <v>S/LFBR+CDL+DUL/H:3</v>
      </c>
      <c r="M2696" s="1" t="str">
        <f t="shared" si="128"/>
        <v>S/LFBR+CDL+DUL/H3</v>
      </c>
      <c r="AA2696"/>
      <c r="AC2696"/>
      <c r="AF2696" s="1" t="s">
        <v>3269</v>
      </c>
      <c r="AG2696" s="2" t="s">
        <v>273</v>
      </c>
      <c r="AH2696" s="1" t="s">
        <v>3206</v>
      </c>
      <c r="AI2696" s="4">
        <v>3</v>
      </c>
      <c r="AJ2696" s="1" t="s">
        <v>3201</v>
      </c>
      <c r="AK2696" s="1" t="s">
        <v>1779</v>
      </c>
    </row>
    <row r="2697" spans="1:37" ht="16" customHeight="1">
      <c r="A2697" s="1" t="s">
        <v>154</v>
      </c>
      <c r="B2697" s="1" t="s">
        <v>57</v>
      </c>
      <c r="C2697" s="1" t="s">
        <v>32</v>
      </c>
      <c r="D2697" s="2" t="s">
        <v>43</v>
      </c>
      <c r="E2697" s="2" t="s">
        <v>11</v>
      </c>
      <c r="F2697" s="2" t="s">
        <v>23</v>
      </c>
      <c r="G2697" s="1" t="s">
        <v>188</v>
      </c>
      <c r="H2697" s="1" t="s">
        <v>301</v>
      </c>
      <c r="I2697" s="2" t="s">
        <v>272</v>
      </c>
      <c r="J2697" s="3" t="str">
        <f t="shared" si="129"/>
        <v>+DNO</v>
      </c>
      <c r="K2697" s="1" t="s">
        <v>260</v>
      </c>
      <c r="L2697" s="1" t="str">
        <f t="shared" si="130"/>
        <v>UNK/LWAL+DNO/H:4</v>
      </c>
      <c r="M2697" s="1" t="str">
        <f t="shared" si="128"/>
        <v>MUR+CLBRS/LWAL+DNO/H4</v>
      </c>
      <c r="AA2697"/>
      <c r="AC2697"/>
      <c r="AF2697" s="1" t="s">
        <v>3269</v>
      </c>
      <c r="AG2697" s="2" t="s">
        <v>273</v>
      </c>
      <c r="AH2697" s="1" t="s">
        <v>3206</v>
      </c>
      <c r="AI2697" s="4">
        <v>3</v>
      </c>
      <c r="AJ2697" s="1" t="s">
        <v>3202</v>
      </c>
      <c r="AK2697" s="1" t="s">
        <v>1780</v>
      </c>
    </row>
    <row r="2698" spans="1:37" ht="16" customHeight="1">
      <c r="A2698" s="1" t="s">
        <v>245</v>
      </c>
      <c r="B2698" s="1" t="s">
        <v>98</v>
      </c>
      <c r="C2698" s="1" t="s">
        <v>27</v>
      </c>
      <c r="D2698" s="2" t="s">
        <v>28</v>
      </c>
      <c r="E2698" s="2" t="s">
        <v>11</v>
      </c>
      <c r="F2698" s="2" t="s">
        <v>19</v>
      </c>
      <c r="G2698" s="1" t="s">
        <v>188</v>
      </c>
      <c r="H2698" s="1" t="s">
        <v>290</v>
      </c>
      <c r="I2698" s="2" t="s">
        <v>271</v>
      </c>
      <c r="J2698" s="3" t="str">
        <f t="shared" si="129"/>
        <v>+CDL+DUL</v>
      </c>
      <c r="K2698" s="1" t="s">
        <v>257</v>
      </c>
      <c r="L2698" s="1" t="str">
        <f t="shared" si="130"/>
        <v>UNK+CDL+DUL/HBET:7-9</v>
      </c>
      <c r="M2698" s="1" t="str">
        <f t="shared" si="128"/>
        <v>CR/LWAL+CDL+DUL/H8</v>
      </c>
      <c r="AA2698"/>
      <c r="AC2698"/>
      <c r="AF2698" s="1" t="s">
        <v>3269</v>
      </c>
      <c r="AG2698" s="2" t="s">
        <v>273</v>
      </c>
      <c r="AH2698" s="1" t="s">
        <v>3206</v>
      </c>
      <c r="AI2698" s="4">
        <v>3</v>
      </c>
      <c r="AJ2698" s="1" t="s">
        <v>3200</v>
      </c>
      <c r="AK2698" s="1" t="s">
        <v>1778</v>
      </c>
    </row>
    <row r="2699" spans="1:37" ht="16" customHeight="1">
      <c r="A2699" s="1" t="s">
        <v>73</v>
      </c>
      <c r="B2699" s="1" t="s">
        <v>74</v>
      </c>
      <c r="C2699" s="1" t="s">
        <v>9</v>
      </c>
      <c r="D2699" s="2" t="s">
        <v>10</v>
      </c>
      <c r="E2699" s="2" t="s">
        <v>11</v>
      </c>
      <c r="F2699" s="2" t="s">
        <v>88</v>
      </c>
      <c r="G2699" s="1" t="s">
        <v>188</v>
      </c>
      <c r="H2699" s="1" t="s">
        <v>284</v>
      </c>
      <c r="I2699" s="2" t="s">
        <v>270</v>
      </c>
      <c r="J2699" s="3" t="str">
        <f t="shared" si="129"/>
        <v>+CDL+DUL</v>
      </c>
      <c r="K2699" s="1" t="s">
        <v>254</v>
      </c>
      <c r="L2699" s="1" t="str">
        <f t="shared" si="130"/>
        <v>S/LFBR+CDL+DUL/H:1</v>
      </c>
      <c r="M2699" s="1" t="str">
        <f t="shared" si="128"/>
        <v>S/LFBR+CDL+DUL/H1</v>
      </c>
      <c r="AA2699"/>
      <c r="AC2699"/>
      <c r="AF2699" s="1" t="s">
        <v>3269</v>
      </c>
      <c r="AG2699" s="2" t="s">
        <v>273</v>
      </c>
      <c r="AH2699" s="1" t="s">
        <v>3205</v>
      </c>
      <c r="AI2699" s="4">
        <v>4</v>
      </c>
      <c r="AJ2699" s="1" t="s">
        <v>3201</v>
      </c>
      <c r="AK2699" s="1" t="s">
        <v>2412</v>
      </c>
    </row>
    <row r="2700" spans="1:37" ht="16" customHeight="1">
      <c r="A2700" s="1" t="s">
        <v>150</v>
      </c>
      <c r="B2700" s="1" t="s">
        <v>79</v>
      </c>
      <c r="C2700" s="1" t="s">
        <v>9</v>
      </c>
      <c r="D2700" s="2" t="s">
        <v>25</v>
      </c>
      <c r="E2700" s="2" t="s">
        <v>11</v>
      </c>
      <c r="F2700" s="2" t="s">
        <v>19</v>
      </c>
      <c r="G2700" s="1" t="s">
        <v>188</v>
      </c>
      <c r="H2700" s="1" t="s">
        <v>286</v>
      </c>
      <c r="I2700" s="2" t="s">
        <v>270</v>
      </c>
      <c r="J2700" s="3" t="str">
        <f t="shared" si="129"/>
        <v>+CDL+DUL</v>
      </c>
      <c r="K2700" s="1" t="s">
        <v>256</v>
      </c>
      <c r="L2700" s="1" t="str">
        <f t="shared" si="130"/>
        <v>W/LFM+CDL+DUL/H:3</v>
      </c>
      <c r="M2700" s="1" t="str">
        <f t="shared" si="128"/>
        <v>W/LFM+CDL+DUL/H3</v>
      </c>
      <c r="AA2700"/>
      <c r="AC2700"/>
      <c r="AF2700" s="1" t="s">
        <v>3269</v>
      </c>
      <c r="AG2700" s="2" t="s">
        <v>273</v>
      </c>
      <c r="AH2700" s="1" t="s">
        <v>3205</v>
      </c>
      <c r="AI2700" s="4">
        <v>4</v>
      </c>
      <c r="AJ2700" s="1" t="s">
        <v>3202</v>
      </c>
      <c r="AK2700" s="1" t="s">
        <v>2413</v>
      </c>
    </row>
    <row r="2701" spans="1:37" ht="16" customHeight="1">
      <c r="A2701" s="1" t="s">
        <v>119</v>
      </c>
      <c r="B2701" s="1" t="s">
        <v>55</v>
      </c>
      <c r="C2701" s="1" t="s">
        <v>9</v>
      </c>
      <c r="D2701" s="2" t="s">
        <v>25</v>
      </c>
      <c r="E2701" s="2" t="s">
        <v>11</v>
      </c>
      <c r="F2701" s="2" t="s">
        <v>18</v>
      </c>
      <c r="G2701" s="1" t="s">
        <v>188</v>
      </c>
      <c r="H2701" s="1" t="s">
        <v>302</v>
      </c>
      <c r="I2701" s="2" t="s">
        <v>270</v>
      </c>
      <c r="J2701" s="3" t="str">
        <f t="shared" si="129"/>
        <v>+CDL+DUL</v>
      </c>
      <c r="K2701" s="1" t="s">
        <v>256</v>
      </c>
      <c r="L2701" s="1" t="str">
        <f t="shared" si="130"/>
        <v>UNK/LFM+CDL+DUL/H:3</v>
      </c>
      <c r="M2701" s="1" t="str">
        <f t="shared" si="128"/>
        <v>CR/LFM+CDL+DUL/H3</v>
      </c>
      <c r="AA2701"/>
      <c r="AC2701"/>
      <c r="AF2701" s="1" t="s">
        <v>3269</v>
      </c>
      <c r="AG2701" s="2" t="s">
        <v>273</v>
      </c>
      <c r="AH2701" s="1" t="s">
        <v>3205</v>
      </c>
      <c r="AI2701" s="4">
        <v>4</v>
      </c>
      <c r="AJ2701" s="1" t="s">
        <v>3200</v>
      </c>
      <c r="AK2701" s="1" t="s">
        <v>2411</v>
      </c>
    </row>
    <row r="2702" spans="1:37" ht="16" customHeight="1">
      <c r="A2702" s="1" t="s">
        <v>178</v>
      </c>
      <c r="B2702" s="1" t="s">
        <v>94</v>
      </c>
      <c r="C2702" s="1" t="s">
        <v>32</v>
      </c>
      <c r="D2702" s="2" t="s">
        <v>43</v>
      </c>
      <c r="E2702" s="2" t="s">
        <v>11</v>
      </c>
      <c r="F2702" s="2" t="s">
        <v>88</v>
      </c>
      <c r="G2702" s="1" t="s">
        <v>188</v>
      </c>
      <c r="H2702" s="1" t="s">
        <v>289</v>
      </c>
      <c r="I2702" s="2" t="s">
        <v>272</v>
      </c>
      <c r="J2702" s="3" t="str">
        <f t="shared" si="129"/>
        <v>+DNO</v>
      </c>
      <c r="K2702" s="1" t="s">
        <v>260</v>
      </c>
      <c r="L2702" s="1" t="str">
        <f t="shared" si="130"/>
        <v>W/LFINF(MUR+ADO)+DNO/H:4</v>
      </c>
      <c r="M2702" s="1" t="str">
        <f t="shared" si="128"/>
        <v>MUR+STRUB/LWAL+DNO/H4</v>
      </c>
      <c r="AA2702"/>
      <c r="AC2702"/>
      <c r="AF2702" s="1" t="s">
        <v>3269</v>
      </c>
      <c r="AG2702" s="2" t="s">
        <v>273</v>
      </c>
      <c r="AH2702" s="1" t="s">
        <v>3208</v>
      </c>
      <c r="AI2702" s="4">
        <v>5</v>
      </c>
      <c r="AJ2702" s="1" t="s">
        <v>3201</v>
      </c>
      <c r="AK2702" s="1" t="s">
        <v>1923</v>
      </c>
    </row>
    <row r="2703" spans="1:37" ht="16" customHeight="1">
      <c r="A2703" s="1" t="s">
        <v>241</v>
      </c>
      <c r="B2703" s="1" t="s">
        <v>79</v>
      </c>
      <c r="C2703" s="1" t="s">
        <v>32</v>
      </c>
      <c r="D2703" s="2" t="s">
        <v>46</v>
      </c>
      <c r="E2703" s="2" t="s">
        <v>11</v>
      </c>
      <c r="F2703" s="2" t="s">
        <v>19</v>
      </c>
      <c r="G2703" s="1" t="s">
        <v>188</v>
      </c>
      <c r="H2703" s="1" t="s">
        <v>286</v>
      </c>
      <c r="I2703" s="2" t="s">
        <v>270</v>
      </c>
      <c r="J2703" s="3" t="str">
        <f t="shared" si="129"/>
        <v>+CDL+DUL</v>
      </c>
      <c r="K2703" s="1" t="s">
        <v>261</v>
      </c>
      <c r="L2703" s="1" t="str">
        <f t="shared" si="130"/>
        <v>W/LFM+CDL+DUL/H:5</v>
      </c>
      <c r="M2703" s="1" t="str">
        <f t="shared" si="128"/>
        <v>W/LFM+CDL+DUL/H5</v>
      </c>
      <c r="AA2703"/>
      <c r="AC2703"/>
      <c r="AF2703" s="1" t="s">
        <v>3269</v>
      </c>
      <c r="AG2703" s="2" t="s">
        <v>273</v>
      </c>
      <c r="AH2703" s="1" t="s">
        <v>3208</v>
      </c>
      <c r="AI2703" s="4">
        <v>5</v>
      </c>
      <c r="AJ2703" s="1" t="s">
        <v>3202</v>
      </c>
      <c r="AK2703" s="1" t="s">
        <v>1924</v>
      </c>
    </row>
    <row r="2704" spans="1:37" ht="16" customHeight="1">
      <c r="A2704" s="1" t="s">
        <v>167</v>
      </c>
      <c r="B2704" s="1" t="s">
        <v>79</v>
      </c>
      <c r="C2704" s="1" t="s">
        <v>32</v>
      </c>
      <c r="D2704" s="2" t="s">
        <v>43</v>
      </c>
      <c r="E2704" s="2" t="s">
        <v>11</v>
      </c>
      <c r="F2704" s="2" t="s">
        <v>17</v>
      </c>
      <c r="G2704" s="1" t="s">
        <v>188</v>
      </c>
      <c r="H2704" s="1" t="s">
        <v>286</v>
      </c>
      <c r="I2704" s="2" t="s">
        <v>270</v>
      </c>
      <c r="J2704" s="3" t="str">
        <f t="shared" si="129"/>
        <v>+CDL+DUL</v>
      </c>
      <c r="K2704" s="1" t="s">
        <v>260</v>
      </c>
      <c r="L2704" s="1" t="str">
        <f t="shared" si="130"/>
        <v>W/LFM+CDL+DUL/H:4</v>
      </c>
      <c r="M2704" s="1" t="str">
        <f t="shared" si="128"/>
        <v>W/LFM+CDL+DUL/H4</v>
      </c>
      <c r="AA2704"/>
      <c r="AC2704"/>
      <c r="AF2704" s="1" t="s">
        <v>3269</v>
      </c>
      <c r="AG2704" s="2" t="s">
        <v>273</v>
      </c>
      <c r="AH2704" s="1" t="s">
        <v>3208</v>
      </c>
      <c r="AI2704" s="4">
        <v>5</v>
      </c>
      <c r="AJ2704" s="1" t="s">
        <v>3200</v>
      </c>
      <c r="AK2704" s="1" t="s">
        <v>1922</v>
      </c>
    </row>
    <row r="2705" spans="1:37" ht="16" customHeight="1">
      <c r="A2705" s="1" t="s">
        <v>149</v>
      </c>
      <c r="B2705" s="1" t="s">
        <v>8</v>
      </c>
      <c r="C2705" s="1" t="s">
        <v>9</v>
      </c>
      <c r="D2705" s="2" t="s">
        <v>44</v>
      </c>
      <c r="E2705" s="2" t="s">
        <v>11</v>
      </c>
      <c r="F2705" s="2" t="s">
        <v>12</v>
      </c>
      <c r="G2705" s="1" t="s">
        <v>188</v>
      </c>
      <c r="H2705" s="1" t="s">
        <v>275</v>
      </c>
      <c r="I2705" s="2" t="s">
        <v>270</v>
      </c>
      <c r="J2705" s="3" t="str">
        <f t="shared" si="129"/>
        <v>+CDL+DUM</v>
      </c>
      <c r="K2705" s="1" t="s">
        <v>262</v>
      </c>
      <c r="L2705" s="1" t="str">
        <f t="shared" si="130"/>
        <v>CR+PC/LFM+CDL+DUM/H:UNK</v>
      </c>
      <c r="M2705" s="1" t="str">
        <f t="shared" si="128"/>
        <v>CR/LFM+CDL+DUM/H2</v>
      </c>
      <c r="AA2705"/>
      <c r="AC2705"/>
      <c r="AF2705" s="1" t="s">
        <v>3269</v>
      </c>
      <c r="AG2705" s="2" t="s">
        <v>273</v>
      </c>
      <c r="AH2705" s="1" t="s">
        <v>3222</v>
      </c>
      <c r="AI2705" s="4">
        <v>6</v>
      </c>
      <c r="AJ2705" s="1" t="s">
        <v>3201</v>
      </c>
      <c r="AK2705" s="1" t="s">
        <v>1119</v>
      </c>
    </row>
    <row r="2706" spans="1:37" ht="16" customHeight="1">
      <c r="A2706" s="1" t="s">
        <v>135</v>
      </c>
      <c r="B2706" s="1" t="s">
        <v>98</v>
      </c>
      <c r="C2706" s="1" t="s">
        <v>32</v>
      </c>
      <c r="D2706" s="2" t="s">
        <v>46</v>
      </c>
      <c r="E2706" s="2" t="s">
        <v>11</v>
      </c>
      <c r="F2706" s="2" t="s">
        <v>17</v>
      </c>
      <c r="G2706" s="1" t="s">
        <v>188</v>
      </c>
      <c r="H2706" s="1" t="s">
        <v>290</v>
      </c>
      <c r="I2706" s="2" t="s">
        <v>270</v>
      </c>
      <c r="J2706" s="3" t="str">
        <f t="shared" si="129"/>
        <v>+CDL+DUL</v>
      </c>
      <c r="K2706" s="1" t="s">
        <v>261</v>
      </c>
      <c r="L2706" s="1" t="str">
        <f t="shared" si="130"/>
        <v>UNK+CDL+DUL/H:5</v>
      </c>
      <c r="M2706" s="1" t="str">
        <f t="shared" si="128"/>
        <v>CR/LWAL+CDL+DUL/H5</v>
      </c>
      <c r="AA2706"/>
      <c r="AC2706"/>
      <c r="AF2706" s="1" t="s">
        <v>3269</v>
      </c>
      <c r="AG2706" s="2" t="s">
        <v>273</v>
      </c>
      <c r="AH2706" s="1" t="s">
        <v>3222</v>
      </c>
      <c r="AI2706" s="4">
        <v>6</v>
      </c>
      <c r="AJ2706" s="1" t="s">
        <v>3202</v>
      </c>
      <c r="AK2706" s="1" t="s">
        <v>1120</v>
      </c>
    </row>
    <row r="2707" spans="1:37" ht="16" customHeight="1">
      <c r="A2707" s="1" t="s">
        <v>7</v>
      </c>
      <c r="B2707" s="1" t="s">
        <v>8</v>
      </c>
      <c r="C2707" s="1" t="s">
        <v>9</v>
      </c>
      <c r="D2707" s="2" t="s">
        <v>10</v>
      </c>
      <c r="E2707" s="2" t="s">
        <v>11</v>
      </c>
      <c r="F2707" s="2" t="s">
        <v>17</v>
      </c>
      <c r="G2707" s="1" t="s">
        <v>188</v>
      </c>
      <c r="H2707" s="1" t="s">
        <v>275</v>
      </c>
      <c r="I2707" s="2" t="s">
        <v>270</v>
      </c>
      <c r="J2707" s="3" t="str">
        <f t="shared" si="129"/>
        <v>+CDL+DUL</v>
      </c>
      <c r="K2707" s="1" t="s">
        <v>254</v>
      </c>
      <c r="L2707" s="1" t="str">
        <f t="shared" si="130"/>
        <v>CR+PC/LFM+CDL+DUL/H:1</v>
      </c>
      <c r="M2707" s="1" t="str">
        <f t="shared" si="128"/>
        <v>CR/LFM+CDL+DUL/H1</v>
      </c>
      <c r="AA2707"/>
      <c r="AC2707"/>
      <c r="AF2707" s="1" t="s">
        <v>3269</v>
      </c>
      <c r="AG2707" s="2" t="s">
        <v>273</v>
      </c>
      <c r="AH2707" s="1" t="s">
        <v>3222</v>
      </c>
      <c r="AI2707" s="4">
        <v>6</v>
      </c>
      <c r="AJ2707" s="1" t="s">
        <v>3200</v>
      </c>
      <c r="AK2707" s="1" t="s">
        <v>1118</v>
      </c>
    </row>
    <row r="2708" spans="1:37" ht="16" customHeight="1">
      <c r="A2708" s="1" t="s">
        <v>156</v>
      </c>
      <c r="B2708" s="1" t="s">
        <v>98</v>
      </c>
      <c r="C2708" s="1" t="s">
        <v>32</v>
      </c>
      <c r="D2708" s="2" t="s">
        <v>33</v>
      </c>
      <c r="E2708" s="2" t="s">
        <v>11</v>
      </c>
      <c r="F2708" s="2" t="s">
        <v>88</v>
      </c>
      <c r="G2708" s="1" t="s">
        <v>188</v>
      </c>
      <c r="H2708" s="1" t="s">
        <v>290</v>
      </c>
      <c r="I2708" s="2" t="s">
        <v>270</v>
      </c>
      <c r="J2708" s="3" t="str">
        <f t="shared" si="129"/>
        <v>+CDL+DUL</v>
      </c>
      <c r="K2708" s="1" t="s">
        <v>258</v>
      </c>
      <c r="L2708" s="1" t="str">
        <f t="shared" si="130"/>
        <v>UNK+CDL+DUL/H:6</v>
      </c>
      <c r="M2708" s="1" t="str">
        <f t="shared" si="128"/>
        <v>CR/LWAL+CDL+DUL/H6</v>
      </c>
      <c r="AA2708"/>
      <c r="AC2708"/>
      <c r="AF2708" s="1" t="s">
        <v>3269</v>
      </c>
      <c r="AG2708" s="2" t="s">
        <v>273</v>
      </c>
      <c r="AH2708" s="1" t="s">
        <v>3215</v>
      </c>
      <c r="AI2708" s="4">
        <v>7</v>
      </c>
      <c r="AJ2708" s="1" t="s">
        <v>3201</v>
      </c>
      <c r="AK2708" s="1" t="s">
        <v>1530</v>
      </c>
    </row>
    <row r="2709" spans="1:37" ht="16" customHeight="1">
      <c r="A2709" s="1" t="s">
        <v>182</v>
      </c>
      <c r="B2709" s="1" t="s">
        <v>71</v>
      </c>
      <c r="C2709" s="1" t="s">
        <v>32</v>
      </c>
      <c r="D2709" s="2" t="s">
        <v>46</v>
      </c>
      <c r="E2709" s="2" t="s">
        <v>11</v>
      </c>
      <c r="F2709" s="2" t="s">
        <v>88</v>
      </c>
      <c r="G2709" s="1" t="s">
        <v>188</v>
      </c>
      <c r="H2709" s="1" t="s">
        <v>283</v>
      </c>
      <c r="I2709" s="2" t="s">
        <v>272</v>
      </c>
      <c r="J2709" s="3" t="str">
        <f t="shared" si="129"/>
        <v>+DNO</v>
      </c>
      <c r="K2709" s="1" t="s">
        <v>261</v>
      </c>
      <c r="L2709" s="1" t="str">
        <f t="shared" si="130"/>
        <v>MUR+STRUB/LWAL+DNO/H:5</v>
      </c>
      <c r="M2709" s="1" t="str">
        <f t="shared" si="128"/>
        <v>MUR+STRUB/LWAL+DNO/H5</v>
      </c>
      <c r="AA2709"/>
      <c r="AC2709"/>
      <c r="AF2709" s="1" t="s">
        <v>3269</v>
      </c>
      <c r="AG2709" s="2" t="s">
        <v>273</v>
      </c>
      <c r="AH2709" s="1" t="s">
        <v>3215</v>
      </c>
      <c r="AI2709" s="4">
        <v>7</v>
      </c>
      <c r="AJ2709" s="1" t="s">
        <v>3202</v>
      </c>
      <c r="AK2709" s="1" t="s">
        <v>1531</v>
      </c>
    </row>
    <row r="2710" spans="1:37" ht="16" customHeight="1">
      <c r="A2710" s="1" t="s">
        <v>135</v>
      </c>
      <c r="B2710" s="1" t="s">
        <v>98</v>
      </c>
      <c r="C2710" s="1" t="s">
        <v>32</v>
      </c>
      <c r="D2710" s="2" t="s">
        <v>46</v>
      </c>
      <c r="E2710" s="2" t="s">
        <v>11</v>
      </c>
      <c r="F2710" s="2" t="s">
        <v>37</v>
      </c>
      <c r="G2710" s="1" t="s">
        <v>188</v>
      </c>
      <c r="H2710" s="1" t="s">
        <v>290</v>
      </c>
      <c r="I2710" s="2" t="s">
        <v>270</v>
      </c>
      <c r="J2710" s="3" t="str">
        <f t="shared" si="129"/>
        <v>+CDL+DUL</v>
      </c>
      <c r="K2710" s="1" t="s">
        <v>261</v>
      </c>
      <c r="L2710" s="1" t="str">
        <f t="shared" si="130"/>
        <v>UNK+CDL+DUL/H:5</v>
      </c>
      <c r="M2710" s="1" t="str">
        <f t="shared" si="128"/>
        <v>CR/LWAL+CDL+DUL/H5</v>
      </c>
      <c r="AA2710"/>
      <c r="AC2710"/>
      <c r="AF2710" s="1" t="s">
        <v>3269</v>
      </c>
      <c r="AG2710" s="2" t="s">
        <v>273</v>
      </c>
      <c r="AH2710" s="1" t="s">
        <v>3215</v>
      </c>
      <c r="AI2710" s="4">
        <v>7</v>
      </c>
      <c r="AJ2710" s="1" t="s">
        <v>3200</v>
      </c>
      <c r="AK2710" s="1" t="s">
        <v>1529</v>
      </c>
    </row>
    <row r="2711" spans="1:37" ht="16" customHeight="1">
      <c r="A2711" s="1" t="s">
        <v>85</v>
      </c>
      <c r="B2711" s="1" t="s">
        <v>36</v>
      </c>
      <c r="C2711" s="1" t="s">
        <v>27</v>
      </c>
      <c r="D2711" s="2" t="s">
        <v>39</v>
      </c>
      <c r="E2711" s="2" t="s">
        <v>11</v>
      </c>
      <c r="F2711" s="2" t="s">
        <v>18</v>
      </c>
      <c r="G2711" s="1" t="s">
        <v>188</v>
      </c>
      <c r="H2711" s="1" t="s">
        <v>278</v>
      </c>
      <c r="I2711" s="2" t="s">
        <v>271</v>
      </c>
      <c r="J2711" s="3" t="str">
        <f t="shared" si="129"/>
        <v>+CDL+DUL</v>
      </c>
      <c r="K2711" s="1" t="s">
        <v>259</v>
      </c>
      <c r="L2711" s="1" t="str">
        <f t="shared" si="130"/>
        <v>CR/LFINF(MUR+CL)+CDL+DUL/HBET:10+</v>
      </c>
      <c r="M2711" s="1" t="str">
        <f t="shared" si="128"/>
        <v>CR/LFINF+CDL+DUL/H10</v>
      </c>
      <c r="AA2711"/>
      <c r="AC2711"/>
      <c r="AF2711" s="1" t="s">
        <v>3269</v>
      </c>
      <c r="AG2711" s="2" t="s">
        <v>273</v>
      </c>
      <c r="AH2711" s="1" t="s">
        <v>3225</v>
      </c>
      <c r="AI2711" s="4">
        <v>8</v>
      </c>
      <c r="AJ2711" s="1" t="s">
        <v>3201</v>
      </c>
      <c r="AK2711" s="1" t="s">
        <v>1419</v>
      </c>
    </row>
    <row r="2712" spans="1:37" ht="16" customHeight="1">
      <c r="A2712" s="1" t="s">
        <v>155</v>
      </c>
      <c r="B2712" s="1" t="s">
        <v>98</v>
      </c>
      <c r="C2712" s="1" t="s">
        <v>32</v>
      </c>
      <c r="D2712" s="2" t="s">
        <v>43</v>
      </c>
      <c r="E2712" s="2" t="s">
        <v>11</v>
      </c>
      <c r="F2712" s="2" t="s">
        <v>17</v>
      </c>
      <c r="G2712" s="1" t="s">
        <v>188</v>
      </c>
      <c r="H2712" s="1" t="s">
        <v>290</v>
      </c>
      <c r="I2712" s="2" t="s">
        <v>270</v>
      </c>
      <c r="J2712" s="3" t="str">
        <f t="shared" si="129"/>
        <v>+CDL+DUL</v>
      </c>
      <c r="K2712" s="1" t="s">
        <v>260</v>
      </c>
      <c r="L2712" s="1" t="str">
        <f t="shared" si="130"/>
        <v>UNK+CDL+DUL/H:4</v>
      </c>
      <c r="M2712" s="1" t="str">
        <f t="shared" si="128"/>
        <v>CR/LWAL+CDL+DUL/H4</v>
      </c>
      <c r="AA2712"/>
      <c r="AC2712"/>
      <c r="AF2712" s="1" t="s">
        <v>3269</v>
      </c>
      <c r="AG2712" s="2" t="s">
        <v>273</v>
      </c>
      <c r="AH2712" s="1" t="s">
        <v>3225</v>
      </c>
      <c r="AI2712" s="4">
        <v>8</v>
      </c>
      <c r="AJ2712" s="1" t="s">
        <v>3202</v>
      </c>
      <c r="AK2712" s="1" t="s">
        <v>1420</v>
      </c>
    </row>
    <row r="2713" spans="1:37" ht="16" customHeight="1">
      <c r="A2713" s="1" t="s">
        <v>85</v>
      </c>
      <c r="B2713" s="1" t="s">
        <v>36</v>
      </c>
      <c r="C2713" s="1" t="s">
        <v>27</v>
      </c>
      <c r="D2713" s="2" t="s">
        <v>39</v>
      </c>
      <c r="E2713" s="2" t="s">
        <v>11</v>
      </c>
      <c r="F2713" s="2" t="s">
        <v>23</v>
      </c>
      <c r="G2713" s="1" t="s">
        <v>188</v>
      </c>
      <c r="H2713" s="1" t="s">
        <v>278</v>
      </c>
      <c r="I2713" s="2" t="s">
        <v>271</v>
      </c>
      <c r="J2713" s="3" t="str">
        <f t="shared" si="129"/>
        <v>+CDL+DUL</v>
      </c>
      <c r="K2713" s="1" t="s">
        <v>259</v>
      </c>
      <c r="L2713" s="1" t="str">
        <f t="shared" si="130"/>
        <v>CR/LFINF(MUR+CL)+CDL+DUL/HBET:10+</v>
      </c>
      <c r="M2713" s="1" t="str">
        <f t="shared" si="128"/>
        <v>CR/LFINF+CDL+DUL/H10</v>
      </c>
      <c r="AA2713"/>
      <c r="AC2713"/>
      <c r="AF2713" s="1" t="s">
        <v>3269</v>
      </c>
      <c r="AG2713" s="2" t="s">
        <v>273</v>
      </c>
      <c r="AH2713" s="1" t="s">
        <v>3225</v>
      </c>
      <c r="AI2713" s="4">
        <v>8</v>
      </c>
      <c r="AJ2713" s="1" t="s">
        <v>3200</v>
      </c>
      <c r="AK2713" s="1" t="s">
        <v>1418</v>
      </c>
    </row>
    <row r="2714" spans="1:37" ht="16" customHeight="1">
      <c r="A2714" s="1" t="s">
        <v>168</v>
      </c>
      <c r="B2714" s="1" t="s">
        <v>61</v>
      </c>
      <c r="C2714" s="1" t="s">
        <v>32</v>
      </c>
      <c r="D2714" s="2" t="s">
        <v>46</v>
      </c>
      <c r="E2714" s="2" t="s">
        <v>11</v>
      </c>
      <c r="F2714" s="2" t="s">
        <v>88</v>
      </c>
      <c r="G2714" s="1" t="s">
        <v>188</v>
      </c>
      <c r="H2714" s="1" t="s">
        <v>280</v>
      </c>
      <c r="I2714" s="2" t="s">
        <v>272</v>
      </c>
      <c r="J2714" s="3" t="str">
        <f t="shared" si="129"/>
        <v>+DNO</v>
      </c>
      <c r="K2714" s="1" t="s">
        <v>256</v>
      </c>
      <c r="L2714" s="1" t="str">
        <f t="shared" si="130"/>
        <v>MUR+ADO/LWAL+DNO/H:3</v>
      </c>
      <c r="M2714" s="1" t="str">
        <f t="shared" si="128"/>
        <v>MUR+ADO/LWAL+DNO/H3</v>
      </c>
      <c r="AA2714"/>
      <c r="AC2714"/>
      <c r="AF2714" s="1" t="s">
        <v>3269</v>
      </c>
      <c r="AG2714" s="2" t="s">
        <v>273</v>
      </c>
      <c r="AH2714" s="1" t="s">
        <v>3216</v>
      </c>
      <c r="AI2714" s="4">
        <v>9</v>
      </c>
      <c r="AJ2714" s="1" t="s">
        <v>3201</v>
      </c>
      <c r="AK2714" s="1" t="s">
        <v>1659</v>
      </c>
    </row>
    <row r="2715" spans="1:37" ht="16" customHeight="1">
      <c r="A2715" s="1" t="s">
        <v>245</v>
      </c>
      <c r="B2715" s="1" t="s">
        <v>98</v>
      </c>
      <c r="C2715" s="1" t="s">
        <v>27</v>
      </c>
      <c r="D2715" s="2" t="s">
        <v>28</v>
      </c>
      <c r="E2715" s="2" t="s">
        <v>11</v>
      </c>
      <c r="F2715" s="2" t="s">
        <v>44</v>
      </c>
      <c r="G2715" s="1" t="s">
        <v>188</v>
      </c>
      <c r="H2715" s="1" t="s">
        <v>290</v>
      </c>
      <c r="I2715" s="2" t="s">
        <v>271</v>
      </c>
      <c r="J2715" s="3" t="str">
        <f t="shared" si="129"/>
        <v>+CDM+DUM</v>
      </c>
      <c r="K2715" s="1" t="s">
        <v>257</v>
      </c>
      <c r="L2715" s="1" t="str">
        <f t="shared" si="130"/>
        <v>UNK+CDM+DUM/HBET:7-9</v>
      </c>
      <c r="M2715" s="1" t="str">
        <f t="shared" si="128"/>
        <v>CR/LWAL+CDM+DUM/H8</v>
      </c>
      <c r="AA2715"/>
      <c r="AC2715"/>
      <c r="AF2715" s="1" t="s">
        <v>3269</v>
      </c>
      <c r="AG2715" s="2" t="s">
        <v>273</v>
      </c>
      <c r="AH2715" s="1" t="s">
        <v>3216</v>
      </c>
      <c r="AI2715" s="4">
        <v>9</v>
      </c>
      <c r="AJ2715" s="1" t="s">
        <v>3202</v>
      </c>
      <c r="AK2715" s="1" t="s">
        <v>1660</v>
      </c>
    </row>
    <row r="2716" spans="1:37" ht="16" customHeight="1">
      <c r="A2716" s="1" t="s">
        <v>156</v>
      </c>
      <c r="B2716" s="1" t="s">
        <v>98</v>
      </c>
      <c r="C2716" s="1" t="s">
        <v>32</v>
      </c>
      <c r="D2716" s="2" t="s">
        <v>33</v>
      </c>
      <c r="E2716" s="2" t="s">
        <v>11</v>
      </c>
      <c r="F2716" s="2" t="s">
        <v>44</v>
      </c>
      <c r="G2716" s="1" t="s">
        <v>188</v>
      </c>
      <c r="H2716" s="1" t="s">
        <v>290</v>
      </c>
      <c r="I2716" s="2" t="s">
        <v>270</v>
      </c>
      <c r="J2716" s="3" t="str">
        <f t="shared" si="129"/>
        <v>+CDM+DUM</v>
      </c>
      <c r="K2716" s="1" t="s">
        <v>258</v>
      </c>
      <c r="L2716" s="1" t="str">
        <f t="shared" si="130"/>
        <v>UNK+CDM+DUM/H:6</v>
      </c>
      <c r="M2716" s="1" t="str">
        <f t="shared" si="128"/>
        <v>CR/LWAL+CDM+DUM/H6</v>
      </c>
      <c r="AA2716"/>
      <c r="AC2716"/>
      <c r="AF2716" s="1" t="s">
        <v>3269</v>
      </c>
      <c r="AG2716" s="2" t="s">
        <v>273</v>
      </c>
      <c r="AH2716" s="1" t="s">
        <v>3216</v>
      </c>
      <c r="AI2716" s="4">
        <v>9</v>
      </c>
      <c r="AJ2716" s="1" t="s">
        <v>3200</v>
      </c>
      <c r="AK2716" s="1" t="s">
        <v>1658</v>
      </c>
    </row>
    <row r="2717" spans="1:37" ht="16" customHeight="1">
      <c r="A2717" s="1" t="s">
        <v>159</v>
      </c>
      <c r="B2717" s="1" t="s">
        <v>81</v>
      </c>
      <c r="C2717" s="1" t="s">
        <v>9</v>
      </c>
      <c r="D2717" s="2" t="s">
        <v>44</v>
      </c>
      <c r="E2717" s="2" t="s">
        <v>11</v>
      </c>
      <c r="F2717" s="2" t="s">
        <v>23</v>
      </c>
      <c r="G2717" s="1" t="s">
        <v>188</v>
      </c>
      <c r="H2717" s="1" t="s">
        <v>287</v>
      </c>
      <c r="I2717" s="2" t="s">
        <v>270</v>
      </c>
      <c r="J2717" s="3" t="str">
        <f t="shared" si="129"/>
        <v>+CDL+DUL</v>
      </c>
      <c r="K2717" s="1" t="s">
        <v>262</v>
      </c>
      <c r="L2717" s="1" t="str">
        <f t="shared" si="130"/>
        <v>W/LWAL+CDL+DUL/H:UNK</v>
      </c>
      <c r="M2717" s="1" t="str">
        <f t="shared" si="128"/>
        <v>W/LFM+CDL+DUL/H2</v>
      </c>
      <c r="AA2717"/>
      <c r="AC2717"/>
      <c r="AF2717" s="1" t="s">
        <v>3269</v>
      </c>
      <c r="AG2717" s="2" t="s">
        <v>273</v>
      </c>
      <c r="AH2717" s="1" t="s">
        <v>3211</v>
      </c>
      <c r="AI2717" s="4">
        <v>10</v>
      </c>
      <c r="AJ2717" s="1" t="s">
        <v>3201</v>
      </c>
      <c r="AK2717" s="1" t="s">
        <v>2046</v>
      </c>
    </row>
    <row r="2718" spans="1:37" ht="16" customHeight="1">
      <c r="A2718" s="1" t="s">
        <v>153</v>
      </c>
      <c r="B2718" s="1" t="s">
        <v>87</v>
      </c>
      <c r="C2718" s="1" t="s">
        <v>9</v>
      </c>
      <c r="D2718" s="2" t="s">
        <v>22</v>
      </c>
      <c r="E2718" s="2" t="s">
        <v>11</v>
      </c>
      <c r="F2718" s="2" t="s">
        <v>18</v>
      </c>
      <c r="G2718" s="1" t="s">
        <v>188</v>
      </c>
      <c r="H2718" s="1" t="s">
        <v>288</v>
      </c>
      <c r="I2718" s="2" t="s">
        <v>270</v>
      </c>
      <c r="J2718" s="3" t="str">
        <f t="shared" si="129"/>
        <v>+CDL+DUL</v>
      </c>
      <c r="K2718" s="1" t="s">
        <v>255</v>
      </c>
      <c r="L2718" s="1" t="str">
        <f t="shared" si="130"/>
        <v>MATO/LFM+CDL+DUL/H:2</v>
      </c>
      <c r="M2718" s="1" t="str">
        <f t="shared" si="128"/>
        <v>CR/LFM+CDL+DUL/H2</v>
      </c>
      <c r="AA2718"/>
      <c r="AC2718"/>
      <c r="AF2718" s="1" t="s">
        <v>3269</v>
      </c>
      <c r="AG2718" s="2" t="s">
        <v>273</v>
      </c>
      <c r="AH2718" s="1" t="s">
        <v>3211</v>
      </c>
      <c r="AI2718" s="4">
        <v>10</v>
      </c>
      <c r="AJ2718" s="1" t="s">
        <v>3202</v>
      </c>
      <c r="AK2718" s="1" t="s">
        <v>2047</v>
      </c>
    </row>
    <row r="2719" spans="1:37" ht="16" customHeight="1">
      <c r="A2719" s="1" t="s">
        <v>241</v>
      </c>
      <c r="B2719" s="1" t="s">
        <v>79</v>
      </c>
      <c r="C2719" s="1" t="s">
        <v>32</v>
      </c>
      <c r="D2719" s="2" t="s">
        <v>46</v>
      </c>
      <c r="E2719" s="2" t="s">
        <v>11</v>
      </c>
      <c r="F2719" s="2" t="s">
        <v>12</v>
      </c>
      <c r="G2719" s="1" t="s">
        <v>188</v>
      </c>
      <c r="H2719" s="1" t="s">
        <v>286</v>
      </c>
      <c r="I2719" s="2" t="s">
        <v>270</v>
      </c>
      <c r="J2719" s="3" t="str">
        <f t="shared" si="129"/>
        <v>+CDL+DUM</v>
      </c>
      <c r="K2719" s="1" t="s">
        <v>261</v>
      </c>
      <c r="L2719" s="1" t="str">
        <f t="shared" si="130"/>
        <v>W/LFM+CDL+DUM/H:5</v>
      </c>
      <c r="M2719" s="1" t="str">
        <f t="shared" si="128"/>
        <v>W/LFM+CDL+DUM/H5</v>
      </c>
      <c r="AA2719"/>
      <c r="AC2719"/>
      <c r="AF2719" s="1" t="s">
        <v>3269</v>
      </c>
      <c r="AG2719" s="2" t="s">
        <v>273</v>
      </c>
      <c r="AH2719" s="1" t="s">
        <v>3211</v>
      </c>
      <c r="AI2719" s="4">
        <v>10</v>
      </c>
      <c r="AJ2719" s="1" t="s">
        <v>3200</v>
      </c>
      <c r="AK2719" s="1" t="s">
        <v>2045</v>
      </c>
    </row>
    <row r="2720" spans="1:37" ht="16" customHeight="1">
      <c r="A2720" s="1" t="s">
        <v>164</v>
      </c>
      <c r="B2720" s="1" t="s">
        <v>55</v>
      </c>
      <c r="C2720" s="1" t="s">
        <v>32</v>
      </c>
      <c r="D2720" s="2" t="s">
        <v>46</v>
      </c>
      <c r="E2720" s="2" t="s">
        <v>11</v>
      </c>
      <c r="F2720" s="2" t="s">
        <v>18</v>
      </c>
      <c r="G2720" s="1" t="s">
        <v>188</v>
      </c>
      <c r="H2720" s="1" t="s">
        <v>302</v>
      </c>
      <c r="I2720" s="2" t="s">
        <v>270</v>
      </c>
      <c r="J2720" s="3" t="str">
        <f t="shared" si="129"/>
        <v>+CDL+DUL</v>
      </c>
      <c r="K2720" s="1" t="s">
        <v>261</v>
      </c>
      <c r="L2720" s="1" t="str">
        <f t="shared" si="130"/>
        <v>UNK/LFM+CDL+DUL/H:5</v>
      </c>
      <c r="M2720" s="1" t="str">
        <f t="shared" si="128"/>
        <v>CR/LFM+CDL+DUL/H5</v>
      </c>
      <c r="AA2720"/>
      <c r="AC2720"/>
      <c r="AF2720" s="1" t="s">
        <v>3269</v>
      </c>
      <c r="AG2720" s="2" t="s">
        <v>273</v>
      </c>
      <c r="AH2720" s="1" t="s">
        <v>3226</v>
      </c>
      <c r="AI2720" s="4">
        <v>11</v>
      </c>
      <c r="AJ2720" s="1" t="s">
        <v>3201</v>
      </c>
      <c r="AK2720" s="1" t="s">
        <v>1686</v>
      </c>
    </row>
    <row r="2721" spans="1:37" ht="16" customHeight="1">
      <c r="A2721" s="1" t="s">
        <v>199</v>
      </c>
      <c r="B2721" s="1" t="s">
        <v>87</v>
      </c>
      <c r="C2721" s="1" t="s">
        <v>27</v>
      </c>
      <c r="D2721" s="2" t="s">
        <v>28</v>
      </c>
      <c r="E2721" s="2" t="s">
        <v>11</v>
      </c>
      <c r="F2721" s="2" t="s">
        <v>18</v>
      </c>
      <c r="G2721" s="1" t="s">
        <v>188</v>
      </c>
      <c r="H2721" s="1" t="s">
        <v>288</v>
      </c>
      <c r="I2721" s="2" t="s">
        <v>271</v>
      </c>
      <c r="J2721" s="3" t="str">
        <f t="shared" si="129"/>
        <v>+CDL+DUL</v>
      </c>
      <c r="K2721" s="1" t="s">
        <v>257</v>
      </c>
      <c r="L2721" s="1" t="str">
        <f t="shared" si="130"/>
        <v>MATO/LFM+CDL+DUL/HBET:7-9</v>
      </c>
      <c r="M2721" s="1" t="str">
        <f t="shared" si="128"/>
        <v>CR/LFM+CDL+DUL/H8</v>
      </c>
      <c r="AA2721"/>
      <c r="AC2721"/>
      <c r="AF2721" s="1" t="s">
        <v>3269</v>
      </c>
      <c r="AG2721" s="2" t="s">
        <v>273</v>
      </c>
      <c r="AH2721" s="1" t="s">
        <v>3226</v>
      </c>
      <c r="AI2721" s="4">
        <v>11</v>
      </c>
      <c r="AJ2721" s="1" t="s">
        <v>3202</v>
      </c>
      <c r="AK2721" s="1" t="s">
        <v>1687</v>
      </c>
    </row>
    <row r="2722" spans="1:37" ht="16" customHeight="1">
      <c r="A2722" s="1" t="s">
        <v>154</v>
      </c>
      <c r="B2722" s="1" t="s">
        <v>57</v>
      </c>
      <c r="C2722" s="1" t="s">
        <v>32</v>
      </c>
      <c r="D2722" s="2" t="s">
        <v>43</v>
      </c>
      <c r="E2722" s="2" t="s">
        <v>11</v>
      </c>
      <c r="F2722" s="2" t="s">
        <v>18</v>
      </c>
      <c r="G2722" s="1" t="s">
        <v>188</v>
      </c>
      <c r="H2722" s="1" t="s">
        <v>301</v>
      </c>
      <c r="I2722" s="2" t="s">
        <v>272</v>
      </c>
      <c r="J2722" s="3" t="str">
        <f t="shared" si="129"/>
        <v>+DNO</v>
      </c>
      <c r="K2722" s="1" t="s">
        <v>260</v>
      </c>
      <c r="L2722" s="1" t="str">
        <f t="shared" si="130"/>
        <v>UNK/LWAL+DNO/H:4</v>
      </c>
      <c r="M2722" s="1" t="str">
        <f t="shared" si="128"/>
        <v>MUR+CLBRS/LWAL+DNO/H4</v>
      </c>
      <c r="AA2722"/>
      <c r="AC2722"/>
      <c r="AF2722" s="1" t="s">
        <v>3269</v>
      </c>
      <c r="AG2722" s="2" t="s">
        <v>273</v>
      </c>
      <c r="AH2722" s="1" t="s">
        <v>3226</v>
      </c>
      <c r="AI2722" s="4">
        <v>11</v>
      </c>
      <c r="AJ2722" s="1" t="s">
        <v>3200</v>
      </c>
      <c r="AK2722" s="1" t="s">
        <v>1685</v>
      </c>
    </row>
    <row r="2723" spans="1:37" ht="16" customHeight="1">
      <c r="A2723" s="1" t="s">
        <v>192</v>
      </c>
      <c r="B2723" s="1" t="s">
        <v>125</v>
      </c>
      <c r="C2723" s="1" t="s">
        <v>27</v>
      </c>
      <c r="D2723" s="2" t="s">
        <v>28</v>
      </c>
      <c r="E2723" s="2" t="s">
        <v>14</v>
      </c>
      <c r="F2723" s="2" t="s">
        <v>14</v>
      </c>
      <c r="G2723" s="1" t="s">
        <v>188</v>
      </c>
      <c r="H2723" s="1" t="s">
        <v>291</v>
      </c>
      <c r="I2723" s="2" t="s">
        <v>273</v>
      </c>
      <c r="J2723" s="3" t="str">
        <f t="shared" si="129"/>
        <v>+CDM+DUM</v>
      </c>
      <c r="K2723" s="1" t="s">
        <v>257</v>
      </c>
      <c r="L2723" s="1" t="str">
        <f t="shared" si="130"/>
        <v>CR/LWAL+CDM+DUM/HBET:7-9</v>
      </c>
      <c r="M2723" s="1" t="str">
        <f t="shared" si="128"/>
        <v>CR/LWAL+CDM+DUM/H8</v>
      </c>
      <c r="AA2723"/>
      <c r="AC2723"/>
      <c r="AF2723" s="1" t="s">
        <v>3269</v>
      </c>
      <c r="AG2723" s="2" t="s">
        <v>273</v>
      </c>
      <c r="AH2723" s="1" t="s">
        <v>3218</v>
      </c>
      <c r="AI2723" s="4">
        <v>12</v>
      </c>
      <c r="AJ2723" s="1" t="s">
        <v>3201</v>
      </c>
      <c r="AK2723" s="1" t="s">
        <v>465</v>
      </c>
    </row>
    <row r="2724" spans="1:37" ht="16" customHeight="1">
      <c r="A2724" s="1" t="s">
        <v>215</v>
      </c>
      <c r="B2724" s="1" t="s">
        <v>79</v>
      </c>
      <c r="C2724" s="1" t="s">
        <v>9</v>
      </c>
      <c r="D2724" s="2" t="s">
        <v>44</v>
      </c>
      <c r="E2724" s="2" t="s">
        <v>11</v>
      </c>
      <c r="F2724" s="2" t="s">
        <v>19</v>
      </c>
      <c r="G2724" s="1" t="s">
        <v>188</v>
      </c>
      <c r="H2724" s="1" t="s">
        <v>286</v>
      </c>
      <c r="I2724" s="2" t="s">
        <v>270</v>
      </c>
      <c r="J2724" s="3" t="str">
        <f t="shared" si="129"/>
        <v>+CDL+DUL</v>
      </c>
      <c r="K2724" s="1" t="s">
        <v>262</v>
      </c>
      <c r="L2724" s="1" t="str">
        <f t="shared" si="130"/>
        <v>W/LFM+CDL+DUL/H:UNK</v>
      </c>
      <c r="M2724" s="1" t="str">
        <f t="shared" si="128"/>
        <v>W/LFM+CDL+DUL/H2</v>
      </c>
      <c r="AA2724"/>
      <c r="AC2724"/>
      <c r="AF2724" s="1" t="s">
        <v>3269</v>
      </c>
      <c r="AG2724" s="2" t="s">
        <v>273</v>
      </c>
      <c r="AH2724" s="1" t="s">
        <v>3218</v>
      </c>
      <c r="AI2724" s="4">
        <v>12</v>
      </c>
      <c r="AJ2724" s="1" t="s">
        <v>3202</v>
      </c>
      <c r="AK2724" s="1" t="s">
        <v>466</v>
      </c>
    </row>
    <row r="2725" spans="1:37" ht="16" customHeight="1">
      <c r="A2725" s="1" t="s">
        <v>89</v>
      </c>
      <c r="B2725" s="1" t="s">
        <v>16</v>
      </c>
      <c r="C2725" s="1" t="s">
        <v>32</v>
      </c>
      <c r="D2725" s="2" t="s">
        <v>43</v>
      </c>
      <c r="E2725" s="2" t="s">
        <v>11</v>
      </c>
      <c r="F2725" s="2" t="s">
        <v>23</v>
      </c>
      <c r="G2725" s="1" t="s">
        <v>188</v>
      </c>
      <c r="H2725" s="1" t="s">
        <v>276</v>
      </c>
      <c r="I2725" s="2" t="s">
        <v>270</v>
      </c>
      <c r="J2725" s="3" t="str">
        <f t="shared" si="129"/>
        <v>+CDL+DUL</v>
      </c>
      <c r="K2725" s="1" t="s">
        <v>260</v>
      </c>
      <c r="L2725" s="1" t="str">
        <f t="shared" si="130"/>
        <v>CR/LFINF(MUR+CBH)+CDL+DUL/H:4</v>
      </c>
      <c r="M2725" s="1" t="str">
        <f t="shared" si="128"/>
        <v>CR/LFINF+CDL+DUL/H4</v>
      </c>
      <c r="AA2725"/>
      <c r="AC2725"/>
      <c r="AF2725" s="1" t="s">
        <v>3269</v>
      </c>
      <c r="AG2725" s="2" t="s">
        <v>273</v>
      </c>
      <c r="AH2725" s="1" t="s">
        <v>3218</v>
      </c>
      <c r="AI2725" s="4">
        <v>12</v>
      </c>
      <c r="AJ2725" s="1" t="s">
        <v>3200</v>
      </c>
      <c r="AK2725" s="1" t="s">
        <v>464</v>
      </c>
    </row>
    <row r="2726" spans="1:37" ht="16" customHeight="1">
      <c r="A2726" s="1" t="s">
        <v>142</v>
      </c>
      <c r="B2726" s="1" t="s">
        <v>57</v>
      </c>
      <c r="C2726" s="1" t="s">
        <v>32</v>
      </c>
      <c r="D2726" s="2" t="s">
        <v>46</v>
      </c>
      <c r="E2726" s="2" t="s">
        <v>11</v>
      </c>
      <c r="F2726" s="2" t="s">
        <v>37</v>
      </c>
      <c r="G2726" s="1" t="s">
        <v>188</v>
      </c>
      <c r="H2726" s="1" t="s">
        <v>301</v>
      </c>
      <c r="I2726" s="2" t="s">
        <v>272</v>
      </c>
      <c r="J2726" s="3" t="str">
        <f t="shared" si="129"/>
        <v>+DNO</v>
      </c>
      <c r="K2726" s="1" t="s">
        <v>261</v>
      </c>
      <c r="L2726" s="1" t="str">
        <f t="shared" si="130"/>
        <v>UNK/LWAL+DNO/H:5</v>
      </c>
      <c r="M2726" s="1" t="str">
        <f t="shared" si="128"/>
        <v>MUR+CLBRS/LWAL+DNO/H5</v>
      </c>
      <c r="AA2726"/>
      <c r="AC2726"/>
      <c r="AF2726" s="1" t="s">
        <v>3269</v>
      </c>
      <c r="AG2726" s="2" t="s">
        <v>273</v>
      </c>
      <c r="AH2726" s="1" t="s">
        <v>3224</v>
      </c>
      <c r="AI2726" s="4">
        <v>13</v>
      </c>
      <c r="AJ2726" s="1" t="s">
        <v>3201</v>
      </c>
      <c r="AK2726" s="1" t="s">
        <v>774</v>
      </c>
    </row>
    <row r="2727" spans="1:37" ht="16" customHeight="1">
      <c r="A2727" s="1" t="s">
        <v>114</v>
      </c>
      <c r="B2727" s="1" t="s">
        <v>94</v>
      </c>
      <c r="C2727" s="1" t="s">
        <v>9</v>
      </c>
      <c r="D2727" s="2" t="s">
        <v>25</v>
      </c>
      <c r="E2727" s="2" t="s">
        <v>11</v>
      </c>
      <c r="F2727" s="2" t="s">
        <v>44</v>
      </c>
      <c r="G2727" s="1" t="s">
        <v>188</v>
      </c>
      <c r="H2727" s="1" t="s">
        <v>289</v>
      </c>
      <c r="I2727" s="2" t="s">
        <v>272</v>
      </c>
      <c r="J2727" s="3" t="str">
        <f t="shared" si="129"/>
        <v>+DNO</v>
      </c>
      <c r="K2727" s="1" t="s">
        <v>256</v>
      </c>
      <c r="L2727" s="1" t="str">
        <f t="shared" si="130"/>
        <v>W/LFINF(MUR+ADO)+DNO/H:3</v>
      </c>
      <c r="M2727" s="1" t="str">
        <f t="shared" si="128"/>
        <v>MUR+STRUB/LWAL+DNO/H3</v>
      </c>
      <c r="AA2727"/>
      <c r="AC2727"/>
      <c r="AF2727" s="1" t="s">
        <v>3269</v>
      </c>
      <c r="AG2727" s="2" t="s">
        <v>273</v>
      </c>
      <c r="AH2727" s="1" t="s">
        <v>3224</v>
      </c>
      <c r="AI2727" s="4">
        <v>13</v>
      </c>
      <c r="AJ2727" s="1" t="s">
        <v>3202</v>
      </c>
      <c r="AK2727" s="1" t="s">
        <v>775</v>
      </c>
    </row>
    <row r="2728" spans="1:37" ht="16" customHeight="1">
      <c r="A2728" s="1" t="s">
        <v>24</v>
      </c>
      <c r="B2728" s="1" t="s">
        <v>16</v>
      </c>
      <c r="C2728" s="1" t="s">
        <v>9</v>
      </c>
      <c r="D2728" s="2" t="s">
        <v>25</v>
      </c>
      <c r="E2728" s="2" t="s">
        <v>11</v>
      </c>
      <c r="F2728" s="2" t="s">
        <v>88</v>
      </c>
      <c r="G2728" s="1" t="s">
        <v>188</v>
      </c>
      <c r="H2728" s="1" t="s">
        <v>276</v>
      </c>
      <c r="I2728" s="2" t="s">
        <v>270</v>
      </c>
      <c r="J2728" s="3" t="str">
        <f t="shared" si="129"/>
        <v>+CDL+DUL</v>
      </c>
      <c r="K2728" s="1" t="s">
        <v>256</v>
      </c>
      <c r="L2728" s="1" t="str">
        <f t="shared" si="130"/>
        <v>CR/LFINF(MUR+CBH)+CDL+DUL/H:3</v>
      </c>
      <c r="M2728" s="1" t="str">
        <f t="shared" si="128"/>
        <v>CR/LFINF+CDL+DUL/H3</v>
      </c>
      <c r="AA2728"/>
      <c r="AC2728"/>
      <c r="AF2728" s="1" t="s">
        <v>3269</v>
      </c>
      <c r="AG2728" s="2" t="s">
        <v>273</v>
      </c>
      <c r="AH2728" s="1" t="s">
        <v>3224</v>
      </c>
      <c r="AI2728" s="4">
        <v>13</v>
      </c>
      <c r="AJ2728" s="1" t="s">
        <v>3200</v>
      </c>
      <c r="AK2728" s="1" t="s">
        <v>773</v>
      </c>
    </row>
    <row r="2729" spans="1:37" ht="16" customHeight="1">
      <c r="A2729" s="1" t="s">
        <v>136</v>
      </c>
      <c r="B2729" s="1" t="s">
        <v>74</v>
      </c>
      <c r="C2729" s="1" t="s">
        <v>9</v>
      </c>
      <c r="D2729" s="2" t="s">
        <v>22</v>
      </c>
      <c r="E2729" s="2" t="s">
        <v>11</v>
      </c>
      <c r="F2729" s="2" t="s">
        <v>19</v>
      </c>
      <c r="G2729" s="1" t="s">
        <v>188</v>
      </c>
      <c r="H2729" s="1" t="s">
        <v>284</v>
      </c>
      <c r="I2729" s="2" t="s">
        <v>270</v>
      </c>
      <c r="J2729" s="3" t="str">
        <f t="shared" si="129"/>
        <v>+CDL+DUL</v>
      </c>
      <c r="K2729" s="1" t="s">
        <v>255</v>
      </c>
      <c r="L2729" s="1" t="str">
        <f t="shared" si="130"/>
        <v>S/LFBR+CDL+DUL/H:2</v>
      </c>
      <c r="M2729" s="1" t="str">
        <f t="shared" si="128"/>
        <v>S/LFBR+CDL+DUL/H2</v>
      </c>
      <c r="AA2729"/>
      <c r="AC2729"/>
      <c r="AF2729" s="1" t="s">
        <v>3269</v>
      </c>
      <c r="AG2729" s="2" t="s">
        <v>273</v>
      </c>
      <c r="AH2729" s="1" t="s">
        <v>3213</v>
      </c>
      <c r="AI2729" s="4">
        <v>14</v>
      </c>
      <c r="AJ2729" s="1" t="s">
        <v>3201</v>
      </c>
      <c r="AK2729" s="1" t="s">
        <v>2484</v>
      </c>
    </row>
    <row r="2730" spans="1:37" ht="16" customHeight="1">
      <c r="A2730" s="1" t="s">
        <v>114</v>
      </c>
      <c r="B2730" s="1" t="s">
        <v>94</v>
      </c>
      <c r="C2730" s="1" t="s">
        <v>9</v>
      </c>
      <c r="D2730" s="2" t="s">
        <v>25</v>
      </c>
      <c r="E2730" s="2" t="s">
        <v>11</v>
      </c>
      <c r="F2730" s="2" t="s">
        <v>20</v>
      </c>
      <c r="G2730" s="1" t="s">
        <v>188</v>
      </c>
      <c r="H2730" s="1" t="s">
        <v>289</v>
      </c>
      <c r="I2730" s="2" t="s">
        <v>272</v>
      </c>
      <c r="J2730" s="3" t="str">
        <f t="shared" si="129"/>
        <v>+DNO</v>
      </c>
      <c r="K2730" s="1" t="s">
        <v>256</v>
      </c>
      <c r="L2730" s="1" t="str">
        <f t="shared" si="130"/>
        <v>W/LFINF(MUR+ADO)+DNO/H:3</v>
      </c>
      <c r="M2730" s="1" t="str">
        <f t="shared" si="128"/>
        <v>MUR+STRUB/LWAL+DNO/H3</v>
      </c>
      <c r="AA2730"/>
      <c r="AC2730"/>
      <c r="AF2730" s="1" t="s">
        <v>3269</v>
      </c>
      <c r="AG2730" s="2" t="s">
        <v>273</v>
      </c>
      <c r="AH2730" s="1" t="s">
        <v>3213</v>
      </c>
      <c r="AI2730" s="4">
        <v>14</v>
      </c>
      <c r="AJ2730" s="1" t="s">
        <v>3202</v>
      </c>
      <c r="AK2730" s="1" t="s">
        <v>2485</v>
      </c>
    </row>
    <row r="2731" spans="1:37" ht="16" customHeight="1">
      <c r="A2731" s="1" t="s">
        <v>149</v>
      </c>
      <c r="B2731" s="1" t="s">
        <v>8</v>
      </c>
      <c r="C2731" s="1" t="s">
        <v>9</v>
      </c>
      <c r="D2731" s="2" t="s">
        <v>44</v>
      </c>
      <c r="E2731" s="2" t="s">
        <v>11</v>
      </c>
      <c r="F2731" s="2" t="s">
        <v>18</v>
      </c>
      <c r="G2731" s="1" t="s">
        <v>188</v>
      </c>
      <c r="H2731" s="1" t="s">
        <v>275</v>
      </c>
      <c r="I2731" s="2" t="s">
        <v>270</v>
      </c>
      <c r="J2731" s="3" t="str">
        <f t="shared" si="129"/>
        <v>+CDL+DUL</v>
      </c>
      <c r="K2731" s="1" t="s">
        <v>262</v>
      </c>
      <c r="L2731" s="1" t="str">
        <f t="shared" si="130"/>
        <v>CR+PC/LFM+CDL+DUL/H:UNK</v>
      </c>
      <c r="M2731" s="1" t="str">
        <f t="shared" si="128"/>
        <v>CR/LFM+CDL+DUL/H2</v>
      </c>
      <c r="AA2731"/>
      <c r="AC2731"/>
      <c r="AF2731" s="1" t="s">
        <v>3269</v>
      </c>
      <c r="AG2731" s="2" t="s">
        <v>273</v>
      </c>
      <c r="AH2731" s="1" t="s">
        <v>3213</v>
      </c>
      <c r="AI2731" s="4">
        <v>14</v>
      </c>
      <c r="AJ2731" s="1" t="s">
        <v>3200</v>
      </c>
      <c r="AK2731" s="1" t="s">
        <v>2483</v>
      </c>
    </row>
    <row r="2732" spans="1:37" ht="16" customHeight="1">
      <c r="A2732" s="1" t="s">
        <v>86</v>
      </c>
      <c r="B2732" s="1" t="s">
        <v>87</v>
      </c>
      <c r="C2732" s="1" t="s">
        <v>9</v>
      </c>
      <c r="D2732" s="2" t="s">
        <v>10</v>
      </c>
      <c r="E2732" s="2" t="s">
        <v>11</v>
      </c>
      <c r="F2732" s="2" t="s">
        <v>44</v>
      </c>
      <c r="G2732" s="1" t="s">
        <v>188</v>
      </c>
      <c r="H2732" s="1" t="s">
        <v>288</v>
      </c>
      <c r="I2732" s="2" t="s">
        <v>270</v>
      </c>
      <c r="J2732" s="3" t="str">
        <f t="shared" si="129"/>
        <v>+CDM+DUM</v>
      </c>
      <c r="K2732" s="1" t="s">
        <v>254</v>
      </c>
      <c r="L2732" s="1" t="str">
        <f t="shared" si="130"/>
        <v>MATO/LFM+CDM+DUM/H:1</v>
      </c>
      <c r="M2732" s="1" t="str">
        <f t="shared" si="128"/>
        <v>CR/LFM+CDM+DUM/H1</v>
      </c>
      <c r="AA2732"/>
      <c r="AC2732"/>
      <c r="AF2732" s="1" t="s">
        <v>3269</v>
      </c>
      <c r="AG2732" s="2" t="s">
        <v>273</v>
      </c>
      <c r="AH2732" s="1" t="s">
        <v>3214</v>
      </c>
      <c r="AI2732" s="4">
        <v>15</v>
      </c>
      <c r="AJ2732" s="1" t="s">
        <v>3201</v>
      </c>
      <c r="AK2732" s="1" t="s">
        <v>1392</v>
      </c>
    </row>
    <row r="2733" spans="1:37" ht="16" customHeight="1">
      <c r="A2733" s="1" t="s">
        <v>200</v>
      </c>
      <c r="B2733" s="1" t="s">
        <v>87</v>
      </c>
      <c r="C2733" s="1" t="s">
        <v>32</v>
      </c>
      <c r="D2733" s="2" t="s">
        <v>46</v>
      </c>
      <c r="E2733" s="2" t="s">
        <v>11</v>
      </c>
      <c r="F2733" s="2" t="s">
        <v>19</v>
      </c>
      <c r="G2733" s="1" t="s">
        <v>188</v>
      </c>
      <c r="H2733" s="1" t="s">
        <v>288</v>
      </c>
      <c r="I2733" s="2" t="s">
        <v>270</v>
      </c>
      <c r="J2733" s="3" t="str">
        <f t="shared" si="129"/>
        <v>+CDL+DUL</v>
      </c>
      <c r="K2733" s="1" t="s">
        <v>261</v>
      </c>
      <c r="L2733" s="1" t="str">
        <f t="shared" si="130"/>
        <v>MATO/LFM+CDL+DUL/H:5</v>
      </c>
      <c r="M2733" s="1" t="str">
        <f t="shared" si="128"/>
        <v>CR/LFM+CDL+DUL/H5</v>
      </c>
      <c r="AA2733"/>
      <c r="AC2733"/>
      <c r="AF2733" s="1" t="s">
        <v>3269</v>
      </c>
      <c r="AG2733" s="2" t="s">
        <v>273</v>
      </c>
      <c r="AH2733" s="1" t="s">
        <v>3214</v>
      </c>
      <c r="AI2733" s="4">
        <v>15</v>
      </c>
      <c r="AJ2733" s="1" t="s">
        <v>3202</v>
      </c>
      <c r="AK2733" s="1" t="s">
        <v>1393</v>
      </c>
    </row>
    <row r="2734" spans="1:37" ht="16" customHeight="1">
      <c r="A2734" s="1" t="s">
        <v>183</v>
      </c>
      <c r="B2734" s="1" t="s">
        <v>16</v>
      </c>
      <c r="C2734" s="1" t="s">
        <v>27</v>
      </c>
      <c r="D2734" s="2" t="s">
        <v>28</v>
      </c>
      <c r="E2734" s="2" t="s">
        <v>11</v>
      </c>
      <c r="F2734" s="2" t="s">
        <v>23</v>
      </c>
      <c r="G2734" s="1" t="s">
        <v>188</v>
      </c>
      <c r="H2734" s="1" t="s">
        <v>276</v>
      </c>
      <c r="I2734" s="2" t="s">
        <v>271</v>
      </c>
      <c r="J2734" s="3" t="str">
        <f t="shared" si="129"/>
        <v>+CDL+DUL</v>
      </c>
      <c r="K2734" s="1" t="s">
        <v>257</v>
      </c>
      <c r="L2734" s="1" t="str">
        <f t="shared" si="130"/>
        <v>CR/LFINF(MUR+CBH)+CDL+DUL/HBET:7-9</v>
      </c>
      <c r="M2734" s="1" t="str">
        <f t="shared" si="128"/>
        <v>CR/LFINF+CDL+DUL/H8</v>
      </c>
      <c r="AA2734"/>
      <c r="AC2734"/>
      <c r="AF2734" s="1" t="s">
        <v>3269</v>
      </c>
      <c r="AG2734" s="2" t="s">
        <v>273</v>
      </c>
      <c r="AH2734" s="1" t="s">
        <v>3214</v>
      </c>
      <c r="AI2734" s="4">
        <v>15</v>
      </c>
      <c r="AJ2734" s="1" t="s">
        <v>3200</v>
      </c>
      <c r="AK2734" s="1" t="s">
        <v>1391</v>
      </c>
    </row>
    <row r="2735" spans="1:37" ht="16" customHeight="1">
      <c r="A2735" s="1" t="s">
        <v>129</v>
      </c>
      <c r="B2735" s="1" t="s">
        <v>16</v>
      </c>
      <c r="C2735" s="1" t="s">
        <v>9</v>
      </c>
      <c r="D2735" s="2" t="s">
        <v>44</v>
      </c>
      <c r="E2735" s="2" t="s">
        <v>11</v>
      </c>
      <c r="F2735" s="2" t="s">
        <v>23</v>
      </c>
      <c r="G2735" s="1" t="s">
        <v>188</v>
      </c>
      <c r="H2735" s="1" t="s">
        <v>276</v>
      </c>
      <c r="I2735" s="2" t="s">
        <v>270</v>
      </c>
      <c r="J2735" s="3" t="str">
        <f t="shared" si="129"/>
        <v>+CDL+DUL</v>
      </c>
      <c r="K2735" s="1" t="s">
        <v>262</v>
      </c>
      <c r="L2735" s="1" t="str">
        <f t="shared" si="130"/>
        <v>CR/LFINF(MUR+CBH)+CDL+DUL/H:UNK</v>
      </c>
      <c r="M2735" s="1" t="str">
        <f t="shared" si="128"/>
        <v>CR/LFINF+CDL+DUL/H2</v>
      </c>
      <c r="AA2735"/>
      <c r="AC2735"/>
      <c r="AF2735" s="1" t="s">
        <v>3269</v>
      </c>
      <c r="AG2735" s="2" t="s">
        <v>271</v>
      </c>
      <c r="AH2735" s="1" t="s">
        <v>3204</v>
      </c>
      <c r="AI2735" s="4">
        <v>1</v>
      </c>
      <c r="AJ2735" s="1" t="s">
        <v>3201</v>
      </c>
      <c r="AK2735" s="1" t="s">
        <v>2253</v>
      </c>
    </row>
    <row r="2736" spans="1:37" ht="16" customHeight="1">
      <c r="A2736" s="1" t="s">
        <v>172</v>
      </c>
      <c r="B2736" s="1" t="s">
        <v>71</v>
      </c>
      <c r="C2736" s="1" t="s">
        <v>9</v>
      </c>
      <c r="D2736" s="2" t="s">
        <v>44</v>
      </c>
      <c r="E2736" s="2" t="s">
        <v>11</v>
      </c>
      <c r="F2736" s="2" t="s">
        <v>44</v>
      </c>
      <c r="G2736" s="1" t="s">
        <v>13</v>
      </c>
      <c r="H2736" s="1" t="s">
        <v>283</v>
      </c>
      <c r="I2736" s="2" t="s">
        <v>272</v>
      </c>
      <c r="J2736" s="3" t="str">
        <f t="shared" si="129"/>
        <v>+DNO</v>
      </c>
      <c r="K2736" s="1" t="s">
        <v>262</v>
      </c>
      <c r="L2736" s="1" t="str">
        <f t="shared" si="130"/>
        <v>MUR+STRUB/LWAL+DNO/H:UNK</v>
      </c>
      <c r="M2736" s="1" t="str">
        <f t="shared" si="128"/>
        <v>MUR+STRUB/LWAL+DNO/H2</v>
      </c>
      <c r="AA2736"/>
      <c r="AC2736"/>
      <c r="AF2736" s="1" t="s">
        <v>3269</v>
      </c>
      <c r="AG2736" s="2" t="s">
        <v>271</v>
      </c>
      <c r="AH2736" s="1" t="s">
        <v>3204</v>
      </c>
      <c r="AI2736" s="4">
        <v>1</v>
      </c>
      <c r="AJ2736" s="1" t="s">
        <v>3202</v>
      </c>
      <c r="AK2736" s="1" t="s">
        <v>2254</v>
      </c>
    </row>
    <row r="2737" spans="1:37" ht="16" customHeight="1">
      <c r="A2737" s="1" t="s">
        <v>148</v>
      </c>
      <c r="B2737" s="1" t="s">
        <v>30</v>
      </c>
      <c r="C2737" s="1" t="s">
        <v>9</v>
      </c>
      <c r="D2737" s="2" t="s">
        <v>44</v>
      </c>
      <c r="E2737" s="2" t="s">
        <v>11</v>
      </c>
      <c r="F2737" s="2" t="s">
        <v>44</v>
      </c>
      <c r="G2737" s="1" t="s">
        <v>188</v>
      </c>
      <c r="H2737" s="1" t="s">
        <v>277</v>
      </c>
      <c r="I2737" s="2" t="s">
        <v>270</v>
      </c>
      <c r="J2737" s="3" t="str">
        <f t="shared" si="129"/>
        <v>+CDM+DUM</v>
      </c>
      <c r="K2737" s="1" t="s">
        <v>262</v>
      </c>
      <c r="L2737" s="1" t="str">
        <f t="shared" si="130"/>
        <v>CR/LFINF(MUR+CBS)+CDM+DUM/H:UNK</v>
      </c>
      <c r="M2737" s="1" t="str">
        <f t="shared" si="128"/>
        <v>CR/LFINF+CDM+DUM/H2</v>
      </c>
      <c r="AA2737"/>
      <c r="AC2737"/>
      <c r="AF2737" s="1" t="s">
        <v>3269</v>
      </c>
      <c r="AG2737" s="2" t="s">
        <v>271</v>
      </c>
      <c r="AH2737" s="1" t="s">
        <v>3204</v>
      </c>
      <c r="AI2737" s="4">
        <v>1</v>
      </c>
      <c r="AJ2737" s="1" t="s">
        <v>3200</v>
      </c>
      <c r="AK2737" s="1" t="s">
        <v>2252</v>
      </c>
    </row>
    <row r="2738" spans="1:37" ht="16" customHeight="1">
      <c r="A2738" s="1" t="s">
        <v>100</v>
      </c>
      <c r="B2738" s="1" t="s">
        <v>16</v>
      </c>
      <c r="C2738" s="1" t="s">
        <v>32</v>
      </c>
      <c r="D2738" s="2" t="s">
        <v>46</v>
      </c>
      <c r="E2738" s="2" t="s">
        <v>11</v>
      </c>
      <c r="F2738" s="2" t="s">
        <v>44</v>
      </c>
      <c r="G2738" s="1" t="s">
        <v>188</v>
      </c>
      <c r="H2738" s="1" t="s">
        <v>276</v>
      </c>
      <c r="I2738" s="2" t="s">
        <v>270</v>
      </c>
      <c r="J2738" s="3" t="str">
        <f t="shared" si="129"/>
        <v>+CDM+DUM</v>
      </c>
      <c r="K2738" s="1" t="s">
        <v>261</v>
      </c>
      <c r="L2738" s="1" t="str">
        <f t="shared" si="130"/>
        <v>CR/LFINF(MUR+CBH)+CDM+DUM/H:5</v>
      </c>
      <c r="M2738" s="1" t="str">
        <f t="shared" si="128"/>
        <v>CR/LFINF+CDM+DUM/H5</v>
      </c>
      <c r="AA2738"/>
      <c r="AC2738"/>
      <c r="AF2738" s="1" t="s">
        <v>3269</v>
      </c>
      <c r="AG2738" s="2" t="s">
        <v>271</v>
      </c>
      <c r="AH2738" s="1" t="s">
        <v>3203</v>
      </c>
      <c r="AI2738" s="4">
        <v>2</v>
      </c>
      <c r="AJ2738" s="1" t="s">
        <v>3201</v>
      </c>
      <c r="AK2738" s="1" t="s">
        <v>2685</v>
      </c>
    </row>
    <row r="2739" spans="1:37" ht="16" customHeight="1">
      <c r="A2739" s="1" t="s">
        <v>129</v>
      </c>
      <c r="B2739" s="1" t="s">
        <v>16</v>
      </c>
      <c r="C2739" s="1" t="s">
        <v>9</v>
      </c>
      <c r="D2739" s="2" t="s">
        <v>44</v>
      </c>
      <c r="E2739" s="2" t="s">
        <v>11</v>
      </c>
      <c r="F2739" s="2" t="s">
        <v>23</v>
      </c>
      <c r="G2739" s="1" t="s">
        <v>13</v>
      </c>
      <c r="H2739" s="1" t="s">
        <v>276</v>
      </c>
      <c r="I2739" s="2" t="s">
        <v>270</v>
      </c>
      <c r="J2739" s="3" t="str">
        <f t="shared" si="129"/>
        <v>+CDL+DUL</v>
      </c>
      <c r="K2739" s="1" t="s">
        <v>262</v>
      </c>
      <c r="L2739" s="1" t="str">
        <f t="shared" si="130"/>
        <v>CR/LFINF(MUR+CBH)+CDL+DUL/H:UNK</v>
      </c>
      <c r="M2739" s="1" t="str">
        <f t="shared" si="128"/>
        <v>CR/LFINF+CDL+DUL/H2</v>
      </c>
      <c r="AA2739"/>
      <c r="AC2739"/>
      <c r="AF2739" s="1" t="s">
        <v>3269</v>
      </c>
      <c r="AG2739" s="2" t="s">
        <v>271</v>
      </c>
      <c r="AH2739" s="1" t="s">
        <v>3203</v>
      </c>
      <c r="AI2739" s="4">
        <v>2</v>
      </c>
      <c r="AJ2739" s="1" t="s">
        <v>3202</v>
      </c>
      <c r="AK2739" s="1" t="s">
        <v>2686</v>
      </c>
    </row>
    <row r="2740" spans="1:37" ht="16" customHeight="1">
      <c r="A2740" s="1" t="s">
        <v>115</v>
      </c>
      <c r="B2740" s="1" t="s">
        <v>76</v>
      </c>
      <c r="C2740" s="1" t="s">
        <v>9</v>
      </c>
      <c r="D2740" s="2" t="s">
        <v>44</v>
      </c>
      <c r="E2740" s="2" t="s">
        <v>11</v>
      </c>
      <c r="F2740" s="2" t="s">
        <v>44</v>
      </c>
      <c r="G2740" s="1" t="s">
        <v>13</v>
      </c>
      <c r="H2740" s="1" t="s">
        <v>285</v>
      </c>
      <c r="I2740" s="2" t="s">
        <v>272</v>
      </c>
      <c r="J2740" s="3" t="str">
        <f t="shared" si="129"/>
        <v>+DNO</v>
      </c>
      <c r="K2740" s="1" t="s">
        <v>262</v>
      </c>
      <c r="L2740" s="1" t="str">
        <f t="shared" si="130"/>
        <v>W/LFINF(MUR+ST)+DNO/H:UNK</v>
      </c>
      <c r="M2740" s="1" t="str">
        <f t="shared" si="128"/>
        <v>MUR+STDRE/LWAL+DNO/H2</v>
      </c>
      <c r="AA2740"/>
      <c r="AC2740"/>
      <c r="AF2740" s="1" t="s">
        <v>3269</v>
      </c>
      <c r="AG2740" s="2" t="s">
        <v>271</v>
      </c>
      <c r="AH2740" s="1" t="s">
        <v>3203</v>
      </c>
      <c r="AI2740" s="4">
        <v>2</v>
      </c>
      <c r="AJ2740" s="1" t="s">
        <v>3200</v>
      </c>
      <c r="AK2740" s="1" t="s">
        <v>2684</v>
      </c>
    </row>
    <row r="2741" spans="1:37" ht="16" customHeight="1">
      <c r="A2741" s="1" t="s">
        <v>129</v>
      </c>
      <c r="B2741" s="1" t="s">
        <v>16</v>
      </c>
      <c r="C2741" s="1" t="s">
        <v>9</v>
      </c>
      <c r="D2741" s="2" t="s">
        <v>44</v>
      </c>
      <c r="E2741" s="2" t="s">
        <v>11</v>
      </c>
      <c r="F2741" s="2" t="s">
        <v>17</v>
      </c>
      <c r="G2741" s="1" t="s">
        <v>13</v>
      </c>
      <c r="H2741" s="1" t="s">
        <v>276</v>
      </c>
      <c r="I2741" s="2" t="s">
        <v>270</v>
      </c>
      <c r="J2741" s="3" t="str">
        <f t="shared" si="129"/>
        <v>+CDL+DUL</v>
      </c>
      <c r="K2741" s="1" t="s">
        <v>262</v>
      </c>
      <c r="L2741" s="1" t="str">
        <f t="shared" si="130"/>
        <v>CR/LFINF(MUR+CBH)+CDL+DUL/H:UNK</v>
      </c>
      <c r="M2741" s="1" t="str">
        <f t="shared" si="128"/>
        <v>CR/LFINF+CDL+DUL/H2</v>
      </c>
      <c r="AA2741"/>
      <c r="AC2741"/>
      <c r="AF2741" s="1" t="s">
        <v>3269</v>
      </c>
      <c r="AG2741" s="2" t="s">
        <v>271</v>
      </c>
      <c r="AH2741" s="1" t="s">
        <v>3206</v>
      </c>
      <c r="AI2741" s="4">
        <v>3</v>
      </c>
      <c r="AJ2741" s="1" t="s">
        <v>3201</v>
      </c>
      <c r="AK2741" s="1" t="s">
        <v>1491</v>
      </c>
    </row>
    <row r="2742" spans="1:37" ht="16" customHeight="1">
      <c r="A2742" s="1" t="s">
        <v>154</v>
      </c>
      <c r="B2742" s="1" t="s">
        <v>57</v>
      </c>
      <c r="C2742" s="1" t="s">
        <v>32</v>
      </c>
      <c r="D2742" s="2" t="s">
        <v>43</v>
      </c>
      <c r="E2742" s="2" t="s">
        <v>11</v>
      </c>
      <c r="F2742" s="2" t="s">
        <v>44</v>
      </c>
      <c r="G2742" s="1" t="s">
        <v>13</v>
      </c>
      <c r="H2742" s="1" t="s">
        <v>301</v>
      </c>
      <c r="I2742" s="2" t="s">
        <v>272</v>
      </c>
      <c r="J2742" s="3" t="str">
        <f t="shared" si="129"/>
        <v>+DNO</v>
      </c>
      <c r="K2742" s="1" t="s">
        <v>260</v>
      </c>
      <c r="L2742" s="1" t="str">
        <f t="shared" si="130"/>
        <v>UNK/LWAL+DNO/H:4</v>
      </c>
      <c r="M2742" s="1" t="str">
        <f t="shared" si="128"/>
        <v>MUR+CLBRS/LWAL+DNO/H4</v>
      </c>
      <c r="AA2742"/>
      <c r="AC2742"/>
      <c r="AF2742" s="1" t="s">
        <v>3269</v>
      </c>
      <c r="AG2742" s="2" t="s">
        <v>271</v>
      </c>
      <c r="AH2742" s="1" t="s">
        <v>3206</v>
      </c>
      <c r="AI2742" s="4">
        <v>3</v>
      </c>
      <c r="AJ2742" s="1" t="s">
        <v>3202</v>
      </c>
      <c r="AK2742" s="1" t="s">
        <v>1492</v>
      </c>
    </row>
    <row r="2743" spans="1:37" ht="16" customHeight="1">
      <c r="A2743" s="1" t="s">
        <v>233</v>
      </c>
      <c r="B2743" s="1" t="s">
        <v>16</v>
      </c>
      <c r="C2743" s="1" t="s">
        <v>27</v>
      </c>
      <c r="D2743" s="2" t="s">
        <v>39</v>
      </c>
      <c r="E2743" s="2" t="s">
        <v>11</v>
      </c>
      <c r="F2743" s="2" t="s">
        <v>20</v>
      </c>
      <c r="G2743" s="1" t="s">
        <v>188</v>
      </c>
      <c r="H2743" s="1" t="s">
        <v>276</v>
      </c>
      <c r="I2743" s="2" t="s">
        <v>271</v>
      </c>
      <c r="J2743" s="3" t="str">
        <f t="shared" si="129"/>
        <v>+CDL+DUM</v>
      </c>
      <c r="K2743" s="1" t="s">
        <v>259</v>
      </c>
      <c r="L2743" s="1" t="str">
        <f t="shared" si="130"/>
        <v>CR/LFINF(MUR+CBH)+CDL+DUM/HBET:10+</v>
      </c>
      <c r="M2743" s="1" t="str">
        <f t="shared" si="128"/>
        <v>CR/LFINF+CDL+DUM/H10</v>
      </c>
      <c r="AA2743"/>
      <c r="AC2743"/>
      <c r="AF2743" s="1" t="s">
        <v>3269</v>
      </c>
      <c r="AG2743" s="2" t="s">
        <v>271</v>
      </c>
      <c r="AH2743" s="1" t="s">
        <v>3206</v>
      </c>
      <c r="AI2743" s="4">
        <v>3</v>
      </c>
      <c r="AJ2743" s="1" t="s">
        <v>3200</v>
      </c>
      <c r="AK2743" s="1" t="s">
        <v>1490</v>
      </c>
    </row>
    <row r="2744" spans="1:37" ht="16" customHeight="1">
      <c r="A2744" s="1" t="s">
        <v>216</v>
      </c>
      <c r="B2744" s="1" t="s">
        <v>87</v>
      </c>
      <c r="C2744" s="1" t="s">
        <v>32</v>
      </c>
      <c r="D2744" s="2" t="s">
        <v>43</v>
      </c>
      <c r="E2744" s="2" t="s">
        <v>11</v>
      </c>
      <c r="F2744" s="2" t="s">
        <v>20</v>
      </c>
      <c r="G2744" s="1" t="s">
        <v>188</v>
      </c>
      <c r="H2744" s="1" t="s">
        <v>288</v>
      </c>
      <c r="I2744" s="2" t="s">
        <v>270</v>
      </c>
      <c r="J2744" s="3" t="str">
        <f t="shared" si="129"/>
        <v>+CDL+DUM</v>
      </c>
      <c r="K2744" s="1" t="s">
        <v>260</v>
      </c>
      <c r="L2744" s="1" t="str">
        <f t="shared" si="130"/>
        <v>MATO/LFM+CDL+DUM/H:4</v>
      </c>
      <c r="M2744" s="1" t="str">
        <f t="shared" si="128"/>
        <v>CR/LFM+CDL+DUM/H4</v>
      </c>
      <c r="AA2744"/>
      <c r="AC2744"/>
      <c r="AF2744" s="1" t="s">
        <v>3269</v>
      </c>
      <c r="AG2744" s="2" t="s">
        <v>271</v>
      </c>
      <c r="AH2744" s="1" t="s">
        <v>3205</v>
      </c>
      <c r="AI2744" s="4">
        <v>4</v>
      </c>
      <c r="AJ2744" s="1" t="s">
        <v>3201</v>
      </c>
      <c r="AK2744" s="1" t="s">
        <v>1938</v>
      </c>
    </row>
    <row r="2745" spans="1:37" ht="16" customHeight="1">
      <c r="A2745" s="1" t="s">
        <v>200</v>
      </c>
      <c r="B2745" s="1" t="s">
        <v>87</v>
      </c>
      <c r="C2745" s="1" t="s">
        <v>32</v>
      </c>
      <c r="D2745" s="2" t="s">
        <v>46</v>
      </c>
      <c r="E2745" s="2" t="s">
        <v>11</v>
      </c>
      <c r="F2745" s="2" t="s">
        <v>23</v>
      </c>
      <c r="G2745" s="1" t="s">
        <v>188</v>
      </c>
      <c r="H2745" s="1" t="s">
        <v>288</v>
      </c>
      <c r="I2745" s="2" t="s">
        <v>270</v>
      </c>
      <c r="J2745" s="3" t="str">
        <f t="shared" si="129"/>
        <v>+CDL+DUL</v>
      </c>
      <c r="K2745" s="1" t="s">
        <v>261</v>
      </c>
      <c r="L2745" s="1" t="str">
        <f t="shared" si="130"/>
        <v>MATO/LFM+CDL+DUL/H:5</v>
      </c>
      <c r="M2745" s="1" t="str">
        <f t="shared" si="128"/>
        <v>CR/LFM+CDL+DUL/H5</v>
      </c>
      <c r="AA2745"/>
      <c r="AC2745"/>
      <c r="AF2745" s="1" t="s">
        <v>3269</v>
      </c>
      <c r="AG2745" s="2" t="s">
        <v>271</v>
      </c>
      <c r="AH2745" s="1" t="s">
        <v>3205</v>
      </c>
      <c r="AI2745" s="4">
        <v>4</v>
      </c>
      <c r="AJ2745" s="1" t="s">
        <v>3202</v>
      </c>
      <c r="AK2745" s="1" t="s">
        <v>1939</v>
      </c>
    </row>
    <row r="2746" spans="1:37" ht="16" customHeight="1">
      <c r="A2746" s="1" t="s">
        <v>150</v>
      </c>
      <c r="B2746" s="1" t="s">
        <v>79</v>
      </c>
      <c r="C2746" s="1" t="s">
        <v>9</v>
      </c>
      <c r="D2746" s="2" t="s">
        <v>25</v>
      </c>
      <c r="E2746" s="2" t="s">
        <v>11</v>
      </c>
      <c r="F2746" s="2" t="s">
        <v>17</v>
      </c>
      <c r="G2746" s="1" t="s">
        <v>188</v>
      </c>
      <c r="H2746" s="1" t="s">
        <v>286</v>
      </c>
      <c r="I2746" s="2" t="s">
        <v>270</v>
      </c>
      <c r="J2746" s="3" t="str">
        <f t="shared" si="129"/>
        <v>+CDL+DUL</v>
      </c>
      <c r="K2746" s="1" t="s">
        <v>256</v>
      </c>
      <c r="L2746" s="1" t="str">
        <f t="shared" si="130"/>
        <v>W/LFM+CDL+DUL/H:3</v>
      </c>
      <c r="M2746" s="1" t="str">
        <f t="shared" si="128"/>
        <v>W/LFM+CDL+DUL/H3</v>
      </c>
      <c r="AA2746"/>
      <c r="AC2746"/>
      <c r="AF2746" s="1" t="s">
        <v>3269</v>
      </c>
      <c r="AG2746" s="2" t="s">
        <v>271</v>
      </c>
      <c r="AH2746" s="1" t="s">
        <v>3205</v>
      </c>
      <c r="AI2746" s="4">
        <v>4</v>
      </c>
      <c r="AJ2746" s="1" t="s">
        <v>3200</v>
      </c>
      <c r="AK2746" s="1" t="s">
        <v>1937</v>
      </c>
    </row>
    <row r="2747" spans="1:37" ht="16" customHeight="1">
      <c r="A2747" s="1" t="s">
        <v>86</v>
      </c>
      <c r="B2747" s="1" t="s">
        <v>87</v>
      </c>
      <c r="C2747" s="1" t="s">
        <v>9</v>
      </c>
      <c r="D2747" s="2" t="s">
        <v>10</v>
      </c>
      <c r="E2747" s="2" t="s">
        <v>11</v>
      </c>
      <c r="F2747" s="2" t="s">
        <v>23</v>
      </c>
      <c r="G2747" s="1" t="s">
        <v>188</v>
      </c>
      <c r="H2747" s="1" t="s">
        <v>288</v>
      </c>
      <c r="I2747" s="2" t="s">
        <v>270</v>
      </c>
      <c r="J2747" s="3" t="str">
        <f t="shared" si="129"/>
        <v>+CDL+DUL</v>
      </c>
      <c r="K2747" s="1" t="s">
        <v>254</v>
      </c>
      <c r="L2747" s="1" t="str">
        <f t="shared" si="130"/>
        <v>MATO/LFM+CDL+DUL/H:1</v>
      </c>
      <c r="M2747" s="1" t="str">
        <f t="shared" si="128"/>
        <v>CR/LFM+CDL+DUL/H1</v>
      </c>
      <c r="AA2747"/>
      <c r="AC2747"/>
      <c r="AF2747" s="1" t="s">
        <v>3269</v>
      </c>
      <c r="AG2747" s="2" t="s">
        <v>271</v>
      </c>
      <c r="AH2747" s="1" t="s">
        <v>3208</v>
      </c>
      <c r="AI2747" s="4">
        <v>5</v>
      </c>
      <c r="AJ2747" s="1" t="s">
        <v>3201</v>
      </c>
      <c r="AK2747" s="1" t="s">
        <v>2985</v>
      </c>
    </row>
    <row r="2748" spans="1:37" ht="16" customHeight="1">
      <c r="A2748" s="1" t="s">
        <v>108</v>
      </c>
      <c r="B2748" s="1" t="s">
        <v>59</v>
      </c>
      <c r="C2748" s="1" t="s">
        <v>9</v>
      </c>
      <c r="D2748" s="2" t="s">
        <v>22</v>
      </c>
      <c r="E2748" s="2" t="s">
        <v>11</v>
      </c>
      <c r="F2748" s="2" t="s">
        <v>44</v>
      </c>
      <c r="G2748" s="1" t="s">
        <v>188</v>
      </c>
      <c r="H2748" s="1" t="s">
        <v>279</v>
      </c>
      <c r="I2748" s="2" t="s">
        <v>272</v>
      </c>
      <c r="J2748" s="3" t="str">
        <f t="shared" si="129"/>
        <v>+DNO</v>
      </c>
      <c r="K2748" s="1" t="s">
        <v>255</v>
      </c>
      <c r="L2748" s="1" t="str">
        <f t="shared" si="130"/>
        <v>MATO/LWAL+DNO/H:2</v>
      </c>
      <c r="M2748" s="1" t="str">
        <f t="shared" si="128"/>
        <v>MUR+CLBRS/LWAL+DNO/H2</v>
      </c>
      <c r="AA2748"/>
      <c r="AC2748"/>
      <c r="AF2748" s="1" t="s">
        <v>3269</v>
      </c>
      <c r="AG2748" s="2" t="s">
        <v>271</v>
      </c>
      <c r="AH2748" s="1" t="s">
        <v>3208</v>
      </c>
      <c r="AI2748" s="4">
        <v>5</v>
      </c>
      <c r="AJ2748" s="1" t="s">
        <v>3202</v>
      </c>
      <c r="AK2748" s="1" t="s">
        <v>2986</v>
      </c>
    </row>
    <row r="2749" spans="1:37" ht="16" customHeight="1">
      <c r="A2749" s="1" t="s">
        <v>150</v>
      </c>
      <c r="B2749" s="1" t="s">
        <v>79</v>
      </c>
      <c r="C2749" s="1" t="s">
        <v>9</v>
      </c>
      <c r="D2749" s="2" t="s">
        <v>25</v>
      </c>
      <c r="E2749" s="2" t="s">
        <v>11</v>
      </c>
      <c r="F2749" s="2" t="s">
        <v>44</v>
      </c>
      <c r="G2749" s="1" t="s">
        <v>188</v>
      </c>
      <c r="H2749" s="1" t="s">
        <v>286</v>
      </c>
      <c r="I2749" s="2" t="s">
        <v>270</v>
      </c>
      <c r="J2749" s="3" t="str">
        <f t="shared" si="129"/>
        <v>+CDM+DUM</v>
      </c>
      <c r="K2749" s="1" t="s">
        <v>256</v>
      </c>
      <c r="L2749" s="1" t="str">
        <f t="shared" si="130"/>
        <v>W/LFM+CDM+DUM/H:3</v>
      </c>
      <c r="M2749" s="1" t="str">
        <f t="shared" si="128"/>
        <v>W/LFM+CDM+DUM/H3</v>
      </c>
      <c r="AA2749"/>
      <c r="AC2749"/>
      <c r="AF2749" s="1" t="s">
        <v>3269</v>
      </c>
      <c r="AG2749" s="2" t="s">
        <v>271</v>
      </c>
      <c r="AH2749" s="1" t="s">
        <v>3208</v>
      </c>
      <c r="AI2749" s="4">
        <v>5</v>
      </c>
      <c r="AJ2749" s="1" t="s">
        <v>3200</v>
      </c>
      <c r="AK2749" s="1" t="s">
        <v>2984</v>
      </c>
    </row>
    <row r="2750" spans="1:37" ht="16" customHeight="1">
      <c r="A2750" s="1" t="s">
        <v>247</v>
      </c>
      <c r="B2750" s="1" t="s">
        <v>55</v>
      </c>
      <c r="C2750" s="1" t="s">
        <v>27</v>
      </c>
      <c r="D2750" s="2" t="s">
        <v>28</v>
      </c>
      <c r="E2750" s="2" t="s">
        <v>11</v>
      </c>
      <c r="F2750" s="2" t="s">
        <v>44</v>
      </c>
      <c r="G2750" s="1" t="s">
        <v>188</v>
      </c>
      <c r="H2750" s="1" t="s">
        <v>302</v>
      </c>
      <c r="I2750" s="2" t="s">
        <v>271</v>
      </c>
      <c r="J2750" s="3" t="str">
        <f t="shared" si="129"/>
        <v>+CDM+DUM</v>
      </c>
      <c r="K2750" s="1" t="s">
        <v>257</v>
      </c>
      <c r="L2750" s="1" t="str">
        <f t="shared" si="130"/>
        <v>UNK/LFM+CDM+DUM/HBET:7-9</v>
      </c>
      <c r="M2750" s="1" t="str">
        <f t="shared" si="128"/>
        <v>CR/LFM+CDM+DUM/H8</v>
      </c>
      <c r="AA2750"/>
      <c r="AC2750"/>
      <c r="AF2750" s="1" t="s">
        <v>3269</v>
      </c>
      <c r="AG2750" s="2" t="s">
        <v>271</v>
      </c>
      <c r="AH2750" s="1" t="s">
        <v>3222</v>
      </c>
      <c r="AI2750" s="4">
        <v>6</v>
      </c>
      <c r="AJ2750" s="1" t="s">
        <v>3201</v>
      </c>
      <c r="AK2750" s="1" t="s">
        <v>486</v>
      </c>
    </row>
    <row r="2751" spans="1:37" ht="16" customHeight="1">
      <c r="A2751" s="1" t="s">
        <v>144</v>
      </c>
      <c r="B2751" s="1" t="s">
        <v>55</v>
      </c>
      <c r="C2751" s="1" t="s">
        <v>32</v>
      </c>
      <c r="D2751" s="2" t="s">
        <v>43</v>
      </c>
      <c r="E2751" s="2" t="s">
        <v>11</v>
      </c>
      <c r="F2751" s="2" t="s">
        <v>37</v>
      </c>
      <c r="G2751" s="1" t="s">
        <v>188</v>
      </c>
      <c r="H2751" s="1" t="s">
        <v>302</v>
      </c>
      <c r="I2751" s="2" t="s">
        <v>270</v>
      </c>
      <c r="J2751" s="3" t="str">
        <f t="shared" si="129"/>
        <v>+CDL+DUL</v>
      </c>
      <c r="K2751" s="1" t="s">
        <v>260</v>
      </c>
      <c r="L2751" s="1" t="str">
        <f t="shared" si="130"/>
        <v>UNK/LFM+CDL+DUL/H:4</v>
      </c>
      <c r="M2751" s="1" t="str">
        <f t="shared" si="128"/>
        <v>CR/LFM+CDL+DUL/H4</v>
      </c>
      <c r="AA2751"/>
      <c r="AC2751"/>
      <c r="AF2751" s="1" t="s">
        <v>3269</v>
      </c>
      <c r="AG2751" s="2" t="s">
        <v>271</v>
      </c>
      <c r="AH2751" s="1" t="s">
        <v>3222</v>
      </c>
      <c r="AI2751" s="4">
        <v>6</v>
      </c>
      <c r="AJ2751" s="1" t="s">
        <v>3202</v>
      </c>
      <c r="AK2751" s="1" t="s">
        <v>487</v>
      </c>
    </row>
    <row r="2752" spans="1:37" ht="16" customHeight="1">
      <c r="A2752" s="1" t="s">
        <v>137</v>
      </c>
      <c r="B2752" s="1" t="s">
        <v>36</v>
      </c>
      <c r="C2752" s="1" t="s">
        <v>9</v>
      </c>
      <c r="D2752" s="2" t="s">
        <v>44</v>
      </c>
      <c r="E2752" s="2" t="s">
        <v>11</v>
      </c>
      <c r="F2752" s="2" t="s">
        <v>23</v>
      </c>
      <c r="G2752" s="1" t="s">
        <v>188</v>
      </c>
      <c r="H2752" s="1" t="s">
        <v>278</v>
      </c>
      <c r="I2752" s="2" t="s">
        <v>270</v>
      </c>
      <c r="J2752" s="3" t="str">
        <f t="shared" si="129"/>
        <v>+CDL+DUL</v>
      </c>
      <c r="K2752" s="1" t="s">
        <v>262</v>
      </c>
      <c r="L2752" s="1" t="str">
        <f t="shared" si="130"/>
        <v>CR/LFINF(MUR+CL)+CDL+DUL/H:UNK</v>
      </c>
      <c r="M2752" s="1" t="str">
        <f t="shared" si="128"/>
        <v>CR/LFINF+CDL+DUL/H2</v>
      </c>
      <c r="AA2752"/>
      <c r="AC2752"/>
      <c r="AF2752" s="1" t="s">
        <v>3269</v>
      </c>
      <c r="AG2752" s="2" t="s">
        <v>271</v>
      </c>
      <c r="AH2752" s="1" t="s">
        <v>3222</v>
      </c>
      <c r="AI2752" s="4">
        <v>6</v>
      </c>
      <c r="AJ2752" s="1" t="s">
        <v>3200</v>
      </c>
      <c r="AK2752" s="1" t="s">
        <v>485</v>
      </c>
    </row>
    <row r="2753" spans="1:37" ht="16" customHeight="1">
      <c r="A2753" s="1" t="s">
        <v>153</v>
      </c>
      <c r="B2753" s="1" t="s">
        <v>87</v>
      </c>
      <c r="C2753" s="1" t="s">
        <v>9</v>
      </c>
      <c r="D2753" s="2" t="s">
        <v>22</v>
      </c>
      <c r="E2753" s="2" t="s">
        <v>11</v>
      </c>
      <c r="F2753" s="2" t="s">
        <v>23</v>
      </c>
      <c r="G2753" s="1" t="s">
        <v>188</v>
      </c>
      <c r="H2753" s="1" t="s">
        <v>288</v>
      </c>
      <c r="I2753" s="2" t="s">
        <v>270</v>
      </c>
      <c r="J2753" s="3" t="str">
        <f t="shared" si="129"/>
        <v>+CDL+DUL</v>
      </c>
      <c r="K2753" s="1" t="s">
        <v>255</v>
      </c>
      <c r="L2753" s="1" t="str">
        <f t="shared" si="130"/>
        <v>MATO/LFM+CDL+DUL/H:2</v>
      </c>
      <c r="M2753" s="1" t="str">
        <f t="shared" si="128"/>
        <v>CR/LFM+CDL+DUL/H2</v>
      </c>
      <c r="AA2753"/>
      <c r="AC2753"/>
      <c r="AF2753" s="1" t="s">
        <v>3269</v>
      </c>
      <c r="AG2753" s="2" t="s">
        <v>271</v>
      </c>
      <c r="AH2753" s="1" t="s">
        <v>3215</v>
      </c>
      <c r="AI2753" s="4">
        <v>7</v>
      </c>
      <c r="AJ2753" s="1" t="s">
        <v>3201</v>
      </c>
      <c r="AK2753" s="1" t="s">
        <v>2064</v>
      </c>
    </row>
    <row r="2754" spans="1:37" ht="16" customHeight="1">
      <c r="A2754" s="1" t="s">
        <v>216</v>
      </c>
      <c r="B2754" s="1" t="s">
        <v>87</v>
      </c>
      <c r="C2754" s="1" t="s">
        <v>32</v>
      </c>
      <c r="D2754" s="2" t="s">
        <v>43</v>
      </c>
      <c r="E2754" s="2" t="s">
        <v>11</v>
      </c>
      <c r="F2754" s="2" t="s">
        <v>12</v>
      </c>
      <c r="G2754" s="1" t="s">
        <v>188</v>
      </c>
      <c r="H2754" s="1" t="s">
        <v>288</v>
      </c>
      <c r="I2754" s="2" t="s">
        <v>270</v>
      </c>
      <c r="J2754" s="3" t="str">
        <f t="shared" si="129"/>
        <v>+CDL+DUM</v>
      </c>
      <c r="K2754" s="1" t="s">
        <v>260</v>
      </c>
      <c r="L2754" s="1" t="str">
        <f t="shared" si="130"/>
        <v>MATO/LFM+CDL+DUM/H:4</v>
      </c>
      <c r="M2754" s="1" t="str">
        <f t="shared" ref="M2754:M2817" si="131">_xlfn.CONCAT(VLOOKUP(H2754,AA:AB,2,FALSE), J2754, VLOOKUP(K2754,AC:AD,2,FALSE))</f>
        <v>CR/LFM+CDL+DUM/H4</v>
      </c>
      <c r="AA2754"/>
      <c r="AC2754"/>
      <c r="AF2754" s="1" t="s">
        <v>3269</v>
      </c>
      <c r="AG2754" s="2" t="s">
        <v>271</v>
      </c>
      <c r="AH2754" s="1" t="s">
        <v>3215</v>
      </c>
      <c r="AI2754" s="4">
        <v>7</v>
      </c>
      <c r="AJ2754" s="1" t="s">
        <v>3202</v>
      </c>
      <c r="AK2754" s="1" t="s">
        <v>2065</v>
      </c>
    </row>
    <row r="2755" spans="1:37" ht="16" customHeight="1">
      <c r="A2755" s="1" t="s">
        <v>113</v>
      </c>
      <c r="B2755" s="1" t="s">
        <v>98</v>
      </c>
      <c r="C2755" s="1" t="s">
        <v>9</v>
      </c>
      <c r="D2755" s="2" t="s">
        <v>44</v>
      </c>
      <c r="E2755" s="2" t="s">
        <v>11</v>
      </c>
      <c r="F2755" s="2" t="s">
        <v>17</v>
      </c>
      <c r="G2755" s="1" t="s">
        <v>188</v>
      </c>
      <c r="H2755" s="1" t="s">
        <v>290</v>
      </c>
      <c r="I2755" s="2" t="s">
        <v>270</v>
      </c>
      <c r="J2755" s="3" t="str">
        <f t="shared" ref="J2755:J2818" si="132">IF(I2755="+DNO",I2755,VLOOKUP(_xlfn.CONCAT(F2755,"-",G2755), Q:T,4,FALSE))</f>
        <v>+CDL+DUL</v>
      </c>
      <c r="K2755" s="1" t="s">
        <v>262</v>
      </c>
      <c r="L2755" s="1" t="str">
        <f t="shared" ref="L2755:L2818" si="133">_xlfn.CONCAT(H2755,J2755:K2755)</f>
        <v>UNK+CDL+DUL/H:UNK</v>
      </c>
      <c r="M2755" s="1" t="str">
        <f t="shared" si="131"/>
        <v>CR/LWAL+CDL+DUL/H2</v>
      </c>
      <c r="AA2755"/>
      <c r="AC2755"/>
      <c r="AF2755" s="1" t="s">
        <v>3269</v>
      </c>
      <c r="AG2755" s="2" t="s">
        <v>271</v>
      </c>
      <c r="AH2755" s="1" t="s">
        <v>3215</v>
      </c>
      <c r="AI2755" s="4">
        <v>7</v>
      </c>
      <c r="AJ2755" s="1" t="s">
        <v>3200</v>
      </c>
      <c r="AK2755" s="1" t="s">
        <v>2063</v>
      </c>
    </row>
    <row r="2756" spans="1:37" ht="16" customHeight="1">
      <c r="A2756" s="1" t="s">
        <v>185</v>
      </c>
      <c r="B2756" s="1" t="s">
        <v>74</v>
      </c>
      <c r="C2756" s="1" t="s">
        <v>32</v>
      </c>
      <c r="D2756" s="2" t="s">
        <v>43</v>
      </c>
      <c r="E2756" s="2" t="s">
        <v>14</v>
      </c>
      <c r="F2756" s="2" t="s">
        <v>14</v>
      </c>
      <c r="G2756" s="1" t="s">
        <v>188</v>
      </c>
      <c r="H2756" s="1" t="s">
        <v>284</v>
      </c>
      <c r="I2756" s="2" t="s">
        <v>271</v>
      </c>
      <c r="J2756" s="3" t="str">
        <f t="shared" si="132"/>
        <v>+CDM+DUM</v>
      </c>
      <c r="K2756" s="1" t="s">
        <v>260</v>
      </c>
      <c r="L2756" s="1" t="str">
        <f t="shared" si="133"/>
        <v>S/LFBR+CDM+DUM/H:4</v>
      </c>
      <c r="M2756" s="1" t="str">
        <f t="shared" si="131"/>
        <v>S/LFBR+CDM+DUM/H4</v>
      </c>
      <c r="AA2756"/>
      <c r="AC2756"/>
      <c r="AF2756" s="1" t="s">
        <v>3269</v>
      </c>
      <c r="AG2756" s="2" t="s">
        <v>271</v>
      </c>
      <c r="AH2756" s="1" t="s">
        <v>3225</v>
      </c>
      <c r="AI2756" s="4">
        <v>8</v>
      </c>
      <c r="AJ2756" s="1" t="s">
        <v>3201</v>
      </c>
      <c r="AK2756" s="1" t="s">
        <v>2136</v>
      </c>
    </row>
    <row r="2757" spans="1:37" ht="16" customHeight="1">
      <c r="A2757" s="1" t="s">
        <v>109</v>
      </c>
      <c r="B2757" s="1" t="s">
        <v>64</v>
      </c>
      <c r="C2757" s="1" t="s">
        <v>9</v>
      </c>
      <c r="D2757" s="2" t="s">
        <v>44</v>
      </c>
      <c r="E2757" s="2" t="s">
        <v>34</v>
      </c>
      <c r="F2757" s="2" t="s">
        <v>34</v>
      </c>
      <c r="G2757" s="1" t="s">
        <v>188</v>
      </c>
      <c r="H2757" s="1" t="s">
        <v>281</v>
      </c>
      <c r="I2757" s="2" t="s">
        <v>272</v>
      </c>
      <c r="J2757" s="3" t="str">
        <f t="shared" si="132"/>
        <v>+DNO</v>
      </c>
      <c r="K2757" s="1" t="s">
        <v>262</v>
      </c>
      <c r="L2757" s="1" t="str">
        <f t="shared" si="133"/>
        <v>MUR+CBH/LWAL+DNO/H:UNK</v>
      </c>
      <c r="M2757" s="1" t="str">
        <f t="shared" si="131"/>
        <v>MUR+CBH/LWAL+DNO/H2</v>
      </c>
      <c r="AA2757"/>
      <c r="AC2757"/>
      <c r="AF2757" s="1" t="s">
        <v>3269</v>
      </c>
      <c r="AG2757" s="2" t="s">
        <v>271</v>
      </c>
      <c r="AH2757" s="1" t="s">
        <v>3225</v>
      </c>
      <c r="AI2757" s="4">
        <v>8</v>
      </c>
      <c r="AJ2757" s="1" t="s">
        <v>3202</v>
      </c>
      <c r="AK2757" s="1" t="s">
        <v>2137</v>
      </c>
    </row>
    <row r="2758" spans="1:37" ht="16" customHeight="1">
      <c r="A2758" s="1" t="s">
        <v>152</v>
      </c>
      <c r="B2758" s="1" t="s">
        <v>57</v>
      </c>
      <c r="C2758" s="1" t="s">
        <v>9</v>
      </c>
      <c r="D2758" s="2" t="s">
        <v>44</v>
      </c>
      <c r="E2758" s="2" t="s">
        <v>11</v>
      </c>
      <c r="F2758" s="2" t="s">
        <v>17</v>
      </c>
      <c r="G2758" s="1" t="s">
        <v>188</v>
      </c>
      <c r="H2758" s="1" t="s">
        <v>301</v>
      </c>
      <c r="I2758" s="2" t="s">
        <v>272</v>
      </c>
      <c r="J2758" s="3" t="str">
        <f t="shared" si="132"/>
        <v>+DNO</v>
      </c>
      <c r="K2758" s="1" t="s">
        <v>262</v>
      </c>
      <c r="L2758" s="1" t="str">
        <f t="shared" si="133"/>
        <v>UNK/LWAL+DNO/H:UNK</v>
      </c>
      <c r="M2758" s="1" t="str">
        <f t="shared" si="131"/>
        <v>MUR+CLBRS/LWAL+DNO/H2</v>
      </c>
      <c r="AA2758"/>
      <c r="AC2758"/>
      <c r="AF2758" s="1" t="s">
        <v>3269</v>
      </c>
      <c r="AG2758" s="2" t="s">
        <v>271</v>
      </c>
      <c r="AH2758" s="1" t="s">
        <v>3225</v>
      </c>
      <c r="AI2758" s="4">
        <v>8</v>
      </c>
      <c r="AJ2758" s="1" t="s">
        <v>3200</v>
      </c>
      <c r="AK2758" s="1" t="s">
        <v>2135</v>
      </c>
    </row>
    <row r="2759" spans="1:37" ht="16" customHeight="1">
      <c r="A2759" s="1" t="s">
        <v>168</v>
      </c>
      <c r="B2759" s="1" t="s">
        <v>61</v>
      </c>
      <c r="C2759" s="1" t="s">
        <v>32</v>
      </c>
      <c r="D2759" s="2" t="s">
        <v>46</v>
      </c>
      <c r="E2759" s="2" t="s">
        <v>11</v>
      </c>
      <c r="F2759" s="2" t="s">
        <v>44</v>
      </c>
      <c r="G2759" s="1" t="s">
        <v>188</v>
      </c>
      <c r="H2759" s="1" t="s">
        <v>280</v>
      </c>
      <c r="I2759" s="2" t="s">
        <v>272</v>
      </c>
      <c r="J2759" s="3" t="str">
        <f t="shared" si="132"/>
        <v>+DNO</v>
      </c>
      <c r="K2759" s="1" t="s">
        <v>256</v>
      </c>
      <c r="L2759" s="1" t="str">
        <f t="shared" si="133"/>
        <v>MUR+ADO/LWAL+DNO/H:3</v>
      </c>
      <c r="M2759" s="1" t="str">
        <f t="shared" si="131"/>
        <v>MUR+ADO/LWAL+DNO/H3</v>
      </c>
      <c r="AA2759"/>
      <c r="AC2759"/>
      <c r="AF2759" s="1" t="s">
        <v>3269</v>
      </c>
      <c r="AG2759" s="2" t="s">
        <v>271</v>
      </c>
      <c r="AH2759" s="1" t="s">
        <v>3216</v>
      </c>
      <c r="AI2759" s="4">
        <v>9</v>
      </c>
      <c r="AJ2759" s="1" t="s">
        <v>3201</v>
      </c>
      <c r="AK2759" s="1" t="s">
        <v>1326</v>
      </c>
    </row>
    <row r="2760" spans="1:37" ht="16" customHeight="1">
      <c r="A2760" s="1" t="s">
        <v>7</v>
      </c>
      <c r="B2760" s="1" t="s">
        <v>8</v>
      </c>
      <c r="C2760" s="1" t="s">
        <v>9</v>
      </c>
      <c r="D2760" s="2" t="s">
        <v>10</v>
      </c>
      <c r="E2760" s="2" t="s">
        <v>11</v>
      </c>
      <c r="F2760" s="2" t="s">
        <v>88</v>
      </c>
      <c r="G2760" s="1" t="s">
        <v>188</v>
      </c>
      <c r="H2760" s="1" t="s">
        <v>275</v>
      </c>
      <c r="I2760" s="2" t="s">
        <v>270</v>
      </c>
      <c r="J2760" s="3" t="str">
        <f t="shared" si="132"/>
        <v>+CDL+DUL</v>
      </c>
      <c r="K2760" s="1" t="s">
        <v>254</v>
      </c>
      <c r="L2760" s="1" t="str">
        <f t="shared" si="133"/>
        <v>CR+PC/LFM+CDL+DUL/H:1</v>
      </c>
      <c r="M2760" s="1" t="str">
        <f t="shared" si="131"/>
        <v>CR/LFM+CDL+DUL/H1</v>
      </c>
      <c r="AA2760"/>
      <c r="AC2760"/>
      <c r="AF2760" s="1" t="s">
        <v>3269</v>
      </c>
      <c r="AG2760" s="2" t="s">
        <v>271</v>
      </c>
      <c r="AH2760" s="1" t="s">
        <v>3216</v>
      </c>
      <c r="AI2760" s="4">
        <v>9</v>
      </c>
      <c r="AJ2760" s="1" t="s">
        <v>3202</v>
      </c>
      <c r="AK2760" s="1" t="s">
        <v>1327</v>
      </c>
    </row>
    <row r="2761" spans="1:37" ht="16" customHeight="1">
      <c r="A2761" s="1" t="s">
        <v>223</v>
      </c>
      <c r="B2761" s="1" t="s">
        <v>125</v>
      </c>
      <c r="C2761" s="1" t="s">
        <v>32</v>
      </c>
      <c r="D2761" s="2" t="s">
        <v>33</v>
      </c>
      <c r="E2761" s="2" t="s">
        <v>11</v>
      </c>
      <c r="F2761" s="2" t="s">
        <v>12</v>
      </c>
      <c r="G2761" s="1" t="s">
        <v>188</v>
      </c>
      <c r="H2761" s="1" t="s">
        <v>291</v>
      </c>
      <c r="I2761" s="2" t="s">
        <v>270</v>
      </c>
      <c r="J2761" s="3" t="str">
        <f t="shared" si="132"/>
        <v>+CDL+DUM</v>
      </c>
      <c r="K2761" s="1" t="s">
        <v>258</v>
      </c>
      <c r="L2761" s="1" t="str">
        <f t="shared" si="133"/>
        <v>CR/LWAL+CDL+DUM/H:6</v>
      </c>
      <c r="M2761" s="1" t="str">
        <f t="shared" si="131"/>
        <v>CR/LWAL+CDL+DUM/H6</v>
      </c>
      <c r="AA2761"/>
      <c r="AC2761"/>
      <c r="AF2761" s="1" t="s">
        <v>3269</v>
      </c>
      <c r="AG2761" s="2" t="s">
        <v>271</v>
      </c>
      <c r="AH2761" s="1" t="s">
        <v>3216</v>
      </c>
      <c r="AI2761" s="4">
        <v>9</v>
      </c>
      <c r="AJ2761" s="1" t="s">
        <v>3200</v>
      </c>
      <c r="AK2761" s="1" t="s">
        <v>1325</v>
      </c>
    </row>
    <row r="2762" spans="1:37" ht="16" customHeight="1">
      <c r="A2762" s="1" t="s">
        <v>237</v>
      </c>
      <c r="B2762" s="1" t="s">
        <v>87</v>
      </c>
      <c r="C2762" s="1" t="s">
        <v>32</v>
      </c>
      <c r="D2762" s="2" t="s">
        <v>33</v>
      </c>
      <c r="E2762" s="2" t="s">
        <v>11</v>
      </c>
      <c r="F2762" s="2" t="s">
        <v>20</v>
      </c>
      <c r="G2762" s="1" t="s">
        <v>188</v>
      </c>
      <c r="H2762" s="1" t="s">
        <v>288</v>
      </c>
      <c r="I2762" s="2" t="s">
        <v>270</v>
      </c>
      <c r="J2762" s="3" t="str">
        <f t="shared" si="132"/>
        <v>+CDL+DUM</v>
      </c>
      <c r="K2762" s="1" t="s">
        <v>258</v>
      </c>
      <c r="L2762" s="1" t="str">
        <f t="shared" si="133"/>
        <v>MATO/LFM+CDL+DUM/H:6</v>
      </c>
      <c r="M2762" s="1" t="str">
        <f t="shared" si="131"/>
        <v>CR/LFM+CDL+DUM/H6</v>
      </c>
      <c r="AA2762"/>
      <c r="AC2762"/>
      <c r="AF2762" s="1" t="s">
        <v>3269</v>
      </c>
      <c r="AG2762" s="2" t="s">
        <v>271</v>
      </c>
      <c r="AH2762" s="1" t="s">
        <v>3211</v>
      </c>
      <c r="AI2762" s="4">
        <v>10</v>
      </c>
      <c r="AJ2762" s="1" t="s">
        <v>3201</v>
      </c>
      <c r="AK2762" s="1" t="s">
        <v>834</v>
      </c>
    </row>
    <row r="2763" spans="1:37" ht="16" customHeight="1">
      <c r="A2763" s="1" t="s">
        <v>225</v>
      </c>
      <c r="B2763" s="1" t="s">
        <v>125</v>
      </c>
      <c r="C2763" s="1" t="s">
        <v>27</v>
      </c>
      <c r="D2763" s="2" t="s">
        <v>28</v>
      </c>
      <c r="E2763" s="2" t="s">
        <v>11</v>
      </c>
      <c r="F2763" s="2" t="s">
        <v>20</v>
      </c>
      <c r="G2763" s="1" t="s">
        <v>188</v>
      </c>
      <c r="H2763" s="1" t="s">
        <v>291</v>
      </c>
      <c r="I2763" s="2" t="s">
        <v>271</v>
      </c>
      <c r="J2763" s="3" t="str">
        <f t="shared" si="132"/>
        <v>+CDL+DUM</v>
      </c>
      <c r="K2763" s="1" t="s">
        <v>257</v>
      </c>
      <c r="L2763" s="1" t="str">
        <f t="shared" si="133"/>
        <v>CR/LWAL+CDL+DUM/HBET:7-9</v>
      </c>
      <c r="M2763" s="1" t="str">
        <f t="shared" si="131"/>
        <v>CR/LWAL+CDL+DUM/H8</v>
      </c>
      <c r="AA2763"/>
      <c r="AC2763"/>
      <c r="AF2763" s="1" t="s">
        <v>3269</v>
      </c>
      <c r="AG2763" s="2" t="s">
        <v>271</v>
      </c>
      <c r="AH2763" s="1" t="s">
        <v>3211</v>
      </c>
      <c r="AI2763" s="4">
        <v>10</v>
      </c>
      <c r="AJ2763" s="1" t="s">
        <v>3202</v>
      </c>
      <c r="AK2763" s="1" t="s">
        <v>835</v>
      </c>
    </row>
    <row r="2764" spans="1:37" ht="16" customHeight="1">
      <c r="A2764" s="1" t="s">
        <v>84</v>
      </c>
      <c r="B2764" s="1" t="s">
        <v>30</v>
      </c>
      <c r="C2764" s="1" t="s">
        <v>32</v>
      </c>
      <c r="D2764" s="2" t="s">
        <v>46</v>
      </c>
      <c r="E2764" s="2" t="s">
        <v>11</v>
      </c>
      <c r="F2764" s="2" t="s">
        <v>17</v>
      </c>
      <c r="G2764" s="1" t="s">
        <v>188</v>
      </c>
      <c r="H2764" s="1" t="s">
        <v>277</v>
      </c>
      <c r="I2764" s="2" t="s">
        <v>270</v>
      </c>
      <c r="J2764" s="3" t="str">
        <f t="shared" si="132"/>
        <v>+CDL+DUL</v>
      </c>
      <c r="K2764" s="1" t="s">
        <v>261</v>
      </c>
      <c r="L2764" s="1" t="str">
        <f t="shared" si="133"/>
        <v>CR/LFINF(MUR+CBS)+CDL+DUL/H:5</v>
      </c>
      <c r="M2764" s="1" t="str">
        <f t="shared" si="131"/>
        <v>CR/LFINF+CDL+DUL/H5</v>
      </c>
      <c r="AA2764"/>
      <c r="AC2764"/>
      <c r="AF2764" s="1" t="s">
        <v>3269</v>
      </c>
      <c r="AG2764" s="2" t="s">
        <v>271</v>
      </c>
      <c r="AH2764" s="1" t="s">
        <v>3211</v>
      </c>
      <c r="AI2764" s="4">
        <v>10</v>
      </c>
      <c r="AJ2764" s="1" t="s">
        <v>3200</v>
      </c>
      <c r="AK2764" s="1" t="s">
        <v>833</v>
      </c>
    </row>
    <row r="2765" spans="1:37" ht="16" customHeight="1">
      <c r="A2765" s="1" t="s">
        <v>126</v>
      </c>
      <c r="B2765" s="1" t="s">
        <v>76</v>
      </c>
      <c r="C2765" s="1" t="s">
        <v>32</v>
      </c>
      <c r="D2765" s="2" t="s">
        <v>43</v>
      </c>
      <c r="E2765" s="2" t="s">
        <v>11</v>
      </c>
      <c r="F2765" s="2" t="s">
        <v>23</v>
      </c>
      <c r="G2765" s="1" t="s">
        <v>188</v>
      </c>
      <c r="H2765" s="1" t="s">
        <v>285</v>
      </c>
      <c r="I2765" s="2" t="s">
        <v>272</v>
      </c>
      <c r="J2765" s="3" t="str">
        <f t="shared" si="132"/>
        <v>+DNO</v>
      </c>
      <c r="K2765" s="1" t="s">
        <v>260</v>
      </c>
      <c r="L2765" s="1" t="str">
        <f t="shared" si="133"/>
        <v>W/LFINF(MUR+ST)+DNO/H:4</v>
      </c>
      <c r="M2765" s="1" t="str">
        <f t="shared" si="131"/>
        <v>MUR+STDRE/LWAL+DNO/H4</v>
      </c>
      <c r="AA2765"/>
      <c r="AC2765"/>
      <c r="AF2765" s="1" t="s">
        <v>3269</v>
      </c>
      <c r="AG2765" s="2" t="s">
        <v>271</v>
      </c>
      <c r="AH2765" s="1" t="s">
        <v>3226</v>
      </c>
      <c r="AI2765" s="4">
        <v>11</v>
      </c>
      <c r="AJ2765" s="1" t="s">
        <v>3201</v>
      </c>
      <c r="AK2765" s="1" t="s">
        <v>2844</v>
      </c>
    </row>
    <row r="2766" spans="1:37" ht="16" customHeight="1">
      <c r="A2766" s="1" t="s">
        <v>167</v>
      </c>
      <c r="B2766" s="1" t="s">
        <v>79</v>
      </c>
      <c r="C2766" s="1" t="s">
        <v>32</v>
      </c>
      <c r="D2766" s="2" t="s">
        <v>43</v>
      </c>
      <c r="E2766" s="2" t="s">
        <v>11</v>
      </c>
      <c r="F2766" s="2" t="s">
        <v>44</v>
      </c>
      <c r="G2766" s="1" t="s">
        <v>188</v>
      </c>
      <c r="H2766" s="1" t="s">
        <v>286</v>
      </c>
      <c r="I2766" s="2" t="s">
        <v>270</v>
      </c>
      <c r="J2766" s="3" t="str">
        <f t="shared" si="132"/>
        <v>+CDM+DUM</v>
      </c>
      <c r="K2766" s="1" t="s">
        <v>260</v>
      </c>
      <c r="L2766" s="1" t="str">
        <f t="shared" si="133"/>
        <v>W/LFM+CDM+DUM/H:4</v>
      </c>
      <c r="M2766" s="1" t="str">
        <f t="shared" si="131"/>
        <v>W/LFM+CDM+DUM/H4</v>
      </c>
      <c r="AA2766"/>
      <c r="AC2766"/>
      <c r="AF2766" s="1" t="s">
        <v>3269</v>
      </c>
      <c r="AG2766" s="2" t="s">
        <v>271</v>
      </c>
      <c r="AH2766" s="1" t="s">
        <v>3226</v>
      </c>
      <c r="AI2766" s="4">
        <v>11</v>
      </c>
      <c r="AJ2766" s="1" t="s">
        <v>3202</v>
      </c>
      <c r="AK2766" s="1" t="s">
        <v>2845</v>
      </c>
    </row>
    <row r="2767" spans="1:37" ht="16" customHeight="1">
      <c r="A2767" s="1" t="s">
        <v>83</v>
      </c>
      <c r="B2767" s="1" t="s">
        <v>16</v>
      </c>
      <c r="C2767" s="1" t="s">
        <v>32</v>
      </c>
      <c r="D2767" s="2" t="s">
        <v>33</v>
      </c>
      <c r="E2767" s="2" t="s">
        <v>11</v>
      </c>
      <c r="F2767" s="2" t="s">
        <v>17</v>
      </c>
      <c r="G2767" s="1" t="s">
        <v>188</v>
      </c>
      <c r="H2767" s="1" t="s">
        <v>276</v>
      </c>
      <c r="I2767" s="2" t="s">
        <v>270</v>
      </c>
      <c r="J2767" s="3" t="str">
        <f t="shared" si="132"/>
        <v>+CDL+DUL</v>
      </c>
      <c r="K2767" s="1" t="s">
        <v>258</v>
      </c>
      <c r="L2767" s="1" t="str">
        <f t="shared" si="133"/>
        <v>CR/LFINF(MUR+CBH)+CDL+DUL/H:6</v>
      </c>
      <c r="M2767" s="1" t="str">
        <f t="shared" si="131"/>
        <v>CR/LFINF+CDL+DUL/H6</v>
      </c>
      <c r="AA2767"/>
      <c r="AC2767"/>
      <c r="AF2767" s="1" t="s">
        <v>3269</v>
      </c>
      <c r="AG2767" s="2" t="s">
        <v>271</v>
      </c>
      <c r="AH2767" s="1" t="s">
        <v>3226</v>
      </c>
      <c r="AI2767" s="4">
        <v>11</v>
      </c>
      <c r="AJ2767" s="1" t="s">
        <v>3200</v>
      </c>
      <c r="AK2767" s="1" t="s">
        <v>2843</v>
      </c>
    </row>
    <row r="2768" spans="1:37" ht="16" customHeight="1">
      <c r="A2768" s="1" t="s">
        <v>246</v>
      </c>
      <c r="B2768" s="1" t="s">
        <v>94</v>
      </c>
      <c r="C2768" s="1" t="s">
        <v>32</v>
      </c>
      <c r="D2768" s="2" t="s">
        <v>46</v>
      </c>
      <c r="E2768" s="2" t="s">
        <v>11</v>
      </c>
      <c r="F2768" s="2" t="s">
        <v>88</v>
      </c>
      <c r="G2768" s="1" t="s">
        <v>188</v>
      </c>
      <c r="H2768" s="1" t="s">
        <v>289</v>
      </c>
      <c r="I2768" s="2" t="s">
        <v>272</v>
      </c>
      <c r="J2768" s="3" t="str">
        <f t="shared" si="132"/>
        <v>+DNO</v>
      </c>
      <c r="K2768" s="1" t="s">
        <v>261</v>
      </c>
      <c r="L2768" s="1" t="str">
        <f t="shared" si="133"/>
        <v>W/LFINF(MUR+ADO)+DNO/H:5</v>
      </c>
      <c r="M2768" s="1" t="str">
        <f t="shared" si="131"/>
        <v>MUR+STRUB/LWAL+DNO/H5</v>
      </c>
      <c r="AA2768"/>
      <c r="AC2768"/>
      <c r="AF2768" s="1" t="s">
        <v>3269</v>
      </c>
      <c r="AG2768" s="2" t="s">
        <v>271</v>
      </c>
      <c r="AH2768" s="1" t="s">
        <v>3218</v>
      </c>
      <c r="AI2768" s="4">
        <v>12</v>
      </c>
      <c r="AJ2768" s="1" t="s">
        <v>3201</v>
      </c>
      <c r="AK2768" s="1" t="s">
        <v>3165</v>
      </c>
    </row>
    <row r="2769" spans="1:37" ht="16" customHeight="1">
      <c r="A2769" s="1" t="s">
        <v>29</v>
      </c>
      <c r="B2769" s="1" t="s">
        <v>30</v>
      </c>
      <c r="C2769" s="1" t="s">
        <v>9</v>
      </c>
      <c r="D2769" s="2" t="s">
        <v>22</v>
      </c>
      <c r="E2769" s="2" t="s">
        <v>11</v>
      </c>
      <c r="F2769" s="2" t="s">
        <v>88</v>
      </c>
      <c r="G2769" s="1" t="s">
        <v>188</v>
      </c>
      <c r="H2769" s="1" t="s">
        <v>277</v>
      </c>
      <c r="I2769" s="2" t="s">
        <v>270</v>
      </c>
      <c r="J2769" s="3" t="str">
        <f t="shared" si="132"/>
        <v>+CDL+DUL</v>
      </c>
      <c r="K2769" s="1" t="s">
        <v>255</v>
      </c>
      <c r="L2769" s="1" t="str">
        <f t="shared" si="133"/>
        <v>CR/LFINF(MUR+CBS)+CDL+DUL/H:2</v>
      </c>
      <c r="M2769" s="1" t="str">
        <f t="shared" si="131"/>
        <v>CR/LFINF+CDL+DUL/H2</v>
      </c>
      <c r="AA2769"/>
      <c r="AC2769"/>
      <c r="AF2769" s="1" t="s">
        <v>3269</v>
      </c>
      <c r="AG2769" s="2" t="s">
        <v>271</v>
      </c>
      <c r="AH2769" s="1" t="s">
        <v>3218</v>
      </c>
      <c r="AI2769" s="4">
        <v>12</v>
      </c>
      <c r="AJ2769" s="1" t="s">
        <v>3202</v>
      </c>
      <c r="AK2769" s="1" t="s">
        <v>3166</v>
      </c>
    </row>
    <row r="2770" spans="1:37" ht="16" customHeight="1">
      <c r="A2770" s="1" t="s">
        <v>132</v>
      </c>
      <c r="B2770" s="1" t="s">
        <v>55</v>
      </c>
      <c r="C2770" s="1" t="s">
        <v>32</v>
      </c>
      <c r="D2770" s="2" t="s">
        <v>33</v>
      </c>
      <c r="E2770" s="2" t="s">
        <v>11</v>
      </c>
      <c r="F2770" s="2" t="s">
        <v>88</v>
      </c>
      <c r="G2770" s="1" t="s">
        <v>188</v>
      </c>
      <c r="H2770" s="1" t="s">
        <v>302</v>
      </c>
      <c r="I2770" s="2" t="s">
        <v>270</v>
      </c>
      <c r="J2770" s="3" t="str">
        <f t="shared" si="132"/>
        <v>+CDL+DUL</v>
      </c>
      <c r="K2770" s="1" t="s">
        <v>258</v>
      </c>
      <c r="L2770" s="1" t="str">
        <f t="shared" si="133"/>
        <v>UNK/LFM+CDL+DUL/H:6</v>
      </c>
      <c r="M2770" s="1" t="str">
        <f t="shared" si="131"/>
        <v>CR/LFM+CDL+DUL/H6</v>
      </c>
      <c r="AA2770"/>
      <c r="AC2770"/>
      <c r="AF2770" s="1" t="s">
        <v>3269</v>
      </c>
      <c r="AG2770" s="2" t="s">
        <v>271</v>
      </c>
      <c r="AH2770" s="1" t="s">
        <v>3218</v>
      </c>
      <c r="AI2770" s="4">
        <v>12</v>
      </c>
      <c r="AJ2770" s="1" t="s">
        <v>3200</v>
      </c>
      <c r="AK2770" s="1" t="s">
        <v>3164</v>
      </c>
    </row>
    <row r="2771" spans="1:37" ht="16" customHeight="1">
      <c r="A2771" s="1" t="s">
        <v>89</v>
      </c>
      <c r="B2771" s="1" t="s">
        <v>16</v>
      </c>
      <c r="C2771" s="1" t="s">
        <v>32</v>
      </c>
      <c r="D2771" s="2" t="s">
        <v>43</v>
      </c>
      <c r="E2771" s="2" t="s">
        <v>11</v>
      </c>
      <c r="F2771" s="2" t="s">
        <v>88</v>
      </c>
      <c r="G2771" s="1" t="s">
        <v>188</v>
      </c>
      <c r="H2771" s="1" t="s">
        <v>276</v>
      </c>
      <c r="I2771" s="2" t="s">
        <v>270</v>
      </c>
      <c r="J2771" s="3" t="str">
        <f t="shared" si="132"/>
        <v>+CDL+DUL</v>
      </c>
      <c r="K2771" s="1" t="s">
        <v>260</v>
      </c>
      <c r="L2771" s="1" t="str">
        <f t="shared" si="133"/>
        <v>CR/LFINF(MUR+CBH)+CDL+DUL/H:4</v>
      </c>
      <c r="M2771" s="1" t="str">
        <f t="shared" si="131"/>
        <v>CR/LFINF+CDL+DUL/H4</v>
      </c>
      <c r="AA2771"/>
      <c r="AC2771"/>
      <c r="AF2771" s="1" t="s">
        <v>3269</v>
      </c>
      <c r="AG2771" s="2" t="s">
        <v>271</v>
      </c>
      <c r="AH2771" s="1" t="s">
        <v>3224</v>
      </c>
      <c r="AI2771" s="4">
        <v>13</v>
      </c>
      <c r="AJ2771" s="1" t="s">
        <v>3201</v>
      </c>
      <c r="AK2771" s="1" t="s">
        <v>2565</v>
      </c>
    </row>
    <row r="2772" spans="1:37" ht="16" customHeight="1">
      <c r="A2772" s="1" t="s">
        <v>149</v>
      </c>
      <c r="B2772" s="1" t="s">
        <v>8</v>
      </c>
      <c r="C2772" s="1" t="s">
        <v>9</v>
      </c>
      <c r="D2772" s="2" t="s">
        <v>44</v>
      </c>
      <c r="E2772" s="2" t="s">
        <v>14</v>
      </c>
      <c r="F2772" s="2" t="s">
        <v>14</v>
      </c>
      <c r="G2772" s="1" t="s">
        <v>188</v>
      </c>
      <c r="H2772" s="1" t="s">
        <v>275</v>
      </c>
      <c r="I2772" s="2" t="s">
        <v>270</v>
      </c>
      <c r="J2772" s="3" t="str">
        <f t="shared" si="132"/>
        <v>+CDM+DUM</v>
      </c>
      <c r="K2772" s="1" t="s">
        <v>262</v>
      </c>
      <c r="L2772" s="1" t="str">
        <f t="shared" si="133"/>
        <v>CR+PC/LFM+CDM+DUM/H:UNK</v>
      </c>
      <c r="M2772" s="1" t="str">
        <f t="shared" si="131"/>
        <v>CR/LFM+CDM+DUM/H2</v>
      </c>
      <c r="AA2772"/>
      <c r="AC2772"/>
      <c r="AF2772" s="1" t="s">
        <v>3269</v>
      </c>
      <c r="AG2772" s="2" t="s">
        <v>271</v>
      </c>
      <c r="AH2772" s="1" t="s">
        <v>3224</v>
      </c>
      <c r="AI2772" s="4">
        <v>13</v>
      </c>
      <c r="AJ2772" s="1" t="s">
        <v>3202</v>
      </c>
      <c r="AK2772" s="1" t="s">
        <v>2566</v>
      </c>
    </row>
    <row r="2773" spans="1:37" ht="16" customHeight="1">
      <c r="A2773" s="1" t="s">
        <v>24</v>
      </c>
      <c r="B2773" s="1" t="s">
        <v>16</v>
      </c>
      <c r="C2773" s="1" t="s">
        <v>9</v>
      </c>
      <c r="D2773" s="2" t="s">
        <v>25</v>
      </c>
      <c r="E2773" s="2" t="s">
        <v>11</v>
      </c>
      <c r="F2773" s="2" t="s">
        <v>17</v>
      </c>
      <c r="G2773" s="1" t="s">
        <v>188</v>
      </c>
      <c r="H2773" s="1" t="s">
        <v>276</v>
      </c>
      <c r="I2773" s="2" t="s">
        <v>270</v>
      </c>
      <c r="J2773" s="3" t="str">
        <f t="shared" si="132"/>
        <v>+CDL+DUL</v>
      </c>
      <c r="K2773" s="1" t="s">
        <v>256</v>
      </c>
      <c r="L2773" s="1" t="str">
        <f t="shared" si="133"/>
        <v>CR/LFINF(MUR+CBH)+CDL+DUL/H:3</v>
      </c>
      <c r="M2773" s="1" t="str">
        <f t="shared" si="131"/>
        <v>CR/LFINF+CDL+DUL/H3</v>
      </c>
      <c r="AA2773"/>
      <c r="AC2773"/>
      <c r="AF2773" s="1" t="s">
        <v>3269</v>
      </c>
      <c r="AG2773" s="2" t="s">
        <v>271</v>
      </c>
      <c r="AH2773" s="1" t="s">
        <v>3224</v>
      </c>
      <c r="AI2773" s="4">
        <v>13</v>
      </c>
      <c r="AJ2773" s="1" t="s">
        <v>3200</v>
      </c>
      <c r="AK2773" s="1" t="s">
        <v>2564</v>
      </c>
    </row>
    <row r="2774" spans="1:37" ht="16" customHeight="1">
      <c r="A2774" s="1" t="s">
        <v>215</v>
      </c>
      <c r="B2774" s="1" t="s">
        <v>79</v>
      </c>
      <c r="C2774" s="1" t="s">
        <v>9</v>
      </c>
      <c r="D2774" s="2" t="s">
        <v>44</v>
      </c>
      <c r="E2774" s="2" t="s">
        <v>11</v>
      </c>
      <c r="F2774" s="2" t="s">
        <v>88</v>
      </c>
      <c r="G2774" s="1" t="s">
        <v>188</v>
      </c>
      <c r="H2774" s="1" t="s">
        <v>286</v>
      </c>
      <c r="I2774" s="2" t="s">
        <v>270</v>
      </c>
      <c r="J2774" s="3" t="str">
        <f t="shared" si="132"/>
        <v>+CDL+DUL</v>
      </c>
      <c r="K2774" s="1" t="s">
        <v>262</v>
      </c>
      <c r="L2774" s="1" t="str">
        <f t="shared" si="133"/>
        <v>W/LFM+CDL+DUL/H:UNK</v>
      </c>
      <c r="M2774" s="1" t="str">
        <f t="shared" si="131"/>
        <v>W/LFM+CDL+DUL/H2</v>
      </c>
      <c r="AA2774"/>
      <c r="AC2774"/>
      <c r="AF2774" s="1" t="s">
        <v>3269</v>
      </c>
      <c r="AG2774" s="2" t="s">
        <v>271</v>
      </c>
      <c r="AH2774" s="1" t="s">
        <v>3213</v>
      </c>
      <c r="AI2774" s="4">
        <v>14</v>
      </c>
      <c r="AJ2774" s="1" t="s">
        <v>3201</v>
      </c>
      <c r="AK2774" s="1" t="s">
        <v>468</v>
      </c>
    </row>
    <row r="2775" spans="1:37" ht="16" customHeight="1">
      <c r="A2775" s="1" t="s">
        <v>210</v>
      </c>
      <c r="B2775" s="1" t="s">
        <v>87</v>
      </c>
      <c r="C2775" s="1" t="s">
        <v>9</v>
      </c>
      <c r="D2775" s="2" t="s">
        <v>25</v>
      </c>
      <c r="E2775" s="2" t="s">
        <v>11</v>
      </c>
      <c r="F2775" s="2" t="s">
        <v>17</v>
      </c>
      <c r="G2775" s="1" t="s">
        <v>188</v>
      </c>
      <c r="H2775" s="1" t="s">
        <v>288</v>
      </c>
      <c r="I2775" s="2" t="s">
        <v>270</v>
      </c>
      <c r="J2775" s="3" t="str">
        <f t="shared" si="132"/>
        <v>+CDL+DUL</v>
      </c>
      <c r="K2775" s="1" t="s">
        <v>256</v>
      </c>
      <c r="L2775" s="1" t="str">
        <f t="shared" si="133"/>
        <v>MATO/LFM+CDL+DUL/H:3</v>
      </c>
      <c r="M2775" s="1" t="str">
        <f t="shared" si="131"/>
        <v>CR/LFM+CDL+DUL/H3</v>
      </c>
      <c r="AA2775"/>
      <c r="AC2775"/>
      <c r="AF2775" s="1" t="s">
        <v>3269</v>
      </c>
      <c r="AG2775" s="2" t="s">
        <v>271</v>
      </c>
      <c r="AH2775" s="1" t="s">
        <v>3213</v>
      </c>
      <c r="AI2775" s="4">
        <v>14</v>
      </c>
      <c r="AJ2775" s="1" t="s">
        <v>3202</v>
      </c>
      <c r="AK2775" s="1" t="s">
        <v>469</v>
      </c>
    </row>
    <row r="2776" spans="1:37" ht="16" customHeight="1">
      <c r="A2776" s="1" t="s">
        <v>182</v>
      </c>
      <c r="B2776" s="1" t="s">
        <v>71</v>
      </c>
      <c r="C2776" s="1" t="s">
        <v>32</v>
      </c>
      <c r="D2776" s="2" t="s">
        <v>46</v>
      </c>
      <c r="E2776" s="2" t="s">
        <v>14</v>
      </c>
      <c r="F2776" s="2" t="s">
        <v>14</v>
      </c>
      <c r="G2776" s="1" t="s">
        <v>188</v>
      </c>
      <c r="H2776" s="1" t="s">
        <v>283</v>
      </c>
      <c r="I2776" s="2" t="s">
        <v>272</v>
      </c>
      <c r="J2776" s="3" t="str">
        <f t="shared" si="132"/>
        <v>+DNO</v>
      </c>
      <c r="K2776" s="1" t="s">
        <v>261</v>
      </c>
      <c r="L2776" s="1" t="str">
        <f t="shared" si="133"/>
        <v>MUR+STRUB/LWAL+DNO/H:5</v>
      </c>
      <c r="M2776" s="1" t="str">
        <f t="shared" si="131"/>
        <v>MUR+STRUB/LWAL+DNO/H5</v>
      </c>
      <c r="AA2776"/>
      <c r="AC2776"/>
      <c r="AF2776" s="1" t="s">
        <v>3269</v>
      </c>
      <c r="AG2776" s="2" t="s">
        <v>271</v>
      </c>
      <c r="AH2776" s="1" t="s">
        <v>3213</v>
      </c>
      <c r="AI2776" s="4">
        <v>14</v>
      </c>
      <c r="AJ2776" s="1" t="s">
        <v>3200</v>
      </c>
      <c r="AK2776" s="1" t="s">
        <v>467</v>
      </c>
    </row>
    <row r="2777" spans="1:37" ht="16" customHeight="1">
      <c r="A2777" s="1" t="s">
        <v>89</v>
      </c>
      <c r="B2777" s="1" t="s">
        <v>16</v>
      </c>
      <c r="C2777" s="1" t="s">
        <v>32</v>
      </c>
      <c r="D2777" s="2" t="s">
        <v>43</v>
      </c>
      <c r="E2777" s="2" t="s">
        <v>11</v>
      </c>
      <c r="F2777" s="2" t="s">
        <v>17</v>
      </c>
      <c r="G2777" s="1" t="s">
        <v>188</v>
      </c>
      <c r="H2777" s="1" t="s">
        <v>276</v>
      </c>
      <c r="I2777" s="2" t="s">
        <v>270</v>
      </c>
      <c r="J2777" s="3" t="str">
        <f t="shared" si="132"/>
        <v>+CDL+DUL</v>
      </c>
      <c r="K2777" s="1" t="s">
        <v>260</v>
      </c>
      <c r="L2777" s="1" t="str">
        <f t="shared" si="133"/>
        <v>CR/LFINF(MUR+CBH)+CDL+DUL/H:4</v>
      </c>
      <c r="M2777" s="1" t="str">
        <f t="shared" si="131"/>
        <v>CR/LFINF+CDL+DUL/H4</v>
      </c>
      <c r="AA2777"/>
      <c r="AC2777"/>
      <c r="AF2777" s="1" t="s">
        <v>3269</v>
      </c>
      <c r="AG2777" s="2" t="s">
        <v>271</v>
      </c>
      <c r="AH2777" s="1" t="s">
        <v>3214</v>
      </c>
      <c r="AI2777" s="4">
        <v>15</v>
      </c>
      <c r="AJ2777" s="1" t="s">
        <v>3201</v>
      </c>
      <c r="AK2777" s="1" t="s">
        <v>837</v>
      </c>
    </row>
    <row r="2778" spans="1:37" ht="16" customHeight="1">
      <c r="A2778" s="1" t="s">
        <v>119</v>
      </c>
      <c r="B2778" s="1" t="s">
        <v>55</v>
      </c>
      <c r="C2778" s="1" t="s">
        <v>9</v>
      </c>
      <c r="D2778" s="2" t="s">
        <v>25</v>
      </c>
      <c r="E2778" s="2" t="s">
        <v>11</v>
      </c>
      <c r="F2778" s="2" t="s">
        <v>88</v>
      </c>
      <c r="G2778" s="1" t="s">
        <v>188</v>
      </c>
      <c r="H2778" s="1" t="s">
        <v>302</v>
      </c>
      <c r="I2778" s="2" t="s">
        <v>270</v>
      </c>
      <c r="J2778" s="3" t="str">
        <f t="shared" si="132"/>
        <v>+CDL+DUL</v>
      </c>
      <c r="K2778" s="1" t="s">
        <v>256</v>
      </c>
      <c r="L2778" s="1" t="str">
        <f t="shared" si="133"/>
        <v>UNK/LFM+CDL+DUL/H:3</v>
      </c>
      <c r="M2778" s="1" t="str">
        <f t="shared" si="131"/>
        <v>CR/LFM+CDL+DUL/H3</v>
      </c>
      <c r="AA2778"/>
      <c r="AC2778"/>
      <c r="AF2778" s="1" t="s">
        <v>3269</v>
      </c>
      <c r="AG2778" s="2" t="s">
        <v>271</v>
      </c>
      <c r="AH2778" s="1" t="s">
        <v>3214</v>
      </c>
      <c r="AI2778" s="4">
        <v>15</v>
      </c>
      <c r="AJ2778" s="1" t="s">
        <v>3202</v>
      </c>
      <c r="AK2778" s="1" t="s">
        <v>838</v>
      </c>
    </row>
    <row r="2779" spans="1:37" ht="16" customHeight="1">
      <c r="A2779" s="1" t="s">
        <v>120</v>
      </c>
      <c r="B2779" s="1" t="s">
        <v>64</v>
      </c>
      <c r="C2779" s="1" t="s">
        <v>32</v>
      </c>
      <c r="D2779" s="2" t="s">
        <v>46</v>
      </c>
      <c r="E2779" s="2" t="s">
        <v>34</v>
      </c>
      <c r="F2779" s="2" t="s">
        <v>34</v>
      </c>
      <c r="G2779" s="1" t="s">
        <v>188</v>
      </c>
      <c r="H2779" s="1" t="s">
        <v>281</v>
      </c>
      <c r="I2779" s="2" t="s">
        <v>272</v>
      </c>
      <c r="J2779" s="3" t="str">
        <f t="shared" si="132"/>
        <v>+DNO</v>
      </c>
      <c r="K2779" s="1" t="s">
        <v>261</v>
      </c>
      <c r="L2779" s="1" t="str">
        <f t="shared" si="133"/>
        <v>MUR+CBH/LWAL+DNO/H:5</v>
      </c>
      <c r="M2779" s="1" t="str">
        <f t="shared" si="131"/>
        <v>MUR+CBH/LWAL+DNO/H5</v>
      </c>
      <c r="AA2779"/>
      <c r="AC2779"/>
      <c r="AF2779" s="1" t="s">
        <v>3269</v>
      </c>
      <c r="AG2779" s="2" t="s">
        <v>271</v>
      </c>
      <c r="AH2779" s="1" t="s">
        <v>3214</v>
      </c>
      <c r="AI2779" s="4">
        <v>15</v>
      </c>
      <c r="AJ2779" s="1" t="s">
        <v>3200</v>
      </c>
      <c r="AK2779" s="1" t="s">
        <v>836</v>
      </c>
    </row>
    <row r="2780" spans="1:37" ht="16" customHeight="1">
      <c r="A2780" s="1" t="s">
        <v>220</v>
      </c>
      <c r="B2780" s="1" t="s">
        <v>74</v>
      </c>
      <c r="C2780" s="1" t="s">
        <v>9</v>
      </c>
      <c r="D2780" s="2" t="s">
        <v>44</v>
      </c>
      <c r="E2780" s="2" t="s">
        <v>11</v>
      </c>
      <c r="F2780" s="2" t="s">
        <v>19</v>
      </c>
      <c r="G2780" s="1" t="s">
        <v>188</v>
      </c>
      <c r="H2780" s="1" t="s">
        <v>284</v>
      </c>
      <c r="I2780" s="2" t="s">
        <v>270</v>
      </c>
      <c r="J2780" s="3" t="str">
        <f t="shared" si="132"/>
        <v>+CDL+DUL</v>
      </c>
      <c r="K2780" s="1" t="s">
        <v>262</v>
      </c>
      <c r="L2780" s="1" t="str">
        <f t="shared" si="133"/>
        <v>S/LFBR+CDL+DUL/H:UNK</v>
      </c>
      <c r="M2780" s="1" t="str">
        <f t="shared" si="131"/>
        <v>S/LFBR+CDL+DUL/H2</v>
      </c>
      <c r="AA2780"/>
      <c r="AC2780"/>
      <c r="AF2780" s="1" t="s">
        <v>286</v>
      </c>
      <c r="AG2780" s="2" t="s">
        <v>3249</v>
      </c>
      <c r="AH2780" s="1" t="s">
        <v>3204</v>
      </c>
      <c r="AI2780" s="4">
        <v>1</v>
      </c>
      <c r="AJ2780" s="1" t="s">
        <v>3201</v>
      </c>
      <c r="AK2780" s="1" t="s">
        <v>1842</v>
      </c>
    </row>
    <row r="2781" spans="1:37" ht="16" customHeight="1">
      <c r="A2781" s="1" t="s">
        <v>215</v>
      </c>
      <c r="B2781" s="1" t="s">
        <v>79</v>
      </c>
      <c r="C2781" s="1" t="s">
        <v>9</v>
      </c>
      <c r="D2781" s="2" t="s">
        <v>44</v>
      </c>
      <c r="E2781" s="2" t="s">
        <v>11</v>
      </c>
      <c r="F2781" s="2" t="s">
        <v>12</v>
      </c>
      <c r="G2781" s="1" t="s">
        <v>188</v>
      </c>
      <c r="H2781" s="1" t="s">
        <v>286</v>
      </c>
      <c r="I2781" s="2" t="s">
        <v>270</v>
      </c>
      <c r="J2781" s="3" t="str">
        <f t="shared" si="132"/>
        <v>+CDL+DUM</v>
      </c>
      <c r="K2781" s="1" t="s">
        <v>262</v>
      </c>
      <c r="L2781" s="1" t="str">
        <f t="shared" si="133"/>
        <v>W/LFM+CDL+DUM/H:UNK</v>
      </c>
      <c r="M2781" s="1" t="str">
        <f t="shared" si="131"/>
        <v>W/LFM+CDL+DUM/H2</v>
      </c>
      <c r="AA2781"/>
      <c r="AC2781"/>
      <c r="AF2781" s="1" t="s">
        <v>286</v>
      </c>
      <c r="AG2781" s="2" t="s">
        <v>3249</v>
      </c>
      <c r="AH2781" s="1" t="s">
        <v>3204</v>
      </c>
      <c r="AI2781" s="4">
        <v>1</v>
      </c>
      <c r="AJ2781" s="1" t="s">
        <v>3202</v>
      </c>
      <c r="AK2781" s="1" t="s">
        <v>1843</v>
      </c>
    </row>
    <row r="2782" spans="1:37" ht="16" customHeight="1">
      <c r="A2782" s="1" t="s">
        <v>200</v>
      </c>
      <c r="B2782" s="1" t="s">
        <v>87</v>
      </c>
      <c r="C2782" s="1" t="s">
        <v>32</v>
      </c>
      <c r="D2782" s="2" t="s">
        <v>46</v>
      </c>
      <c r="E2782" s="2" t="s">
        <v>11</v>
      </c>
      <c r="F2782" s="2" t="s">
        <v>17</v>
      </c>
      <c r="G2782" s="1" t="s">
        <v>188</v>
      </c>
      <c r="H2782" s="1" t="s">
        <v>288</v>
      </c>
      <c r="I2782" s="2" t="s">
        <v>270</v>
      </c>
      <c r="J2782" s="3" t="str">
        <f t="shared" si="132"/>
        <v>+CDL+DUL</v>
      </c>
      <c r="K2782" s="1" t="s">
        <v>261</v>
      </c>
      <c r="L2782" s="1" t="str">
        <f t="shared" si="133"/>
        <v>MATO/LFM+CDL+DUL/H:5</v>
      </c>
      <c r="M2782" s="1" t="str">
        <f t="shared" si="131"/>
        <v>CR/LFM+CDL+DUL/H5</v>
      </c>
      <c r="AA2782"/>
      <c r="AC2782"/>
      <c r="AF2782" s="1" t="s">
        <v>286</v>
      </c>
      <c r="AG2782" s="2" t="s">
        <v>3249</v>
      </c>
      <c r="AH2782" s="1" t="s">
        <v>3204</v>
      </c>
      <c r="AI2782" s="4">
        <v>1</v>
      </c>
      <c r="AJ2782" s="1" t="s">
        <v>3200</v>
      </c>
      <c r="AK2782" s="1" t="s">
        <v>1841</v>
      </c>
    </row>
    <row r="2783" spans="1:37" ht="16" customHeight="1">
      <c r="A2783" s="1" t="s">
        <v>163</v>
      </c>
      <c r="B2783" s="1" t="s">
        <v>74</v>
      </c>
      <c r="C2783" s="1" t="s">
        <v>9</v>
      </c>
      <c r="D2783" s="2" t="s">
        <v>25</v>
      </c>
      <c r="E2783" s="2" t="s">
        <v>11</v>
      </c>
      <c r="F2783" s="2" t="s">
        <v>20</v>
      </c>
      <c r="G2783" s="1" t="s">
        <v>188</v>
      </c>
      <c r="H2783" s="1" t="s">
        <v>284</v>
      </c>
      <c r="I2783" s="2" t="s">
        <v>270</v>
      </c>
      <c r="J2783" s="3" t="str">
        <f t="shared" si="132"/>
        <v>+CDL+DUM</v>
      </c>
      <c r="K2783" s="1" t="s">
        <v>256</v>
      </c>
      <c r="L2783" s="1" t="str">
        <f t="shared" si="133"/>
        <v>S/LFBR+CDL+DUM/H:3</v>
      </c>
      <c r="M2783" s="1" t="str">
        <f t="shared" si="131"/>
        <v>S/LFBR+CDL+DUM/H3</v>
      </c>
      <c r="AA2783"/>
      <c r="AC2783"/>
      <c r="AF2783" s="1" t="s">
        <v>286</v>
      </c>
      <c r="AG2783" s="2" t="s">
        <v>3249</v>
      </c>
      <c r="AH2783" s="1" t="s">
        <v>3203</v>
      </c>
      <c r="AI2783" s="4">
        <v>2</v>
      </c>
      <c r="AJ2783" s="1" t="s">
        <v>3201</v>
      </c>
      <c r="AK2783" s="1" t="s">
        <v>1056</v>
      </c>
    </row>
    <row r="2784" spans="1:37" ht="16" customHeight="1">
      <c r="A2784" s="1" t="s">
        <v>238</v>
      </c>
      <c r="B2784" s="1" t="s">
        <v>74</v>
      </c>
      <c r="C2784" s="1" t="s">
        <v>27</v>
      </c>
      <c r="D2784" s="2" t="s">
        <v>39</v>
      </c>
      <c r="E2784" s="2" t="s">
        <v>11</v>
      </c>
      <c r="F2784" s="2" t="s">
        <v>20</v>
      </c>
      <c r="G2784" s="1" t="s">
        <v>188</v>
      </c>
      <c r="H2784" s="1" t="s">
        <v>284</v>
      </c>
      <c r="I2784" s="2" t="s">
        <v>271</v>
      </c>
      <c r="J2784" s="3" t="str">
        <f t="shared" si="132"/>
        <v>+CDL+DUM</v>
      </c>
      <c r="K2784" s="1" t="s">
        <v>259</v>
      </c>
      <c r="L2784" s="1" t="str">
        <f t="shared" si="133"/>
        <v>S/LFBR+CDL+DUM/HBET:10+</v>
      </c>
      <c r="M2784" s="1" t="str">
        <f t="shared" si="131"/>
        <v>S/LFBR+CDL+DUM/H10</v>
      </c>
      <c r="AA2784"/>
      <c r="AC2784"/>
      <c r="AF2784" s="1" t="s">
        <v>286</v>
      </c>
      <c r="AG2784" s="2" t="s">
        <v>3249</v>
      </c>
      <c r="AH2784" s="1" t="s">
        <v>3203</v>
      </c>
      <c r="AI2784" s="4">
        <v>2</v>
      </c>
      <c r="AJ2784" s="1" t="s">
        <v>3202</v>
      </c>
      <c r="AK2784" s="1" t="s">
        <v>1057</v>
      </c>
    </row>
    <row r="2785" spans="1:37" ht="16" customHeight="1">
      <c r="A2785" s="1" t="s">
        <v>100</v>
      </c>
      <c r="B2785" s="1" t="s">
        <v>16</v>
      </c>
      <c r="C2785" s="1" t="s">
        <v>32</v>
      </c>
      <c r="D2785" s="2" t="s">
        <v>46</v>
      </c>
      <c r="E2785" s="2" t="s">
        <v>11</v>
      </c>
      <c r="F2785" s="2" t="s">
        <v>23</v>
      </c>
      <c r="G2785" s="1" t="s">
        <v>188</v>
      </c>
      <c r="H2785" s="1" t="s">
        <v>276</v>
      </c>
      <c r="I2785" s="2" t="s">
        <v>270</v>
      </c>
      <c r="J2785" s="3" t="str">
        <f t="shared" si="132"/>
        <v>+CDL+DUL</v>
      </c>
      <c r="K2785" s="1" t="s">
        <v>261</v>
      </c>
      <c r="L2785" s="1" t="str">
        <f t="shared" si="133"/>
        <v>CR/LFINF(MUR+CBH)+CDL+DUL/H:5</v>
      </c>
      <c r="M2785" s="1" t="str">
        <f t="shared" si="131"/>
        <v>CR/LFINF+CDL+DUL/H5</v>
      </c>
      <c r="AA2785"/>
      <c r="AC2785"/>
      <c r="AF2785" s="1" t="s">
        <v>286</v>
      </c>
      <c r="AG2785" s="2" t="s">
        <v>3249</v>
      </c>
      <c r="AH2785" s="1" t="s">
        <v>3203</v>
      </c>
      <c r="AI2785" s="4">
        <v>2</v>
      </c>
      <c r="AJ2785" s="1" t="s">
        <v>3200</v>
      </c>
      <c r="AK2785" s="1" t="s">
        <v>1055</v>
      </c>
    </row>
    <row r="2786" spans="1:37" ht="16" customHeight="1">
      <c r="A2786" s="1" t="s">
        <v>86</v>
      </c>
      <c r="B2786" s="1" t="s">
        <v>87</v>
      </c>
      <c r="C2786" s="1" t="s">
        <v>9</v>
      </c>
      <c r="D2786" s="2" t="s">
        <v>10</v>
      </c>
      <c r="E2786" s="2" t="s">
        <v>11</v>
      </c>
      <c r="F2786" s="2" t="s">
        <v>17</v>
      </c>
      <c r="G2786" s="1" t="s">
        <v>188</v>
      </c>
      <c r="H2786" s="1" t="s">
        <v>288</v>
      </c>
      <c r="I2786" s="2" t="s">
        <v>270</v>
      </c>
      <c r="J2786" s="3" t="str">
        <f t="shared" si="132"/>
        <v>+CDL+DUL</v>
      </c>
      <c r="K2786" s="1" t="s">
        <v>254</v>
      </c>
      <c r="L2786" s="1" t="str">
        <f t="shared" si="133"/>
        <v>MATO/LFM+CDL+DUL/H:1</v>
      </c>
      <c r="M2786" s="1" t="str">
        <f t="shared" si="131"/>
        <v>CR/LFM+CDL+DUL/H1</v>
      </c>
      <c r="AA2786"/>
      <c r="AC2786"/>
      <c r="AF2786" s="1" t="s">
        <v>286</v>
      </c>
      <c r="AG2786" s="2" t="s">
        <v>3249</v>
      </c>
      <c r="AH2786" s="1" t="s">
        <v>3206</v>
      </c>
      <c r="AI2786" s="4">
        <v>3</v>
      </c>
      <c r="AJ2786" s="1" t="s">
        <v>3201</v>
      </c>
      <c r="AK2786" s="1" t="s">
        <v>2502</v>
      </c>
    </row>
    <row r="2787" spans="1:37" ht="16" customHeight="1">
      <c r="A2787" s="1" t="s">
        <v>163</v>
      </c>
      <c r="B2787" s="1" t="s">
        <v>74</v>
      </c>
      <c r="C2787" s="1" t="s">
        <v>9</v>
      </c>
      <c r="D2787" s="2" t="s">
        <v>25</v>
      </c>
      <c r="E2787" s="2" t="s">
        <v>11</v>
      </c>
      <c r="F2787" s="2" t="s">
        <v>12</v>
      </c>
      <c r="G2787" s="1" t="s">
        <v>188</v>
      </c>
      <c r="H2787" s="1" t="s">
        <v>284</v>
      </c>
      <c r="I2787" s="2" t="s">
        <v>270</v>
      </c>
      <c r="J2787" s="3" t="str">
        <f t="shared" si="132"/>
        <v>+CDL+DUM</v>
      </c>
      <c r="K2787" s="1" t="s">
        <v>256</v>
      </c>
      <c r="L2787" s="1" t="str">
        <f t="shared" si="133"/>
        <v>S/LFBR+CDL+DUM/H:3</v>
      </c>
      <c r="M2787" s="1" t="str">
        <f t="shared" si="131"/>
        <v>S/LFBR+CDL+DUM/H3</v>
      </c>
      <c r="AA2787"/>
      <c r="AC2787"/>
      <c r="AF2787" s="1" t="s">
        <v>286</v>
      </c>
      <c r="AG2787" s="2" t="s">
        <v>3249</v>
      </c>
      <c r="AH2787" s="1" t="s">
        <v>3206</v>
      </c>
      <c r="AI2787" s="4">
        <v>3</v>
      </c>
      <c r="AJ2787" s="1" t="s">
        <v>3202</v>
      </c>
      <c r="AK2787" s="1" t="s">
        <v>2503</v>
      </c>
    </row>
    <row r="2788" spans="1:37" ht="16" customHeight="1">
      <c r="A2788" s="1" t="s">
        <v>220</v>
      </c>
      <c r="B2788" s="1" t="s">
        <v>74</v>
      </c>
      <c r="C2788" s="1" t="s">
        <v>9</v>
      </c>
      <c r="D2788" s="2" t="s">
        <v>44</v>
      </c>
      <c r="E2788" s="2" t="s">
        <v>11</v>
      </c>
      <c r="F2788" s="2" t="s">
        <v>18</v>
      </c>
      <c r="G2788" s="1" t="s">
        <v>188</v>
      </c>
      <c r="H2788" s="1" t="s">
        <v>284</v>
      </c>
      <c r="I2788" s="2" t="s">
        <v>270</v>
      </c>
      <c r="J2788" s="3" t="str">
        <f t="shared" si="132"/>
        <v>+CDL+DUL</v>
      </c>
      <c r="K2788" s="1" t="s">
        <v>262</v>
      </c>
      <c r="L2788" s="1" t="str">
        <f t="shared" si="133"/>
        <v>S/LFBR+CDL+DUL/H:UNK</v>
      </c>
      <c r="M2788" s="1" t="str">
        <f t="shared" si="131"/>
        <v>S/LFBR+CDL+DUL/H2</v>
      </c>
      <c r="AA2788"/>
      <c r="AC2788"/>
      <c r="AF2788" s="1" t="s">
        <v>286</v>
      </c>
      <c r="AG2788" s="2" t="s">
        <v>3249</v>
      </c>
      <c r="AH2788" s="1" t="s">
        <v>3206</v>
      </c>
      <c r="AI2788" s="4">
        <v>3</v>
      </c>
      <c r="AJ2788" s="1" t="s">
        <v>3200</v>
      </c>
      <c r="AK2788" s="1" t="s">
        <v>2501</v>
      </c>
    </row>
    <row r="2789" spans="1:37" ht="16" customHeight="1">
      <c r="A2789" s="1" t="s">
        <v>167</v>
      </c>
      <c r="B2789" s="1" t="s">
        <v>79</v>
      </c>
      <c r="C2789" s="1" t="s">
        <v>32</v>
      </c>
      <c r="D2789" s="2" t="s">
        <v>43</v>
      </c>
      <c r="E2789" s="2" t="s">
        <v>11</v>
      </c>
      <c r="F2789" s="2" t="s">
        <v>12</v>
      </c>
      <c r="G2789" s="1" t="s">
        <v>188</v>
      </c>
      <c r="H2789" s="1" t="s">
        <v>286</v>
      </c>
      <c r="I2789" s="2" t="s">
        <v>270</v>
      </c>
      <c r="J2789" s="3" t="str">
        <f t="shared" si="132"/>
        <v>+CDL+DUM</v>
      </c>
      <c r="K2789" s="1" t="s">
        <v>260</v>
      </c>
      <c r="L2789" s="1" t="str">
        <f t="shared" si="133"/>
        <v>W/LFM+CDL+DUM/H:4</v>
      </c>
      <c r="M2789" s="1" t="str">
        <f t="shared" si="131"/>
        <v>W/LFM+CDL+DUM/H4</v>
      </c>
      <c r="AA2789"/>
      <c r="AC2789"/>
      <c r="AF2789" s="1" t="s">
        <v>286</v>
      </c>
      <c r="AG2789" s="2" t="s">
        <v>3249</v>
      </c>
      <c r="AH2789" s="1" t="s">
        <v>3205</v>
      </c>
      <c r="AI2789" s="4">
        <v>4</v>
      </c>
      <c r="AJ2789" s="1" t="s">
        <v>3201</v>
      </c>
      <c r="AK2789" s="1" t="s">
        <v>3198</v>
      </c>
    </row>
    <row r="2790" spans="1:37" ht="16" customHeight="1">
      <c r="A2790" s="1" t="s">
        <v>250</v>
      </c>
      <c r="B2790" s="1" t="s">
        <v>98</v>
      </c>
      <c r="C2790" s="1" t="s">
        <v>32</v>
      </c>
      <c r="D2790" s="2" t="s">
        <v>33</v>
      </c>
      <c r="E2790" s="2" t="s">
        <v>14</v>
      </c>
      <c r="F2790" s="2" t="s">
        <v>14</v>
      </c>
      <c r="G2790" s="1" t="s">
        <v>188</v>
      </c>
      <c r="H2790" s="1" t="s">
        <v>290</v>
      </c>
      <c r="I2790" s="2" t="s">
        <v>271</v>
      </c>
      <c r="J2790" s="3" t="str">
        <f t="shared" si="132"/>
        <v>+CDM+DUM</v>
      </c>
      <c r="K2790" s="1" t="s">
        <v>258</v>
      </c>
      <c r="L2790" s="1" t="str">
        <f t="shared" si="133"/>
        <v>UNK+CDM+DUM/H:6</v>
      </c>
      <c r="M2790" s="1" t="str">
        <f t="shared" si="131"/>
        <v>CR/LWAL+CDM+DUM/H6</v>
      </c>
      <c r="AA2790"/>
      <c r="AC2790"/>
      <c r="AF2790" s="1" t="s">
        <v>286</v>
      </c>
      <c r="AG2790" s="2" t="s">
        <v>3249</v>
      </c>
      <c r="AH2790" s="1" t="s">
        <v>3205</v>
      </c>
      <c r="AI2790" s="4">
        <v>4</v>
      </c>
      <c r="AJ2790" s="1" t="s">
        <v>3202</v>
      </c>
      <c r="AK2790" s="1" t="s">
        <v>3199</v>
      </c>
    </row>
    <row r="2791" spans="1:37" ht="16" customHeight="1">
      <c r="A2791" s="1" t="s">
        <v>225</v>
      </c>
      <c r="B2791" s="1" t="s">
        <v>125</v>
      </c>
      <c r="C2791" s="1" t="s">
        <v>27</v>
      </c>
      <c r="D2791" s="2" t="s">
        <v>28</v>
      </c>
      <c r="E2791" s="2" t="s">
        <v>11</v>
      </c>
      <c r="F2791" s="2" t="s">
        <v>12</v>
      </c>
      <c r="G2791" s="1" t="s">
        <v>188</v>
      </c>
      <c r="H2791" s="1" t="s">
        <v>291</v>
      </c>
      <c r="I2791" s="2" t="s">
        <v>271</v>
      </c>
      <c r="J2791" s="3" t="str">
        <f t="shared" si="132"/>
        <v>+CDL+DUM</v>
      </c>
      <c r="K2791" s="1" t="s">
        <v>257</v>
      </c>
      <c r="L2791" s="1" t="str">
        <f t="shared" si="133"/>
        <v>CR/LWAL+CDL+DUM/HBET:7-9</v>
      </c>
      <c r="M2791" s="1" t="str">
        <f t="shared" si="131"/>
        <v>CR/LWAL+CDL+DUM/H8</v>
      </c>
      <c r="AA2791"/>
      <c r="AC2791"/>
      <c r="AF2791" s="1" t="s">
        <v>286</v>
      </c>
      <c r="AG2791" s="2" t="s">
        <v>3249</v>
      </c>
      <c r="AH2791" s="1" t="s">
        <v>3205</v>
      </c>
      <c r="AI2791" s="4">
        <v>4</v>
      </c>
      <c r="AJ2791" s="1" t="s">
        <v>3200</v>
      </c>
      <c r="AK2791" s="1" t="s">
        <v>3197</v>
      </c>
    </row>
    <row r="2792" spans="1:37" ht="16" customHeight="1">
      <c r="A2792" s="1" t="s">
        <v>227</v>
      </c>
      <c r="B2792" s="1" t="s">
        <v>74</v>
      </c>
      <c r="C2792" s="1" t="s">
        <v>27</v>
      </c>
      <c r="D2792" s="2" t="s">
        <v>28</v>
      </c>
      <c r="E2792" s="2" t="s">
        <v>14</v>
      </c>
      <c r="F2792" s="2" t="s">
        <v>14</v>
      </c>
      <c r="G2792" s="1" t="s">
        <v>188</v>
      </c>
      <c r="H2792" s="1" t="s">
        <v>284</v>
      </c>
      <c r="I2792" s="2" t="s">
        <v>273</v>
      </c>
      <c r="J2792" s="3" t="str">
        <f t="shared" si="132"/>
        <v>+CDM+DUM</v>
      </c>
      <c r="K2792" s="1" t="s">
        <v>257</v>
      </c>
      <c r="L2792" s="1" t="str">
        <f t="shared" si="133"/>
        <v>S/LFBR+CDM+DUM/HBET:7-9</v>
      </c>
      <c r="M2792" s="1" t="str">
        <f t="shared" si="131"/>
        <v>S/LFBR+CDM+DUM/H8</v>
      </c>
      <c r="AA2792"/>
      <c r="AC2792"/>
      <c r="AF2792" s="1" t="s">
        <v>286</v>
      </c>
      <c r="AG2792" s="2" t="s">
        <v>3249</v>
      </c>
      <c r="AH2792" s="1" t="s">
        <v>3208</v>
      </c>
      <c r="AI2792" s="4">
        <v>5</v>
      </c>
      <c r="AJ2792" s="1" t="s">
        <v>3201</v>
      </c>
      <c r="AK2792" s="1" t="s">
        <v>471</v>
      </c>
    </row>
    <row r="2793" spans="1:37" ht="16" customHeight="1">
      <c r="A2793" s="1" t="s">
        <v>29</v>
      </c>
      <c r="B2793" s="1" t="s">
        <v>30</v>
      </c>
      <c r="C2793" s="1" t="s">
        <v>9</v>
      </c>
      <c r="D2793" s="2" t="s">
        <v>22</v>
      </c>
      <c r="E2793" s="2" t="s">
        <v>11</v>
      </c>
      <c r="F2793" s="2" t="s">
        <v>17</v>
      </c>
      <c r="G2793" s="1" t="s">
        <v>188</v>
      </c>
      <c r="H2793" s="1" t="s">
        <v>277</v>
      </c>
      <c r="I2793" s="2" t="s">
        <v>270</v>
      </c>
      <c r="J2793" s="3" t="str">
        <f t="shared" si="132"/>
        <v>+CDL+DUL</v>
      </c>
      <c r="K2793" s="1" t="s">
        <v>255</v>
      </c>
      <c r="L2793" s="1" t="str">
        <f t="shared" si="133"/>
        <v>CR/LFINF(MUR+CBS)+CDL+DUL/H:2</v>
      </c>
      <c r="M2793" s="1" t="str">
        <f t="shared" si="131"/>
        <v>CR/LFINF+CDL+DUL/H2</v>
      </c>
      <c r="AA2793"/>
      <c r="AC2793"/>
      <c r="AF2793" s="1" t="s">
        <v>286</v>
      </c>
      <c r="AG2793" s="2" t="s">
        <v>3249</v>
      </c>
      <c r="AH2793" s="1" t="s">
        <v>3208</v>
      </c>
      <c r="AI2793" s="4">
        <v>5</v>
      </c>
      <c r="AJ2793" s="1" t="s">
        <v>3202</v>
      </c>
      <c r="AK2793" s="1" t="s">
        <v>472</v>
      </c>
    </row>
    <row r="2794" spans="1:37" ht="16" customHeight="1">
      <c r="A2794" s="1" t="s">
        <v>96</v>
      </c>
      <c r="B2794" s="1" t="s">
        <v>64</v>
      </c>
      <c r="C2794" s="1" t="s">
        <v>32</v>
      </c>
      <c r="D2794" s="2" t="s">
        <v>43</v>
      </c>
      <c r="E2794" s="2" t="s">
        <v>11</v>
      </c>
      <c r="F2794" s="2" t="s">
        <v>44</v>
      </c>
      <c r="G2794" s="1" t="s">
        <v>188</v>
      </c>
      <c r="H2794" s="1" t="s">
        <v>281</v>
      </c>
      <c r="I2794" s="2" t="s">
        <v>272</v>
      </c>
      <c r="J2794" s="3" t="str">
        <f t="shared" si="132"/>
        <v>+DNO</v>
      </c>
      <c r="K2794" s="1" t="s">
        <v>260</v>
      </c>
      <c r="L2794" s="1" t="str">
        <f t="shared" si="133"/>
        <v>MUR+CBH/LWAL+DNO/H:4</v>
      </c>
      <c r="M2794" s="1" t="str">
        <f t="shared" si="131"/>
        <v>MUR+CBH/LWAL+DNO/H4</v>
      </c>
      <c r="AA2794"/>
      <c r="AC2794"/>
      <c r="AF2794" s="1" t="s">
        <v>286</v>
      </c>
      <c r="AG2794" s="2" t="s">
        <v>3249</v>
      </c>
      <c r="AH2794" s="1" t="s">
        <v>3208</v>
      </c>
      <c r="AI2794" s="4">
        <v>5</v>
      </c>
      <c r="AJ2794" s="1" t="s">
        <v>3200</v>
      </c>
      <c r="AK2794" s="1" t="s">
        <v>470</v>
      </c>
    </row>
    <row r="2795" spans="1:37" ht="16" customHeight="1">
      <c r="A2795" s="1" t="s">
        <v>251</v>
      </c>
      <c r="B2795" s="1" t="s">
        <v>87</v>
      </c>
      <c r="C2795" s="1" t="s">
        <v>27</v>
      </c>
      <c r="D2795" s="2" t="s">
        <v>39</v>
      </c>
      <c r="E2795" s="2" t="s">
        <v>11</v>
      </c>
      <c r="F2795" s="2" t="s">
        <v>20</v>
      </c>
      <c r="G2795" s="1" t="s">
        <v>188</v>
      </c>
      <c r="H2795" s="1" t="s">
        <v>288</v>
      </c>
      <c r="I2795" s="2" t="s">
        <v>271</v>
      </c>
      <c r="J2795" s="3" t="str">
        <f t="shared" si="132"/>
        <v>+CDL+DUM</v>
      </c>
      <c r="K2795" s="1" t="s">
        <v>259</v>
      </c>
      <c r="L2795" s="1" t="str">
        <f t="shared" si="133"/>
        <v>MATO/LFM+CDL+DUM/HBET:10+</v>
      </c>
      <c r="M2795" s="1" t="str">
        <f t="shared" si="131"/>
        <v>CR/LFM+CDL+DUM/H10</v>
      </c>
      <c r="AA2795"/>
      <c r="AC2795"/>
      <c r="AF2795" s="1" t="s">
        <v>286</v>
      </c>
      <c r="AG2795" s="2" t="s">
        <v>3249</v>
      </c>
      <c r="AH2795" s="1" t="s">
        <v>3222</v>
      </c>
      <c r="AI2795" s="4">
        <v>6</v>
      </c>
      <c r="AJ2795" s="1" t="s">
        <v>3201</v>
      </c>
      <c r="AK2795" s="1" t="s">
        <v>3012</v>
      </c>
    </row>
    <row r="2796" spans="1:37" ht="16" customHeight="1">
      <c r="A2796" s="1" t="s">
        <v>102</v>
      </c>
      <c r="B2796" s="1" t="s">
        <v>30</v>
      </c>
      <c r="C2796" s="1" t="s">
        <v>32</v>
      </c>
      <c r="D2796" s="2" t="s">
        <v>33</v>
      </c>
      <c r="E2796" s="2" t="s">
        <v>11</v>
      </c>
      <c r="F2796" s="2" t="s">
        <v>88</v>
      </c>
      <c r="G2796" s="1" t="s">
        <v>188</v>
      </c>
      <c r="H2796" s="1" t="s">
        <v>277</v>
      </c>
      <c r="I2796" s="2" t="s">
        <v>270</v>
      </c>
      <c r="J2796" s="3" t="str">
        <f t="shared" si="132"/>
        <v>+CDL+DUL</v>
      </c>
      <c r="K2796" s="1" t="s">
        <v>258</v>
      </c>
      <c r="L2796" s="1" t="str">
        <f t="shared" si="133"/>
        <v>CR/LFINF(MUR+CBS)+CDL+DUL/H:6</v>
      </c>
      <c r="M2796" s="1" t="str">
        <f t="shared" si="131"/>
        <v>CR/LFINF+CDL+DUL/H6</v>
      </c>
      <c r="AA2796"/>
      <c r="AC2796"/>
      <c r="AF2796" s="1" t="s">
        <v>286</v>
      </c>
      <c r="AG2796" s="2" t="s">
        <v>3249</v>
      </c>
      <c r="AH2796" s="1" t="s">
        <v>3222</v>
      </c>
      <c r="AI2796" s="4">
        <v>6</v>
      </c>
      <c r="AJ2796" s="1" t="s">
        <v>3202</v>
      </c>
      <c r="AK2796" s="1" t="s">
        <v>3013</v>
      </c>
    </row>
    <row r="2797" spans="1:37" ht="16" customHeight="1">
      <c r="A2797" s="1" t="s">
        <v>158</v>
      </c>
      <c r="B2797" s="1" t="s">
        <v>81</v>
      </c>
      <c r="C2797" s="1" t="s">
        <v>32</v>
      </c>
      <c r="D2797" s="2" t="s">
        <v>43</v>
      </c>
      <c r="E2797" s="2" t="s">
        <v>11</v>
      </c>
      <c r="F2797" s="2" t="s">
        <v>44</v>
      </c>
      <c r="G2797" s="1" t="s">
        <v>188</v>
      </c>
      <c r="H2797" s="1" t="s">
        <v>287</v>
      </c>
      <c r="I2797" s="2" t="s">
        <v>270</v>
      </c>
      <c r="J2797" s="3" t="str">
        <f t="shared" si="132"/>
        <v>+CDM+DUM</v>
      </c>
      <c r="K2797" s="1" t="s">
        <v>260</v>
      </c>
      <c r="L2797" s="1" t="str">
        <f t="shared" si="133"/>
        <v>W/LWAL+CDM+DUM/H:4</v>
      </c>
      <c r="M2797" s="1" t="str">
        <f t="shared" si="131"/>
        <v>W/LFM+CDM+DUM/H4</v>
      </c>
      <c r="AA2797"/>
      <c r="AC2797"/>
      <c r="AF2797" s="1" t="s">
        <v>286</v>
      </c>
      <c r="AG2797" s="2" t="s">
        <v>3249</v>
      </c>
      <c r="AH2797" s="1" t="s">
        <v>3222</v>
      </c>
      <c r="AI2797" s="4">
        <v>6</v>
      </c>
      <c r="AJ2797" s="1" t="s">
        <v>3200</v>
      </c>
      <c r="AK2797" s="1" t="s">
        <v>3011</v>
      </c>
    </row>
    <row r="2798" spans="1:37" ht="16" customHeight="1">
      <c r="A2798" s="1" t="s">
        <v>252</v>
      </c>
      <c r="B2798" s="1" t="s">
        <v>81</v>
      </c>
      <c r="C2798" s="1" t="s">
        <v>32</v>
      </c>
      <c r="D2798" s="2" t="s">
        <v>43</v>
      </c>
      <c r="E2798" s="2" t="s">
        <v>14</v>
      </c>
      <c r="F2798" s="2" t="s">
        <v>14</v>
      </c>
      <c r="G2798" s="1" t="s">
        <v>188</v>
      </c>
      <c r="H2798" s="1" t="s">
        <v>287</v>
      </c>
      <c r="I2798" s="2" t="s">
        <v>271</v>
      </c>
      <c r="J2798" s="3" t="str">
        <f t="shared" si="132"/>
        <v>+CDM+DUM</v>
      </c>
      <c r="K2798" s="1" t="s">
        <v>260</v>
      </c>
      <c r="L2798" s="1" t="str">
        <f t="shared" si="133"/>
        <v>W/LWAL+CDM+DUM/H:4</v>
      </c>
      <c r="M2798" s="1" t="str">
        <f t="shared" si="131"/>
        <v>W/LFM+CDM+DUM/H4</v>
      </c>
      <c r="AA2798"/>
      <c r="AC2798"/>
      <c r="AF2798" s="1" t="s">
        <v>286</v>
      </c>
      <c r="AG2798" s="2" t="s">
        <v>3250</v>
      </c>
      <c r="AH2798" s="1" t="s">
        <v>3204</v>
      </c>
      <c r="AI2798" s="4">
        <v>1</v>
      </c>
      <c r="AJ2798" s="1" t="s">
        <v>3201</v>
      </c>
      <c r="AK2798" s="1" t="s">
        <v>1707</v>
      </c>
    </row>
    <row r="2799" spans="1:37" ht="16" customHeight="1">
      <c r="A2799" s="1" t="s">
        <v>231</v>
      </c>
      <c r="B2799" s="1" t="s">
        <v>125</v>
      </c>
      <c r="C2799" s="1" t="s">
        <v>27</v>
      </c>
      <c r="D2799" s="2" t="s">
        <v>39</v>
      </c>
      <c r="E2799" s="2" t="s">
        <v>11</v>
      </c>
      <c r="F2799" s="2" t="s">
        <v>12</v>
      </c>
      <c r="G2799" s="1" t="s">
        <v>188</v>
      </c>
      <c r="H2799" s="1" t="s">
        <v>291</v>
      </c>
      <c r="I2799" s="2" t="s">
        <v>271</v>
      </c>
      <c r="J2799" s="3" t="str">
        <f t="shared" si="132"/>
        <v>+CDL+DUM</v>
      </c>
      <c r="K2799" s="1" t="s">
        <v>259</v>
      </c>
      <c r="L2799" s="1" t="str">
        <f t="shared" si="133"/>
        <v>CR/LWAL+CDL+DUM/HBET:10+</v>
      </c>
      <c r="M2799" s="1" t="str">
        <f t="shared" si="131"/>
        <v>CR/LWAL+CDL+DUM/H10</v>
      </c>
      <c r="AA2799"/>
      <c r="AC2799"/>
      <c r="AF2799" s="1" t="s">
        <v>286</v>
      </c>
      <c r="AG2799" s="2" t="s">
        <v>3250</v>
      </c>
      <c r="AH2799" s="1" t="s">
        <v>3204</v>
      </c>
      <c r="AI2799" s="4">
        <v>1</v>
      </c>
      <c r="AJ2799" s="1" t="s">
        <v>3202</v>
      </c>
      <c r="AK2799" s="1" t="s">
        <v>1708</v>
      </c>
    </row>
    <row r="2800" spans="1:37" ht="16" customHeight="1">
      <c r="A2800" s="1" t="s">
        <v>144</v>
      </c>
      <c r="B2800" s="1" t="s">
        <v>55</v>
      </c>
      <c r="C2800" s="1" t="s">
        <v>32</v>
      </c>
      <c r="D2800" s="2" t="s">
        <v>43</v>
      </c>
      <c r="E2800" s="2" t="s">
        <v>11</v>
      </c>
      <c r="F2800" s="2" t="s">
        <v>88</v>
      </c>
      <c r="G2800" s="1" t="s">
        <v>188</v>
      </c>
      <c r="H2800" s="1" t="s">
        <v>302</v>
      </c>
      <c r="I2800" s="2" t="s">
        <v>270</v>
      </c>
      <c r="J2800" s="3" t="str">
        <f t="shared" si="132"/>
        <v>+CDL+DUL</v>
      </c>
      <c r="K2800" s="1" t="s">
        <v>260</v>
      </c>
      <c r="L2800" s="1" t="str">
        <f t="shared" si="133"/>
        <v>UNK/LFM+CDL+DUL/H:4</v>
      </c>
      <c r="M2800" s="1" t="str">
        <f t="shared" si="131"/>
        <v>CR/LFM+CDL+DUL/H4</v>
      </c>
      <c r="AA2800"/>
      <c r="AC2800"/>
      <c r="AF2800" s="1" t="s">
        <v>286</v>
      </c>
      <c r="AG2800" s="2" t="s">
        <v>3250</v>
      </c>
      <c r="AH2800" s="1" t="s">
        <v>3204</v>
      </c>
      <c r="AI2800" s="4">
        <v>1</v>
      </c>
      <c r="AJ2800" s="1" t="s">
        <v>3200</v>
      </c>
      <c r="AK2800" s="1" t="s">
        <v>1706</v>
      </c>
    </row>
    <row r="2801" spans="1:37" ht="16" customHeight="1">
      <c r="A2801" s="1" t="s">
        <v>86</v>
      </c>
      <c r="B2801" s="1" t="s">
        <v>87</v>
      </c>
      <c r="C2801" s="1" t="s">
        <v>9</v>
      </c>
      <c r="D2801" s="2" t="s">
        <v>10</v>
      </c>
      <c r="E2801" s="2" t="s">
        <v>11</v>
      </c>
      <c r="F2801" s="2" t="s">
        <v>88</v>
      </c>
      <c r="G2801" s="1" t="s">
        <v>188</v>
      </c>
      <c r="H2801" s="1" t="s">
        <v>288</v>
      </c>
      <c r="I2801" s="2" t="s">
        <v>270</v>
      </c>
      <c r="J2801" s="3" t="str">
        <f t="shared" si="132"/>
        <v>+CDL+DUL</v>
      </c>
      <c r="K2801" s="1" t="s">
        <v>254</v>
      </c>
      <c r="L2801" s="1" t="str">
        <f t="shared" si="133"/>
        <v>MATO/LFM+CDL+DUL/H:1</v>
      </c>
      <c r="M2801" s="1" t="str">
        <f t="shared" si="131"/>
        <v>CR/LFM+CDL+DUL/H1</v>
      </c>
      <c r="AA2801"/>
      <c r="AC2801"/>
      <c r="AF2801" s="1" t="s">
        <v>286</v>
      </c>
      <c r="AG2801" s="2" t="s">
        <v>3250</v>
      </c>
      <c r="AH2801" s="1" t="s">
        <v>3203</v>
      </c>
      <c r="AI2801" s="4">
        <v>2</v>
      </c>
      <c r="AJ2801" s="1" t="s">
        <v>3201</v>
      </c>
      <c r="AK2801" s="1" t="s">
        <v>1293</v>
      </c>
    </row>
    <row r="2802" spans="1:37" ht="16" customHeight="1">
      <c r="A2802" s="1" t="s">
        <v>100</v>
      </c>
      <c r="B2802" s="1" t="s">
        <v>16</v>
      </c>
      <c r="C2802" s="1" t="s">
        <v>32</v>
      </c>
      <c r="D2802" s="2" t="s">
        <v>46</v>
      </c>
      <c r="E2802" s="2" t="s">
        <v>11</v>
      </c>
      <c r="F2802" s="2" t="s">
        <v>88</v>
      </c>
      <c r="G2802" s="1" t="s">
        <v>188</v>
      </c>
      <c r="H2802" s="1" t="s">
        <v>276</v>
      </c>
      <c r="I2802" s="2" t="s">
        <v>270</v>
      </c>
      <c r="J2802" s="3" t="str">
        <f t="shared" si="132"/>
        <v>+CDL+DUL</v>
      </c>
      <c r="K2802" s="1" t="s">
        <v>261</v>
      </c>
      <c r="L2802" s="1" t="str">
        <f t="shared" si="133"/>
        <v>CR/LFINF(MUR+CBH)+CDL+DUL/H:5</v>
      </c>
      <c r="M2802" s="1" t="str">
        <f t="shared" si="131"/>
        <v>CR/LFINF+CDL+DUL/H5</v>
      </c>
      <c r="AA2802"/>
      <c r="AC2802"/>
      <c r="AF2802" s="1" t="s">
        <v>286</v>
      </c>
      <c r="AG2802" s="2" t="s">
        <v>3250</v>
      </c>
      <c r="AH2802" s="1" t="s">
        <v>3203</v>
      </c>
      <c r="AI2802" s="4">
        <v>2</v>
      </c>
      <c r="AJ2802" s="1" t="s">
        <v>3202</v>
      </c>
      <c r="AK2802" s="1" t="s">
        <v>1294</v>
      </c>
    </row>
    <row r="2803" spans="1:37" ht="16" customHeight="1">
      <c r="A2803" s="1" t="s">
        <v>216</v>
      </c>
      <c r="B2803" s="1" t="s">
        <v>87</v>
      </c>
      <c r="C2803" s="1" t="s">
        <v>32</v>
      </c>
      <c r="D2803" s="2" t="s">
        <v>43</v>
      </c>
      <c r="E2803" s="2" t="s">
        <v>11</v>
      </c>
      <c r="F2803" s="2" t="s">
        <v>19</v>
      </c>
      <c r="G2803" s="1" t="s">
        <v>188</v>
      </c>
      <c r="H2803" s="1" t="s">
        <v>288</v>
      </c>
      <c r="I2803" s="2" t="s">
        <v>270</v>
      </c>
      <c r="J2803" s="3" t="str">
        <f t="shared" si="132"/>
        <v>+CDL+DUL</v>
      </c>
      <c r="K2803" s="1" t="s">
        <v>260</v>
      </c>
      <c r="L2803" s="1" t="str">
        <f t="shared" si="133"/>
        <v>MATO/LFM+CDL+DUL/H:4</v>
      </c>
      <c r="M2803" s="1" t="str">
        <f t="shared" si="131"/>
        <v>CR/LFM+CDL+DUL/H4</v>
      </c>
      <c r="AA2803"/>
      <c r="AC2803"/>
      <c r="AF2803" s="1" t="s">
        <v>286</v>
      </c>
      <c r="AG2803" s="2" t="s">
        <v>3250</v>
      </c>
      <c r="AH2803" s="1" t="s">
        <v>3203</v>
      </c>
      <c r="AI2803" s="4">
        <v>2</v>
      </c>
      <c r="AJ2803" s="1" t="s">
        <v>3200</v>
      </c>
      <c r="AK2803" s="1" t="s">
        <v>1292</v>
      </c>
    </row>
    <row r="2804" spans="1:37" ht="16" customHeight="1">
      <c r="A2804" s="1" t="s">
        <v>140</v>
      </c>
      <c r="B2804" s="1" t="s">
        <v>30</v>
      </c>
      <c r="C2804" s="1" t="s">
        <v>32</v>
      </c>
      <c r="D2804" s="2" t="s">
        <v>43</v>
      </c>
      <c r="E2804" s="2" t="s">
        <v>11</v>
      </c>
      <c r="F2804" s="2" t="s">
        <v>88</v>
      </c>
      <c r="G2804" s="1" t="s">
        <v>188</v>
      </c>
      <c r="H2804" s="1" t="s">
        <v>277</v>
      </c>
      <c r="I2804" s="2" t="s">
        <v>270</v>
      </c>
      <c r="J2804" s="3" t="str">
        <f t="shared" si="132"/>
        <v>+CDL+DUL</v>
      </c>
      <c r="K2804" s="1" t="s">
        <v>260</v>
      </c>
      <c r="L2804" s="1" t="str">
        <f t="shared" si="133"/>
        <v>CR/LFINF(MUR+CBS)+CDL+DUL/H:4</v>
      </c>
      <c r="M2804" s="1" t="str">
        <f t="shared" si="131"/>
        <v>CR/LFINF+CDL+DUL/H4</v>
      </c>
      <c r="AA2804"/>
      <c r="AC2804"/>
      <c r="AF2804" s="1" t="s">
        <v>286</v>
      </c>
      <c r="AG2804" s="2" t="s">
        <v>3250</v>
      </c>
      <c r="AH2804" s="1" t="s">
        <v>3206</v>
      </c>
      <c r="AI2804" s="4">
        <v>3</v>
      </c>
      <c r="AJ2804" s="1" t="s">
        <v>3201</v>
      </c>
      <c r="AK2804" s="1" t="s">
        <v>1899</v>
      </c>
    </row>
    <row r="2805" spans="1:37" ht="16" customHeight="1">
      <c r="A2805" s="1" t="s">
        <v>199</v>
      </c>
      <c r="B2805" s="1" t="s">
        <v>87</v>
      </c>
      <c r="C2805" s="1" t="s">
        <v>27</v>
      </c>
      <c r="D2805" s="2" t="s">
        <v>28</v>
      </c>
      <c r="E2805" s="2" t="s">
        <v>11</v>
      </c>
      <c r="F2805" s="2" t="s">
        <v>20</v>
      </c>
      <c r="G2805" s="1" t="s">
        <v>188</v>
      </c>
      <c r="H2805" s="1" t="s">
        <v>288</v>
      </c>
      <c r="I2805" s="2" t="s">
        <v>271</v>
      </c>
      <c r="J2805" s="3" t="str">
        <f t="shared" si="132"/>
        <v>+CDL+DUM</v>
      </c>
      <c r="K2805" s="1" t="s">
        <v>257</v>
      </c>
      <c r="L2805" s="1" t="str">
        <f t="shared" si="133"/>
        <v>MATO/LFM+CDL+DUM/HBET:7-9</v>
      </c>
      <c r="M2805" s="1" t="str">
        <f t="shared" si="131"/>
        <v>CR/LFM+CDL+DUM/H8</v>
      </c>
      <c r="AA2805"/>
      <c r="AC2805"/>
      <c r="AF2805" s="1" t="s">
        <v>286</v>
      </c>
      <c r="AG2805" s="2" t="s">
        <v>3250</v>
      </c>
      <c r="AH2805" s="1" t="s">
        <v>3206</v>
      </c>
      <c r="AI2805" s="4">
        <v>3</v>
      </c>
      <c r="AJ2805" s="1" t="s">
        <v>3202</v>
      </c>
      <c r="AK2805" s="1" t="s">
        <v>1900</v>
      </c>
    </row>
    <row r="2806" spans="1:37" ht="16" customHeight="1">
      <c r="A2806" s="1" t="s">
        <v>238</v>
      </c>
      <c r="B2806" s="1" t="s">
        <v>74</v>
      </c>
      <c r="C2806" s="1" t="s">
        <v>27</v>
      </c>
      <c r="D2806" s="2" t="s">
        <v>39</v>
      </c>
      <c r="E2806" s="2" t="s">
        <v>11</v>
      </c>
      <c r="F2806" s="2" t="s">
        <v>19</v>
      </c>
      <c r="G2806" s="1" t="s">
        <v>188</v>
      </c>
      <c r="H2806" s="1" t="s">
        <v>284</v>
      </c>
      <c r="I2806" s="2" t="s">
        <v>271</v>
      </c>
      <c r="J2806" s="3" t="str">
        <f t="shared" si="132"/>
        <v>+CDL+DUL</v>
      </c>
      <c r="K2806" s="1" t="s">
        <v>259</v>
      </c>
      <c r="L2806" s="1" t="str">
        <f t="shared" si="133"/>
        <v>S/LFBR+CDL+DUL/HBET:10+</v>
      </c>
      <c r="M2806" s="1" t="str">
        <f t="shared" si="131"/>
        <v>S/LFBR+CDL+DUL/H10</v>
      </c>
      <c r="AA2806"/>
      <c r="AC2806"/>
      <c r="AF2806" s="1" t="s">
        <v>286</v>
      </c>
      <c r="AG2806" s="2" t="s">
        <v>3250</v>
      </c>
      <c r="AH2806" s="1" t="s">
        <v>3206</v>
      </c>
      <c r="AI2806" s="4">
        <v>3</v>
      </c>
      <c r="AJ2806" s="1" t="s">
        <v>3200</v>
      </c>
      <c r="AK2806" s="1" t="s">
        <v>1898</v>
      </c>
    </row>
    <row r="2807" spans="1:37" ht="16" customHeight="1">
      <c r="A2807" s="1" t="s">
        <v>253</v>
      </c>
      <c r="B2807" s="1" t="s">
        <v>98</v>
      </c>
      <c r="C2807" s="1" t="s">
        <v>27</v>
      </c>
      <c r="D2807" s="2" t="s">
        <v>28</v>
      </c>
      <c r="E2807" s="2" t="s">
        <v>14</v>
      </c>
      <c r="F2807" s="2" t="s">
        <v>14</v>
      </c>
      <c r="G2807" s="1" t="s">
        <v>188</v>
      </c>
      <c r="H2807" s="1" t="s">
        <v>290</v>
      </c>
      <c r="I2807" s="2" t="s">
        <v>273</v>
      </c>
      <c r="J2807" s="3" t="str">
        <f t="shared" si="132"/>
        <v>+CDM+DUM</v>
      </c>
      <c r="K2807" s="1" t="s">
        <v>257</v>
      </c>
      <c r="L2807" s="1" t="str">
        <f t="shared" si="133"/>
        <v>UNK+CDM+DUM/HBET:7-9</v>
      </c>
      <c r="M2807" s="1" t="str">
        <f t="shared" si="131"/>
        <v>CR/LWAL+CDM+DUM/H8</v>
      </c>
      <c r="AA2807"/>
      <c r="AC2807"/>
      <c r="AF2807" s="1" t="s">
        <v>286</v>
      </c>
      <c r="AG2807" s="2" t="s">
        <v>3250</v>
      </c>
      <c r="AH2807" s="1" t="s">
        <v>3205</v>
      </c>
      <c r="AI2807" s="4">
        <v>4</v>
      </c>
      <c r="AJ2807" s="1" t="s">
        <v>3201</v>
      </c>
      <c r="AK2807" s="1" t="s">
        <v>1320</v>
      </c>
    </row>
    <row r="2808" spans="1:37" ht="16" customHeight="1">
      <c r="A2808" s="1" t="s">
        <v>241</v>
      </c>
      <c r="B2808" s="1" t="s">
        <v>79</v>
      </c>
      <c r="C2808" s="1" t="s">
        <v>32</v>
      </c>
      <c r="D2808" s="2" t="s">
        <v>46</v>
      </c>
      <c r="E2808" s="2" t="s">
        <v>11</v>
      </c>
      <c r="F2808" s="2" t="s">
        <v>37</v>
      </c>
      <c r="G2808" s="1" t="s">
        <v>188</v>
      </c>
      <c r="H2808" s="1" t="s">
        <v>286</v>
      </c>
      <c r="I2808" s="2" t="s">
        <v>270</v>
      </c>
      <c r="J2808" s="3" t="str">
        <f t="shared" si="132"/>
        <v>+CDL+DUL</v>
      </c>
      <c r="K2808" s="1" t="s">
        <v>261</v>
      </c>
      <c r="L2808" s="1" t="str">
        <f t="shared" si="133"/>
        <v>W/LFM+CDL+DUL/H:5</v>
      </c>
      <c r="M2808" s="1" t="str">
        <f t="shared" si="131"/>
        <v>W/LFM+CDL+DUL/H5</v>
      </c>
      <c r="AA2808"/>
      <c r="AC2808"/>
      <c r="AF2808" s="1" t="s">
        <v>286</v>
      </c>
      <c r="AG2808" s="2" t="s">
        <v>3250</v>
      </c>
      <c r="AH2808" s="1" t="s">
        <v>3205</v>
      </c>
      <c r="AI2808" s="4">
        <v>4</v>
      </c>
      <c r="AJ2808" s="1" t="s">
        <v>3202</v>
      </c>
      <c r="AK2808" s="1" t="s">
        <v>1321</v>
      </c>
    </row>
    <row r="2809" spans="1:37" ht="16" customHeight="1">
      <c r="A2809" s="1" t="s">
        <v>129</v>
      </c>
      <c r="B2809" s="1" t="s">
        <v>16</v>
      </c>
      <c r="C2809" s="1" t="s">
        <v>9</v>
      </c>
      <c r="D2809" s="2" t="s">
        <v>44</v>
      </c>
      <c r="E2809" s="2" t="s">
        <v>11</v>
      </c>
      <c r="F2809" s="2" t="s">
        <v>17</v>
      </c>
      <c r="G2809" s="1" t="s">
        <v>188</v>
      </c>
      <c r="H2809" s="1" t="s">
        <v>276</v>
      </c>
      <c r="I2809" s="2" t="s">
        <v>270</v>
      </c>
      <c r="J2809" s="3" t="str">
        <f t="shared" si="132"/>
        <v>+CDL+DUL</v>
      </c>
      <c r="K2809" s="1" t="s">
        <v>262</v>
      </c>
      <c r="L2809" s="1" t="str">
        <f t="shared" si="133"/>
        <v>CR/LFINF(MUR+CBH)+CDL+DUL/H:UNK</v>
      </c>
      <c r="M2809" s="1" t="str">
        <f t="shared" si="131"/>
        <v>CR/LFINF+CDL+DUL/H2</v>
      </c>
      <c r="AA2809"/>
      <c r="AC2809"/>
      <c r="AF2809" s="1" t="s">
        <v>286</v>
      </c>
      <c r="AG2809" s="2" t="s">
        <v>3250</v>
      </c>
      <c r="AH2809" s="1" t="s">
        <v>3205</v>
      </c>
      <c r="AI2809" s="4">
        <v>4</v>
      </c>
      <c r="AJ2809" s="1" t="s">
        <v>3200</v>
      </c>
      <c r="AK2809" s="1" t="s">
        <v>1319</v>
      </c>
    </row>
    <row r="2810" spans="1:37" ht="16" customHeight="1">
      <c r="A2810" s="1" t="s">
        <v>215</v>
      </c>
      <c r="B2810" s="1" t="s">
        <v>79</v>
      </c>
      <c r="C2810" s="1" t="s">
        <v>9</v>
      </c>
      <c r="D2810" s="2" t="s">
        <v>44</v>
      </c>
      <c r="E2810" s="2" t="s">
        <v>11</v>
      </c>
      <c r="F2810" s="2" t="s">
        <v>37</v>
      </c>
      <c r="G2810" s="1" t="s">
        <v>188</v>
      </c>
      <c r="H2810" s="1" t="s">
        <v>286</v>
      </c>
      <c r="I2810" s="2" t="s">
        <v>270</v>
      </c>
      <c r="J2810" s="3" t="str">
        <f t="shared" si="132"/>
        <v>+CDL+DUL</v>
      </c>
      <c r="K2810" s="1" t="s">
        <v>262</v>
      </c>
      <c r="L2810" s="1" t="str">
        <f t="shared" si="133"/>
        <v>W/LFM+CDL+DUL/H:UNK</v>
      </c>
      <c r="M2810" s="1" t="str">
        <f t="shared" si="131"/>
        <v>W/LFM+CDL+DUL/H2</v>
      </c>
      <c r="AA2810"/>
      <c r="AC2810"/>
      <c r="AF2810" s="1" t="s">
        <v>286</v>
      </c>
      <c r="AG2810" s="2" t="s">
        <v>3250</v>
      </c>
      <c r="AH2810" s="1" t="s">
        <v>3208</v>
      </c>
      <c r="AI2810" s="4">
        <v>5</v>
      </c>
      <c r="AJ2810" s="1" t="s">
        <v>3201</v>
      </c>
      <c r="AK2810" s="1" t="s">
        <v>558</v>
      </c>
    </row>
    <row r="2811" spans="1:37" ht="16" customHeight="1">
      <c r="A2811" s="1" t="s">
        <v>241</v>
      </c>
      <c r="B2811" s="1" t="s">
        <v>79</v>
      </c>
      <c r="C2811" s="1" t="s">
        <v>32</v>
      </c>
      <c r="D2811" s="2" t="s">
        <v>46</v>
      </c>
      <c r="E2811" s="2" t="s">
        <v>11</v>
      </c>
      <c r="F2811" s="2" t="s">
        <v>20</v>
      </c>
      <c r="G2811" s="1" t="s">
        <v>188</v>
      </c>
      <c r="H2811" s="1" t="s">
        <v>286</v>
      </c>
      <c r="I2811" s="2" t="s">
        <v>270</v>
      </c>
      <c r="J2811" s="3" t="str">
        <f t="shared" si="132"/>
        <v>+CDL+DUM</v>
      </c>
      <c r="K2811" s="1" t="s">
        <v>261</v>
      </c>
      <c r="L2811" s="1" t="str">
        <f t="shared" si="133"/>
        <v>W/LFM+CDL+DUM/H:5</v>
      </c>
      <c r="M2811" s="1" t="str">
        <f t="shared" si="131"/>
        <v>W/LFM+CDL+DUM/H5</v>
      </c>
      <c r="AA2811"/>
      <c r="AC2811"/>
      <c r="AF2811" s="1" t="s">
        <v>286</v>
      </c>
      <c r="AG2811" s="2" t="s">
        <v>3250</v>
      </c>
      <c r="AH2811" s="1" t="s">
        <v>3208</v>
      </c>
      <c r="AI2811" s="4">
        <v>5</v>
      </c>
      <c r="AJ2811" s="1" t="s">
        <v>3202</v>
      </c>
      <c r="AK2811" s="1" t="s">
        <v>559</v>
      </c>
    </row>
    <row r="2812" spans="1:37" ht="16" customHeight="1">
      <c r="A2812" s="1" t="s">
        <v>102</v>
      </c>
      <c r="B2812" s="1" t="s">
        <v>30</v>
      </c>
      <c r="C2812" s="1" t="s">
        <v>32</v>
      </c>
      <c r="D2812" s="2" t="s">
        <v>33</v>
      </c>
      <c r="E2812" s="2" t="s">
        <v>11</v>
      </c>
      <c r="F2812" s="2" t="s">
        <v>17</v>
      </c>
      <c r="G2812" s="1" t="s">
        <v>188</v>
      </c>
      <c r="H2812" s="1" t="s">
        <v>277</v>
      </c>
      <c r="I2812" s="2" t="s">
        <v>270</v>
      </c>
      <c r="J2812" s="3" t="str">
        <f t="shared" si="132"/>
        <v>+CDL+DUL</v>
      </c>
      <c r="K2812" s="1" t="s">
        <v>258</v>
      </c>
      <c r="L2812" s="1" t="str">
        <f t="shared" si="133"/>
        <v>CR/LFINF(MUR+CBS)+CDL+DUL/H:6</v>
      </c>
      <c r="M2812" s="1" t="str">
        <f t="shared" si="131"/>
        <v>CR/LFINF+CDL+DUL/H6</v>
      </c>
      <c r="AA2812"/>
      <c r="AC2812"/>
      <c r="AF2812" s="1" t="s">
        <v>286</v>
      </c>
      <c r="AG2812" s="2" t="s">
        <v>3250</v>
      </c>
      <c r="AH2812" s="1" t="s">
        <v>3208</v>
      </c>
      <c r="AI2812" s="4">
        <v>5</v>
      </c>
      <c r="AJ2812" s="1" t="s">
        <v>3200</v>
      </c>
      <c r="AK2812" s="1" t="s">
        <v>557</v>
      </c>
    </row>
    <row r="2813" spans="1:37" ht="16" customHeight="1">
      <c r="A2813" s="1" t="s">
        <v>101</v>
      </c>
      <c r="B2813" s="1" t="s">
        <v>30</v>
      </c>
      <c r="C2813" s="1" t="s">
        <v>9</v>
      </c>
      <c r="D2813" s="2" t="s">
        <v>25</v>
      </c>
      <c r="E2813" s="2" t="s">
        <v>11</v>
      </c>
      <c r="F2813" s="2" t="s">
        <v>17</v>
      </c>
      <c r="G2813" s="1" t="s">
        <v>188</v>
      </c>
      <c r="H2813" s="1" t="s">
        <v>277</v>
      </c>
      <c r="I2813" s="2" t="s">
        <v>270</v>
      </c>
      <c r="J2813" s="3" t="str">
        <f t="shared" si="132"/>
        <v>+CDL+DUL</v>
      </c>
      <c r="K2813" s="1" t="s">
        <v>256</v>
      </c>
      <c r="L2813" s="1" t="str">
        <f t="shared" si="133"/>
        <v>CR/LFINF(MUR+CBS)+CDL+DUL/H:3</v>
      </c>
      <c r="M2813" s="1" t="str">
        <f t="shared" si="131"/>
        <v>CR/LFINF+CDL+DUL/H3</v>
      </c>
      <c r="AA2813"/>
      <c r="AC2813"/>
      <c r="AF2813" s="1" t="s">
        <v>286</v>
      </c>
      <c r="AG2813" s="2" t="s">
        <v>3250</v>
      </c>
      <c r="AH2813" s="1" t="s">
        <v>3222</v>
      </c>
      <c r="AI2813" s="4">
        <v>6</v>
      </c>
      <c r="AJ2813" s="1" t="s">
        <v>3201</v>
      </c>
      <c r="AK2813" s="1" t="s">
        <v>3066</v>
      </c>
    </row>
    <row r="2814" spans="1:37" ht="16" customHeight="1">
      <c r="A2814" s="1" t="s">
        <v>102</v>
      </c>
      <c r="B2814" s="1" t="s">
        <v>30</v>
      </c>
      <c r="C2814" s="1" t="s">
        <v>32</v>
      </c>
      <c r="D2814" s="2" t="s">
        <v>33</v>
      </c>
      <c r="E2814" s="2" t="s">
        <v>11</v>
      </c>
      <c r="F2814" s="2" t="s">
        <v>23</v>
      </c>
      <c r="G2814" s="1" t="s">
        <v>188</v>
      </c>
      <c r="H2814" s="1" t="s">
        <v>277</v>
      </c>
      <c r="I2814" s="2" t="s">
        <v>270</v>
      </c>
      <c r="J2814" s="3" t="str">
        <f t="shared" si="132"/>
        <v>+CDL+DUL</v>
      </c>
      <c r="K2814" s="1" t="s">
        <v>258</v>
      </c>
      <c r="L2814" s="1" t="str">
        <f t="shared" si="133"/>
        <v>CR/LFINF(MUR+CBS)+CDL+DUL/H:6</v>
      </c>
      <c r="M2814" s="1" t="str">
        <f t="shared" si="131"/>
        <v>CR/LFINF+CDL+DUL/H6</v>
      </c>
      <c r="AA2814"/>
      <c r="AC2814"/>
      <c r="AF2814" s="1" t="s">
        <v>286</v>
      </c>
      <c r="AG2814" s="2" t="s">
        <v>3250</v>
      </c>
      <c r="AH2814" s="1" t="s">
        <v>3222</v>
      </c>
      <c r="AI2814" s="4">
        <v>6</v>
      </c>
      <c r="AJ2814" s="1" t="s">
        <v>3202</v>
      </c>
      <c r="AK2814" s="1" t="s">
        <v>3067</v>
      </c>
    </row>
    <row r="2815" spans="1:37" ht="16" customHeight="1">
      <c r="A2815" s="1" t="s">
        <v>100</v>
      </c>
      <c r="B2815" s="1" t="s">
        <v>16</v>
      </c>
      <c r="C2815" s="1" t="s">
        <v>32</v>
      </c>
      <c r="D2815" s="2" t="s">
        <v>46</v>
      </c>
      <c r="E2815" s="2" t="s">
        <v>11</v>
      </c>
      <c r="F2815" s="2" t="s">
        <v>17</v>
      </c>
      <c r="G2815" s="1" t="s">
        <v>188</v>
      </c>
      <c r="H2815" s="1" t="s">
        <v>276</v>
      </c>
      <c r="I2815" s="2" t="s">
        <v>270</v>
      </c>
      <c r="J2815" s="3" t="str">
        <f t="shared" si="132"/>
        <v>+CDL+DUL</v>
      </c>
      <c r="K2815" s="1" t="s">
        <v>261</v>
      </c>
      <c r="L2815" s="1" t="str">
        <f t="shared" si="133"/>
        <v>CR/LFINF(MUR+CBH)+CDL+DUL/H:5</v>
      </c>
      <c r="M2815" s="1" t="str">
        <f t="shared" si="131"/>
        <v>CR/LFINF+CDL+DUL/H5</v>
      </c>
      <c r="AA2815"/>
      <c r="AC2815"/>
      <c r="AF2815" s="1" t="s">
        <v>286</v>
      </c>
      <c r="AG2815" s="2" t="s">
        <v>3250</v>
      </c>
      <c r="AH2815" s="1" t="s">
        <v>3222</v>
      </c>
      <c r="AI2815" s="4">
        <v>6</v>
      </c>
      <c r="AJ2815" s="1" t="s">
        <v>3200</v>
      </c>
      <c r="AK2815" s="1" t="s">
        <v>3065</v>
      </c>
    </row>
    <row r="2816" spans="1:37" ht="16" customHeight="1">
      <c r="A2816" s="1" t="s">
        <v>237</v>
      </c>
      <c r="B2816" s="1" t="s">
        <v>87</v>
      </c>
      <c r="C2816" s="1" t="s">
        <v>32</v>
      </c>
      <c r="D2816" s="2" t="s">
        <v>33</v>
      </c>
      <c r="E2816" s="2" t="s">
        <v>11</v>
      </c>
      <c r="F2816" s="2" t="s">
        <v>12</v>
      </c>
      <c r="G2816" s="1" t="s">
        <v>188</v>
      </c>
      <c r="H2816" s="1" t="s">
        <v>288</v>
      </c>
      <c r="I2816" s="2" t="s">
        <v>270</v>
      </c>
      <c r="J2816" s="3" t="str">
        <f t="shared" si="132"/>
        <v>+CDL+DUM</v>
      </c>
      <c r="K2816" s="1" t="s">
        <v>258</v>
      </c>
      <c r="L2816" s="1" t="str">
        <f t="shared" si="133"/>
        <v>MATO/LFM+CDL+DUM/H:6</v>
      </c>
      <c r="M2816" s="1" t="str">
        <f t="shared" si="131"/>
        <v>CR/LFM+CDL+DUM/H6</v>
      </c>
      <c r="AA2816"/>
      <c r="AC2816"/>
      <c r="AF2816" s="1" t="s">
        <v>286</v>
      </c>
      <c r="AG2816" s="2" t="s">
        <v>292</v>
      </c>
      <c r="AH2816" s="1" t="s">
        <v>3204</v>
      </c>
      <c r="AI2816" s="4">
        <v>1</v>
      </c>
      <c r="AJ2816" s="1" t="s">
        <v>3201</v>
      </c>
      <c r="AK2816" s="1" t="s">
        <v>1371</v>
      </c>
    </row>
    <row r="2817" spans="1:37" ht="16" customHeight="1">
      <c r="A2817" s="1" t="s">
        <v>108</v>
      </c>
      <c r="B2817" s="1" t="s">
        <v>59</v>
      </c>
      <c r="C2817" s="1" t="s">
        <v>9</v>
      </c>
      <c r="D2817" s="2" t="s">
        <v>22</v>
      </c>
      <c r="E2817" s="2" t="s">
        <v>11</v>
      </c>
      <c r="F2817" s="2" t="s">
        <v>88</v>
      </c>
      <c r="G2817" s="1" t="s">
        <v>188</v>
      </c>
      <c r="H2817" s="1" t="s">
        <v>279</v>
      </c>
      <c r="I2817" s="2" t="s">
        <v>272</v>
      </c>
      <c r="J2817" s="3" t="str">
        <f t="shared" si="132"/>
        <v>+DNO</v>
      </c>
      <c r="K2817" s="1" t="s">
        <v>255</v>
      </c>
      <c r="L2817" s="1" t="str">
        <f t="shared" si="133"/>
        <v>MATO/LWAL+DNO/H:2</v>
      </c>
      <c r="M2817" s="1" t="str">
        <f t="shared" si="131"/>
        <v>MUR+CLBRS/LWAL+DNO/H2</v>
      </c>
      <c r="AA2817"/>
      <c r="AC2817"/>
      <c r="AF2817" s="1" t="s">
        <v>286</v>
      </c>
      <c r="AG2817" s="2" t="s">
        <v>292</v>
      </c>
      <c r="AH2817" s="1" t="s">
        <v>3204</v>
      </c>
      <c r="AI2817" s="4">
        <v>1</v>
      </c>
      <c r="AJ2817" s="1" t="s">
        <v>3202</v>
      </c>
      <c r="AK2817" s="1" t="s">
        <v>1372</v>
      </c>
    </row>
    <row r="2818" spans="1:37" ht="16" customHeight="1">
      <c r="A2818" s="1" t="s">
        <v>152</v>
      </c>
      <c r="B2818" s="1" t="s">
        <v>57</v>
      </c>
      <c r="C2818" s="1" t="s">
        <v>9</v>
      </c>
      <c r="D2818" s="2" t="s">
        <v>44</v>
      </c>
      <c r="E2818" s="2" t="s">
        <v>11</v>
      </c>
      <c r="F2818" s="2" t="s">
        <v>44</v>
      </c>
      <c r="G2818" s="1" t="s">
        <v>188</v>
      </c>
      <c r="H2818" s="1" t="s">
        <v>301</v>
      </c>
      <c r="I2818" s="2" t="s">
        <v>272</v>
      </c>
      <c r="J2818" s="3" t="str">
        <f t="shared" si="132"/>
        <v>+DNO</v>
      </c>
      <c r="K2818" s="1" t="s">
        <v>262</v>
      </c>
      <c r="L2818" s="1" t="str">
        <f t="shared" si="133"/>
        <v>UNK/LWAL+DNO/H:UNK</v>
      </c>
      <c r="M2818" s="1" t="str">
        <f t="shared" ref="M2818:M2881" si="134">_xlfn.CONCAT(VLOOKUP(H2818,AA:AB,2,FALSE), J2818, VLOOKUP(K2818,AC:AD,2,FALSE))</f>
        <v>MUR+CLBRS/LWAL+DNO/H2</v>
      </c>
      <c r="AA2818"/>
      <c r="AC2818"/>
      <c r="AF2818" s="1" t="s">
        <v>286</v>
      </c>
      <c r="AG2818" s="2" t="s">
        <v>292</v>
      </c>
      <c r="AH2818" s="1" t="s">
        <v>3204</v>
      </c>
      <c r="AI2818" s="4">
        <v>1</v>
      </c>
      <c r="AJ2818" s="1" t="s">
        <v>3200</v>
      </c>
      <c r="AK2818" s="1" t="s">
        <v>1370</v>
      </c>
    </row>
    <row r="2819" spans="1:37" ht="16" customHeight="1">
      <c r="A2819" s="1" t="s">
        <v>230</v>
      </c>
      <c r="B2819" s="1" t="s">
        <v>125</v>
      </c>
      <c r="C2819" s="1" t="s">
        <v>32</v>
      </c>
      <c r="D2819" s="2" t="s">
        <v>43</v>
      </c>
      <c r="E2819" s="2" t="s">
        <v>11</v>
      </c>
      <c r="F2819" s="2" t="s">
        <v>12</v>
      </c>
      <c r="G2819" s="1" t="s">
        <v>188</v>
      </c>
      <c r="H2819" s="1" t="s">
        <v>291</v>
      </c>
      <c r="I2819" s="2" t="s">
        <v>270</v>
      </c>
      <c r="J2819" s="3" t="str">
        <f t="shared" ref="J2819:J2882" si="135">IF(I2819="+DNO",I2819,VLOOKUP(_xlfn.CONCAT(F2819,"-",G2819), Q:T,4,FALSE))</f>
        <v>+CDL+DUM</v>
      </c>
      <c r="K2819" s="1" t="s">
        <v>260</v>
      </c>
      <c r="L2819" s="1" t="str">
        <f t="shared" ref="L2819:L2882" si="136">_xlfn.CONCAT(H2819,J2819:K2819)</f>
        <v>CR/LWAL+CDL+DUM/H:4</v>
      </c>
      <c r="M2819" s="1" t="str">
        <f t="shared" si="134"/>
        <v>CR/LWAL+CDL+DUM/H4</v>
      </c>
      <c r="AA2819"/>
      <c r="AC2819"/>
      <c r="AF2819" s="1" t="s">
        <v>286</v>
      </c>
      <c r="AG2819" s="2" t="s">
        <v>292</v>
      </c>
      <c r="AH2819" s="1" t="s">
        <v>3203</v>
      </c>
      <c r="AI2819" s="4">
        <v>2</v>
      </c>
      <c r="AJ2819" s="1" t="s">
        <v>3201</v>
      </c>
      <c r="AK2819" s="1" t="s">
        <v>807</v>
      </c>
    </row>
    <row r="2820" spans="1:37" ht="16" customHeight="1">
      <c r="A2820" s="1" t="s">
        <v>73</v>
      </c>
      <c r="B2820" s="1" t="s">
        <v>74</v>
      </c>
      <c r="C2820" s="1" t="s">
        <v>9</v>
      </c>
      <c r="D2820" s="2" t="s">
        <v>10</v>
      </c>
      <c r="E2820" s="2" t="s">
        <v>11</v>
      </c>
      <c r="F2820" s="2" t="s">
        <v>23</v>
      </c>
      <c r="G2820" s="1" t="s">
        <v>188</v>
      </c>
      <c r="H2820" s="1" t="s">
        <v>284</v>
      </c>
      <c r="I2820" s="2" t="s">
        <v>270</v>
      </c>
      <c r="J2820" s="3" t="str">
        <f t="shared" si="135"/>
        <v>+CDL+DUL</v>
      </c>
      <c r="K2820" s="1" t="s">
        <v>254</v>
      </c>
      <c r="L2820" s="1" t="str">
        <f t="shared" si="136"/>
        <v>S/LFBR+CDL+DUL/H:1</v>
      </c>
      <c r="M2820" s="1" t="str">
        <f t="shared" si="134"/>
        <v>S/LFBR+CDL+DUL/H1</v>
      </c>
      <c r="AA2820"/>
      <c r="AC2820"/>
      <c r="AF2820" s="1" t="s">
        <v>286</v>
      </c>
      <c r="AG2820" s="2" t="s">
        <v>292</v>
      </c>
      <c r="AH2820" s="1" t="s">
        <v>3203</v>
      </c>
      <c r="AI2820" s="4">
        <v>2</v>
      </c>
      <c r="AJ2820" s="1" t="s">
        <v>3202</v>
      </c>
      <c r="AK2820" s="1" t="s">
        <v>808</v>
      </c>
    </row>
    <row r="2821" spans="1:37" ht="16" customHeight="1">
      <c r="A2821" s="1" t="s">
        <v>245</v>
      </c>
      <c r="B2821" s="1" t="s">
        <v>98</v>
      </c>
      <c r="C2821" s="1" t="s">
        <v>27</v>
      </c>
      <c r="D2821" s="2" t="s">
        <v>28</v>
      </c>
      <c r="E2821" s="2" t="s">
        <v>11</v>
      </c>
      <c r="F2821" s="2" t="s">
        <v>12</v>
      </c>
      <c r="G2821" s="1" t="s">
        <v>188</v>
      </c>
      <c r="H2821" s="1" t="s">
        <v>290</v>
      </c>
      <c r="I2821" s="2" t="s">
        <v>271</v>
      </c>
      <c r="J2821" s="3" t="str">
        <f t="shared" si="135"/>
        <v>+CDL+DUM</v>
      </c>
      <c r="K2821" s="1" t="s">
        <v>257</v>
      </c>
      <c r="L2821" s="1" t="str">
        <f t="shared" si="136"/>
        <v>UNK+CDL+DUM/HBET:7-9</v>
      </c>
      <c r="M2821" s="1" t="str">
        <f t="shared" si="134"/>
        <v>CR/LWAL+CDL+DUM/H8</v>
      </c>
      <c r="AA2821"/>
      <c r="AC2821"/>
      <c r="AF2821" s="1" t="s">
        <v>286</v>
      </c>
      <c r="AG2821" s="2" t="s">
        <v>292</v>
      </c>
      <c r="AH2821" s="1" t="s">
        <v>3203</v>
      </c>
      <c r="AI2821" s="4">
        <v>2</v>
      </c>
      <c r="AJ2821" s="1" t="s">
        <v>3200</v>
      </c>
      <c r="AK2821" s="1" t="s">
        <v>806</v>
      </c>
    </row>
    <row r="2822" spans="1:37" ht="16" customHeight="1">
      <c r="A2822" s="1" t="s">
        <v>236</v>
      </c>
      <c r="B2822" s="1" t="s">
        <v>59</v>
      </c>
      <c r="C2822" s="1" t="s">
        <v>9</v>
      </c>
      <c r="D2822" s="2" t="s">
        <v>25</v>
      </c>
      <c r="E2822" s="2" t="s">
        <v>11</v>
      </c>
      <c r="F2822" s="2" t="s">
        <v>18</v>
      </c>
      <c r="G2822" s="1" t="s">
        <v>188</v>
      </c>
      <c r="H2822" s="1" t="s">
        <v>279</v>
      </c>
      <c r="I2822" s="2" t="s">
        <v>272</v>
      </c>
      <c r="J2822" s="3" t="str">
        <f t="shared" si="135"/>
        <v>+DNO</v>
      </c>
      <c r="K2822" s="1" t="s">
        <v>256</v>
      </c>
      <c r="L2822" s="1" t="str">
        <f t="shared" si="136"/>
        <v>MATO/LWAL+DNO/H:3</v>
      </c>
      <c r="M2822" s="1" t="str">
        <f t="shared" si="134"/>
        <v>MUR+CLBRS/LWAL+DNO/H3</v>
      </c>
      <c r="AA2822"/>
      <c r="AC2822"/>
      <c r="AF2822" s="1" t="s">
        <v>286</v>
      </c>
      <c r="AG2822" s="2" t="s">
        <v>292</v>
      </c>
      <c r="AH2822" s="1" t="s">
        <v>3206</v>
      </c>
      <c r="AI2822" s="4">
        <v>3</v>
      </c>
      <c r="AJ2822" s="1" t="s">
        <v>3201</v>
      </c>
      <c r="AK2822" s="1" t="s">
        <v>2154</v>
      </c>
    </row>
    <row r="2823" spans="1:37" ht="16" customHeight="1">
      <c r="A2823" s="1" t="s">
        <v>170</v>
      </c>
      <c r="B2823" s="1" t="s">
        <v>81</v>
      </c>
      <c r="C2823" s="1" t="s">
        <v>9</v>
      </c>
      <c r="D2823" s="2" t="s">
        <v>25</v>
      </c>
      <c r="E2823" s="2" t="s">
        <v>34</v>
      </c>
      <c r="F2823" s="2" t="s">
        <v>34</v>
      </c>
      <c r="G2823" s="1" t="s">
        <v>188</v>
      </c>
      <c r="H2823" s="1" t="s">
        <v>287</v>
      </c>
      <c r="I2823" s="2" t="s">
        <v>271</v>
      </c>
      <c r="J2823" s="3" t="str">
        <f t="shared" si="135"/>
        <v>+CDM+DUM</v>
      </c>
      <c r="K2823" s="1" t="s">
        <v>256</v>
      </c>
      <c r="L2823" s="1" t="str">
        <f t="shared" si="136"/>
        <v>W/LWAL+CDM+DUM/H:3</v>
      </c>
      <c r="M2823" s="1" t="str">
        <f t="shared" si="134"/>
        <v>W/LFM+CDM+DUM/H3</v>
      </c>
      <c r="AA2823"/>
      <c r="AC2823"/>
      <c r="AF2823" s="1" t="s">
        <v>286</v>
      </c>
      <c r="AG2823" s="2" t="s">
        <v>292</v>
      </c>
      <c r="AH2823" s="1" t="s">
        <v>3206</v>
      </c>
      <c r="AI2823" s="4">
        <v>3</v>
      </c>
      <c r="AJ2823" s="1" t="s">
        <v>3202</v>
      </c>
      <c r="AK2823" s="1" t="s">
        <v>2155</v>
      </c>
    </row>
    <row r="2824" spans="1:37" ht="16" customHeight="1">
      <c r="A2824" s="1" t="s">
        <v>132</v>
      </c>
      <c r="B2824" s="1" t="s">
        <v>55</v>
      </c>
      <c r="C2824" s="1" t="s">
        <v>32</v>
      </c>
      <c r="D2824" s="2" t="s">
        <v>33</v>
      </c>
      <c r="E2824" s="2" t="s">
        <v>11</v>
      </c>
      <c r="F2824" s="2" t="s">
        <v>44</v>
      </c>
      <c r="G2824" s="1" t="s">
        <v>188</v>
      </c>
      <c r="H2824" s="1" t="s">
        <v>302</v>
      </c>
      <c r="I2824" s="2" t="s">
        <v>270</v>
      </c>
      <c r="J2824" s="3" t="str">
        <f t="shared" si="135"/>
        <v>+CDM+DUM</v>
      </c>
      <c r="K2824" s="1" t="s">
        <v>258</v>
      </c>
      <c r="L2824" s="1" t="str">
        <f t="shared" si="136"/>
        <v>UNK/LFM+CDM+DUM/H:6</v>
      </c>
      <c r="M2824" s="1" t="str">
        <f t="shared" si="134"/>
        <v>CR/LFM+CDM+DUM/H6</v>
      </c>
      <c r="AA2824"/>
      <c r="AC2824"/>
      <c r="AF2824" s="1" t="s">
        <v>286</v>
      </c>
      <c r="AG2824" s="2" t="s">
        <v>292</v>
      </c>
      <c r="AH2824" s="1" t="s">
        <v>3206</v>
      </c>
      <c r="AI2824" s="4">
        <v>3</v>
      </c>
      <c r="AJ2824" s="1" t="s">
        <v>3200</v>
      </c>
      <c r="AK2824" s="1" t="s">
        <v>2153</v>
      </c>
    </row>
    <row r="2825" spans="1:37" ht="16" customHeight="1">
      <c r="A2825" s="1" t="s">
        <v>178</v>
      </c>
      <c r="B2825" s="1" t="s">
        <v>94</v>
      </c>
      <c r="C2825" s="1" t="s">
        <v>32</v>
      </c>
      <c r="D2825" s="2" t="s">
        <v>43</v>
      </c>
      <c r="E2825" s="2" t="s">
        <v>11</v>
      </c>
      <c r="F2825" s="2" t="s">
        <v>20</v>
      </c>
      <c r="G2825" s="1" t="s">
        <v>188</v>
      </c>
      <c r="H2825" s="1" t="s">
        <v>289</v>
      </c>
      <c r="I2825" s="2" t="s">
        <v>272</v>
      </c>
      <c r="J2825" s="3" t="str">
        <f t="shared" si="135"/>
        <v>+DNO</v>
      </c>
      <c r="K2825" s="1" t="s">
        <v>260</v>
      </c>
      <c r="L2825" s="1" t="str">
        <f t="shared" si="136"/>
        <v>W/LFINF(MUR+ADO)+DNO/H:4</v>
      </c>
      <c r="M2825" s="1" t="str">
        <f t="shared" si="134"/>
        <v>MUR+STRUB/LWAL+DNO/H4</v>
      </c>
      <c r="AA2825"/>
      <c r="AC2825"/>
      <c r="AF2825" s="1" t="s">
        <v>286</v>
      </c>
      <c r="AG2825" s="2" t="s">
        <v>292</v>
      </c>
      <c r="AH2825" s="1" t="s">
        <v>3205</v>
      </c>
      <c r="AI2825" s="4">
        <v>4</v>
      </c>
      <c r="AJ2825" s="1" t="s">
        <v>3201</v>
      </c>
      <c r="AK2825" s="1" t="s">
        <v>411</v>
      </c>
    </row>
    <row r="2826" spans="1:37" ht="16" customHeight="1">
      <c r="A2826" s="1" t="s">
        <v>83</v>
      </c>
      <c r="B2826" s="1" t="s">
        <v>16</v>
      </c>
      <c r="C2826" s="1" t="s">
        <v>32</v>
      </c>
      <c r="D2826" s="2" t="s">
        <v>33</v>
      </c>
      <c r="E2826" s="2" t="s">
        <v>11</v>
      </c>
      <c r="F2826" s="2" t="s">
        <v>88</v>
      </c>
      <c r="G2826" s="1" t="s">
        <v>188</v>
      </c>
      <c r="H2826" s="1" t="s">
        <v>276</v>
      </c>
      <c r="I2826" s="2" t="s">
        <v>270</v>
      </c>
      <c r="J2826" s="3" t="str">
        <f t="shared" si="135"/>
        <v>+CDL+DUL</v>
      </c>
      <c r="K2826" s="1" t="s">
        <v>258</v>
      </c>
      <c r="L2826" s="1" t="str">
        <f t="shared" si="136"/>
        <v>CR/LFINF(MUR+CBH)+CDL+DUL/H:6</v>
      </c>
      <c r="M2826" s="1" t="str">
        <f t="shared" si="134"/>
        <v>CR/LFINF+CDL+DUL/H6</v>
      </c>
      <c r="AA2826"/>
      <c r="AC2826"/>
      <c r="AF2826" s="1" t="s">
        <v>286</v>
      </c>
      <c r="AG2826" s="2" t="s">
        <v>292</v>
      </c>
      <c r="AH2826" s="1" t="s">
        <v>3205</v>
      </c>
      <c r="AI2826" s="4">
        <v>4</v>
      </c>
      <c r="AJ2826" s="1" t="s">
        <v>3202</v>
      </c>
      <c r="AK2826" s="1" t="s">
        <v>412</v>
      </c>
    </row>
    <row r="2827" spans="1:37" ht="16" customHeight="1">
      <c r="A2827" s="1" t="s">
        <v>109</v>
      </c>
      <c r="B2827" s="1" t="s">
        <v>64</v>
      </c>
      <c r="C2827" s="1" t="s">
        <v>9</v>
      </c>
      <c r="D2827" s="2" t="s">
        <v>44</v>
      </c>
      <c r="E2827" s="2" t="s">
        <v>11</v>
      </c>
      <c r="F2827" s="2" t="s">
        <v>88</v>
      </c>
      <c r="G2827" s="1" t="s">
        <v>188</v>
      </c>
      <c r="H2827" s="1" t="s">
        <v>281</v>
      </c>
      <c r="I2827" s="2" t="s">
        <v>272</v>
      </c>
      <c r="J2827" s="3" t="str">
        <f t="shared" si="135"/>
        <v>+DNO</v>
      </c>
      <c r="K2827" s="1" t="s">
        <v>262</v>
      </c>
      <c r="L2827" s="1" t="str">
        <f t="shared" si="136"/>
        <v>MUR+CBH/LWAL+DNO/H:UNK</v>
      </c>
      <c r="M2827" s="1" t="str">
        <f t="shared" si="134"/>
        <v>MUR+CBH/LWAL+DNO/H2</v>
      </c>
      <c r="AA2827"/>
      <c r="AC2827"/>
      <c r="AF2827" s="1" t="s">
        <v>286</v>
      </c>
      <c r="AG2827" s="2" t="s">
        <v>292</v>
      </c>
      <c r="AH2827" s="1" t="s">
        <v>3205</v>
      </c>
      <c r="AI2827" s="4">
        <v>4</v>
      </c>
      <c r="AJ2827" s="1" t="s">
        <v>3200</v>
      </c>
      <c r="AK2827" s="1" t="s">
        <v>410</v>
      </c>
    </row>
    <row r="2828" spans="1:37" ht="16" customHeight="1">
      <c r="A2828" s="1" t="s">
        <v>152</v>
      </c>
      <c r="B2828" s="1" t="s">
        <v>57</v>
      </c>
      <c r="C2828" s="1" t="s">
        <v>9</v>
      </c>
      <c r="D2828" s="2" t="s">
        <v>44</v>
      </c>
      <c r="E2828" s="2" t="s">
        <v>11</v>
      </c>
      <c r="F2828" s="2" t="s">
        <v>23</v>
      </c>
      <c r="G2828" s="1" t="s">
        <v>188</v>
      </c>
      <c r="H2828" s="1" t="s">
        <v>301</v>
      </c>
      <c r="I2828" s="2" t="s">
        <v>272</v>
      </c>
      <c r="J2828" s="3" t="str">
        <f t="shared" si="135"/>
        <v>+DNO</v>
      </c>
      <c r="K2828" s="1" t="s">
        <v>262</v>
      </c>
      <c r="L2828" s="1" t="str">
        <f t="shared" si="136"/>
        <v>UNK/LWAL+DNO/H:UNK</v>
      </c>
      <c r="M2828" s="1" t="str">
        <f t="shared" si="134"/>
        <v>MUR+CLBRS/LWAL+DNO/H2</v>
      </c>
      <c r="AA2828"/>
      <c r="AC2828"/>
      <c r="AF2828" s="1" t="s">
        <v>286</v>
      </c>
      <c r="AG2828" s="2" t="s">
        <v>292</v>
      </c>
      <c r="AH2828" s="1" t="s">
        <v>3208</v>
      </c>
      <c r="AI2828" s="4">
        <v>5</v>
      </c>
      <c r="AJ2828" s="1" t="s">
        <v>3201</v>
      </c>
      <c r="AK2828" s="1" t="s">
        <v>2562</v>
      </c>
    </row>
    <row r="2829" spans="1:37" ht="16" customHeight="1">
      <c r="A2829" s="1" t="s">
        <v>245</v>
      </c>
      <c r="B2829" s="1" t="s">
        <v>98</v>
      </c>
      <c r="C2829" s="1" t="s">
        <v>27</v>
      </c>
      <c r="D2829" s="2" t="s">
        <v>28</v>
      </c>
      <c r="E2829" s="2" t="s">
        <v>11</v>
      </c>
      <c r="F2829" s="2" t="s">
        <v>37</v>
      </c>
      <c r="G2829" s="1" t="s">
        <v>188</v>
      </c>
      <c r="H2829" s="1" t="s">
        <v>290</v>
      </c>
      <c r="I2829" s="2" t="s">
        <v>271</v>
      </c>
      <c r="J2829" s="3" t="str">
        <f t="shared" si="135"/>
        <v>+CDL+DUL</v>
      </c>
      <c r="K2829" s="1" t="s">
        <v>257</v>
      </c>
      <c r="L2829" s="1" t="str">
        <f t="shared" si="136"/>
        <v>UNK+CDL+DUL/HBET:7-9</v>
      </c>
      <c r="M2829" s="1" t="str">
        <f t="shared" si="134"/>
        <v>CR/LWAL+CDL+DUL/H8</v>
      </c>
      <c r="AA2829"/>
      <c r="AC2829"/>
      <c r="AF2829" s="1" t="s">
        <v>286</v>
      </c>
      <c r="AG2829" s="2" t="s">
        <v>292</v>
      </c>
      <c r="AH2829" s="1" t="s">
        <v>3208</v>
      </c>
      <c r="AI2829" s="4">
        <v>5</v>
      </c>
      <c r="AJ2829" s="1" t="s">
        <v>3202</v>
      </c>
      <c r="AK2829" s="1" t="s">
        <v>2563</v>
      </c>
    </row>
    <row r="2830" spans="1:37" ht="16" customHeight="1">
      <c r="A2830" s="1" t="s">
        <v>240</v>
      </c>
      <c r="B2830" s="1" t="s">
        <v>59</v>
      </c>
      <c r="C2830" s="1" t="s">
        <v>32</v>
      </c>
      <c r="D2830" s="2" t="s">
        <v>43</v>
      </c>
      <c r="E2830" s="2" t="s">
        <v>11</v>
      </c>
      <c r="F2830" s="2" t="s">
        <v>12</v>
      </c>
      <c r="G2830" s="1" t="s">
        <v>188</v>
      </c>
      <c r="H2830" s="1" t="s">
        <v>279</v>
      </c>
      <c r="I2830" s="2" t="s">
        <v>272</v>
      </c>
      <c r="J2830" s="3" t="str">
        <f t="shared" si="135"/>
        <v>+DNO</v>
      </c>
      <c r="K2830" s="1" t="s">
        <v>260</v>
      </c>
      <c r="L2830" s="1" t="str">
        <f t="shared" si="136"/>
        <v>MATO/LWAL+DNO/H:4</v>
      </c>
      <c r="M2830" s="1" t="str">
        <f t="shared" si="134"/>
        <v>MUR+CLBRS/LWAL+DNO/H4</v>
      </c>
      <c r="AA2830"/>
      <c r="AC2830"/>
      <c r="AF2830" s="1" t="s">
        <v>286</v>
      </c>
      <c r="AG2830" s="2" t="s">
        <v>292</v>
      </c>
      <c r="AH2830" s="1" t="s">
        <v>3208</v>
      </c>
      <c r="AI2830" s="4">
        <v>5</v>
      </c>
      <c r="AJ2830" s="1" t="s">
        <v>3200</v>
      </c>
      <c r="AK2830" s="1" t="s">
        <v>2561</v>
      </c>
    </row>
    <row r="2831" spans="1:37" ht="16" customHeight="1">
      <c r="A2831" s="1" t="s">
        <v>236</v>
      </c>
      <c r="B2831" s="1" t="s">
        <v>59</v>
      </c>
      <c r="C2831" s="1" t="s">
        <v>9</v>
      </c>
      <c r="D2831" s="2" t="s">
        <v>25</v>
      </c>
      <c r="E2831" s="2" t="s">
        <v>11</v>
      </c>
      <c r="F2831" s="2" t="s">
        <v>19</v>
      </c>
      <c r="G2831" s="1" t="s">
        <v>188</v>
      </c>
      <c r="H2831" s="1" t="s">
        <v>279</v>
      </c>
      <c r="I2831" s="2" t="s">
        <v>272</v>
      </c>
      <c r="J2831" s="3" t="str">
        <f t="shared" si="135"/>
        <v>+DNO</v>
      </c>
      <c r="K2831" s="1" t="s">
        <v>256</v>
      </c>
      <c r="L2831" s="1" t="str">
        <f t="shared" si="136"/>
        <v>MATO/LWAL+DNO/H:3</v>
      </c>
      <c r="M2831" s="1" t="str">
        <f t="shared" si="134"/>
        <v>MUR+CLBRS/LWAL+DNO/H3</v>
      </c>
      <c r="AA2831"/>
      <c r="AC2831"/>
      <c r="AF2831" s="1" t="s">
        <v>286</v>
      </c>
      <c r="AG2831" s="2" t="s">
        <v>292</v>
      </c>
      <c r="AH2831" s="1" t="s">
        <v>3222</v>
      </c>
      <c r="AI2831" s="4">
        <v>6</v>
      </c>
      <c r="AJ2831" s="1" t="s">
        <v>3201</v>
      </c>
      <c r="AK2831" s="1" t="s">
        <v>582</v>
      </c>
    </row>
    <row r="2832" spans="1:37" ht="16" customHeight="1">
      <c r="A2832" s="1" t="s">
        <v>193</v>
      </c>
      <c r="B2832" s="1" t="s">
        <v>94</v>
      </c>
      <c r="C2832" s="1" t="s">
        <v>9</v>
      </c>
      <c r="D2832" s="2" t="s">
        <v>44</v>
      </c>
      <c r="E2832" s="2" t="s">
        <v>11</v>
      </c>
      <c r="F2832" s="2" t="s">
        <v>17</v>
      </c>
      <c r="G2832" s="1" t="s">
        <v>188</v>
      </c>
      <c r="H2832" s="1" t="s">
        <v>289</v>
      </c>
      <c r="I2832" s="2" t="s">
        <v>272</v>
      </c>
      <c r="J2832" s="3" t="str">
        <f t="shared" si="135"/>
        <v>+DNO</v>
      </c>
      <c r="K2832" s="1" t="s">
        <v>262</v>
      </c>
      <c r="L2832" s="1" t="str">
        <f t="shared" si="136"/>
        <v>W/LFINF(MUR+ADO)+DNO/H:UNK</v>
      </c>
      <c r="M2832" s="1" t="str">
        <f t="shared" si="134"/>
        <v>MUR+STRUB/LWAL+DNO/H2</v>
      </c>
      <c r="AA2832"/>
      <c r="AC2832"/>
      <c r="AF2832" s="1" t="s">
        <v>286</v>
      </c>
      <c r="AG2832" s="2" t="s">
        <v>292</v>
      </c>
      <c r="AH2832" s="1" t="s">
        <v>3222</v>
      </c>
      <c r="AI2832" s="4">
        <v>6</v>
      </c>
      <c r="AJ2832" s="1" t="s">
        <v>3202</v>
      </c>
      <c r="AK2832" s="1" t="s">
        <v>583</v>
      </c>
    </row>
    <row r="2833" spans="1:37" ht="16" customHeight="1">
      <c r="A2833" s="1" t="s">
        <v>236</v>
      </c>
      <c r="B2833" s="1" t="s">
        <v>59</v>
      </c>
      <c r="C2833" s="1" t="s">
        <v>9</v>
      </c>
      <c r="D2833" s="2" t="s">
        <v>25</v>
      </c>
      <c r="E2833" s="2" t="s">
        <v>11</v>
      </c>
      <c r="F2833" s="2" t="s">
        <v>12</v>
      </c>
      <c r="G2833" s="1" t="s">
        <v>188</v>
      </c>
      <c r="H2833" s="1" t="s">
        <v>279</v>
      </c>
      <c r="I2833" s="2" t="s">
        <v>272</v>
      </c>
      <c r="J2833" s="3" t="str">
        <f t="shared" si="135"/>
        <v>+DNO</v>
      </c>
      <c r="K2833" s="1" t="s">
        <v>256</v>
      </c>
      <c r="L2833" s="1" t="str">
        <f t="shared" si="136"/>
        <v>MATO/LWAL+DNO/H:3</v>
      </c>
      <c r="M2833" s="1" t="str">
        <f t="shared" si="134"/>
        <v>MUR+CLBRS/LWAL+DNO/H3</v>
      </c>
      <c r="AA2833"/>
      <c r="AC2833"/>
      <c r="AF2833" s="1" t="s">
        <v>286</v>
      </c>
      <c r="AG2833" s="2" t="s">
        <v>292</v>
      </c>
      <c r="AH2833" s="1" t="s">
        <v>3222</v>
      </c>
      <c r="AI2833" s="4">
        <v>6</v>
      </c>
      <c r="AJ2833" s="1" t="s">
        <v>3200</v>
      </c>
      <c r="AK2833" s="1" t="s">
        <v>581</v>
      </c>
    </row>
    <row r="2834" spans="1:37" ht="16" customHeight="1">
      <c r="A2834" s="1" t="s">
        <v>119</v>
      </c>
      <c r="B2834" s="1" t="s">
        <v>55</v>
      </c>
      <c r="C2834" s="1" t="s">
        <v>9</v>
      </c>
      <c r="D2834" s="2" t="s">
        <v>25</v>
      </c>
      <c r="E2834" s="2" t="s">
        <v>11</v>
      </c>
      <c r="F2834" s="2" t="s">
        <v>23</v>
      </c>
      <c r="G2834" s="1" t="s">
        <v>188</v>
      </c>
      <c r="H2834" s="1" t="s">
        <v>302</v>
      </c>
      <c r="I2834" s="2" t="s">
        <v>270</v>
      </c>
      <c r="J2834" s="3" t="str">
        <f t="shared" si="135"/>
        <v>+CDL+DUL</v>
      </c>
      <c r="K2834" s="1" t="s">
        <v>256</v>
      </c>
      <c r="L2834" s="1" t="str">
        <f t="shared" si="136"/>
        <v>UNK/LFM+CDL+DUL/H:3</v>
      </c>
      <c r="M2834" s="1" t="str">
        <f t="shared" si="134"/>
        <v>CR/LFM+CDL+DUL/H3</v>
      </c>
      <c r="AA2834"/>
      <c r="AC2834"/>
      <c r="AF2834" s="1" t="s">
        <v>286</v>
      </c>
      <c r="AG2834" s="2" t="s">
        <v>297</v>
      </c>
      <c r="AH2834" s="1" t="s">
        <v>3204</v>
      </c>
      <c r="AI2834" s="4">
        <v>1</v>
      </c>
      <c r="AJ2834" s="1" t="s">
        <v>3201</v>
      </c>
      <c r="AK2834" s="1" t="s">
        <v>1224</v>
      </c>
    </row>
    <row r="2835" spans="1:37" ht="16" customHeight="1">
      <c r="A2835" s="1" t="s">
        <v>241</v>
      </c>
      <c r="B2835" s="1" t="s">
        <v>79</v>
      </c>
      <c r="C2835" s="1" t="s">
        <v>32</v>
      </c>
      <c r="D2835" s="2" t="s">
        <v>46</v>
      </c>
      <c r="E2835" s="2" t="s">
        <v>11</v>
      </c>
      <c r="F2835" s="2" t="s">
        <v>23</v>
      </c>
      <c r="G2835" s="1" t="s">
        <v>188</v>
      </c>
      <c r="H2835" s="1" t="s">
        <v>286</v>
      </c>
      <c r="I2835" s="2" t="s">
        <v>270</v>
      </c>
      <c r="J2835" s="3" t="str">
        <f t="shared" si="135"/>
        <v>+CDL+DUL</v>
      </c>
      <c r="K2835" s="1" t="s">
        <v>261</v>
      </c>
      <c r="L2835" s="1" t="str">
        <f t="shared" si="136"/>
        <v>W/LFM+CDL+DUL/H:5</v>
      </c>
      <c r="M2835" s="1" t="str">
        <f t="shared" si="134"/>
        <v>W/LFM+CDL+DUL/H5</v>
      </c>
      <c r="AA2835"/>
      <c r="AC2835"/>
      <c r="AF2835" s="1" t="s">
        <v>286</v>
      </c>
      <c r="AG2835" s="2" t="s">
        <v>297</v>
      </c>
      <c r="AH2835" s="1" t="s">
        <v>3204</v>
      </c>
      <c r="AI2835" s="4">
        <v>1</v>
      </c>
      <c r="AJ2835" s="1" t="s">
        <v>3202</v>
      </c>
      <c r="AK2835" s="1" t="s">
        <v>1225</v>
      </c>
    </row>
    <row r="2836" spans="1:37" ht="16" customHeight="1">
      <c r="A2836" s="1" t="s">
        <v>178</v>
      </c>
      <c r="B2836" s="1" t="s">
        <v>94</v>
      </c>
      <c r="C2836" s="1" t="s">
        <v>32</v>
      </c>
      <c r="D2836" s="2" t="s">
        <v>43</v>
      </c>
      <c r="E2836" s="2" t="s">
        <v>11</v>
      </c>
      <c r="F2836" s="2" t="s">
        <v>17</v>
      </c>
      <c r="G2836" s="1" t="s">
        <v>188</v>
      </c>
      <c r="H2836" s="1" t="s">
        <v>289</v>
      </c>
      <c r="I2836" s="2" t="s">
        <v>272</v>
      </c>
      <c r="J2836" s="3" t="str">
        <f t="shared" si="135"/>
        <v>+DNO</v>
      </c>
      <c r="K2836" s="1" t="s">
        <v>260</v>
      </c>
      <c r="L2836" s="1" t="str">
        <f t="shared" si="136"/>
        <v>W/LFINF(MUR+ADO)+DNO/H:4</v>
      </c>
      <c r="M2836" s="1" t="str">
        <f t="shared" si="134"/>
        <v>MUR+STRUB/LWAL+DNO/H4</v>
      </c>
      <c r="AA2836"/>
      <c r="AC2836"/>
      <c r="AF2836" s="1" t="s">
        <v>286</v>
      </c>
      <c r="AG2836" s="2" t="s">
        <v>297</v>
      </c>
      <c r="AH2836" s="1" t="s">
        <v>3204</v>
      </c>
      <c r="AI2836" s="4">
        <v>1</v>
      </c>
      <c r="AJ2836" s="1" t="s">
        <v>3200</v>
      </c>
      <c r="AK2836" s="1" t="s">
        <v>1223</v>
      </c>
    </row>
    <row r="2837" spans="1:37" ht="16" customHeight="1">
      <c r="A2837" s="1" t="s">
        <v>153</v>
      </c>
      <c r="B2837" s="1" t="s">
        <v>87</v>
      </c>
      <c r="C2837" s="1" t="s">
        <v>9</v>
      </c>
      <c r="D2837" s="2" t="s">
        <v>22</v>
      </c>
      <c r="E2837" s="2" t="s">
        <v>11</v>
      </c>
      <c r="F2837" s="2" t="s">
        <v>88</v>
      </c>
      <c r="G2837" s="1" t="s">
        <v>188</v>
      </c>
      <c r="H2837" s="1" t="s">
        <v>288</v>
      </c>
      <c r="I2837" s="2" t="s">
        <v>270</v>
      </c>
      <c r="J2837" s="3" t="str">
        <f t="shared" si="135"/>
        <v>+CDL+DUL</v>
      </c>
      <c r="K2837" s="1" t="s">
        <v>255</v>
      </c>
      <c r="L2837" s="1" t="str">
        <f t="shared" si="136"/>
        <v>MATO/LFM+CDL+DUL/H:2</v>
      </c>
      <c r="M2837" s="1" t="str">
        <f t="shared" si="134"/>
        <v>CR/LFM+CDL+DUL/H2</v>
      </c>
      <c r="AA2837"/>
      <c r="AC2837"/>
      <c r="AF2837" s="1" t="s">
        <v>286</v>
      </c>
      <c r="AG2837" s="2" t="s">
        <v>297</v>
      </c>
      <c r="AH2837" s="1" t="s">
        <v>3203</v>
      </c>
      <c r="AI2837" s="4">
        <v>2</v>
      </c>
      <c r="AJ2837" s="1" t="s">
        <v>3201</v>
      </c>
      <c r="AK2837" s="1" t="s">
        <v>1113</v>
      </c>
    </row>
    <row r="2838" spans="1:37" ht="16" customHeight="1">
      <c r="A2838" s="1" t="s">
        <v>119</v>
      </c>
      <c r="B2838" s="1" t="s">
        <v>55</v>
      </c>
      <c r="C2838" s="1" t="s">
        <v>9</v>
      </c>
      <c r="D2838" s="2" t="s">
        <v>25</v>
      </c>
      <c r="E2838" s="2" t="s">
        <v>11</v>
      </c>
      <c r="F2838" s="2" t="s">
        <v>17</v>
      </c>
      <c r="G2838" s="1" t="s">
        <v>188</v>
      </c>
      <c r="H2838" s="1" t="s">
        <v>302</v>
      </c>
      <c r="I2838" s="2" t="s">
        <v>270</v>
      </c>
      <c r="J2838" s="3" t="str">
        <f t="shared" si="135"/>
        <v>+CDL+DUL</v>
      </c>
      <c r="K2838" s="1" t="s">
        <v>256</v>
      </c>
      <c r="L2838" s="1" t="str">
        <f t="shared" si="136"/>
        <v>UNK/LFM+CDL+DUL/H:3</v>
      </c>
      <c r="M2838" s="1" t="str">
        <f t="shared" si="134"/>
        <v>CR/LFM+CDL+DUL/H3</v>
      </c>
      <c r="AA2838"/>
      <c r="AC2838"/>
      <c r="AF2838" s="1" t="s">
        <v>286</v>
      </c>
      <c r="AG2838" s="2" t="s">
        <v>297</v>
      </c>
      <c r="AH2838" s="1" t="s">
        <v>3203</v>
      </c>
      <c r="AI2838" s="4">
        <v>2</v>
      </c>
      <c r="AJ2838" s="1" t="s">
        <v>3202</v>
      </c>
      <c r="AK2838" s="1" t="s">
        <v>1114</v>
      </c>
    </row>
    <row r="2839" spans="1:37" ht="16" customHeight="1">
      <c r="A2839" s="1" t="s">
        <v>66</v>
      </c>
      <c r="B2839" s="1" t="s">
        <v>64</v>
      </c>
      <c r="C2839" s="1" t="s">
        <v>9</v>
      </c>
      <c r="D2839" s="2" t="s">
        <v>25</v>
      </c>
      <c r="E2839" s="2" t="s">
        <v>11</v>
      </c>
      <c r="F2839" s="2" t="s">
        <v>17</v>
      </c>
      <c r="G2839" s="1" t="s">
        <v>188</v>
      </c>
      <c r="H2839" s="1" t="s">
        <v>281</v>
      </c>
      <c r="I2839" s="2" t="s">
        <v>272</v>
      </c>
      <c r="J2839" s="3" t="str">
        <f t="shared" si="135"/>
        <v>+DNO</v>
      </c>
      <c r="K2839" s="1" t="s">
        <v>256</v>
      </c>
      <c r="L2839" s="1" t="str">
        <f t="shared" si="136"/>
        <v>MUR+CBH/LWAL+DNO/H:3</v>
      </c>
      <c r="M2839" s="1" t="str">
        <f t="shared" si="134"/>
        <v>MUR+CBH/LWAL+DNO/H3</v>
      </c>
      <c r="AA2839"/>
      <c r="AC2839"/>
      <c r="AF2839" s="1" t="s">
        <v>286</v>
      </c>
      <c r="AG2839" s="2" t="s">
        <v>297</v>
      </c>
      <c r="AH2839" s="1" t="s">
        <v>3203</v>
      </c>
      <c r="AI2839" s="4">
        <v>2</v>
      </c>
      <c r="AJ2839" s="1" t="s">
        <v>3200</v>
      </c>
      <c r="AK2839" s="1" t="s">
        <v>1112</v>
      </c>
    </row>
    <row r="2840" spans="1:37" ht="16" customHeight="1">
      <c r="A2840" s="1" t="s">
        <v>241</v>
      </c>
      <c r="B2840" s="1" t="s">
        <v>79</v>
      </c>
      <c r="C2840" s="1" t="s">
        <v>32</v>
      </c>
      <c r="D2840" s="2" t="s">
        <v>46</v>
      </c>
      <c r="E2840" s="2" t="s">
        <v>11</v>
      </c>
      <c r="F2840" s="2" t="s">
        <v>18</v>
      </c>
      <c r="G2840" s="1" t="s">
        <v>13</v>
      </c>
      <c r="H2840" s="1" t="s">
        <v>286</v>
      </c>
      <c r="I2840" s="2" t="s">
        <v>270</v>
      </c>
      <c r="J2840" s="3" t="str">
        <f t="shared" si="135"/>
        <v>+CDL+DUL</v>
      </c>
      <c r="K2840" s="1" t="s">
        <v>261</v>
      </c>
      <c r="L2840" s="1" t="str">
        <f t="shared" si="136"/>
        <v>W/LFM+CDL+DUL/H:5</v>
      </c>
      <c r="M2840" s="1" t="str">
        <f t="shared" si="134"/>
        <v>W/LFM+CDL+DUL/H5</v>
      </c>
      <c r="AA2840"/>
      <c r="AC2840"/>
      <c r="AF2840" s="1" t="s">
        <v>286</v>
      </c>
      <c r="AG2840" s="2" t="s">
        <v>297</v>
      </c>
      <c r="AH2840" s="1" t="s">
        <v>3206</v>
      </c>
      <c r="AI2840" s="4">
        <v>3</v>
      </c>
      <c r="AJ2840" s="1" t="s">
        <v>3201</v>
      </c>
      <c r="AK2840" s="1" t="s">
        <v>633</v>
      </c>
    </row>
    <row r="2841" spans="1:37" ht="16" customHeight="1">
      <c r="A2841" s="1" t="s">
        <v>153</v>
      </c>
      <c r="B2841" s="1" t="s">
        <v>87</v>
      </c>
      <c r="C2841" s="1" t="s">
        <v>9</v>
      </c>
      <c r="D2841" s="2" t="s">
        <v>22</v>
      </c>
      <c r="E2841" s="2" t="s">
        <v>11</v>
      </c>
      <c r="F2841" s="2" t="s">
        <v>44</v>
      </c>
      <c r="G2841" s="1" t="s">
        <v>188</v>
      </c>
      <c r="H2841" s="1" t="s">
        <v>288</v>
      </c>
      <c r="I2841" s="2" t="s">
        <v>270</v>
      </c>
      <c r="J2841" s="3" t="str">
        <f t="shared" si="135"/>
        <v>+CDM+DUM</v>
      </c>
      <c r="K2841" s="1" t="s">
        <v>255</v>
      </c>
      <c r="L2841" s="1" t="str">
        <f t="shared" si="136"/>
        <v>MATO/LFM+CDM+DUM/H:2</v>
      </c>
      <c r="M2841" s="1" t="str">
        <f t="shared" si="134"/>
        <v>CR/LFM+CDM+DUM/H2</v>
      </c>
      <c r="AA2841"/>
      <c r="AC2841"/>
      <c r="AF2841" s="1" t="s">
        <v>286</v>
      </c>
      <c r="AG2841" s="2" t="s">
        <v>297</v>
      </c>
      <c r="AH2841" s="1" t="s">
        <v>3206</v>
      </c>
      <c r="AI2841" s="4">
        <v>3</v>
      </c>
      <c r="AJ2841" s="1" t="s">
        <v>3202</v>
      </c>
      <c r="AK2841" s="1" t="s">
        <v>634</v>
      </c>
    </row>
    <row r="2842" spans="1:37" ht="16" customHeight="1">
      <c r="A2842" s="1" t="s">
        <v>7</v>
      </c>
      <c r="B2842" s="1" t="s">
        <v>8</v>
      </c>
      <c r="C2842" s="1" t="s">
        <v>9</v>
      </c>
      <c r="D2842" s="2" t="s">
        <v>10</v>
      </c>
      <c r="E2842" s="2" t="s">
        <v>11</v>
      </c>
      <c r="F2842" s="2" t="s">
        <v>37</v>
      </c>
      <c r="G2842" s="1" t="s">
        <v>188</v>
      </c>
      <c r="H2842" s="1" t="s">
        <v>275</v>
      </c>
      <c r="I2842" s="2" t="s">
        <v>270</v>
      </c>
      <c r="J2842" s="3" t="str">
        <f t="shared" si="135"/>
        <v>+CDL+DUL</v>
      </c>
      <c r="K2842" s="1" t="s">
        <v>254</v>
      </c>
      <c r="L2842" s="1" t="str">
        <f t="shared" si="136"/>
        <v>CR+PC/LFM+CDL+DUL/H:1</v>
      </c>
      <c r="M2842" s="1" t="str">
        <f t="shared" si="134"/>
        <v>CR/LFM+CDL+DUL/H1</v>
      </c>
      <c r="AA2842"/>
      <c r="AC2842"/>
      <c r="AF2842" s="1" t="s">
        <v>286</v>
      </c>
      <c r="AG2842" s="2" t="s">
        <v>297</v>
      </c>
      <c r="AH2842" s="1" t="s">
        <v>3206</v>
      </c>
      <c r="AI2842" s="4">
        <v>3</v>
      </c>
      <c r="AJ2842" s="1" t="s">
        <v>3200</v>
      </c>
      <c r="AK2842" s="1" t="s">
        <v>632</v>
      </c>
    </row>
    <row r="2843" spans="1:37" ht="16" customHeight="1">
      <c r="A2843" s="1" t="s">
        <v>85</v>
      </c>
      <c r="B2843" s="1" t="s">
        <v>36</v>
      </c>
      <c r="C2843" s="1" t="s">
        <v>27</v>
      </c>
      <c r="D2843" s="2" t="s">
        <v>39</v>
      </c>
      <c r="E2843" s="2" t="s">
        <v>11</v>
      </c>
      <c r="F2843" s="2" t="s">
        <v>44</v>
      </c>
      <c r="G2843" s="1" t="s">
        <v>188</v>
      </c>
      <c r="H2843" s="1" t="s">
        <v>278</v>
      </c>
      <c r="I2843" s="2" t="s">
        <v>271</v>
      </c>
      <c r="J2843" s="3" t="str">
        <f t="shared" si="135"/>
        <v>+CDM+DUM</v>
      </c>
      <c r="K2843" s="1" t="s">
        <v>259</v>
      </c>
      <c r="L2843" s="1" t="str">
        <f t="shared" si="136"/>
        <v>CR/LFINF(MUR+CL)+CDM+DUM/HBET:10+</v>
      </c>
      <c r="M2843" s="1" t="str">
        <f t="shared" si="134"/>
        <v>CR/LFINF+CDM+DUM/H10</v>
      </c>
      <c r="AA2843"/>
      <c r="AC2843"/>
      <c r="AF2843" s="1" t="s">
        <v>286</v>
      </c>
      <c r="AG2843" s="2" t="s">
        <v>297</v>
      </c>
      <c r="AH2843" s="1" t="s">
        <v>3205</v>
      </c>
      <c r="AI2843" s="4">
        <v>4</v>
      </c>
      <c r="AJ2843" s="1" t="s">
        <v>3201</v>
      </c>
      <c r="AK2843" s="1" t="s">
        <v>882</v>
      </c>
    </row>
    <row r="2844" spans="1:37" ht="16" customHeight="1">
      <c r="A2844" s="1" t="s">
        <v>221</v>
      </c>
      <c r="B2844" s="1" t="s">
        <v>74</v>
      </c>
      <c r="C2844" s="1" t="s">
        <v>32</v>
      </c>
      <c r="D2844" s="2" t="s">
        <v>46</v>
      </c>
      <c r="E2844" s="2" t="s">
        <v>11</v>
      </c>
      <c r="F2844" s="2" t="s">
        <v>37</v>
      </c>
      <c r="G2844" s="1" t="s">
        <v>188</v>
      </c>
      <c r="H2844" s="1" t="s">
        <v>284</v>
      </c>
      <c r="I2844" s="2" t="s">
        <v>270</v>
      </c>
      <c r="J2844" s="3" t="str">
        <f t="shared" si="135"/>
        <v>+CDL+DUL</v>
      </c>
      <c r="K2844" s="1" t="s">
        <v>261</v>
      </c>
      <c r="L2844" s="1" t="str">
        <f t="shared" si="136"/>
        <v>S/LFBR+CDL+DUL/H:5</v>
      </c>
      <c r="M2844" s="1" t="str">
        <f t="shared" si="134"/>
        <v>S/LFBR+CDL+DUL/H5</v>
      </c>
      <c r="AA2844"/>
      <c r="AC2844"/>
      <c r="AF2844" s="1" t="s">
        <v>286</v>
      </c>
      <c r="AG2844" s="2" t="s">
        <v>297</v>
      </c>
      <c r="AH2844" s="1" t="s">
        <v>3205</v>
      </c>
      <c r="AI2844" s="4">
        <v>4</v>
      </c>
      <c r="AJ2844" s="1" t="s">
        <v>3202</v>
      </c>
      <c r="AK2844" s="1" t="s">
        <v>883</v>
      </c>
    </row>
    <row r="2845" spans="1:37" ht="16" customHeight="1">
      <c r="A2845" s="1" t="s">
        <v>246</v>
      </c>
      <c r="B2845" s="1" t="s">
        <v>94</v>
      </c>
      <c r="C2845" s="1" t="s">
        <v>32</v>
      </c>
      <c r="D2845" s="2" t="s">
        <v>46</v>
      </c>
      <c r="E2845" s="2" t="s">
        <v>11</v>
      </c>
      <c r="F2845" s="2" t="s">
        <v>19</v>
      </c>
      <c r="G2845" s="1" t="s">
        <v>188</v>
      </c>
      <c r="H2845" s="1" t="s">
        <v>289</v>
      </c>
      <c r="I2845" s="2" t="s">
        <v>272</v>
      </c>
      <c r="J2845" s="3" t="str">
        <f t="shared" si="135"/>
        <v>+DNO</v>
      </c>
      <c r="K2845" s="1" t="s">
        <v>261</v>
      </c>
      <c r="L2845" s="1" t="str">
        <f t="shared" si="136"/>
        <v>W/LFINF(MUR+ADO)+DNO/H:5</v>
      </c>
      <c r="M2845" s="1" t="str">
        <f t="shared" si="134"/>
        <v>MUR+STRUB/LWAL+DNO/H5</v>
      </c>
      <c r="AA2845"/>
      <c r="AC2845"/>
      <c r="AF2845" s="1" t="s">
        <v>286</v>
      </c>
      <c r="AG2845" s="2" t="s">
        <v>297</v>
      </c>
      <c r="AH2845" s="1" t="s">
        <v>3205</v>
      </c>
      <c r="AI2845" s="4">
        <v>4</v>
      </c>
      <c r="AJ2845" s="1" t="s">
        <v>3200</v>
      </c>
      <c r="AK2845" s="1" t="s">
        <v>881</v>
      </c>
    </row>
    <row r="2846" spans="1:37" ht="16" customHeight="1">
      <c r="A2846" s="1" t="s">
        <v>106</v>
      </c>
      <c r="B2846" s="1" t="s">
        <v>55</v>
      </c>
      <c r="C2846" s="1" t="s">
        <v>9</v>
      </c>
      <c r="D2846" s="2" t="s">
        <v>10</v>
      </c>
      <c r="E2846" s="2" t="s">
        <v>11</v>
      </c>
      <c r="F2846" s="2" t="s">
        <v>17</v>
      </c>
      <c r="G2846" s="1" t="s">
        <v>188</v>
      </c>
      <c r="H2846" s="1" t="s">
        <v>302</v>
      </c>
      <c r="I2846" s="2" t="s">
        <v>270</v>
      </c>
      <c r="J2846" s="3" t="str">
        <f t="shared" si="135"/>
        <v>+CDL+DUL</v>
      </c>
      <c r="K2846" s="1" t="s">
        <v>254</v>
      </c>
      <c r="L2846" s="1" t="str">
        <f t="shared" si="136"/>
        <v>UNK/LFM+CDL+DUL/H:1</v>
      </c>
      <c r="M2846" s="1" t="str">
        <f t="shared" si="134"/>
        <v>CR/LFM+CDL+DUL/H1</v>
      </c>
      <c r="AA2846"/>
      <c r="AC2846"/>
      <c r="AF2846" s="1" t="s">
        <v>286</v>
      </c>
      <c r="AG2846" s="2" t="s">
        <v>297</v>
      </c>
      <c r="AH2846" s="1" t="s">
        <v>3208</v>
      </c>
      <c r="AI2846" s="4">
        <v>5</v>
      </c>
      <c r="AJ2846" s="1" t="s">
        <v>3201</v>
      </c>
      <c r="AK2846" s="1" t="s">
        <v>2670</v>
      </c>
    </row>
    <row r="2847" spans="1:37" ht="16" customHeight="1">
      <c r="A2847" s="1" t="s">
        <v>141</v>
      </c>
      <c r="B2847" s="1" t="s">
        <v>98</v>
      </c>
      <c r="C2847" s="1" t="s">
        <v>9</v>
      </c>
      <c r="D2847" s="2" t="s">
        <v>22</v>
      </c>
      <c r="E2847" s="2" t="s">
        <v>11</v>
      </c>
      <c r="F2847" s="2" t="s">
        <v>17</v>
      </c>
      <c r="G2847" s="1" t="s">
        <v>13</v>
      </c>
      <c r="H2847" s="1" t="s">
        <v>290</v>
      </c>
      <c r="I2847" s="2" t="s">
        <v>270</v>
      </c>
      <c r="J2847" s="3" t="str">
        <f t="shared" si="135"/>
        <v>+CDL+DUL</v>
      </c>
      <c r="K2847" s="1" t="s">
        <v>255</v>
      </c>
      <c r="L2847" s="1" t="str">
        <f t="shared" si="136"/>
        <v>UNK+CDL+DUL/H:2</v>
      </c>
      <c r="M2847" s="1" t="str">
        <f t="shared" si="134"/>
        <v>CR/LWAL+CDL+DUL/H2</v>
      </c>
      <c r="AA2847"/>
      <c r="AC2847"/>
      <c r="AF2847" s="1" t="s">
        <v>286</v>
      </c>
      <c r="AG2847" s="2" t="s">
        <v>297</v>
      </c>
      <c r="AH2847" s="1" t="s">
        <v>3208</v>
      </c>
      <c r="AI2847" s="4">
        <v>5</v>
      </c>
      <c r="AJ2847" s="1" t="s">
        <v>3202</v>
      </c>
      <c r="AK2847" s="1" t="s">
        <v>2671</v>
      </c>
    </row>
    <row r="2848" spans="1:37" ht="16" customHeight="1">
      <c r="A2848" s="1" t="s">
        <v>144</v>
      </c>
      <c r="B2848" s="1" t="s">
        <v>55</v>
      </c>
      <c r="C2848" s="1" t="s">
        <v>32</v>
      </c>
      <c r="D2848" s="2" t="s">
        <v>43</v>
      </c>
      <c r="E2848" s="2" t="s">
        <v>11</v>
      </c>
      <c r="F2848" s="2" t="s">
        <v>17</v>
      </c>
      <c r="G2848" s="1" t="s">
        <v>188</v>
      </c>
      <c r="H2848" s="1" t="s">
        <v>302</v>
      </c>
      <c r="I2848" s="2" t="s">
        <v>270</v>
      </c>
      <c r="J2848" s="3" t="str">
        <f t="shared" si="135"/>
        <v>+CDL+DUL</v>
      </c>
      <c r="K2848" s="1" t="s">
        <v>260</v>
      </c>
      <c r="L2848" s="1" t="str">
        <f t="shared" si="136"/>
        <v>UNK/LFM+CDL+DUL/H:4</v>
      </c>
      <c r="M2848" s="1" t="str">
        <f t="shared" si="134"/>
        <v>CR/LFM+CDL+DUL/H4</v>
      </c>
      <c r="AA2848"/>
      <c r="AC2848"/>
      <c r="AF2848" s="1" t="s">
        <v>286</v>
      </c>
      <c r="AG2848" s="2" t="s">
        <v>297</v>
      </c>
      <c r="AH2848" s="1" t="s">
        <v>3208</v>
      </c>
      <c r="AI2848" s="4">
        <v>5</v>
      </c>
      <c r="AJ2848" s="1" t="s">
        <v>3200</v>
      </c>
      <c r="AK2848" s="1" t="s">
        <v>2669</v>
      </c>
    </row>
    <row r="2849" spans="1:37" ht="16" customHeight="1">
      <c r="A2849" s="1" t="s">
        <v>156</v>
      </c>
      <c r="B2849" s="1" t="s">
        <v>98</v>
      </c>
      <c r="C2849" s="1" t="s">
        <v>32</v>
      </c>
      <c r="D2849" s="2" t="s">
        <v>33</v>
      </c>
      <c r="E2849" s="2" t="s">
        <v>11</v>
      </c>
      <c r="F2849" s="2" t="s">
        <v>18</v>
      </c>
      <c r="G2849" s="1" t="s">
        <v>188</v>
      </c>
      <c r="H2849" s="1" t="s">
        <v>290</v>
      </c>
      <c r="I2849" s="2" t="s">
        <v>270</v>
      </c>
      <c r="J2849" s="3" t="str">
        <f t="shared" si="135"/>
        <v>+CDL+DUL</v>
      </c>
      <c r="K2849" s="1" t="s">
        <v>258</v>
      </c>
      <c r="L2849" s="1" t="str">
        <f t="shared" si="136"/>
        <v>UNK+CDL+DUL/H:6</v>
      </c>
      <c r="M2849" s="1" t="str">
        <f t="shared" si="134"/>
        <v>CR/LWAL+CDL+DUL/H6</v>
      </c>
      <c r="AA2849"/>
      <c r="AC2849"/>
      <c r="AF2849" s="1" t="s">
        <v>286</v>
      </c>
      <c r="AG2849" s="2" t="s">
        <v>297</v>
      </c>
      <c r="AH2849" s="1" t="s">
        <v>3222</v>
      </c>
      <c r="AI2849" s="4">
        <v>6</v>
      </c>
      <c r="AJ2849" s="1" t="s">
        <v>3201</v>
      </c>
      <c r="AK2849" s="1" t="s">
        <v>720</v>
      </c>
    </row>
    <row r="2850" spans="1:37" ht="16" customHeight="1">
      <c r="A2850" s="1" t="s">
        <v>144</v>
      </c>
      <c r="B2850" s="1" t="s">
        <v>55</v>
      </c>
      <c r="C2850" s="1" t="s">
        <v>32</v>
      </c>
      <c r="D2850" s="2" t="s">
        <v>43</v>
      </c>
      <c r="E2850" s="2" t="s">
        <v>11</v>
      </c>
      <c r="F2850" s="2" t="s">
        <v>23</v>
      </c>
      <c r="G2850" s="1" t="s">
        <v>188</v>
      </c>
      <c r="H2850" s="1" t="s">
        <v>302</v>
      </c>
      <c r="I2850" s="2" t="s">
        <v>270</v>
      </c>
      <c r="J2850" s="3" t="str">
        <f t="shared" si="135"/>
        <v>+CDL+DUL</v>
      </c>
      <c r="K2850" s="1" t="s">
        <v>260</v>
      </c>
      <c r="L2850" s="1" t="str">
        <f t="shared" si="136"/>
        <v>UNK/LFM+CDL+DUL/H:4</v>
      </c>
      <c r="M2850" s="1" t="str">
        <f t="shared" si="134"/>
        <v>CR/LFM+CDL+DUL/H4</v>
      </c>
      <c r="AA2850"/>
      <c r="AC2850"/>
      <c r="AF2850" s="1" t="s">
        <v>286</v>
      </c>
      <c r="AG2850" s="2" t="s">
        <v>297</v>
      </c>
      <c r="AH2850" s="1" t="s">
        <v>3222</v>
      </c>
      <c r="AI2850" s="4">
        <v>6</v>
      </c>
      <c r="AJ2850" s="1" t="s">
        <v>3202</v>
      </c>
      <c r="AK2850" s="1" t="s">
        <v>721</v>
      </c>
    </row>
    <row r="2851" spans="1:37" ht="16" customHeight="1">
      <c r="A2851" s="1" t="s">
        <v>84</v>
      </c>
      <c r="B2851" s="1" t="s">
        <v>30</v>
      </c>
      <c r="C2851" s="1" t="s">
        <v>32</v>
      </c>
      <c r="D2851" s="2" t="s">
        <v>46</v>
      </c>
      <c r="E2851" s="2" t="s">
        <v>11</v>
      </c>
      <c r="F2851" s="2" t="s">
        <v>23</v>
      </c>
      <c r="G2851" s="1" t="s">
        <v>188</v>
      </c>
      <c r="H2851" s="1" t="s">
        <v>277</v>
      </c>
      <c r="I2851" s="2" t="s">
        <v>270</v>
      </c>
      <c r="J2851" s="3" t="str">
        <f t="shared" si="135"/>
        <v>+CDL+DUL</v>
      </c>
      <c r="K2851" s="1" t="s">
        <v>261</v>
      </c>
      <c r="L2851" s="1" t="str">
        <f t="shared" si="136"/>
        <v>CR/LFINF(MUR+CBS)+CDL+DUL/H:5</v>
      </c>
      <c r="M2851" s="1" t="str">
        <f t="shared" si="134"/>
        <v>CR/LFINF+CDL+DUL/H5</v>
      </c>
      <c r="AA2851"/>
      <c r="AC2851"/>
      <c r="AF2851" s="1" t="s">
        <v>286</v>
      </c>
      <c r="AG2851" s="2" t="s">
        <v>297</v>
      </c>
      <c r="AH2851" s="1" t="s">
        <v>3222</v>
      </c>
      <c r="AI2851" s="4">
        <v>6</v>
      </c>
      <c r="AJ2851" s="1" t="s">
        <v>3200</v>
      </c>
      <c r="AK2851" s="1" t="s">
        <v>719</v>
      </c>
    </row>
    <row r="2852" spans="1:37" ht="16" customHeight="1">
      <c r="A2852" s="1" t="s">
        <v>152</v>
      </c>
      <c r="B2852" s="1" t="s">
        <v>57</v>
      </c>
      <c r="C2852" s="1" t="s">
        <v>9</v>
      </c>
      <c r="D2852" s="2" t="s">
        <v>44</v>
      </c>
      <c r="E2852" s="2" t="s">
        <v>11</v>
      </c>
      <c r="F2852" s="2" t="s">
        <v>88</v>
      </c>
      <c r="G2852" s="1" t="s">
        <v>188</v>
      </c>
      <c r="H2852" s="1" t="s">
        <v>301</v>
      </c>
      <c r="I2852" s="2" t="s">
        <v>272</v>
      </c>
      <c r="J2852" s="3" t="str">
        <f t="shared" si="135"/>
        <v>+DNO</v>
      </c>
      <c r="K2852" s="1" t="s">
        <v>262</v>
      </c>
      <c r="L2852" s="1" t="str">
        <f t="shared" si="136"/>
        <v>UNK/LWAL+DNO/H:UNK</v>
      </c>
      <c r="M2852" s="1" t="str">
        <f t="shared" si="134"/>
        <v>MUR+CLBRS/LWAL+DNO/H2</v>
      </c>
      <c r="AA2852"/>
      <c r="AC2852"/>
      <c r="AF2852" s="1" t="s">
        <v>286</v>
      </c>
      <c r="AG2852" s="2" t="s">
        <v>294</v>
      </c>
      <c r="AH2852" s="1" t="s">
        <v>3204</v>
      </c>
      <c r="AI2852" s="4">
        <v>1</v>
      </c>
      <c r="AJ2852" s="1" t="s">
        <v>3201</v>
      </c>
      <c r="AK2852" s="1" t="s">
        <v>1575</v>
      </c>
    </row>
    <row r="2853" spans="1:37" ht="16" customHeight="1">
      <c r="A2853" s="1" t="s">
        <v>164</v>
      </c>
      <c r="B2853" s="1" t="s">
        <v>55</v>
      </c>
      <c r="C2853" s="1" t="s">
        <v>32</v>
      </c>
      <c r="D2853" s="2" t="s">
        <v>46</v>
      </c>
      <c r="E2853" s="2" t="s">
        <v>11</v>
      </c>
      <c r="F2853" s="2" t="s">
        <v>88</v>
      </c>
      <c r="G2853" s="1" t="s">
        <v>188</v>
      </c>
      <c r="H2853" s="1" t="s">
        <v>302</v>
      </c>
      <c r="I2853" s="2" t="s">
        <v>270</v>
      </c>
      <c r="J2853" s="3" t="str">
        <f t="shared" si="135"/>
        <v>+CDL+DUL</v>
      </c>
      <c r="K2853" s="1" t="s">
        <v>261</v>
      </c>
      <c r="L2853" s="1" t="str">
        <f t="shared" si="136"/>
        <v>UNK/LFM+CDL+DUL/H:5</v>
      </c>
      <c r="M2853" s="1" t="str">
        <f t="shared" si="134"/>
        <v>CR/LFM+CDL+DUL/H5</v>
      </c>
      <c r="AA2853"/>
      <c r="AC2853"/>
      <c r="AF2853" s="1" t="s">
        <v>286</v>
      </c>
      <c r="AG2853" s="2" t="s">
        <v>294</v>
      </c>
      <c r="AH2853" s="1" t="s">
        <v>3204</v>
      </c>
      <c r="AI2853" s="4">
        <v>1</v>
      </c>
      <c r="AJ2853" s="1" t="s">
        <v>3202</v>
      </c>
      <c r="AK2853" s="1" t="s">
        <v>1576</v>
      </c>
    </row>
    <row r="2854" spans="1:37" ht="16" customHeight="1">
      <c r="A2854" s="1" t="s">
        <v>183</v>
      </c>
      <c r="B2854" s="1" t="s">
        <v>16</v>
      </c>
      <c r="C2854" s="1" t="s">
        <v>27</v>
      </c>
      <c r="D2854" s="2" t="s">
        <v>28</v>
      </c>
      <c r="E2854" s="2" t="s">
        <v>11</v>
      </c>
      <c r="F2854" s="2" t="s">
        <v>37</v>
      </c>
      <c r="G2854" s="1" t="s">
        <v>188</v>
      </c>
      <c r="H2854" s="1" t="s">
        <v>276</v>
      </c>
      <c r="I2854" s="2" t="s">
        <v>271</v>
      </c>
      <c r="J2854" s="3" t="str">
        <f t="shared" si="135"/>
        <v>+CDL+DUL</v>
      </c>
      <c r="K2854" s="1" t="s">
        <v>257</v>
      </c>
      <c r="L2854" s="1" t="str">
        <f t="shared" si="136"/>
        <v>CR/LFINF(MUR+CBH)+CDL+DUL/HBET:7-9</v>
      </c>
      <c r="M2854" s="1" t="str">
        <f t="shared" si="134"/>
        <v>CR/LFINF+CDL+DUL/H8</v>
      </c>
      <c r="AA2854"/>
      <c r="AC2854"/>
      <c r="AF2854" s="1" t="s">
        <v>286</v>
      </c>
      <c r="AG2854" s="2" t="s">
        <v>294</v>
      </c>
      <c r="AH2854" s="1" t="s">
        <v>3204</v>
      </c>
      <c r="AI2854" s="4">
        <v>1</v>
      </c>
      <c r="AJ2854" s="1" t="s">
        <v>3200</v>
      </c>
      <c r="AK2854" s="1" t="s">
        <v>1574</v>
      </c>
    </row>
    <row r="2855" spans="1:37" ht="16" customHeight="1">
      <c r="A2855" s="1" t="s">
        <v>180</v>
      </c>
      <c r="B2855" s="1" t="s">
        <v>59</v>
      </c>
      <c r="C2855" s="1" t="s">
        <v>9</v>
      </c>
      <c r="D2855" s="2" t="s">
        <v>44</v>
      </c>
      <c r="E2855" s="2" t="s">
        <v>11</v>
      </c>
      <c r="F2855" s="2" t="s">
        <v>17</v>
      </c>
      <c r="G2855" s="1" t="s">
        <v>188</v>
      </c>
      <c r="H2855" s="1" t="s">
        <v>279</v>
      </c>
      <c r="I2855" s="2" t="s">
        <v>272</v>
      </c>
      <c r="J2855" s="3" t="str">
        <f t="shared" si="135"/>
        <v>+DNO</v>
      </c>
      <c r="K2855" s="1" t="s">
        <v>262</v>
      </c>
      <c r="L2855" s="1" t="str">
        <f t="shared" si="136"/>
        <v>MATO/LWAL+DNO/H:UNK</v>
      </c>
      <c r="M2855" s="1" t="str">
        <f t="shared" si="134"/>
        <v>MUR+CLBRS/LWAL+DNO/H2</v>
      </c>
      <c r="AA2855"/>
      <c r="AC2855"/>
      <c r="AF2855" s="1" t="s">
        <v>286</v>
      </c>
      <c r="AG2855" s="2" t="s">
        <v>294</v>
      </c>
      <c r="AH2855" s="1" t="s">
        <v>3203</v>
      </c>
      <c r="AI2855" s="4">
        <v>2</v>
      </c>
      <c r="AJ2855" s="1" t="s">
        <v>3201</v>
      </c>
      <c r="AK2855" s="1" t="s">
        <v>1494</v>
      </c>
    </row>
    <row r="2856" spans="1:37" ht="16" customHeight="1">
      <c r="A2856" s="1" t="s">
        <v>161</v>
      </c>
      <c r="B2856" s="1" t="s">
        <v>74</v>
      </c>
      <c r="C2856" s="1" t="s">
        <v>32</v>
      </c>
      <c r="D2856" s="2" t="s">
        <v>43</v>
      </c>
      <c r="E2856" s="2" t="s">
        <v>11</v>
      </c>
      <c r="F2856" s="2" t="s">
        <v>19</v>
      </c>
      <c r="G2856" s="1" t="s">
        <v>188</v>
      </c>
      <c r="H2856" s="1" t="s">
        <v>284</v>
      </c>
      <c r="I2856" s="2" t="s">
        <v>270</v>
      </c>
      <c r="J2856" s="3" t="str">
        <f t="shared" si="135"/>
        <v>+CDL+DUL</v>
      </c>
      <c r="K2856" s="1" t="s">
        <v>260</v>
      </c>
      <c r="L2856" s="1" t="str">
        <f t="shared" si="136"/>
        <v>S/LFBR+CDL+DUL/H:4</v>
      </c>
      <c r="M2856" s="1" t="str">
        <f t="shared" si="134"/>
        <v>S/LFBR+CDL+DUL/H4</v>
      </c>
      <c r="AA2856"/>
      <c r="AC2856"/>
      <c r="AF2856" s="1" t="s">
        <v>286</v>
      </c>
      <c r="AG2856" s="2" t="s">
        <v>294</v>
      </c>
      <c r="AH2856" s="1" t="s">
        <v>3203</v>
      </c>
      <c r="AI2856" s="4">
        <v>2</v>
      </c>
      <c r="AJ2856" s="1" t="s">
        <v>3202</v>
      </c>
      <c r="AK2856" s="1" t="s">
        <v>1495</v>
      </c>
    </row>
    <row r="2857" spans="1:37" ht="16" customHeight="1">
      <c r="A2857" s="1" t="s">
        <v>120</v>
      </c>
      <c r="B2857" s="1" t="s">
        <v>64</v>
      </c>
      <c r="C2857" s="1" t="s">
        <v>32</v>
      </c>
      <c r="D2857" s="2" t="s">
        <v>46</v>
      </c>
      <c r="E2857" s="2" t="s">
        <v>11</v>
      </c>
      <c r="F2857" s="2" t="s">
        <v>88</v>
      </c>
      <c r="G2857" s="1" t="s">
        <v>188</v>
      </c>
      <c r="H2857" s="1" t="s">
        <v>281</v>
      </c>
      <c r="I2857" s="2" t="s">
        <v>272</v>
      </c>
      <c r="J2857" s="3" t="str">
        <f t="shared" si="135"/>
        <v>+DNO</v>
      </c>
      <c r="K2857" s="1" t="s">
        <v>261</v>
      </c>
      <c r="L2857" s="1" t="str">
        <f t="shared" si="136"/>
        <v>MUR+CBH/LWAL+DNO/H:5</v>
      </c>
      <c r="M2857" s="1" t="str">
        <f t="shared" si="134"/>
        <v>MUR+CBH/LWAL+DNO/H5</v>
      </c>
      <c r="AA2857"/>
      <c r="AC2857"/>
      <c r="AF2857" s="1" t="s">
        <v>286</v>
      </c>
      <c r="AG2857" s="2" t="s">
        <v>294</v>
      </c>
      <c r="AH2857" s="1" t="s">
        <v>3203</v>
      </c>
      <c r="AI2857" s="4">
        <v>2</v>
      </c>
      <c r="AJ2857" s="1" t="s">
        <v>3200</v>
      </c>
      <c r="AK2857" s="1" t="s">
        <v>1493</v>
      </c>
    </row>
    <row r="2858" spans="1:37" ht="16" customHeight="1">
      <c r="A2858" s="1" t="s">
        <v>142</v>
      </c>
      <c r="B2858" s="1" t="s">
        <v>57</v>
      </c>
      <c r="C2858" s="1" t="s">
        <v>32</v>
      </c>
      <c r="D2858" s="2" t="s">
        <v>46</v>
      </c>
      <c r="E2858" s="2" t="s">
        <v>11</v>
      </c>
      <c r="F2858" s="2" t="s">
        <v>17</v>
      </c>
      <c r="G2858" s="1" t="s">
        <v>13</v>
      </c>
      <c r="H2858" s="1" t="s">
        <v>301</v>
      </c>
      <c r="I2858" s="2" t="s">
        <v>272</v>
      </c>
      <c r="J2858" s="3" t="str">
        <f t="shared" si="135"/>
        <v>+DNO</v>
      </c>
      <c r="K2858" s="1" t="s">
        <v>261</v>
      </c>
      <c r="L2858" s="1" t="str">
        <f t="shared" si="136"/>
        <v>UNK/LWAL+DNO/H:5</v>
      </c>
      <c r="M2858" s="1" t="str">
        <f t="shared" si="134"/>
        <v>MUR+CLBRS/LWAL+DNO/H5</v>
      </c>
      <c r="AA2858"/>
      <c r="AC2858"/>
      <c r="AF2858" s="1" t="s">
        <v>286</v>
      </c>
      <c r="AG2858" s="2" t="s">
        <v>294</v>
      </c>
      <c r="AH2858" s="1" t="s">
        <v>3206</v>
      </c>
      <c r="AI2858" s="4">
        <v>3</v>
      </c>
      <c r="AJ2858" s="1" t="s">
        <v>3201</v>
      </c>
      <c r="AK2858" s="1" t="s">
        <v>585</v>
      </c>
    </row>
    <row r="2859" spans="1:37" ht="16" customHeight="1">
      <c r="A2859" s="1" t="s">
        <v>26</v>
      </c>
      <c r="B2859" s="1" t="s">
        <v>16</v>
      </c>
      <c r="C2859" s="1" t="s">
        <v>27</v>
      </c>
      <c r="D2859" s="2" t="s">
        <v>28</v>
      </c>
      <c r="E2859" s="2" t="s">
        <v>11</v>
      </c>
      <c r="F2859" s="2" t="s">
        <v>88</v>
      </c>
      <c r="G2859" s="1" t="s">
        <v>13</v>
      </c>
      <c r="H2859" s="1" t="s">
        <v>276</v>
      </c>
      <c r="I2859" s="2" t="s">
        <v>270</v>
      </c>
      <c r="J2859" s="3" t="str">
        <f t="shared" si="135"/>
        <v>+CDL+DUL</v>
      </c>
      <c r="K2859" s="1" t="s">
        <v>257</v>
      </c>
      <c r="L2859" s="1" t="str">
        <f t="shared" si="136"/>
        <v>CR/LFINF(MUR+CBH)+CDL+DUL/HBET:7-9</v>
      </c>
      <c r="M2859" s="1" t="str">
        <f t="shared" si="134"/>
        <v>CR/LFINF+CDL+DUL/H8</v>
      </c>
      <c r="AA2859"/>
      <c r="AC2859"/>
      <c r="AF2859" s="1" t="s">
        <v>286</v>
      </c>
      <c r="AG2859" s="2" t="s">
        <v>294</v>
      </c>
      <c r="AH2859" s="1" t="s">
        <v>3206</v>
      </c>
      <c r="AI2859" s="4">
        <v>3</v>
      </c>
      <c r="AJ2859" s="1" t="s">
        <v>3202</v>
      </c>
      <c r="AK2859" s="1" t="s">
        <v>586</v>
      </c>
    </row>
    <row r="2860" spans="1:37" ht="16" customHeight="1">
      <c r="A2860" s="1" t="s">
        <v>151</v>
      </c>
      <c r="B2860" s="1" t="s">
        <v>76</v>
      </c>
      <c r="C2860" s="1" t="s">
        <v>9</v>
      </c>
      <c r="D2860" s="2" t="s">
        <v>25</v>
      </c>
      <c r="E2860" s="2" t="s">
        <v>11</v>
      </c>
      <c r="F2860" s="2" t="s">
        <v>17</v>
      </c>
      <c r="G2860" s="1" t="s">
        <v>13</v>
      </c>
      <c r="H2860" s="1" t="s">
        <v>285</v>
      </c>
      <c r="I2860" s="2" t="s">
        <v>272</v>
      </c>
      <c r="J2860" s="3" t="str">
        <f t="shared" si="135"/>
        <v>+DNO</v>
      </c>
      <c r="K2860" s="1" t="s">
        <v>256</v>
      </c>
      <c r="L2860" s="1" t="str">
        <f t="shared" si="136"/>
        <v>W/LFINF(MUR+ST)+DNO/H:3</v>
      </c>
      <c r="M2860" s="1" t="str">
        <f t="shared" si="134"/>
        <v>MUR+STDRE/LWAL+DNO/H3</v>
      </c>
      <c r="AA2860"/>
      <c r="AC2860"/>
      <c r="AF2860" s="1" t="s">
        <v>286</v>
      </c>
      <c r="AG2860" s="2" t="s">
        <v>294</v>
      </c>
      <c r="AH2860" s="1" t="s">
        <v>3206</v>
      </c>
      <c r="AI2860" s="4">
        <v>3</v>
      </c>
      <c r="AJ2860" s="1" t="s">
        <v>3200</v>
      </c>
      <c r="AK2860" s="1" t="s">
        <v>584</v>
      </c>
    </row>
    <row r="2861" spans="1:37" ht="16" customHeight="1">
      <c r="A2861" s="1" t="s">
        <v>129</v>
      </c>
      <c r="B2861" s="1" t="s">
        <v>16</v>
      </c>
      <c r="C2861" s="1" t="s">
        <v>9</v>
      </c>
      <c r="D2861" s="2" t="s">
        <v>44</v>
      </c>
      <c r="E2861" s="2" t="s">
        <v>11</v>
      </c>
      <c r="F2861" s="2" t="s">
        <v>88</v>
      </c>
      <c r="G2861" s="1" t="s">
        <v>188</v>
      </c>
      <c r="H2861" s="1" t="s">
        <v>276</v>
      </c>
      <c r="I2861" s="2" t="s">
        <v>270</v>
      </c>
      <c r="J2861" s="3" t="str">
        <f t="shared" si="135"/>
        <v>+CDL+DUL</v>
      </c>
      <c r="K2861" s="1" t="s">
        <v>262</v>
      </c>
      <c r="L2861" s="1" t="str">
        <f t="shared" si="136"/>
        <v>CR/LFINF(MUR+CBH)+CDL+DUL/H:UNK</v>
      </c>
      <c r="M2861" s="1" t="str">
        <f t="shared" si="134"/>
        <v>CR/LFINF+CDL+DUL/H2</v>
      </c>
      <c r="AA2861"/>
      <c r="AC2861"/>
      <c r="AF2861" s="1" t="s">
        <v>286</v>
      </c>
      <c r="AG2861" s="2" t="s">
        <v>294</v>
      </c>
      <c r="AH2861" s="1" t="s">
        <v>3205</v>
      </c>
      <c r="AI2861" s="4">
        <v>4</v>
      </c>
      <c r="AJ2861" s="1" t="s">
        <v>3201</v>
      </c>
      <c r="AK2861" s="1" t="s">
        <v>3126</v>
      </c>
    </row>
    <row r="2862" spans="1:37" ht="16" customHeight="1">
      <c r="A2862" s="1" t="s">
        <v>96</v>
      </c>
      <c r="B2862" s="1" t="s">
        <v>64</v>
      </c>
      <c r="C2862" s="1" t="s">
        <v>32</v>
      </c>
      <c r="D2862" s="2" t="s">
        <v>43</v>
      </c>
      <c r="E2862" s="2" t="s">
        <v>11</v>
      </c>
      <c r="F2862" s="2" t="s">
        <v>37</v>
      </c>
      <c r="G2862" s="1" t="s">
        <v>188</v>
      </c>
      <c r="H2862" s="1" t="s">
        <v>281</v>
      </c>
      <c r="I2862" s="2" t="s">
        <v>272</v>
      </c>
      <c r="J2862" s="3" t="str">
        <f t="shared" si="135"/>
        <v>+DNO</v>
      </c>
      <c r="K2862" s="1" t="s">
        <v>260</v>
      </c>
      <c r="L2862" s="1" t="str">
        <f t="shared" si="136"/>
        <v>MUR+CBH/LWAL+DNO/H:4</v>
      </c>
      <c r="M2862" s="1" t="str">
        <f t="shared" si="134"/>
        <v>MUR+CBH/LWAL+DNO/H4</v>
      </c>
      <c r="AA2862"/>
      <c r="AC2862"/>
      <c r="AF2862" s="1" t="s">
        <v>286</v>
      </c>
      <c r="AG2862" s="2" t="s">
        <v>294</v>
      </c>
      <c r="AH2862" s="1" t="s">
        <v>3205</v>
      </c>
      <c r="AI2862" s="4">
        <v>4</v>
      </c>
      <c r="AJ2862" s="1" t="s">
        <v>3202</v>
      </c>
      <c r="AK2862" s="1" t="s">
        <v>3127</v>
      </c>
    </row>
    <row r="2863" spans="1:37" ht="16" customHeight="1">
      <c r="A2863" s="1" t="s">
        <v>142</v>
      </c>
      <c r="B2863" s="1" t="s">
        <v>57</v>
      </c>
      <c r="C2863" s="1" t="s">
        <v>32</v>
      </c>
      <c r="D2863" s="2" t="s">
        <v>46</v>
      </c>
      <c r="E2863" s="2" t="s">
        <v>11</v>
      </c>
      <c r="F2863" s="2" t="s">
        <v>17</v>
      </c>
      <c r="G2863" s="1" t="s">
        <v>188</v>
      </c>
      <c r="H2863" s="1" t="s">
        <v>301</v>
      </c>
      <c r="I2863" s="2" t="s">
        <v>272</v>
      </c>
      <c r="J2863" s="3" t="str">
        <f t="shared" si="135"/>
        <v>+DNO</v>
      </c>
      <c r="K2863" s="1" t="s">
        <v>261</v>
      </c>
      <c r="L2863" s="1" t="str">
        <f t="shared" si="136"/>
        <v>UNK/LWAL+DNO/H:5</v>
      </c>
      <c r="M2863" s="1" t="str">
        <f t="shared" si="134"/>
        <v>MUR+CLBRS/LWAL+DNO/H5</v>
      </c>
      <c r="AA2863"/>
      <c r="AC2863"/>
      <c r="AF2863" s="1" t="s">
        <v>286</v>
      </c>
      <c r="AG2863" s="2" t="s">
        <v>294</v>
      </c>
      <c r="AH2863" s="1" t="s">
        <v>3205</v>
      </c>
      <c r="AI2863" s="4">
        <v>4</v>
      </c>
      <c r="AJ2863" s="1" t="s">
        <v>3200</v>
      </c>
      <c r="AK2863" s="1" t="s">
        <v>3125</v>
      </c>
    </row>
    <row r="2864" spans="1:37" ht="16" customHeight="1">
      <c r="A2864" s="1" t="s">
        <v>223</v>
      </c>
      <c r="B2864" s="1" t="s">
        <v>125</v>
      </c>
      <c r="C2864" s="1" t="s">
        <v>32</v>
      </c>
      <c r="D2864" s="2" t="s">
        <v>33</v>
      </c>
      <c r="E2864" s="2" t="s">
        <v>11</v>
      </c>
      <c r="F2864" s="2" t="s">
        <v>44</v>
      </c>
      <c r="G2864" s="1" t="s">
        <v>188</v>
      </c>
      <c r="H2864" s="1" t="s">
        <v>291</v>
      </c>
      <c r="I2864" s="2" t="s">
        <v>270</v>
      </c>
      <c r="J2864" s="3" t="str">
        <f t="shared" si="135"/>
        <v>+CDM+DUM</v>
      </c>
      <c r="K2864" s="1" t="s">
        <v>258</v>
      </c>
      <c r="L2864" s="1" t="str">
        <f t="shared" si="136"/>
        <v>CR/LWAL+CDM+DUM/H:6</v>
      </c>
      <c r="M2864" s="1" t="str">
        <f t="shared" si="134"/>
        <v>CR/LWAL+CDM+DUM/H6</v>
      </c>
      <c r="AA2864"/>
      <c r="AC2864"/>
      <c r="AF2864" s="1" t="s">
        <v>286</v>
      </c>
      <c r="AG2864" s="2" t="s">
        <v>294</v>
      </c>
      <c r="AH2864" s="1" t="s">
        <v>3208</v>
      </c>
      <c r="AI2864" s="4">
        <v>5</v>
      </c>
      <c r="AJ2864" s="1" t="s">
        <v>3201</v>
      </c>
      <c r="AK2864" s="1" t="s">
        <v>2817</v>
      </c>
    </row>
    <row r="2865" spans="1:37" ht="16" customHeight="1">
      <c r="A2865" s="1" t="s">
        <v>211</v>
      </c>
      <c r="B2865" s="1" t="s">
        <v>8</v>
      </c>
      <c r="C2865" s="1" t="s">
        <v>9</v>
      </c>
      <c r="D2865" s="2" t="s">
        <v>25</v>
      </c>
      <c r="E2865" s="2" t="s">
        <v>11</v>
      </c>
      <c r="F2865" s="2" t="s">
        <v>18</v>
      </c>
      <c r="G2865" s="1" t="s">
        <v>188</v>
      </c>
      <c r="H2865" s="1" t="s">
        <v>275</v>
      </c>
      <c r="I2865" s="2" t="s">
        <v>270</v>
      </c>
      <c r="J2865" s="3" t="str">
        <f t="shared" si="135"/>
        <v>+CDL+DUL</v>
      </c>
      <c r="K2865" s="1" t="s">
        <v>256</v>
      </c>
      <c r="L2865" s="1" t="str">
        <f t="shared" si="136"/>
        <v>CR+PC/LFM+CDL+DUL/H:3</v>
      </c>
      <c r="M2865" s="1" t="str">
        <f t="shared" si="134"/>
        <v>CR/LFM+CDL+DUL/H3</v>
      </c>
      <c r="AA2865"/>
      <c r="AC2865"/>
      <c r="AF2865" s="1" t="s">
        <v>286</v>
      </c>
      <c r="AG2865" s="2" t="s">
        <v>294</v>
      </c>
      <c r="AH2865" s="1" t="s">
        <v>3208</v>
      </c>
      <c r="AI2865" s="4">
        <v>5</v>
      </c>
      <c r="AJ2865" s="1" t="s">
        <v>3202</v>
      </c>
      <c r="AK2865" s="1" t="s">
        <v>2818</v>
      </c>
    </row>
    <row r="2866" spans="1:37" ht="16" customHeight="1">
      <c r="A2866" s="1" t="s">
        <v>29</v>
      </c>
      <c r="B2866" s="1" t="s">
        <v>30</v>
      </c>
      <c r="C2866" s="1" t="s">
        <v>9</v>
      </c>
      <c r="D2866" s="2" t="s">
        <v>22</v>
      </c>
      <c r="E2866" s="2" t="s">
        <v>11</v>
      </c>
      <c r="F2866" s="2" t="s">
        <v>23</v>
      </c>
      <c r="G2866" s="1" t="s">
        <v>188</v>
      </c>
      <c r="H2866" s="1" t="s">
        <v>277</v>
      </c>
      <c r="I2866" s="2" t="s">
        <v>270</v>
      </c>
      <c r="J2866" s="3" t="str">
        <f t="shared" si="135"/>
        <v>+CDL+DUL</v>
      </c>
      <c r="K2866" s="1" t="s">
        <v>255</v>
      </c>
      <c r="L2866" s="1" t="str">
        <f t="shared" si="136"/>
        <v>CR/LFINF(MUR+CBS)+CDL+DUL/H:2</v>
      </c>
      <c r="M2866" s="1" t="str">
        <f t="shared" si="134"/>
        <v>CR/LFINF+CDL+DUL/H2</v>
      </c>
      <c r="AA2866"/>
      <c r="AC2866"/>
      <c r="AF2866" s="1" t="s">
        <v>286</v>
      </c>
      <c r="AG2866" s="2" t="s">
        <v>294</v>
      </c>
      <c r="AH2866" s="1" t="s">
        <v>3208</v>
      </c>
      <c r="AI2866" s="4">
        <v>5</v>
      </c>
      <c r="AJ2866" s="1" t="s">
        <v>3200</v>
      </c>
      <c r="AK2866" s="1" t="s">
        <v>2816</v>
      </c>
    </row>
    <row r="2867" spans="1:37" ht="16" customHeight="1">
      <c r="A2867" s="1" t="s">
        <v>66</v>
      </c>
      <c r="B2867" s="1" t="s">
        <v>64</v>
      </c>
      <c r="C2867" s="1" t="s">
        <v>9</v>
      </c>
      <c r="D2867" s="2" t="s">
        <v>25</v>
      </c>
      <c r="E2867" s="2" t="s">
        <v>11</v>
      </c>
      <c r="F2867" s="2" t="s">
        <v>44</v>
      </c>
      <c r="G2867" s="1" t="s">
        <v>188</v>
      </c>
      <c r="H2867" s="1" t="s">
        <v>281</v>
      </c>
      <c r="I2867" s="2" t="s">
        <v>272</v>
      </c>
      <c r="J2867" s="3" t="str">
        <f t="shared" si="135"/>
        <v>+DNO</v>
      </c>
      <c r="K2867" s="1" t="s">
        <v>256</v>
      </c>
      <c r="L2867" s="1" t="str">
        <f t="shared" si="136"/>
        <v>MUR+CBH/LWAL+DNO/H:3</v>
      </c>
      <c r="M2867" s="1" t="str">
        <f t="shared" si="134"/>
        <v>MUR+CBH/LWAL+DNO/H3</v>
      </c>
      <c r="AA2867"/>
      <c r="AC2867"/>
      <c r="AF2867" s="1" t="s">
        <v>286</v>
      </c>
      <c r="AG2867" s="2" t="s">
        <v>294</v>
      </c>
      <c r="AH2867" s="1" t="s">
        <v>3222</v>
      </c>
      <c r="AI2867" s="4">
        <v>6</v>
      </c>
      <c r="AJ2867" s="1" t="s">
        <v>3201</v>
      </c>
      <c r="AK2867" s="1" t="s">
        <v>3060</v>
      </c>
    </row>
    <row r="2868" spans="1:37" ht="16" customHeight="1">
      <c r="A2868" s="1" t="s">
        <v>129</v>
      </c>
      <c r="B2868" s="1" t="s">
        <v>16</v>
      </c>
      <c r="C2868" s="1" t="s">
        <v>9</v>
      </c>
      <c r="D2868" s="2" t="s">
        <v>44</v>
      </c>
      <c r="E2868" s="2" t="s">
        <v>11</v>
      </c>
      <c r="F2868" s="2" t="s">
        <v>44</v>
      </c>
      <c r="G2868" s="1" t="s">
        <v>13</v>
      </c>
      <c r="H2868" s="1" t="s">
        <v>276</v>
      </c>
      <c r="I2868" s="2" t="s">
        <v>270</v>
      </c>
      <c r="J2868" s="3" t="str">
        <f t="shared" si="135"/>
        <v>+CDM+DUM</v>
      </c>
      <c r="K2868" s="1" t="s">
        <v>262</v>
      </c>
      <c r="L2868" s="1" t="str">
        <f t="shared" si="136"/>
        <v>CR/LFINF(MUR+CBH)+CDM+DUM/H:UNK</v>
      </c>
      <c r="M2868" s="1" t="str">
        <f t="shared" si="134"/>
        <v>CR/LFINF+CDM+DUM/H2</v>
      </c>
      <c r="AA2868"/>
      <c r="AC2868"/>
      <c r="AF2868" s="1" t="s">
        <v>286</v>
      </c>
      <c r="AG2868" s="2" t="s">
        <v>294</v>
      </c>
      <c r="AH2868" s="1" t="s">
        <v>3222</v>
      </c>
      <c r="AI2868" s="4">
        <v>6</v>
      </c>
      <c r="AJ2868" s="1" t="s">
        <v>3202</v>
      </c>
      <c r="AK2868" s="1" t="s">
        <v>3061</v>
      </c>
    </row>
    <row r="2869" spans="1:37" ht="16" customHeight="1">
      <c r="A2869" s="1" t="s">
        <v>243</v>
      </c>
      <c r="B2869" s="1" t="s">
        <v>74</v>
      </c>
      <c r="C2869" s="1" t="s">
        <v>32</v>
      </c>
      <c r="D2869" s="2" t="s">
        <v>33</v>
      </c>
      <c r="E2869" s="2" t="s">
        <v>11</v>
      </c>
      <c r="F2869" s="2" t="s">
        <v>37</v>
      </c>
      <c r="G2869" s="1" t="s">
        <v>13</v>
      </c>
      <c r="H2869" s="1" t="s">
        <v>284</v>
      </c>
      <c r="I2869" s="2" t="s">
        <v>270</v>
      </c>
      <c r="J2869" s="3" t="str">
        <f t="shared" si="135"/>
        <v>+CDL+DUL</v>
      </c>
      <c r="K2869" s="1" t="s">
        <v>258</v>
      </c>
      <c r="L2869" s="1" t="str">
        <f t="shared" si="136"/>
        <v>S/LFBR+CDL+DUL/H:6</v>
      </c>
      <c r="M2869" s="1" t="str">
        <f t="shared" si="134"/>
        <v>S/LFBR+CDL+DUL/H6</v>
      </c>
      <c r="AA2869"/>
      <c r="AC2869"/>
      <c r="AF2869" s="1" t="s">
        <v>286</v>
      </c>
      <c r="AG2869" s="2" t="s">
        <v>294</v>
      </c>
      <c r="AH2869" s="1" t="s">
        <v>3222</v>
      </c>
      <c r="AI2869" s="4">
        <v>6</v>
      </c>
      <c r="AJ2869" s="1" t="s">
        <v>3200</v>
      </c>
      <c r="AK2869" s="1" t="s">
        <v>3059</v>
      </c>
    </row>
    <row r="2870" spans="1:37" ht="16" customHeight="1">
      <c r="A2870" s="1" t="s">
        <v>179</v>
      </c>
      <c r="B2870" s="1" t="s">
        <v>98</v>
      </c>
      <c r="C2870" s="1" t="s">
        <v>27</v>
      </c>
      <c r="D2870" s="2" t="s">
        <v>28</v>
      </c>
      <c r="E2870" s="2" t="s">
        <v>11</v>
      </c>
      <c r="F2870" s="2" t="s">
        <v>88</v>
      </c>
      <c r="G2870" s="1" t="s">
        <v>13</v>
      </c>
      <c r="H2870" s="1" t="s">
        <v>290</v>
      </c>
      <c r="I2870" s="2" t="s">
        <v>270</v>
      </c>
      <c r="J2870" s="3" t="str">
        <f t="shared" si="135"/>
        <v>+CDL+DUL</v>
      </c>
      <c r="K2870" s="1" t="s">
        <v>257</v>
      </c>
      <c r="L2870" s="1" t="str">
        <f t="shared" si="136"/>
        <v>UNK+CDL+DUL/HBET:7-9</v>
      </c>
      <c r="M2870" s="1" t="str">
        <f t="shared" si="134"/>
        <v>CR/LWAL+CDL+DUL/H8</v>
      </c>
      <c r="AA2870"/>
      <c r="AC2870"/>
      <c r="AF2870" s="1" t="s">
        <v>286</v>
      </c>
      <c r="AG2870" s="2" t="s">
        <v>293</v>
      </c>
      <c r="AH2870" s="1" t="s">
        <v>3204</v>
      </c>
      <c r="AI2870" s="4">
        <v>1</v>
      </c>
      <c r="AJ2870" s="1" t="s">
        <v>3201</v>
      </c>
      <c r="AK2870" s="1" t="s">
        <v>2343</v>
      </c>
    </row>
    <row r="2871" spans="1:37" ht="16" customHeight="1">
      <c r="A2871" s="1" t="s">
        <v>215</v>
      </c>
      <c r="B2871" s="1" t="s">
        <v>79</v>
      </c>
      <c r="C2871" s="1" t="s">
        <v>9</v>
      </c>
      <c r="D2871" s="2" t="s">
        <v>44</v>
      </c>
      <c r="E2871" s="2" t="s">
        <v>11</v>
      </c>
      <c r="F2871" s="2" t="s">
        <v>20</v>
      </c>
      <c r="G2871" s="1" t="s">
        <v>13</v>
      </c>
      <c r="H2871" s="1" t="s">
        <v>286</v>
      </c>
      <c r="I2871" s="2" t="s">
        <v>270</v>
      </c>
      <c r="J2871" s="3" t="str">
        <f t="shared" si="135"/>
        <v>+CDL+DUM</v>
      </c>
      <c r="K2871" s="1" t="s">
        <v>262</v>
      </c>
      <c r="L2871" s="1" t="str">
        <f t="shared" si="136"/>
        <v>W/LFM+CDL+DUM/H:UNK</v>
      </c>
      <c r="M2871" s="1" t="str">
        <f t="shared" si="134"/>
        <v>W/LFM+CDL+DUM/H2</v>
      </c>
      <c r="AA2871"/>
      <c r="AC2871"/>
      <c r="AF2871" s="1" t="s">
        <v>286</v>
      </c>
      <c r="AG2871" s="2" t="s">
        <v>293</v>
      </c>
      <c r="AH2871" s="1" t="s">
        <v>3204</v>
      </c>
      <c r="AI2871" s="4">
        <v>1</v>
      </c>
      <c r="AJ2871" s="1" t="s">
        <v>3202</v>
      </c>
      <c r="AK2871" s="1" t="s">
        <v>2344</v>
      </c>
    </row>
    <row r="2872" spans="1:37" ht="16" customHeight="1">
      <c r="A2872" s="1" t="s">
        <v>156</v>
      </c>
      <c r="B2872" s="1" t="s">
        <v>98</v>
      </c>
      <c r="C2872" s="1" t="s">
        <v>32</v>
      </c>
      <c r="D2872" s="2" t="s">
        <v>33</v>
      </c>
      <c r="E2872" s="2" t="s">
        <v>11</v>
      </c>
      <c r="F2872" s="2" t="s">
        <v>18</v>
      </c>
      <c r="G2872" s="1" t="s">
        <v>13</v>
      </c>
      <c r="H2872" s="1" t="s">
        <v>290</v>
      </c>
      <c r="I2872" s="2" t="s">
        <v>270</v>
      </c>
      <c r="J2872" s="3" t="str">
        <f t="shared" si="135"/>
        <v>+CDL+DUL</v>
      </c>
      <c r="K2872" s="1" t="s">
        <v>258</v>
      </c>
      <c r="L2872" s="1" t="str">
        <f t="shared" si="136"/>
        <v>UNK+CDL+DUL/H:6</v>
      </c>
      <c r="M2872" s="1" t="str">
        <f t="shared" si="134"/>
        <v>CR/LWAL+CDL+DUL/H6</v>
      </c>
      <c r="AA2872"/>
      <c r="AC2872"/>
      <c r="AF2872" s="1" t="s">
        <v>286</v>
      </c>
      <c r="AG2872" s="2" t="s">
        <v>293</v>
      </c>
      <c r="AH2872" s="1" t="s">
        <v>3204</v>
      </c>
      <c r="AI2872" s="4">
        <v>1</v>
      </c>
      <c r="AJ2872" s="1" t="s">
        <v>3200</v>
      </c>
      <c r="AK2872" s="1" t="s">
        <v>2342</v>
      </c>
    </row>
    <row r="2873" spans="1:37" ht="16" customHeight="1">
      <c r="A2873" s="1" t="s">
        <v>179</v>
      </c>
      <c r="B2873" s="1" t="s">
        <v>98</v>
      </c>
      <c r="C2873" s="1" t="s">
        <v>27</v>
      </c>
      <c r="D2873" s="2" t="s">
        <v>28</v>
      </c>
      <c r="E2873" s="2" t="s">
        <v>11</v>
      </c>
      <c r="F2873" s="2" t="s">
        <v>44</v>
      </c>
      <c r="G2873" s="1" t="s">
        <v>13</v>
      </c>
      <c r="H2873" s="1" t="s">
        <v>290</v>
      </c>
      <c r="I2873" s="2" t="s">
        <v>270</v>
      </c>
      <c r="J2873" s="3" t="str">
        <f t="shared" si="135"/>
        <v>+CDM+DUM</v>
      </c>
      <c r="K2873" s="1" t="s">
        <v>257</v>
      </c>
      <c r="L2873" s="1" t="str">
        <f t="shared" si="136"/>
        <v>UNK+CDM+DUM/HBET:7-9</v>
      </c>
      <c r="M2873" s="1" t="str">
        <f t="shared" si="134"/>
        <v>CR/LWAL+CDM+DUM/H8</v>
      </c>
      <c r="AA2873"/>
      <c r="AC2873"/>
      <c r="AF2873" s="1" t="s">
        <v>286</v>
      </c>
      <c r="AG2873" s="2" t="s">
        <v>293</v>
      </c>
      <c r="AH2873" s="1" t="s">
        <v>3203</v>
      </c>
      <c r="AI2873" s="4">
        <v>2</v>
      </c>
      <c r="AJ2873" s="1" t="s">
        <v>3201</v>
      </c>
      <c r="AK2873" s="1" t="s">
        <v>2424</v>
      </c>
    </row>
    <row r="2874" spans="1:37" ht="16" customHeight="1">
      <c r="A2874" s="1" t="s">
        <v>162</v>
      </c>
      <c r="B2874" s="1" t="s">
        <v>8</v>
      </c>
      <c r="C2874" s="1" t="s">
        <v>9</v>
      </c>
      <c r="D2874" s="2" t="s">
        <v>22</v>
      </c>
      <c r="E2874" s="2" t="s">
        <v>11</v>
      </c>
      <c r="F2874" s="2" t="s">
        <v>44</v>
      </c>
      <c r="G2874" s="1" t="s">
        <v>13</v>
      </c>
      <c r="H2874" s="1" t="s">
        <v>275</v>
      </c>
      <c r="I2874" s="2" t="s">
        <v>270</v>
      </c>
      <c r="J2874" s="3" t="str">
        <f t="shared" si="135"/>
        <v>+CDM+DUM</v>
      </c>
      <c r="K2874" s="1" t="s">
        <v>255</v>
      </c>
      <c r="L2874" s="1" t="str">
        <f t="shared" si="136"/>
        <v>CR+PC/LFM+CDM+DUM/H:2</v>
      </c>
      <c r="M2874" s="1" t="str">
        <f t="shared" si="134"/>
        <v>CR/LFM+CDM+DUM/H2</v>
      </c>
      <c r="AA2874"/>
      <c r="AC2874"/>
      <c r="AF2874" s="1" t="s">
        <v>286</v>
      </c>
      <c r="AG2874" s="2" t="s">
        <v>293</v>
      </c>
      <c r="AH2874" s="1" t="s">
        <v>3203</v>
      </c>
      <c r="AI2874" s="4">
        <v>2</v>
      </c>
      <c r="AJ2874" s="1" t="s">
        <v>3202</v>
      </c>
      <c r="AK2874" s="1" t="s">
        <v>2425</v>
      </c>
    </row>
    <row r="2875" spans="1:37" ht="16" customHeight="1">
      <c r="A2875" s="1" t="s">
        <v>108</v>
      </c>
      <c r="B2875" s="1" t="s">
        <v>59</v>
      </c>
      <c r="C2875" s="1" t="s">
        <v>9</v>
      </c>
      <c r="D2875" s="2" t="s">
        <v>22</v>
      </c>
      <c r="E2875" s="2" t="s">
        <v>11</v>
      </c>
      <c r="F2875" s="2" t="s">
        <v>44</v>
      </c>
      <c r="G2875" s="1" t="s">
        <v>13</v>
      </c>
      <c r="H2875" s="1" t="s">
        <v>279</v>
      </c>
      <c r="I2875" s="2" t="s">
        <v>272</v>
      </c>
      <c r="J2875" s="3" t="str">
        <f t="shared" si="135"/>
        <v>+DNO</v>
      </c>
      <c r="K2875" s="1" t="s">
        <v>255</v>
      </c>
      <c r="L2875" s="1" t="str">
        <f t="shared" si="136"/>
        <v>MATO/LWAL+DNO/H:2</v>
      </c>
      <c r="M2875" s="1" t="str">
        <f t="shared" si="134"/>
        <v>MUR+CLBRS/LWAL+DNO/H2</v>
      </c>
      <c r="AA2875"/>
      <c r="AC2875"/>
      <c r="AF2875" s="1" t="s">
        <v>286</v>
      </c>
      <c r="AG2875" s="2" t="s">
        <v>293</v>
      </c>
      <c r="AH2875" s="1" t="s">
        <v>3203</v>
      </c>
      <c r="AI2875" s="4">
        <v>2</v>
      </c>
      <c r="AJ2875" s="1" t="s">
        <v>3200</v>
      </c>
      <c r="AK2875" s="1" t="s">
        <v>2423</v>
      </c>
    </row>
    <row r="2876" spans="1:37" ht="16" customHeight="1">
      <c r="A2876" s="1" t="s">
        <v>152</v>
      </c>
      <c r="B2876" s="1" t="s">
        <v>57</v>
      </c>
      <c r="C2876" s="1" t="s">
        <v>9</v>
      </c>
      <c r="D2876" s="2" t="s">
        <v>44</v>
      </c>
      <c r="E2876" s="2" t="s">
        <v>11</v>
      </c>
      <c r="F2876" s="2" t="s">
        <v>17</v>
      </c>
      <c r="G2876" s="1" t="s">
        <v>13</v>
      </c>
      <c r="H2876" s="1" t="s">
        <v>301</v>
      </c>
      <c r="I2876" s="2" t="s">
        <v>272</v>
      </c>
      <c r="J2876" s="3" t="str">
        <f t="shared" si="135"/>
        <v>+DNO</v>
      </c>
      <c r="K2876" s="1" t="s">
        <v>262</v>
      </c>
      <c r="L2876" s="1" t="str">
        <f t="shared" si="136"/>
        <v>UNK/LWAL+DNO/H:UNK</v>
      </c>
      <c r="M2876" s="1" t="str">
        <f t="shared" si="134"/>
        <v>MUR+CLBRS/LWAL+DNO/H2</v>
      </c>
      <c r="AA2876"/>
      <c r="AC2876"/>
      <c r="AF2876" s="1" t="s">
        <v>286</v>
      </c>
      <c r="AG2876" s="2" t="s">
        <v>293</v>
      </c>
      <c r="AH2876" s="1" t="s">
        <v>3206</v>
      </c>
      <c r="AI2876" s="4">
        <v>3</v>
      </c>
      <c r="AJ2876" s="1" t="s">
        <v>3201</v>
      </c>
      <c r="AK2876" s="1" t="s">
        <v>3189</v>
      </c>
    </row>
    <row r="2877" spans="1:37" ht="16" customHeight="1">
      <c r="A2877" s="1" t="s">
        <v>54</v>
      </c>
      <c r="B2877" s="1" t="s">
        <v>55</v>
      </c>
      <c r="C2877" s="1" t="s">
        <v>9</v>
      </c>
      <c r="D2877" s="2" t="s">
        <v>22</v>
      </c>
      <c r="E2877" s="2" t="s">
        <v>11</v>
      </c>
      <c r="F2877" s="2" t="s">
        <v>17</v>
      </c>
      <c r="G2877" s="1" t="s">
        <v>13</v>
      </c>
      <c r="H2877" s="1" t="s">
        <v>302</v>
      </c>
      <c r="I2877" s="2" t="s">
        <v>270</v>
      </c>
      <c r="J2877" s="3" t="str">
        <f t="shared" si="135"/>
        <v>+CDL+DUL</v>
      </c>
      <c r="K2877" s="1" t="s">
        <v>255</v>
      </c>
      <c r="L2877" s="1" t="str">
        <f t="shared" si="136"/>
        <v>UNK/LFM+CDL+DUL/H:2</v>
      </c>
      <c r="M2877" s="1" t="str">
        <f t="shared" si="134"/>
        <v>CR/LFM+CDL+DUL/H2</v>
      </c>
      <c r="AA2877"/>
      <c r="AC2877"/>
      <c r="AF2877" s="1" t="s">
        <v>286</v>
      </c>
      <c r="AG2877" s="2" t="s">
        <v>293</v>
      </c>
      <c r="AH2877" s="1" t="s">
        <v>3206</v>
      </c>
      <c r="AI2877" s="4">
        <v>3</v>
      </c>
      <c r="AJ2877" s="1" t="s">
        <v>3202</v>
      </c>
      <c r="AK2877" s="1" t="s">
        <v>3190</v>
      </c>
    </row>
    <row r="2878" spans="1:37" ht="16" customHeight="1">
      <c r="A2878" s="1" t="s">
        <v>164</v>
      </c>
      <c r="B2878" s="1" t="s">
        <v>55</v>
      </c>
      <c r="C2878" s="1" t="s">
        <v>32</v>
      </c>
      <c r="D2878" s="2" t="s">
        <v>46</v>
      </c>
      <c r="E2878" s="2" t="s">
        <v>11</v>
      </c>
      <c r="F2878" s="2" t="s">
        <v>23</v>
      </c>
      <c r="G2878" s="1" t="s">
        <v>13</v>
      </c>
      <c r="H2878" s="1" t="s">
        <v>302</v>
      </c>
      <c r="I2878" s="2" t="s">
        <v>270</v>
      </c>
      <c r="J2878" s="3" t="str">
        <f t="shared" si="135"/>
        <v>+CDL+DUL</v>
      </c>
      <c r="K2878" s="1" t="s">
        <v>261</v>
      </c>
      <c r="L2878" s="1" t="str">
        <f t="shared" si="136"/>
        <v>UNK/LFM+CDL+DUL/H:5</v>
      </c>
      <c r="M2878" s="1" t="str">
        <f t="shared" si="134"/>
        <v>CR/LFM+CDL+DUL/H5</v>
      </c>
      <c r="AA2878"/>
      <c r="AC2878"/>
      <c r="AF2878" s="1" t="s">
        <v>286</v>
      </c>
      <c r="AG2878" s="2" t="s">
        <v>293</v>
      </c>
      <c r="AH2878" s="1" t="s">
        <v>3206</v>
      </c>
      <c r="AI2878" s="4">
        <v>3</v>
      </c>
      <c r="AJ2878" s="1" t="s">
        <v>3200</v>
      </c>
      <c r="AK2878" s="1" t="s">
        <v>3188</v>
      </c>
    </row>
    <row r="2879" spans="1:37" ht="16" customHeight="1">
      <c r="A2879" s="1" t="s">
        <v>216</v>
      </c>
      <c r="B2879" s="1" t="s">
        <v>87</v>
      </c>
      <c r="C2879" s="1" t="s">
        <v>32</v>
      </c>
      <c r="D2879" s="2" t="s">
        <v>43</v>
      </c>
      <c r="E2879" s="2" t="s">
        <v>11</v>
      </c>
      <c r="F2879" s="2" t="s">
        <v>19</v>
      </c>
      <c r="G2879" s="1" t="s">
        <v>13</v>
      </c>
      <c r="H2879" s="1" t="s">
        <v>288</v>
      </c>
      <c r="I2879" s="2" t="s">
        <v>270</v>
      </c>
      <c r="J2879" s="3" t="str">
        <f t="shared" si="135"/>
        <v>+CDL+DUL</v>
      </c>
      <c r="K2879" s="1" t="s">
        <v>260</v>
      </c>
      <c r="L2879" s="1" t="str">
        <f t="shared" si="136"/>
        <v>MATO/LFM+CDL+DUL/H:4</v>
      </c>
      <c r="M2879" s="1" t="str">
        <f t="shared" si="134"/>
        <v>CR/LFM+CDL+DUL/H4</v>
      </c>
      <c r="AA2879"/>
      <c r="AC2879"/>
      <c r="AF2879" s="1" t="s">
        <v>286</v>
      </c>
      <c r="AG2879" s="2" t="s">
        <v>293</v>
      </c>
      <c r="AH2879" s="1" t="s">
        <v>3205</v>
      </c>
      <c r="AI2879" s="4">
        <v>4</v>
      </c>
      <c r="AJ2879" s="1" t="s">
        <v>3201</v>
      </c>
      <c r="AK2879" s="1" t="s">
        <v>1305</v>
      </c>
    </row>
    <row r="2880" spans="1:37" ht="16" customHeight="1">
      <c r="A2880" s="1" t="s">
        <v>220</v>
      </c>
      <c r="B2880" s="1" t="s">
        <v>74</v>
      </c>
      <c r="C2880" s="1" t="s">
        <v>9</v>
      </c>
      <c r="D2880" s="2" t="s">
        <v>44</v>
      </c>
      <c r="E2880" s="2" t="s">
        <v>11</v>
      </c>
      <c r="F2880" s="2" t="s">
        <v>37</v>
      </c>
      <c r="G2880" s="1" t="s">
        <v>13</v>
      </c>
      <c r="H2880" s="1" t="s">
        <v>284</v>
      </c>
      <c r="I2880" s="2" t="s">
        <v>270</v>
      </c>
      <c r="J2880" s="3" t="str">
        <f t="shared" si="135"/>
        <v>+CDL+DUL</v>
      </c>
      <c r="K2880" s="1" t="s">
        <v>262</v>
      </c>
      <c r="L2880" s="1" t="str">
        <f t="shared" si="136"/>
        <v>S/LFBR+CDL+DUL/H:UNK</v>
      </c>
      <c r="M2880" s="1" t="str">
        <f t="shared" si="134"/>
        <v>S/LFBR+CDL+DUL/H2</v>
      </c>
      <c r="AA2880"/>
      <c r="AC2880"/>
      <c r="AF2880" s="1" t="s">
        <v>286</v>
      </c>
      <c r="AG2880" s="2" t="s">
        <v>293</v>
      </c>
      <c r="AH2880" s="1" t="s">
        <v>3205</v>
      </c>
      <c r="AI2880" s="4">
        <v>4</v>
      </c>
      <c r="AJ2880" s="1" t="s">
        <v>3202</v>
      </c>
      <c r="AK2880" s="1" t="s">
        <v>1306</v>
      </c>
    </row>
    <row r="2881" spans="1:37" ht="16" customHeight="1">
      <c r="A2881" s="1" t="s">
        <v>171</v>
      </c>
      <c r="B2881" s="1" t="s">
        <v>61</v>
      </c>
      <c r="C2881" s="1" t="s">
        <v>32</v>
      </c>
      <c r="D2881" s="2" t="s">
        <v>43</v>
      </c>
      <c r="E2881" s="2" t="s">
        <v>11</v>
      </c>
      <c r="F2881" s="2" t="s">
        <v>17</v>
      </c>
      <c r="G2881" s="1" t="s">
        <v>13</v>
      </c>
      <c r="H2881" s="1" t="s">
        <v>280</v>
      </c>
      <c r="I2881" s="2" t="s">
        <v>272</v>
      </c>
      <c r="J2881" s="3" t="str">
        <f t="shared" si="135"/>
        <v>+DNO</v>
      </c>
      <c r="K2881" s="1" t="s">
        <v>256</v>
      </c>
      <c r="L2881" s="1" t="str">
        <f t="shared" si="136"/>
        <v>MUR+ADO/LWAL+DNO/H:3</v>
      </c>
      <c r="M2881" s="1" t="str">
        <f t="shared" si="134"/>
        <v>MUR+ADO/LWAL+DNO/H3</v>
      </c>
      <c r="AA2881"/>
      <c r="AC2881"/>
      <c r="AF2881" s="1" t="s">
        <v>286</v>
      </c>
      <c r="AG2881" s="2" t="s">
        <v>293</v>
      </c>
      <c r="AH2881" s="1" t="s">
        <v>3205</v>
      </c>
      <c r="AI2881" s="4">
        <v>4</v>
      </c>
      <c r="AJ2881" s="1" t="s">
        <v>3200</v>
      </c>
      <c r="AK2881" s="1" t="s">
        <v>1304</v>
      </c>
    </row>
    <row r="2882" spans="1:37" ht="16" customHeight="1">
      <c r="A2882" s="1" t="s">
        <v>228</v>
      </c>
      <c r="B2882" s="1" t="s">
        <v>74</v>
      </c>
      <c r="C2882" s="1" t="s">
        <v>27</v>
      </c>
      <c r="D2882" s="2" t="s">
        <v>28</v>
      </c>
      <c r="E2882" s="2" t="s">
        <v>14</v>
      </c>
      <c r="F2882" s="2" t="s">
        <v>14</v>
      </c>
      <c r="G2882" s="1" t="s">
        <v>13</v>
      </c>
      <c r="H2882" s="1" t="s">
        <v>284</v>
      </c>
      <c r="I2882" s="2" t="s">
        <v>271</v>
      </c>
      <c r="J2882" s="3" t="str">
        <f t="shared" si="135"/>
        <v>+CDM+DUM</v>
      </c>
      <c r="K2882" s="1" t="s">
        <v>257</v>
      </c>
      <c r="L2882" s="1" t="str">
        <f t="shared" si="136"/>
        <v>S/LFBR+CDM+DUM/HBET:7-9</v>
      </c>
      <c r="M2882" s="1" t="str">
        <f t="shared" ref="M2882:M2895" si="137">_xlfn.CONCAT(VLOOKUP(H2882,AA:AB,2,FALSE), J2882, VLOOKUP(K2882,AC:AD,2,FALSE))</f>
        <v>S/LFBR+CDM+DUM/H8</v>
      </c>
      <c r="AA2882"/>
      <c r="AC2882"/>
      <c r="AF2882" s="1" t="s">
        <v>286</v>
      </c>
      <c r="AG2882" s="2" t="s">
        <v>293</v>
      </c>
      <c r="AH2882" s="1" t="s">
        <v>3208</v>
      </c>
      <c r="AI2882" s="4">
        <v>5</v>
      </c>
      <c r="AJ2882" s="1" t="s">
        <v>3201</v>
      </c>
      <c r="AK2882" s="1" t="s">
        <v>2169</v>
      </c>
    </row>
    <row r="2883" spans="1:37" ht="16" customHeight="1">
      <c r="A2883" s="1" t="s">
        <v>197</v>
      </c>
      <c r="B2883" s="1" t="s">
        <v>125</v>
      </c>
      <c r="C2883" s="1" t="s">
        <v>9</v>
      </c>
      <c r="D2883" s="2" t="s">
        <v>10</v>
      </c>
      <c r="E2883" s="2" t="s">
        <v>11</v>
      </c>
      <c r="F2883" s="2" t="s">
        <v>12</v>
      </c>
      <c r="G2883" s="1" t="s">
        <v>174</v>
      </c>
      <c r="H2883" s="1" t="s">
        <v>291</v>
      </c>
      <c r="I2883" s="2" t="s">
        <v>270</v>
      </c>
      <c r="J2883" s="3" t="str">
        <f t="shared" ref="J2883:J2946" si="138">IF(I2883="+DNO",I2883,VLOOKUP(_xlfn.CONCAT(F2883,"-",G2883), Q:T,4,FALSE))</f>
        <v>+CDL+DUL</v>
      </c>
      <c r="K2883" s="1" t="s">
        <v>254</v>
      </c>
      <c r="L2883" s="1" t="str">
        <f t="shared" ref="L2883:L2895" si="139">_xlfn.CONCAT(H2883,J2883:K2883)</f>
        <v>CR/LWAL+CDL+DUL/H:1</v>
      </c>
      <c r="M2883" s="1" t="str">
        <f t="shared" si="137"/>
        <v>CR/LWAL+CDL+DUL/H1</v>
      </c>
      <c r="AA2883"/>
      <c r="AC2883"/>
      <c r="AF2883" s="1" t="s">
        <v>286</v>
      </c>
      <c r="AG2883" s="2" t="s">
        <v>293</v>
      </c>
      <c r="AH2883" s="1" t="s">
        <v>3208</v>
      </c>
      <c r="AI2883" s="4">
        <v>5</v>
      </c>
      <c r="AJ2883" s="1" t="s">
        <v>3202</v>
      </c>
      <c r="AK2883" s="1" t="s">
        <v>2170</v>
      </c>
    </row>
    <row r="2884" spans="1:37" ht="16" customHeight="1">
      <c r="A2884" s="1" t="s">
        <v>154</v>
      </c>
      <c r="B2884" s="1" t="s">
        <v>57</v>
      </c>
      <c r="C2884" s="1" t="s">
        <v>32</v>
      </c>
      <c r="D2884" s="2" t="s">
        <v>43</v>
      </c>
      <c r="E2884" s="2" t="s">
        <v>11</v>
      </c>
      <c r="F2884" s="2" t="s">
        <v>23</v>
      </c>
      <c r="G2884" s="1" t="s">
        <v>174</v>
      </c>
      <c r="H2884" s="1" t="s">
        <v>301</v>
      </c>
      <c r="I2884" s="2" t="s">
        <v>272</v>
      </c>
      <c r="J2884" s="3" t="str">
        <f t="shared" si="138"/>
        <v>+DNO</v>
      </c>
      <c r="K2884" s="1" t="s">
        <v>260</v>
      </c>
      <c r="L2884" s="1" t="str">
        <f t="shared" si="139"/>
        <v>UNK/LWAL+DNO/H:4</v>
      </c>
      <c r="M2884" s="1" t="str">
        <f t="shared" si="137"/>
        <v>MUR+CLBRS/LWAL+DNO/H4</v>
      </c>
      <c r="AA2884"/>
      <c r="AC2884"/>
      <c r="AF2884" s="1" t="s">
        <v>286</v>
      </c>
      <c r="AG2884" s="2" t="s">
        <v>293</v>
      </c>
      <c r="AH2884" s="1" t="s">
        <v>3208</v>
      </c>
      <c r="AI2884" s="4">
        <v>5</v>
      </c>
      <c r="AJ2884" s="1" t="s">
        <v>3200</v>
      </c>
      <c r="AK2884" s="1" t="s">
        <v>2168</v>
      </c>
    </row>
    <row r="2885" spans="1:37" ht="16" customHeight="1">
      <c r="A2885" s="1" t="s">
        <v>221</v>
      </c>
      <c r="B2885" s="1" t="s">
        <v>74</v>
      </c>
      <c r="C2885" s="1" t="s">
        <v>32</v>
      </c>
      <c r="D2885" s="2" t="s">
        <v>46</v>
      </c>
      <c r="E2885" s="2" t="s">
        <v>14</v>
      </c>
      <c r="F2885" s="2" t="s">
        <v>14</v>
      </c>
      <c r="G2885" s="1" t="s">
        <v>174</v>
      </c>
      <c r="H2885" s="1" t="s">
        <v>284</v>
      </c>
      <c r="I2885" s="2" t="s">
        <v>270</v>
      </c>
      <c r="J2885" s="3" t="str">
        <f t="shared" si="138"/>
        <v>+CDM+DUL</v>
      </c>
      <c r="K2885" s="1" t="s">
        <v>261</v>
      </c>
      <c r="L2885" s="1" t="str">
        <f t="shared" si="139"/>
        <v>S/LFBR+CDM+DUL/H:5</v>
      </c>
      <c r="M2885" s="1" t="str">
        <f t="shared" si="137"/>
        <v>S/LFBR+CDM+DUL/H5</v>
      </c>
      <c r="AA2885"/>
      <c r="AC2885"/>
      <c r="AF2885" s="1" t="s">
        <v>286</v>
      </c>
      <c r="AG2885" s="2" t="s">
        <v>293</v>
      </c>
      <c r="AH2885" s="1" t="s">
        <v>3222</v>
      </c>
      <c r="AI2885" s="4">
        <v>6</v>
      </c>
      <c r="AJ2885" s="1" t="s">
        <v>3201</v>
      </c>
      <c r="AK2885" s="1" t="s">
        <v>2139</v>
      </c>
    </row>
    <row r="2886" spans="1:37" ht="16" customHeight="1">
      <c r="A2886" s="1" t="s">
        <v>216</v>
      </c>
      <c r="B2886" s="1" t="s">
        <v>87</v>
      </c>
      <c r="C2886" s="1" t="s">
        <v>32</v>
      </c>
      <c r="D2886" s="2" t="s">
        <v>43</v>
      </c>
      <c r="E2886" s="2" t="s">
        <v>11</v>
      </c>
      <c r="F2886" s="2" t="s">
        <v>20</v>
      </c>
      <c r="G2886" s="1" t="s">
        <v>174</v>
      </c>
      <c r="H2886" s="1" t="s">
        <v>288</v>
      </c>
      <c r="I2886" s="2" t="s">
        <v>270</v>
      </c>
      <c r="J2886" s="3" t="str">
        <f t="shared" si="138"/>
        <v>+CDL+DUL</v>
      </c>
      <c r="K2886" s="1" t="s">
        <v>260</v>
      </c>
      <c r="L2886" s="1" t="str">
        <f t="shared" si="139"/>
        <v>MATO/LFM+CDL+DUL/H:4</v>
      </c>
      <c r="M2886" s="1" t="str">
        <f t="shared" si="137"/>
        <v>CR/LFM+CDL+DUL/H4</v>
      </c>
      <c r="AA2886"/>
      <c r="AC2886"/>
      <c r="AF2886" s="1" t="s">
        <v>286</v>
      </c>
      <c r="AG2886" s="2" t="s">
        <v>293</v>
      </c>
      <c r="AH2886" s="1" t="s">
        <v>3222</v>
      </c>
      <c r="AI2886" s="4">
        <v>6</v>
      </c>
      <c r="AJ2886" s="1" t="s">
        <v>3202</v>
      </c>
      <c r="AK2886" s="1" t="s">
        <v>2140</v>
      </c>
    </row>
    <row r="2887" spans="1:37" ht="16" customHeight="1">
      <c r="A2887" s="1" t="s">
        <v>154</v>
      </c>
      <c r="B2887" s="1" t="s">
        <v>57</v>
      </c>
      <c r="C2887" s="1" t="s">
        <v>32</v>
      </c>
      <c r="D2887" s="2" t="s">
        <v>43</v>
      </c>
      <c r="E2887" s="2" t="s">
        <v>11</v>
      </c>
      <c r="F2887" s="2" t="s">
        <v>18</v>
      </c>
      <c r="G2887" s="1" t="s">
        <v>174</v>
      </c>
      <c r="H2887" s="1" t="s">
        <v>301</v>
      </c>
      <c r="I2887" s="2" t="s">
        <v>272</v>
      </c>
      <c r="J2887" s="3" t="str">
        <f t="shared" si="138"/>
        <v>+DNO</v>
      </c>
      <c r="K2887" s="1" t="s">
        <v>260</v>
      </c>
      <c r="L2887" s="1" t="str">
        <f t="shared" si="139"/>
        <v>UNK/LWAL+DNO/H:4</v>
      </c>
      <c r="M2887" s="1" t="str">
        <f t="shared" si="137"/>
        <v>MUR+CLBRS/LWAL+DNO/H4</v>
      </c>
      <c r="AA2887"/>
      <c r="AC2887"/>
      <c r="AF2887" s="1" t="s">
        <v>286</v>
      </c>
      <c r="AG2887" s="2" t="s">
        <v>293</v>
      </c>
      <c r="AH2887" s="1" t="s">
        <v>3222</v>
      </c>
      <c r="AI2887" s="4">
        <v>6</v>
      </c>
      <c r="AJ2887" s="1" t="s">
        <v>3200</v>
      </c>
      <c r="AK2887" s="1" t="s">
        <v>2138</v>
      </c>
    </row>
    <row r="2888" spans="1:37" ht="16" customHeight="1">
      <c r="A2888" s="1" t="s">
        <v>86</v>
      </c>
      <c r="B2888" s="1" t="s">
        <v>87</v>
      </c>
      <c r="C2888" s="1" t="s">
        <v>9</v>
      </c>
      <c r="D2888" s="2" t="s">
        <v>10</v>
      </c>
      <c r="E2888" s="2" t="s">
        <v>11</v>
      </c>
      <c r="F2888" s="2" t="s">
        <v>12</v>
      </c>
      <c r="G2888" s="1" t="s">
        <v>174</v>
      </c>
      <c r="H2888" s="1" t="s">
        <v>288</v>
      </c>
      <c r="I2888" s="2" t="s">
        <v>270</v>
      </c>
      <c r="J2888" s="3" t="str">
        <f t="shared" si="138"/>
        <v>+CDL+DUL</v>
      </c>
      <c r="K2888" s="1" t="s">
        <v>254</v>
      </c>
      <c r="L2888" s="1" t="str">
        <f t="shared" si="139"/>
        <v>MATO/LFM+CDL+DUL/H:1</v>
      </c>
      <c r="M2888" s="1" t="str">
        <f t="shared" si="137"/>
        <v>CR/LFM+CDL+DUL/H1</v>
      </c>
      <c r="AA2888"/>
      <c r="AC2888"/>
      <c r="AF2888" s="1" t="s">
        <v>3258</v>
      </c>
      <c r="AG2888" s="2" t="s">
        <v>272</v>
      </c>
      <c r="AH2888" s="1" t="s">
        <v>3204</v>
      </c>
      <c r="AI2888" s="4">
        <v>1</v>
      </c>
      <c r="AJ2888" s="1" t="s">
        <v>3201</v>
      </c>
      <c r="AK2888" s="1" t="s">
        <v>2733</v>
      </c>
    </row>
    <row r="2889" spans="1:37" ht="16" customHeight="1">
      <c r="A2889" s="1" t="s">
        <v>216</v>
      </c>
      <c r="B2889" s="1" t="s">
        <v>87</v>
      </c>
      <c r="C2889" s="1" t="s">
        <v>32</v>
      </c>
      <c r="D2889" s="2" t="s">
        <v>43</v>
      </c>
      <c r="E2889" s="2" t="s">
        <v>11</v>
      </c>
      <c r="F2889" s="2" t="s">
        <v>12</v>
      </c>
      <c r="G2889" s="1" t="s">
        <v>174</v>
      </c>
      <c r="H2889" s="1" t="s">
        <v>288</v>
      </c>
      <c r="I2889" s="2" t="s">
        <v>270</v>
      </c>
      <c r="J2889" s="3" t="str">
        <f t="shared" si="138"/>
        <v>+CDL+DUL</v>
      </c>
      <c r="K2889" s="1" t="s">
        <v>260</v>
      </c>
      <c r="L2889" s="1" t="str">
        <f t="shared" si="139"/>
        <v>MATO/LFM+CDL+DUL/H:4</v>
      </c>
      <c r="M2889" s="1" t="str">
        <f t="shared" si="137"/>
        <v>CR/LFM+CDL+DUL/H4</v>
      </c>
      <c r="AA2889"/>
      <c r="AC2889"/>
      <c r="AF2889" s="1" t="s">
        <v>3258</v>
      </c>
      <c r="AG2889" s="2" t="s">
        <v>272</v>
      </c>
      <c r="AH2889" s="1" t="s">
        <v>3204</v>
      </c>
      <c r="AI2889" s="4">
        <v>1</v>
      </c>
      <c r="AJ2889" s="1" t="s">
        <v>3202</v>
      </c>
      <c r="AK2889" s="1" t="s">
        <v>2734</v>
      </c>
    </row>
    <row r="2890" spans="1:37" ht="16" customHeight="1">
      <c r="A2890" s="1" t="s">
        <v>135</v>
      </c>
      <c r="B2890" s="1" t="s">
        <v>98</v>
      </c>
      <c r="C2890" s="1" t="s">
        <v>32</v>
      </c>
      <c r="D2890" s="2" t="s">
        <v>46</v>
      </c>
      <c r="E2890" s="2" t="s">
        <v>11</v>
      </c>
      <c r="F2890" s="2" t="s">
        <v>18</v>
      </c>
      <c r="G2890" s="1" t="s">
        <v>174</v>
      </c>
      <c r="H2890" s="1" t="s">
        <v>290</v>
      </c>
      <c r="I2890" s="2" t="s">
        <v>270</v>
      </c>
      <c r="J2890" s="3" t="str">
        <f t="shared" si="138"/>
        <v>+CDL+DUL</v>
      </c>
      <c r="K2890" s="1" t="s">
        <v>261</v>
      </c>
      <c r="L2890" s="1" t="str">
        <f t="shared" si="139"/>
        <v>UNK+CDL+DUL/H:5</v>
      </c>
      <c r="M2890" s="1" t="str">
        <f t="shared" si="137"/>
        <v>CR/LWAL+CDL+DUL/H5</v>
      </c>
      <c r="AA2890"/>
      <c r="AC2890"/>
      <c r="AF2890" s="1" t="s">
        <v>3258</v>
      </c>
      <c r="AG2890" s="2" t="s">
        <v>272</v>
      </c>
      <c r="AH2890" s="1" t="s">
        <v>3204</v>
      </c>
      <c r="AI2890" s="4">
        <v>1</v>
      </c>
      <c r="AJ2890" s="1" t="s">
        <v>3200</v>
      </c>
      <c r="AK2890" s="1" t="s">
        <v>2732</v>
      </c>
    </row>
    <row r="2891" spans="1:37" ht="16" customHeight="1">
      <c r="A2891" s="1" t="s">
        <v>117</v>
      </c>
      <c r="B2891" s="1" t="s">
        <v>61</v>
      </c>
      <c r="C2891" s="1" t="s">
        <v>9</v>
      </c>
      <c r="D2891" s="2" t="s">
        <v>44</v>
      </c>
      <c r="E2891" s="2" t="s">
        <v>11</v>
      </c>
      <c r="F2891" s="2" t="s">
        <v>88</v>
      </c>
      <c r="G2891" s="1" t="s">
        <v>174</v>
      </c>
      <c r="H2891" s="1" t="s">
        <v>280</v>
      </c>
      <c r="I2891" s="2" t="s">
        <v>272</v>
      </c>
      <c r="J2891" s="3" t="str">
        <f t="shared" si="138"/>
        <v>+DNO</v>
      </c>
      <c r="K2891" s="1" t="s">
        <v>262</v>
      </c>
      <c r="L2891" s="1" t="str">
        <f t="shared" si="139"/>
        <v>MUR+ADO/LWAL+DNO/H:UNK</v>
      </c>
      <c r="M2891" s="1" t="str">
        <f t="shared" si="137"/>
        <v>MUR+ADO/LWAL+DNO/H2</v>
      </c>
      <c r="AA2891"/>
      <c r="AC2891"/>
      <c r="AF2891" s="1" t="s">
        <v>3258</v>
      </c>
      <c r="AG2891" s="2" t="s">
        <v>272</v>
      </c>
      <c r="AH2891" s="1" t="s">
        <v>3203</v>
      </c>
      <c r="AI2891" s="4">
        <v>2</v>
      </c>
      <c r="AJ2891" s="1" t="s">
        <v>3201</v>
      </c>
      <c r="AK2891" s="1" t="s">
        <v>2595</v>
      </c>
    </row>
    <row r="2892" spans="1:37" ht="16" customHeight="1">
      <c r="A2892" s="1" t="s">
        <v>113</v>
      </c>
      <c r="B2892" s="1" t="s">
        <v>98</v>
      </c>
      <c r="C2892" s="1" t="s">
        <v>9</v>
      </c>
      <c r="D2892" s="2" t="s">
        <v>44</v>
      </c>
      <c r="E2892" s="2" t="s">
        <v>11</v>
      </c>
      <c r="F2892" s="2" t="s">
        <v>19</v>
      </c>
      <c r="G2892" s="1" t="s">
        <v>174</v>
      </c>
      <c r="H2892" s="1" t="s">
        <v>290</v>
      </c>
      <c r="I2892" s="2" t="s">
        <v>270</v>
      </c>
      <c r="J2892" s="3" t="str">
        <f t="shared" si="138"/>
        <v>+CDL+DUL</v>
      </c>
      <c r="K2892" s="1" t="s">
        <v>262</v>
      </c>
      <c r="L2892" s="1" t="str">
        <f t="shared" si="139"/>
        <v>UNK+CDL+DUL/H:UNK</v>
      </c>
      <c r="M2892" s="1" t="str">
        <f t="shared" si="137"/>
        <v>CR/LWAL+CDL+DUL/H2</v>
      </c>
      <c r="AA2892"/>
      <c r="AC2892"/>
      <c r="AF2892" s="1" t="s">
        <v>3258</v>
      </c>
      <c r="AG2892" s="2" t="s">
        <v>272</v>
      </c>
      <c r="AH2892" s="1" t="s">
        <v>3203</v>
      </c>
      <c r="AI2892" s="4">
        <v>2</v>
      </c>
      <c r="AJ2892" s="1" t="s">
        <v>3202</v>
      </c>
      <c r="AK2892" s="1" t="s">
        <v>2596</v>
      </c>
    </row>
    <row r="2893" spans="1:37" ht="16" customHeight="1">
      <c r="A2893" s="1" t="s">
        <v>121</v>
      </c>
      <c r="B2893" s="1" t="s">
        <v>98</v>
      </c>
      <c r="C2893" s="1" t="s">
        <v>9</v>
      </c>
      <c r="D2893" s="2" t="s">
        <v>25</v>
      </c>
      <c r="E2893" s="2" t="s">
        <v>11</v>
      </c>
      <c r="F2893" s="2" t="s">
        <v>18</v>
      </c>
      <c r="G2893" s="1" t="s">
        <v>174</v>
      </c>
      <c r="H2893" s="1" t="s">
        <v>290</v>
      </c>
      <c r="I2893" s="2" t="s">
        <v>270</v>
      </c>
      <c r="J2893" s="3" t="str">
        <f t="shared" si="138"/>
        <v>+CDL+DUL</v>
      </c>
      <c r="K2893" s="1" t="s">
        <v>256</v>
      </c>
      <c r="L2893" s="1" t="str">
        <f t="shared" si="139"/>
        <v>UNK+CDL+DUL/H:3</v>
      </c>
      <c r="M2893" s="1" t="str">
        <f t="shared" si="137"/>
        <v>CR/LWAL+CDL+DUL/H3</v>
      </c>
      <c r="AA2893"/>
      <c r="AC2893"/>
      <c r="AF2893" s="1" t="s">
        <v>3258</v>
      </c>
      <c r="AG2893" s="2" t="s">
        <v>272</v>
      </c>
      <c r="AH2893" s="1" t="s">
        <v>3203</v>
      </c>
      <c r="AI2893" s="4">
        <v>2</v>
      </c>
      <c r="AJ2893" s="1" t="s">
        <v>3200</v>
      </c>
      <c r="AK2893" s="1" t="s">
        <v>2594</v>
      </c>
    </row>
    <row r="2894" spans="1:37" ht="16" customHeight="1">
      <c r="A2894" s="1" t="s">
        <v>241</v>
      </c>
      <c r="B2894" s="1" t="s">
        <v>79</v>
      </c>
      <c r="C2894" s="1" t="s">
        <v>32</v>
      </c>
      <c r="D2894" s="2" t="s">
        <v>46</v>
      </c>
      <c r="E2894" s="2" t="s">
        <v>11</v>
      </c>
      <c r="F2894" s="2" t="s">
        <v>20</v>
      </c>
      <c r="G2894" s="1" t="s">
        <v>174</v>
      </c>
      <c r="H2894" s="1" t="s">
        <v>286</v>
      </c>
      <c r="I2894" s="2" t="s">
        <v>270</v>
      </c>
      <c r="J2894" s="3" t="str">
        <f t="shared" si="138"/>
        <v>+CDL+DUL</v>
      </c>
      <c r="K2894" s="1" t="s">
        <v>261</v>
      </c>
      <c r="L2894" s="1" t="str">
        <f t="shared" si="139"/>
        <v>W/LFM+CDL+DUL/H:5</v>
      </c>
      <c r="M2894" s="1" t="str">
        <f t="shared" si="137"/>
        <v>W/LFM+CDL+DUL/H5</v>
      </c>
      <c r="AA2894"/>
      <c r="AC2894"/>
      <c r="AF2894" s="1" t="s">
        <v>3258</v>
      </c>
      <c r="AG2894" s="2" t="s">
        <v>272</v>
      </c>
      <c r="AH2894" s="1" t="s">
        <v>3206</v>
      </c>
      <c r="AI2894" s="4">
        <v>3</v>
      </c>
      <c r="AJ2894" s="1" t="s">
        <v>3201</v>
      </c>
      <c r="AK2894" s="1" t="s">
        <v>543</v>
      </c>
    </row>
    <row r="2895" spans="1:37" ht="16" customHeight="1">
      <c r="A2895" s="1" t="s">
        <v>58</v>
      </c>
      <c r="B2895" s="1" t="s">
        <v>59</v>
      </c>
      <c r="C2895" s="1" t="s">
        <v>9</v>
      </c>
      <c r="D2895" s="2" t="s">
        <v>10</v>
      </c>
      <c r="E2895" s="2" t="s">
        <v>11</v>
      </c>
      <c r="F2895" s="2" t="s">
        <v>88</v>
      </c>
      <c r="G2895" s="1" t="s">
        <v>174</v>
      </c>
      <c r="H2895" s="1" t="s">
        <v>279</v>
      </c>
      <c r="I2895" s="2" t="s">
        <v>272</v>
      </c>
      <c r="J2895" s="3" t="str">
        <f t="shared" si="138"/>
        <v>+DNO</v>
      </c>
      <c r="K2895" s="1" t="s">
        <v>254</v>
      </c>
      <c r="L2895" s="1" t="str">
        <f t="shared" si="139"/>
        <v>MATO/LWAL+DNO/H:1</v>
      </c>
      <c r="M2895" s="1" t="str">
        <f t="shared" si="137"/>
        <v>MUR+CLBRS/LWAL+DNO/H1</v>
      </c>
      <c r="AA2895"/>
      <c r="AC2895"/>
      <c r="AF2895" s="1" t="s">
        <v>3258</v>
      </c>
      <c r="AG2895" s="2" t="s">
        <v>272</v>
      </c>
      <c r="AH2895" s="1" t="s">
        <v>3206</v>
      </c>
      <c r="AI2895" s="4">
        <v>3</v>
      </c>
      <c r="AJ2895" s="1" t="s">
        <v>3202</v>
      </c>
      <c r="AK2895" s="1" t="s">
        <v>544</v>
      </c>
    </row>
    <row r="2896" spans="1:37" ht="16" customHeight="1">
      <c r="A2896" s="1" t="s">
        <v>58</v>
      </c>
      <c r="B2896" s="1" t="s">
        <v>59</v>
      </c>
      <c r="C2896" s="1" t="s">
        <v>9</v>
      </c>
      <c r="D2896" s="2" t="s">
        <v>10</v>
      </c>
      <c r="E2896" s="2" t="s">
        <v>11</v>
      </c>
      <c r="F2896" s="2" t="s">
        <v>19</v>
      </c>
      <c r="G2896" s="1" t="s">
        <v>174</v>
      </c>
      <c r="H2896" s="1" t="s">
        <v>279</v>
      </c>
      <c r="I2896" s="2" t="s">
        <v>272</v>
      </c>
      <c r="J2896" s="3" t="str">
        <f t="shared" si="138"/>
        <v>+DNO</v>
      </c>
      <c r="K2896" s="1" t="s">
        <v>254</v>
      </c>
      <c r="L2896" s="1" t="str">
        <f>_xlfn.CONCAT(H2896,J2896:K2896)</f>
        <v>MATO/LWAL+DNO/H:1</v>
      </c>
      <c r="M2896" s="1" t="str">
        <f>_xlfn.CONCAT(VLOOKUP(H2896,AA:AB,2,FALSE), J2896, VLOOKUP(K2896,AC:AD,2,FALSE))</f>
        <v>MUR+CLBRS/LWAL+DNO/H1</v>
      </c>
      <c r="AA2896"/>
      <c r="AC2896"/>
      <c r="AF2896" s="1" t="s">
        <v>3258</v>
      </c>
      <c r="AG2896" s="2" t="s">
        <v>272</v>
      </c>
      <c r="AH2896" s="1" t="s">
        <v>3206</v>
      </c>
      <c r="AI2896" s="4">
        <v>3</v>
      </c>
      <c r="AJ2896" s="1" t="s">
        <v>3200</v>
      </c>
      <c r="AK2896" s="1" t="s">
        <v>542</v>
      </c>
    </row>
    <row r="2897" spans="1:13" ht="16" customHeight="1">
      <c r="A2897" s="1" t="s">
        <v>200</v>
      </c>
      <c r="B2897" s="1" t="s">
        <v>87</v>
      </c>
      <c r="C2897" s="1" t="s">
        <v>32</v>
      </c>
      <c r="D2897" s="2" t="s">
        <v>46</v>
      </c>
      <c r="E2897" s="2" t="s">
        <v>11</v>
      </c>
      <c r="F2897" s="2" t="s">
        <v>12</v>
      </c>
      <c r="G2897" s="1" t="s">
        <v>174</v>
      </c>
      <c r="H2897" s="1" t="s">
        <v>288</v>
      </c>
      <c r="I2897" s="2" t="s">
        <v>270</v>
      </c>
      <c r="J2897" s="3" t="str">
        <f t="shared" si="138"/>
        <v>+CDL+DUL</v>
      </c>
      <c r="K2897" s="1" t="s">
        <v>261</v>
      </c>
      <c r="L2897" s="1" t="str">
        <f t="shared" ref="L2897:L2960" si="140">_xlfn.CONCAT(H2897,J2897:K2897)</f>
        <v>MATO/LFM+CDL+DUL/H:5</v>
      </c>
      <c r="M2897" s="1" t="str">
        <f t="shared" ref="M2897:M2960" si="141">_xlfn.CONCAT(VLOOKUP(H2897,AA:AB,2,FALSE), J2897, VLOOKUP(K2897,AC:AD,2,FALSE))</f>
        <v>CR/LFM+CDL+DUL/H5</v>
      </c>
    </row>
    <row r="2898" spans="1:13" ht="16" customHeight="1">
      <c r="A2898" s="1" t="s">
        <v>158</v>
      </c>
      <c r="B2898" s="1" t="s">
        <v>81</v>
      </c>
      <c r="C2898" s="1" t="s">
        <v>32</v>
      </c>
      <c r="D2898" s="2" t="s">
        <v>43</v>
      </c>
      <c r="E2898" s="2" t="s">
        <v>11</v>
      </c>
      <c r="F2898" s="2" t="s">
        <v>88</v>
      </c>
      <c r="G2898" s="1" t="s">
        <v>174</v>
      </c>
      <c r="H2898" s="1" t="s">
        <v>287</v>
      </c>
      <c r="I2898" s="2" t="s">
        <v>270</v>
      </c>
      <c r="J2898" s="3" t="str">
        <f t="shared" si="138"/>
        <v>+CDL+DUL</v>
      </c>
      <c r="K2898" s="1" t="s">
        <v>260</v>
      </c>
      <c r="L2898" s="1" t="str">
        <f t="shared" si="140"/>
        <v>W/LWAL+CDL+DUL/H:4</v>
      </c>
      <c r="M2898" s="1" t="str">
        <f t="shared" si="141"/>
        <v>W/LFM+CDL+DUL/H4</v>
      </c>
    </row>
    <row r="2899" spans="1:13" ht="16" customHeight="1">
      <c r="A2899" s="1" t="s">
        <v>162</v>
      </c>
      <c r="B2899" s="1" t="s">
        <v>8</v>
      </c>
      <c r="C2899" s="1" t="s">
        <v>9</v>
      </c>
      <c r="D2899" s="2" t="s">
        <v>22</v>
      </c>
      <c r="E2899" s="2" t="s">
        <v>11</v>
      </c>
      <c r="F2899" s="2" t="s">
        <v>12</v>
      </c>
      <c r="G2899" s="1" t="s">
        <v>174</v>
      </c>
      <c r="H2899" s="1" t="s">
        <v>275</v>
      </c>
      <c r="I2899" s="2" t="s">
        <v>270</v>
      </c>
      <c r="J2899" s="3" t="str">
        <f t="shared" si="138"/>
        <v>+CDL+DUL</v>
      </c>
      <c r="K2899" s="1" t="s">
        <v>255</v>
      </c>
      <c r="L2899" s="1" t="str">
        <f t="shared" si="140"/>
        <v>CR+PC/LFM+CDL+DUL/H:2</v>
      </c>
      <c r="M2899" s="1" t="str">
        <f t="shared" si="141"/>
        <v>CR/LFM+CDL+DUL/H2</v>
      </c>
    </row>
    <row r="2900" spans="1:13" ht="16" customHeight="1">
      <c r="A2900" s="1" t="s">
        <v>160</v>
      </c>
      <c r="B2900" s="1" t="s">
        <v>71</v>
      </c>
      <c r="C2900" s="1" t="s">
        <v>32</v>
      </c>
      <c r="D2900" s="2" t="s">
        <v>43</v>
      </c>
      <c r="E2900" s="2" t="s">
        <v>11</v>
      </c>
      <c r="F2900" s="2" t="s">
        <v>23</v>
      </c>
      <c r="G2900" s="1" t="s">
        <v>174</v>
      </c>
      <c r="H2900" s="1" t="s">
        <v>283</v>
      </c>
      <c r="I2900" s="2" t="s">
        <v>272</v>
      </c>
      <c r="J2900" s="3" t="str">
        <f t="shared" si="138"/>
        <v>+DNO</v>
      </c>
      <c r="K2900" s="1" t="s">
        <v>260</v>
      </c>
      <c r="L2900" s="1" t="str">
        <f t="shared" si="140"/>
        <v>MUR+STRUB/LWAL+DNO/H:4</v>
      </c>
      <c r="M2900" s="1" t="str">
        <f t="shared" si="141"/>
        <v>MUR+STRUB/LWAL+DNO/H4</v>
      </c>
    </row>
    <row r="2901" spans="1:13" ht="16" customHeight="1">
      <c r="A2901" s="1" t="s">
        <v>162</v>
      </c>
      <c r="B2901" s="1" t="s">
        <v>8</v>
      </c>
      <c r="C2901" s="1" t="s">
        <v>9</v>
      </c>
      <c r="D2901" s="2" t="s">
        <v>22</v>
      </c>
      <c r="E2901" s="2" t="s">
        <v>11</v>
      </c>
      <c r="F2901" s="2" t="s">
        <v>20</v>
      </c>
      <c r="G2901" s="1" t="s">
        <v>174</v>
      </c>
      <c r="H2901" s="1" t="s">
        <v>275</v>
      </c>
      <c r="I2901" s="2" t="s">
        <v>270</v>
      </c>
      <c r="J2901" s="3" t="str">
        <f t="shared" si="138"/>
        <v>+CDL+DUL</v>
      </c>
      <c r="K2901" s="1" t="s">
        <v>255</v>
      </c>
      <c r="L2901" s="1" t="str">
        <f t="shared" si="140"/>
        <v>CR+PC/LFM+CDL+DUL/H:2</v>
      </c>
      <c r="M2901" s="1" t="str">
        <f t="shared" si="141"/>
        <v>CR/LFM+CDL+DUL/H2</v>
      </c>
    </row>
    <row r="2902" spans="1:13" ht="16" customHeight="1">
      <c r="A2902" s="1" t="s">
        <v>197</v>
      </c>
      <c r="B2902" s="1" t="s">
        <v>125</v>
      </c>
      <c r="C2902" s="1" t="s">
        <v>9</v>
      </c>
      <c r="D2902" s="2" t="s">
        <v>10</v>
      </c>
      <c r="E2902" s="2" t="s">
        <v>11</v>
      </c>
      <c r="F2902" s="2" t="s">
        <v>44</v>
      </c>
      <c r="G2902" s="1" t="s">
        <v>174</v>
      </c>
      <c r="H2902" s="1" t="s">
        <v>291</v>
      </c>
      <c r="I2902" s="2" t="s">
        <v>270</v>
      </c>
      <c r="J2902" s="3" t="str">
        <f t="shared" si="138"/>
        <v>+CDM+DUL</v>
      </c>
      <c r="K2902" s="1" t="s">
        <v>254</v>
      </c>
      <c r="L2902" s="1" t="str">
        <f t="shared" si="140"/>
        <v>CR/LWAL+CDM+DUL/H:1</v>
      </c>
      <c r="M2902" s="1" t="str">
        <f t="shared" si="141"/>
        <v>CR/LWAL+CDM+DUL/H1</v>
      </c>
    </row>
    <row r="2903" spans="1:13" ht="16" customHeight="1">
      <c r="A2903" s="1" t="s">
        <v>142</v>
      </c>
      <c r="B2903" s="1" t="s">
        <v>57</v>
      </c>
      <c r="C2903" s="1" t="s">
        <v>32</v>
      </c>
      <c r="D2903" s="2" t="s">
        <v>46</v>
      </c>
      <c r="E2903" s="2" t="s">
        <v>11</v>
      </c>
      <c r="F2903" s="2" t="s">
        <v>88</v>
      </c>
      <c r="G2903" s="1" t="s">
        <v>174</v>
      </c>
      <c r="H2903" s="1" t="s">
        <v>301</v>
      </c>
      <c r="I2903" s="2" t="s">
        <v>272</v>
      </c>
      <c r="J2903" s="3" t="str">
        <f t="shared" si="138"/>
        <v>+DNO</v>
      </c>
      <c r="K2903" s="1" t="s">
        <v>261</v>
      </c>
      <c r="L2903" s="1" t="str">
        <f t="shared" si="140"/>
        <v>UNK/LWAL+DNO/H:5</v>
      </c>
      <c r="M2903" s="1" t="str">
        <f t="shared" si="141"/>
        <v>MUR+CLBRS/LWAL+DNO/H5</v>
      </c>
    </row>
    <row r="2904" spans="1:13" ht="16" customHeight="1">
      <c r="A2904" s="1" t="s">
        <v>152</v>
      </c>
      <c r="B2904" s="1" t="s">
        <v>57</v>
      </c>
      <c r="C2904" s="1" t="s">
        <v>9</v>
      </c>
      <c r="D2904" s="2" t="s">
        <v>44</v>
      </c>
      <c r="E2904" s="2" t="s">
        <v>11</v>
      </c>
      <c r="F2904" s="2" t="s">
        <v>37</v>
      </c>
      <c r="G2904" s="1" t="s">
        <v>174</v>
      </c>
      <c r="H2904" s="1" t="s">
        <v>301</v>
      </c>
      <c r="I2904" s="2" t="s">
        <v>272</v>
      </c>
      <c r="J2904" s="3" t="str">
        <f t="shared" si="138"/>
        <v>+DNO</v>
      </c>
      <c r="K2904" s="1" t="s">
        <v>262</v>
      </c>
      <c r="L2904" s="1" t="str">
        <f t="shared" si="140"/>
        <v>UNK/LWAL+DNO/H:UNK</v>
      </c>
      <c r="M2904" s="1" t="str">
        <f t="shared" si="141"/>
        <v>MUR+CLBRS/LWAL+DNO/H2</v>
      </c>
    </row>
    <row r="2905" spans="1:13" ht="16" customHeight="1">
      <c r="A2905" s="1" t="s">
        <v>153</v>
      </c>
      <c r="B2905" s="1" t="s">
        <v>87</v>
      </c>
      <c r="C2905" s="1" t="s">
        <v>9</v>
      </c>
      <c r="D2905" s="2" t="s">
        <v>22</v>
      </c>
      <c r="E2905" s="2" t="s">
        <v>11</v>
      </c>
      <c r="F2905" s="2" t="s">
        <v>12</v>
      </c>
      <c r="G2905" s="1" t="s">
        <v>174</v>
      </c>
      <c r="H2905" s="1" t="s">
        <v>288</v>
      </c>
      <c r="I2905" s="2" t="s">
        <v>270</v>
      </c>
      <c r="J2905" s="3" t="str">
        <f t="shared" si="138"/>
        <v>+CDL+DUL</v>
      </c>
      <c r="K2905" s="1" t="s">
        <v>255</v>
      </c>
      <c r="L2905" s="1" t="str">
        <f t="shared" si="140"/>
        <v>MATO/LFM+CDL+DUL/H:2</v>
      </c>
      <c r="M2905" s="1" t="str">
        <f t="shared" si="141"/>
        <v>CR/LFM+CDL+DUL/H2</v>
      </c>
    </row>
    <row r="2906" spans="1:13" ht="16" customHeight="1">
      <c r="A2906" s="1" t="s">
        <v>168</v>
      </c>
      <c r="B2906" s="1" t="s">
        <v>61</v>
      </c>
      <c r="C2906" s="1" t="s">
        <v>32</v>
      </c>
      <c r="D2906" s="2" t="s">
        <v>46</v>
      </c>
      <c r="E2906" s="2" t="s">
        <v>11</v>
      </c>
      <c r="F2906" s="2" t="s">
        <v>20</v>
      </c>
      <c r="G2906" s="1" t="s">
        <v>174</v>
      </c>
      <c r="H2906" s="1" t="s">
        <v>280</v>
      </c>
      <c r="I2906" s="2" t="s">
        <v>272</v>
      </c>
      <c r="J2906" s="3" t="str">
        <f t="shared" si="138"/>
        <v>+DNO</v>
      </c>
      <c r="K2906" s="1" t="s">
        <v>256</v>
      </c>
      <c r="L2906" s="1" t="str">
        <f t="shared" si="140"/>
        <v>MUR+ADO/LWAL+DNO/H:3</v>
      </c>
      <c r="M2906" s="1" t="str">
        <f t="shared" si="141"/>
        <v>MUR+ADO/LWAL+DNO/H3</v>
      </c>
    </row>
    <row r="2907" spans="1:13" ht="16" customHeight="1">
      <c r="A2907" s="1" t="s">
        <v>143</v>
      </c>
      <c r="B2907" s="1" t="s">
        <v>71</v>
      </c>
      <c r="C2907" s="1" t="s">
        <v>9</v>
      </c>
      <c r="D2907" s="2" t="s">
        <v>25</v>
      </c>
      <c r="E2907" s="2" t="s">
        <v>14</v>
      </c>
      <c r="F2907" s="2" t="s">
        <v>14</v>
      </c>
      <c r="G2907" s="1" t="s">
        <v>174</v>
      </c>
      <c r="H2907" s="1" t="s">
        <v>283</v>
      </c>
      <c r="I2907" s="2" t="s">
        <v>272</v>
      </c>
      <c r="J2907" s="3" t="str">
        <f t="shared" si="138"/>
        <v>+DNO</v>
      </c>
      <c r="K2907" s="1" t="s">
        <v>256</v>
      </c>
      <c r="L2907" s="1" t="str">
        <f t="shared" si="140"/>
        <v>MUR+STRUB/LWAL+DNO/H:3</v>
      </c>
      <c r="M2907" s="1" t="str">
        <f t="shared" si="141"/>
        <v>MUR+STRUB/LWAL+DNO/H3</v>
      </c>
    </row>
    <row r="2908" spans="1:13" ht="16" customHeight="1">
      <c r="A2908" s="1" t="s">
        <v>182</v>
      </c>
      <c r="B2908" s="1" t="s">
        <v>71</v>
      </c>
      <c r="C2908" s="1" t="s">
        <v>32</v>
      </c>
      <c r="D2908" s="2" t="s">
        <v>46</v>
      </c>
      <c r="E2908" s="2" t="s">
        <v>11</v>
      </c>
      <c r="F2908" s="2" t="s">
        <v>17</v>
      </c>
      <c r="G2908" s="1" t="s">
        <v>174</v>
      </c>
      <c r="H2908" s="1" t="s">
        <v>283</v>
      </c>
      <c r="I2908" s="2" t="s">
        <v>272</v>
      </c>
      <c r="J2908" s="3" t="str">
        <f t="shared" si="138"/>
        <v>+DNO</v>
      </c>
      <c r="K2908" s="1" t="s">
        <v>261</v>
      </c>
      <c r="L2908" s="1" t="str">
        <f t="shared" si="140"/>
        <v>MUR+STRUB/LWAL+DNO/H:5</v>
      </c>
      <c r="M2908" s="1" t="str">
        <f t="shared" si="141"/>
        <v>MUR+STRUB/LWAL+DNO/H5</v>
      </c>
    </row>
    <row r="2909" spans="1:13" ht="16" customHeight="1">
      <c r="A2909" s="1" t="s">
        <v>155</v>
      </c>
      <c r="B2909" s="1" t="s">
        <v>98</v>
      </c>
      <c r="C2909" s="1" t="s">
        <v>32</v>
      </c>
      <c r="D2909" s="2" t="s">
        <v>43</v>
      </c>
      <c r="E2909" s="2" t="s">
        <v>11</v>
      </c>
      <c r="F2909" s="2" t="s">
        <v>44</v>
      </c>
      <c r="G2909" s="1" t="s">
        <v>174</v>
      </c>
      <c r="H2909" s="1" t="s">
        <v>290</v>
      </c>
      <c r="I2909" s="2" t="s">
        <v>270</v>
      </c>
      <c r="J2909" s="3" t="str">
        <f t="shared" si="138"/>
        <v>+CDM+DUL</v>
      </c>
      <c r="K2909" s="1" t="s">
        <v>260</v>
      </c>
      <c r="L2909" s="1" t="str">
        <f t="shared" si="140"/>
        <v>UNK+CDM+DUL/H:4</v>
      </c>
      <c r="M2909" s="1" t="str">
        <f t="shared" si="141"/>
        <v>CR/LWAL+CDM+DUL/H4</v>
      </c>
    </row>
    <row r="2910" spans="1:13" ht="16" customHeight="1">
      <c r="A2910" s="1" t="s">
        <v>114</v>
      </c>
      <c r="B2910" s="1" t="s">
        <v>94</v>
      </c>
      <c r="C2910" s="1" t="s">
        <v>9</v>
      </c>
      <c r="D2910" s="2" t="s">
        <v>25</v>
      </c>
      <c r="E2910" s="2" t="s">
        <v>11</v>
      </c>
      <c r="F2910" s="2" t="s">
        <v>12</v>
      </c>
      <c r="G2910" s="1" t="s">
        <v>174</v>
      </c>
      <c r="H2910" s="1" t="s">
        <v>289</v>
      </c>
      <c r="I2910" s="2" t="s">
        <v>272</v>
      </c>
      <c r="J2910" s="3" t="str">
        <f t="shared" si="138"/>
        <v>+DNO</v>
      </c>
      <c r="K2910" s="1" t="s">
        <v>256</v>
      </c>
      <c r="L2910" s="1" t="str">
        <f t="shared" si="140"/>
        <v>W/LFINF(MUR+ADO)+DNO/H:3</v>
      </c>
      <c r="M2910" s="1" t="str">
        <f t="shared" si="141"/>
        <v>MUR+STRUB/LWAL+DNO/H3</v>
      </c>
    </row>
    <row r="2911" spans="1:13" ht="16" customHeight="1">
      <c r="A2911" s="1" t="s">
        <v>126</v>
      </c>
      <c r="B2911" s="1" t="s">
        <v>76</v>
      </c>
      <c r="C2911" s="1" t="s">
        <v>32</v>
      </c>
      <c r="D2911" s="2" t="s">
        <v>43</v>
      </c>
      <c r="E2911" s="2" t="s">
        <v>11</v>
      </c>
      <c r="F2911" s="2" t="s">
        <v>23</v>
      </c>
      <c r="G2911" s="1" t="s">
        <v>174</v>
      </c>
      <c r="H2911" s="1" t="s">
        <v>285</v>
      </c>
      <c r="I2911" s="2" t="s">
        <v>272</v>
      </c>
      <c r="J2911" s="3" t="str">
        <f t="shared" si="138"/>
        <v>+DNO</v>
      </c>
      <c r="K2911" s="1" t="s">
        <v>260</v>
      </c>
      <c r="L2911" s="1" t="str">
        <f t="shared" si="140"/>
        <v>W/LFINF(MUR+ST)+DNO/H:4</v>
      </c>
      <c r="M2911" s="1" t="str">
        <f t="shared" si="141"/>
        <v>MUR+STDRE/LWAL+DNO/H4</v>
      </c>
    </row>
    <row r="2912" spans="1:13" ht="16" customHeight="1">
      <c r="A2912" s="1" t="s">
        <v>241</v>
      </c>
      <c r="B2912" s="1" t="s">
        <v>79</v>
      </c>
      <c r="C2912" s="1" t="s">
        <v>32</v>
      </c>
      <c r="D2912" s="2" t="s">
        <v>46</v>
      </c>
      <c r="E2912" s="2" t="s">
        <v>11</v>
      </c>
      <c r="F2912" s="2" t="s">
        <v>12</v>
      </c>
      <c r="G2912" s="1" t="s">
        <v>174</v>
      </c>
      <c r="H2912" s="1" t="s">
        <v>286</v>
      </c>
      <c r="I2912" s="2" t="s">
        <v>270</v>
      </c>
      <c r="J2912" s="3" t="str">
        <f t="shared" si="138"/>
        <v>+CDL+DUL</v>
      </c>
      <c r="K2912" s="1" t="s">
        <v>261</v>
      </c>
      <c r="L2912" s="1" t="str">
        <f t="shared" si="140"/>
        <v>W/LFM+CDL+DUL/H:5</v>
      </c>
      <c r="M2912" s="1" t="str">
        <f t="shared" si="141"/>
        <v>W/LFM+CDL+DUL/H5</v>
      </c>
    </row>
    <row r="2913" spans="1:13" ht="16" customHeight="1">
      <c r="A2913" s="1" t="s">
        <v>135</v>
      </c>
      <c r="B2913" s="1" t="s">
        <v>98</v>
      </c>
      <c r="C2913" s="1" t="s">
        <v>32</v>
      </c>
      <c r="D2913" s="2" t="s">
        <v>46</v>
      </c>
      <c r="E2913" s="2" t="s">
        <v>14</v>
      </c>
      <c r="F2913" s="2" t="s">
        <v>14</v>
      </c>
      <c r="G2913" s="1" t="s">
        <v>174</v>
      </c>
      <c r="H2913" s="1" t="s">
        <v>290</v>
      </c>
      <c r="I2913" s="2" t="s">
        <v>270</v>
      </c>
      <c r="J2913" s="3" t="str">
        <f t="shared" si="138"/>
        <v>+CDM+DUL</v>
      </c>
      <c r="K2913" s="1" t="s">
        <v>261</v>
      </c>
      <c r="L2913" s="1" t="str">
        <f t="shared" si="140"/>
        <v>UNK+CDM+DUL/H:5</v>
      </c>
      <c r="M2913" s="1" t="str">
        <f t="shared" si="141"/>
        <v>CR/LWAL+CDM+DUL/H5</v>
      </c>
    </row>
    <row r="2914" spans="1:13" ht="16" customHeight="1">
      <c r="A2914" s="1" t="s">
        <v>101</v>
      </c>
      <c r="B2914" s="1" t="s">
        <v>30</v>
      </c>
      <c r="C2914" s="1" t="s">
        <v>9</v>
      </c>
      <c r="D2914" s="2" t="s">
        <v>25</v>
      </c>
      <c r="E2914" s="2" t="s">
        <v>11</v>
      </c>
      <c r="F2914" s="2" t="s">
        <v>44</v>
      </c>
      <c r="G2914" s="1" t="s">
        <v>174</v>
      </c>
      <c r="H2914" s="1" t="s">
        <v>277</v>
      </c>
      <c r="I2914" s="2" t="s">
        <v>270</v>
      </c>
      <c r="J2914" s="3" t="str">
        <f t="shared" si="138"/>
        <v>+CDM+DUL</v>
      </c>
      <c r="K2914" s="1" t="s">
        <v>256</v>
      </c>
      <c r="L2914" s="1" t="str">
        <f t="shared" si="140"/>
        <v>CR/LFINF(MUR+CBS)+CDM+DUL/H:3</v>
      </c>
      <c r="M2914" s="1" t="str">
        <f t="shared" si="141"/>
        <v>CR/LFINF+CDM+DUL/H3</v>
      </c>
    </row>
    <row r="2915" spans="1:13" ht="16" customHeight="1">
      <c r="A2915" s="1" t="s">
        <v>135</v>
      </c>
      <c r="B2915" s="1" t="s">
        <v>98</v>
      </c>
      <c r="C2915" s="1" t="s">
        <v>32</v>
      </c>
      <c r="D2915" s="2" t="s">
        <v>46</v>
      </c>
      <c r="E2915" s="2" t="s">
        <v>11</v>
      </c>
      <c r="F2915" s="2" t="s">
        <v>44</v>
      </c>
      <c r="G2915" s="1" t="s">
        <v>174</v>
      </c>
      <c r="H2915" s="1" t="s">
        <v>290</v>
      </c>
      <c r="I2915" s="2" t="s">
        <v>270</v>
      </c>
      <c r="J2915" s="3" t="str">
        <f t="shared" si="138"/>
        <v>+CDM+DUL</v>
      </c>
      <c r="K2915" s="1" t="s">
        <v>261</v>
      </c>
      <c r="L2915" s="1" t="str">
        <f t="shared" si="140"/>
        <v>UNK+CDM+DUL/H:5</v>
      </c>
      <c r="M2915" s="1" t="str">
        <f t="shared" si="141"/>
        <v>CR/LWAL+CDM+DUL/H5</v>
      </c>
    </row>
    <row r="2916" spans="1:13" ht="16" customHeight="1">
      <c r="A2916" s="1" t="s">
        <v>158</v>
      </c>
      <c r="B2916" s="1" t="s">
        <v>81</v>
      </c>
      <c r="C2916" s="1" t="s">
        <v>32</v>
      </c>
      <c r="D2916" s="2" t="s">
        <v>43</v>
      </c>
      <c r="E2916" s="2" t="s">
        <v>11</v>
      </c>
      <c r="F2916" s="2" t="s">
        <v>37</v>
      </c>
      <c r="G2916" s="1" t="s">
        <v>174</v>
      </c>
      <c r="H2916" s="1" t="s">
        <v>287</v>
      </c>
      <c r="I2916" s="2" t="s">
        <v>270</v>
      </c>
      <c r="J2916" s="3" t="str">
        <f t="shared" si="138"/>
        <v>+CDL+DUL</v>
      </c>
      <c r="K2916" s="1" t="s">
        <v>260</v>
      </c>
      <c r="L2916" s="1" t="str">
        <f t="shared" si="140"/>
        <v>W/LWAL+CDL+DUL/H:4</v>
      </c>
      <c r="M2916" s="1" t="str">
        <f t="shared" si="141"/>
        <v>W/LFM+CDL+DUL/H4</v>
      </c>
    </row>
    <row r="2917" spans="1:13" ht="16" customHeight="1">
      <c r="A2917" s="1" t="s">
        <v>137</v>
      </c>
      <c r="B2917" s="1" t="s">
        <v>36</v>
      </c>
      <c r="C2917" s="1" t="s">
        <v>9</v>
      </c>
      <c r="D2917" s="2" t="s">
        <v>44</v>
      </c>
      <c r="E2917" s="2" t="s">
        <v>11</v>
      </c>
      <c r="F2917" s="2" t="s">
        <v>18</v>
      </c>
      <c r="G2917" s="1" t="s">
        <v>174</v>
      </c>
      <c r="H2917" s="1" t="s">
        <v>278</v>
      </c>
      <c r="I2917" s="2" t="s">
        <v>270</v>
      </c>
      <c r="J2917" s="3" t="str">
        <f t="shared" si="138"/>
        <v>+CDL+DUL</v>
      </c>
      <c r="K2917" s="1" t="s">
        <v>262</v>
      </c>
      <c r="L2917" s="1" t="str">
        <f t="shared" si="140"/>
        <v>CR/LFINF(MUR+CL)+CDL+DUL/H:UNK</v>
      </c>
      <c r="M2917" s="1" t="str">
        <f t="shared" si="141"/>
        <v>CR/LFINF+CDL+DUL/H2</v>
      </c>
    </row>
    <row r="2918" spans="1:13" ht="16" customHeight="1">
      <c r="A2918" s="1" t="s">
        <v>142</v>
      </c>
      <c r="B2918" s="1" t="s">
        <v>57</v>
      </c>
      <c r="C2918" s="1" t="s">
        <v>32</v>
      </c>
      <c r="D2918" s="2" t="s">
        <v>46</v>
      </c>
      <c r="E2918" s="2" t="s">
        <v>11</v>
      </c>
      <c r="F2918" s="2" t="s">
        <v>12</v>
      </c>
      <c r="G2918" s="1" t="s">
        <v>174</v>
      </c>
      <c r="H2918" s="1" t="s">
        <v>301</v>
      </c>
      <c r="I2918" s="2" t="s">
        <v>272</v>
      </c>
      <c r="J2918" s="3" t="str">
        <f t="shared" si="138"/>
        <v>+DNO</v>
      </c>
      <c r="K2918" s="1" t="s">
        <v>261</v>
      </c>
      <c r="L2918" s="1" t="str">
        <f t="shared" si="140"/>
        <v>UNK/LWAL+DNO/H:5</v>
      </c>
      <c r="M2918" s="1" t="str">
        <f t="shared" si="141"/>
        <v>MUR+CLBRS/LWAL+DNO/H5</v>
      </c>
    </row>
    <row r="2919" spans="1:13" ht="16" customHeight="1">
      <c r="A2919" s="1" t="s">
        <v>172</v>
      </c>
      <c r="B2919" s="1" t="s">
        <v>71</v>
      </c>
      <c r="C2919" s="1" t="s">
        <v>9</v>
      </c>
      <c r="D2919" s="2" t="s">
        <v>44</v>
      </c>
      <c r="E2919" s="2" t="s">
        <v>11</v>
      </c>
      <c r="F2919" s="2" t="s">
        <v>23</v>
      </c>
      <c r="G2919" s="1" t="s">
        <v>174</v>
      </c>
      <c r="H2919" s="1" t="s">
        <v>283</v>
      </c>
      <c r="I2919" s="2" t="s">
        <v>272</v>
      </c>
      <c r="J2919" s="3" t="str">
        <f t="shared" si="138"/>
        <v>+DNO</v>
      </c>
      <c r="K2919" s="1" t="s">
        <v>262</v>
      </c>
      <c r="L2919" s="1" t="str">
        <f t="shared" si="140"/>
        <v>MUR+STRUB/LWAL+DNO/H:UNK</v>
      </c>
      <c r="M2919" s="1" t="str">
        <f t="shared" si="141"/>
        <v>MUR+STRUB/LWAL+DNO/H2</v>
      </c>
    </row>
    <row r="2920" spans="1:13" ht="16" customHeight="1">
      <c r="A2920" s="1" t="s">
        <v>221</v>
      </c>
      <c r="B2920" s="1" t="s">
        <v>74</v>
      </c>
      <c r="C2920" s="1" t="s">
        <v>32</v>
      </c>
      <c r="D2920" s="2" t="s">
        <v>46</v>
      </c>
      <c r="E2920" s="2" t="s">
        <v>11</v>
      </c>
      <c r="F2920" s="2" t="s">
        <v>18</v>
      </c>
      <c r="G2920" s="1" t="s">
        <v>174</v>
      </c>
      <c r="H2920" s="1" t="s">
        <v>284</v>
      </c>
      <c r="I2920" s="2" t="s">
        <v>270</v>
      </c>
      <c r="J2920" s="3" t="str">
        <f t="shared" si="138"/>
        <v>+CDL+DUL</v>
      </c>
      <c r="K2920" s="1" t="s">
        <v>261</v>
      </c>
      <c r="L2920" s="1" t="str">
        <f t="shared" si="140"/>
        <v>S/LFBR+CDL+DUL/H:5</v>
      </c>
      <c r="M2920" s="1" t="str">
        <f t="shared" si="141"/>
        <v>S/LFBR+CDL+DUL/H5</v>
      </c>
    </row>
    <row r="2921" spans="1:13" ht="16" customHeight="1">
      <c r="A2921" s="1" t="s">
        <v>141</v>
      </c>
      <c r="B2921" s="1" t="s">
        <v>98</v>
      </c>
      <c r="C2921" s="1" t="s">
        <v>9</v>
      </c>
      <c r="D2921" s="2" t="s">
        <v>22</v>
      </c>
      <c r="E2921" s="2" t="s">
        <v>14</v>
      </c>
      <c r="F2921" s="2" t="s">
        <v>14</v>
      </c>
      <c r="G2921" s="1" t="s">
        <v>174</v>
      </c>
      <c r="H2921" s="1" t="s">
        <v>290</v>
      </c>
      <c r="I2921" s="2" t="s">
        <v>270</v>
      </c>
      <c r="J2921" s="3" t="str">
        <f t="shared" si="138"/>
        <v>+CDM+DUL</v>
      </c>
      <c r="K2921" s="1" t="s">
        <v>255</v>
      </c>
      <c r="L2921" s="1" t="str">
        <f t="shared" si="140"/>
        <v>UNK+CDM+DUL/H:2</v>
      </c>
      <c r="M2921" s="1" t="str">
        <f t="shared" si="141"/>
        <v>CR/LWAL+CDM+DUL/H2</v>
      </c>
    </row>
    <row r="2922" spans="1:13" ht="16" customHeight="1">
      <c r="A2922" s="1" t="s">
        <v>182</v>
      </c>
      <c r="B2922" s="1" t="s">
        <v>71</v>
      </c>
      <c r="C2922" s="1" t="s">
        <v>32</v>
      </c>
      <c r="D2922" s="2" t="s">
        <v>46</v>
      </c>
      <c r="E2922" s="2" t="s">
        <v>11</v>
      </c>
      <c r="F2922" s="2" t="s">
        <v>88</v>
      </c>
      <c r="G2922" s="1" t="s">
        <v>174</v>
      </c>
      <c r="H2922" s="1" t="s">
        <v>283</v>
      </c>
      <c r="I2922" s="2" t="s">
        <v>272</v>
      </c>
      <c r="J2922" s="3" t="str">
        <f t="shared" si="138"/>
        <v>+DNO</v>
      </c>
      <c r="K2922" s="1" t="s">
        <v>261</v>
      </c>
      <c r="L2922" s="1" t="str">
        <f t="shared" si="140"/>
        <v>MUR+STRUB/LWAL+DNO/H:5</v>
      </c>
      <c r="M2922" s="1" t="str">
        <f t="shared" si="141"/>
        <v>MUR+STRUB/LWAL+DNO/H5</v>
      </c>
    </row>
    <row r="2923" spans="1:13" ht="16" customHeight="1">
      <c r="A2923" s="1" t="s">
        <v>109</v>
      </c>
      <c r="B2923" s="1" t="s">
        <v>64</v>
      </c>
      <c r="C2923" s="1" t="s">
        <v>9</v>
      </c>
      <c r="D2923" s="2" t="s">
        <v>44</v>
      </c>
      <c r="E2923" s="2" t="s">
        <v>11</v>
      </c>
      <c r="F2923" s="2" t="s">
        <v>17</v>
      </c>
      <c r="G2923" s="1" t="s">
        <v>174</v>
      </c>
      <c r="H2923" s="1" t="s">
        <v>281</v>
      </c>
      <c r="I2923" s="2" t="s">
        <v>272</v>
      </c>
      <c r="J2923" s="3" t="str">
        <f t="shared" si="138"/>
        <v>+DNO</v>
      </c>
      <c r="K2923" s="1" t="s">
        <v>262</v>
      </c>
      <c r="L2923" s="1" t="str">
        <f t="shared" si="140"/>
        <v>MUR+CBH/LWAL+DNO/H:UNK</v>
      </c>
      <c r="M2923" s="1" t="str">
        <f t="shared" si="141"/>
        <v>MUR+CBH/LWAL+DNO/H2</v>
      </c>
    </row>
    <row r="2924" spans="1:13" ht="16" customHeight="1">
      <c r="A2924" s="1" t="s">
        <v>142</v>
      </c>
      <c r="B2924" s="1" t="s">
        <v>57</v>
      </c>
      <c r="C2924" s="1" t="s">
        <v>32</v>
      </c>
      <c r="D2924" s="2" t="s">
        <v>46</v>
      </c>
      <c r="E2924" s="2" t="s">
        <v>11</v>
      </c>
      <c r="F2924" s="2" t="s">
        <v>19</v>
      </c>
      <c r="G2924" s="1" t="s">
        <v>174</v>
      </c>
      <c r="H2924" s="1" t="s">
        <v>301</v>
      </c>
      <c r="I2924" s="2" t="s">
        <v>272</v>
      </c>
      <c r="J2924" s="3" t="str">
        <f t="shared" si="138"/>
        <v>+DNO</v>
      </c>
      <c r="K2924" s="1" t="s">
        <v>261</v>
      </c>
      <c r="L2924" s="1" t="str">
        <f t="shared" si="140"/>
        <v>UNK/LWAL+DNO/H:5</v>
      </c>
      <c r="M2924" s="1" t="str">
        <f t="shared" si="141"/>
        <v>MUR+CLBRS/LWAL+DNO/H5</v>
      </c>
    </row>
    <row r="2925" spans="1:13" ht="16" customHeight="1">
      <c r="A2925" s="1" t="s">
        <v>216</v>
      </c>
      <c r="B2925" s="1" t="s">
        <v>87</v>
      </c>
      <c r="C2925" s="1" t="s">
        <v>32</v>
      </c>
      <c r="D2925" s="2" t="s">
        <v>43</v>
      </c>
      <c r="E2925" s="2" t="s">
        <v>11</v>
      </c>
      <c r="F2925" s="2" t="s">
        <v>12</v>
      </c>
      <c r="G2925" s="1" t="s">
        <v>13</v>
      </c>
      <c r="H2925" s="1" t="s">
        <v>288</v>
      </c>
      <c r="I2925" s="2" t="s">
        <v>270</v>
      </c>
      <c r="J2925" s="3" t="str">
        <f t="shared" si="138"/>
        <v>+CDL+DUM</v>
      </c>
      <c r="K2925" s="1" t="s">
        <v>260</v>
      </c>
      <c r="L2925" s="1" t="str">
        <f t="shared" si="140"/>
        <v>MATO/LFM+CDL+DUM/H:4</v>
      </c>
      <c r="M2925" s="1" t="str">
        <f t="shared" si="141"/>
        <v>CR/LFM+CDL+DUM/H4</v>
      </c>
    </row>
    <row r="2926" spans="1:13" ht="16" customHeight="1">
      <c r="A2926" s="1" t="s">
        <v>126</v>
      </c>
      <c r="B2926" s="1" t="s">
        <v>76</v>
      </c>
      <c r="C2926" s="1" t="s">
        <v>32</v>
      </c>
      <c r="D2926" s="2" t="s">
        <v>43</v>
      </c>
      <c r="E2926" s="2" t="s">
        <v>11</v>
      </c>
      <c r="F2926" s="2" t="s">
        <v>12</v>
      </c>
      <c r="G2926" s="1" t="s">
        <v>174</v>
      </c>
      <c r="H2926" s="1" t="s">
        <v>285</v>
      </c>
      <c r="I2926" s="2" t="s">
        <v>272</v>
      </c>
      <c r="J2926" s="3" t="str">
        <f t="shared" si="138"/>
        <v>+DNO</v>
      </c>
      <c r="K2926" s="1" t="s">
        <v>260</v>
      </c>
      <c r="L2926" s="1" t="str">
        <f t="shared" si="140"/>
        <v>W/LFINF(MUR+ST)+DNO/H:4</v>
      </c>
      <c r="M2926" s="1" t="str">
        <f t="shared" si="141"/>
        <v>MUR+STDRE/LWAL+DNO/H4</v>
      </c>
    </row>
    <row r="2927" spans="1:13" ht="16" customHeight="1">
      <c r="A2927" s="1" t="s">
        <v>152</v>
      </c>
      <c r="B2927" s="1" t="s">
        <v>57</v>
      </c>
      <c r="C2927" s="1" t="s">
        <v>9</v>
      </c>
      <c r="D2927" s="2" t="s">
        <v>44</v>
      </c>
      <c r="E2927" s="2" t="s">
        <v>11</v>
      </c>
      <c r="F2927" s="2" t="s">
        <v>23</v>
      </c>
      <c r="G2927" s="1" t="s">
        <v>174</v>
      </c>
      <c r="H2927" s="1" t="s">
        <v>301</v>
      </c>
      <c r="I2927" s="2" t="s">
        <v>272</v>
      </c>
      <c r="J2927" s="3" t="str">
        <f t="shared" si="138"/>
        <v>+DNO</v>
      </c>
      <c r="K2927" s="1" t="s">
        <v>262</v>
      </c>
      <c r="L2927" s="1" t="str">
        <f t="shared" si="140"/>
        <v>UNK/LWAL+DNO/H:UNK</v>
      </c>
      <c r="M2927" s="1" t="str">
        <f t="shared" si="141"/>
        <v>MUR+CLBRS/LWAL+DNO/H2</v>
      </c>
    </row>
    <row r="2928" spans="1:13" ht="16" customHeight="1">
      <c r="A2928" s="1" t="s">
        <v>138</v>
      </c>
      <c r="B2928" s="1" t="s">
        <v>57</v>
      </c>
      <c r="C2928" s="1" t="s">
        <v>9</v>
      </c>
      <c r="D2928" s="2" t="s">
        <v>25</v>
      </c>
      <c r="E2928" s="2" t="s">
        <v>11</v>
      </c>
      <c r="F2928" s="2" t="s">
        <v>88</v>
      </c>
      <c r="G2928" s="1" t="s">
        <v>174</v>
      </c>
      <c r="H2928" s="1" t="s">
        <v>301</v>
      </c>
      <c r="I2928" s="2" t="s">
        <v>272</v>
      </c>
      <c r="J2928" s="3" t="str">
        <f t="shared" si="138"/>
        <v>+DNO</v>
      </c>
      <c r="K2928" s="1" t="s">
        <v>256</v>
      </c>
      <c r="L2928" s="1" t="str">
        <f t="shared" si="140"/>
        <v>UNK/LWAL+DNO/H:3</v>
      </c>
      <c r="M2928" s="1" t="str">
        <f t="shared" si="141"/>
        <v>MUR+CLBRS/LWAL+DNO/H3</v>
      </c>
    </row>
    <row r="2929" spans="1:13" ht="16" customHeight="1">
      <c r="A2929" s="1" t="s">
        <v>156</v>
      </c>
      <c r="B2929" s="1" t="s">
        <v>98</v>
      </c>
      <c r="C2929" s="1" t="s">
        <v>32</v>
      </c>
      <c r="D2929" s="2" t="s">
        <v>33</v>
      </c>
      <c r="E2929" s="2" t="s">
        <v>11</v>
      </c>
      <c r="F2929" s="2" t="s">
        <v>12</v>
      </c>
      <c r="G2929" s="1" t="s">
        <v>174</v>
      </c>
      <c r="H2929" s="1" t="s">
        <v>290</v>
      </c>
      <c r="I2929" s="2" t="s">
        <v>270</v>
      </c>
      <c r="J2929" s="3" t="str">
        <f t="shared" si="138"/>
        <v>+CDL+DUL</v>
      </c>
      <c r="K2929" s="1" t="s">
        <v>258</v>
      </c>
      <c r="L2929" s="1" t="str">
        <f t="shared" si="140"/>
        <v>UNK+CDL+DUL/H:6</v>
      </c>
      <c r="M2929" s="1" t="str">
        <f t="shared" si="141"/>
        <v>CR/LWAL+CDL+DUL/H6</v>
      </c>
    </row>
    <row r="2930" spans="1:13" ht="16" customHeight="1">
      <c r="A2930" s="1" t="s">
        <v>132</v>
      </c>
      <c r="B2930" s="1" t="s">
        <v>55</v>
      </c>
      <c r="C2930" s="1" t="s">
        <v>32</v>
      </c>
      <c r="D2930" s="2" t="s">
        <v>33</v>
      </c>
      <c r="E2930" s="2" t="s">
        <v>11</v>
      </c>
      <c r="F2930" s="2" t="s">
        <v>12</v>
      </c>
      <c r="G2930" s="1" t="s">
        <v>174</v>
      </c>
      <c r="H2930" s="1" t="s">
        <v>302</v>
      </c>
      <c r="I2930" s="2" t="s">
        <v>270</v>
      </c>
      <c r="J2930" s="3" t="str">
        <f t="shared" si="138"/>
        <v>+CDL+DUL</v>
      </c>
      <c r="K2930" s="1" t="s">
        <v>258</v>
      </c>
      <c r="L2930" s="1" t="str">
        <f t="shared" si="140"/>
        <v>UNK/LFM+CDL+DUL/H:6</v>
      </c>
      <c r="M2930" s="1" t="str">
        <f t="shared" si="141"/>
        <v>CR/LFM+CDL+DUL/H6</v>
      </c>
    </row>
    <row r="2931" spans="1:13" ht="16" customHeight="1">
      <c r="A2931" s="1" t="s">
        <v>237</v>
      </c>
      <c r="B2931" s="1" t="s">
        <v>87</v>
      </c>
      <c r="C2931" s="1" t="s">
        <v>32</v>
      </c>
      <c r="D2931" s="2" t="s">
        <v>33</v>
      </c>
      <c r="E2931" s="2" t="s">
        <v>11</v>
      </c>
      <c r="F2931" s="2" t="s">
        <v>12</v>
      </c>
      <c r="G2931" s="1" t="s">
        <v>174</v>
      </c>
      <c r="H2931" s="1" t="s">
        <v>288</v>
      </c>
      <c r="I2931" s="2" t="s">
        <v>270</v>
      </c>
      <c r="J2931" s="3" t="str">
        <f t="shared" si="138"/>
        <v>+CDL+DUL</v>
      </c>
      <c r="K2931" s="1" t="s">
        <v>258</v>
      </c>
      <c r="L2931" s="1" t="str">
        <f t="shared" si="140"/>
        <v>MATO/LFM+CDL+DUL/H:6</v>
      </c>
      <c r="M2931" s="1" t="str">
        <f t="shared" si="141"/>
        <v>CR/LFM+CDL+DUL/H6</v>
      </c>
    </row>
    <row r="2932" spans="1:13" ht="16" customHeight="1">
      <c r="A2932" s="1" t="s">
        <v>210</v>
      </c>
      <c r="B2932" s="1" t="s">
        <v>87</v>
      </c>
      <c r="C2932" s="1" t="s">
        <v>9</v>
      </c>
      <c r="D2932" s="2" t="s">
        <v>25</v>
      </c>
      <c r="E2932" s="2" t="s">
        <v>11</v>
      </c>
      <c r="F2932" s="2" t="s">
        <v>12</v>
      </c>
      <c r="G2932" s="1" t="s">
        <v>174</v>
      </c>
      <c r="H2932" s="1" t="s">
        <v>288</v>
      </c>
      <c r="I2932" s="2" t="s">
        <v>270</v>
      </c>
      <c r="J2932" s="3" t="str">
        <f t="shared" si="138"/>
        <v>+CDL+DUL</v>
      </c>
      <c r="K2932" s="1" t="s">
        <v>256</v>
      </c>
      <c r="L2932" s="1" t="str">
        <f t="shared" si="140"/>
        <v>MATO/LFM+CDL+DUL/H:3</v>
      </c>
      <c r="M2932" s="1" t="str">
        <f t="shared" si="141"/>
        <v>CR/LFM+CDL+DUL/H3</v>
      </c>
    </row>
    <row r="2933" spans="1:13" ht="16" customHeight="1">
      <c r="A2933" s="1" t="s">
        <v>109</v>
      </c>
      <c r="B2933" s="1" t="s">
        <v>64</v>
      </c>
      <c r="C2933" s="1" t="s">
        <v>9</v>
      </c>
      <c r="D2933" s="2" t="s">
        <v>44</v>
      </c>
      <c r="E2933" s="2" t="s">
        <v>11</v>
      </c>
      <c r="F2933" s="2" t="s">
        <v>23</v>
      </c>
      <c r="G2933" s="1" t="s">
        <v>174</v>
      </c>
      <c r="H2933" s="1" t="s">
        <v>281</v>
      </c>
      <c r="I2933" s="2" t="s">
        <v>272</v>
      </c>
      <c r="J2933" s="3" t="str">
        <f t="shared" si="138"/>
        <v>+DNO</v>
      </c>
      <c r="K2933" s="1" t="s">
        <v>262</v>
      </c>
      <c r="L2933" s="1" t="str">
        <f t="shared" si="140"/>
        <v>MUR+CBH/LWAL+DNO/H:UNK</v>
      </c>
      <c r="M2933" s="1" t="str">
        <f t="shared" si="141"/>
        <v>MUR+CBH/LWAL+DNO/H2</v>
      </c>
    </row>
    <row r="2934" spans="1:13" ht="16" customHeight="1">
      <c r="A2934" s="1" t="s">
        <v>109</v>
      </c>
      <c r="B2934" s="1" t="s">
        <v>64</v>
      </c>
      <c r="C2934" s="1" t="s">
        <v>9</v>
      </c>
      <c r="D2934" s="2" t="s">
        <v>44</v>
      </c>
      <c r="E2934" s="2" t="s">
        <v>34</v>
      </c>
      <c r="F2934" s="2" t="s">
        <v>34</v>
      </c>
      <c r="G2934" s="1" t="s">
        <v>174</v>
      </c>
      <c r="H2934" s="1" t="s">
        <v>281</v>
      </c>
      <c r="I2934" s="2" t="s">
        <v>272</v>
      </c>
      <c r="J2934" s="3" t="str">
        <f t="shared" si="138"/>
        <v>+DNO</v>
      </c>
      <c r="K2934" s="1" t="s">
        <v>262</v>
      </c>
      <c r="L2934" s="1" t="str">
        <f t="shared" si="140"/>
        <v>MUR+CBH/LWAL+DNO/H:UNK</v>
      </c>
      <c r="M2934" s="1" t="str">
        <f t="shared" si="141"/>
        <v>MUR+CBH/LWAL+DNO/H2</v>
      </c>
    </row>
    <row r="2935" spans="1:13" ht="16" customHeight="1">
      <c r="A2935" s="1" t="s">
        <v>172</v>
      </c>
      <c r="B2935" s="1" t="s">
        <v>71</v>
      </c>
      <c r="C2935" s="1" t="s">
        <v>9</v>
      </c>
      <c r="D2935" s="2" t="s">
        <v>44</v>
      </c>
      <c r="E2935" s="2" t="s">
        <v>11</v>
      </c>
      <c r="F2935" s="2" t="s">
        <v>88</v>
      </c>
      <c r="G2935" s="1" t="s">
        <v>174</v>
      </c>
      <c r="H2935" s="1" t="s">
        <v>283</v>
      </c>
      <c r="I2935" s="2" t="s">
        <v>272</v>
      </c>
      <c r="J2935" s="3" t="str">
        <f t="shared" si="138"/>
        <v>+DNO</v>
      </c>
      <c r="K2935" s="1" t="s">
        <v>262</v>
      </c>
      <c r="L2935" s="1" t="str">
        <f t="shared" si="140"/>
        <v>MUR+STRUB/LWAL+DNO/H:UNK</v>
      </c>
      <c r="M2935" s="1" t="str">
        <f t="shared" si="141"/>
        <v>MUR+STRUB/LWAL+DNO/H2</v>
      </c>
    </row>
    <row r="2936" spans="1:13" ht="16" customHeight="1">
      <c r="A2936" s="1" t="s">
        <v>144</v>
      </c>
      <c r="B2936" s="1" t="s">
        <v>55</v>
      </c>
      <c r="C2936" s="1" t="s">
        <v>32</v>
      </c>
      <c r="D2936" s="2" t="s">
        <v>43</v>
      </c>
      <c r="E2936" s="2" t="s">
        <v>11</v>
      </c>
      <c r="F2936" s="2" t="s">
        <v>23</v>
      </c>
      <c r="G2936" s="1" t="s">
        <v>13</v>
      </c>
      <c r="H2936" s="1" t="s">
        <v>302</v>
      </c>
      <c r="I2936" s="2" t="s">
        <v>270</v>
      </c>
      <c r="J2936" s="3" t="str">
        <f t="shared" si="138"/>
        <v>+CDL+DUL</v>
      </c>
      <c r="K2936" s="1" t="s">
        <v>260</v>
      </c>
      <c r="L2936" s="1" t="str">
        <f t="shared" si="140"/>
        <v>UNK/LFM+CDL+DUL/H:4</v>
      </c>
      <c r="M2936" s="1" t="str">
        <f t="shared" si="141"/>
        <v>CR/LFM+CDL+DUL/H4</v>
      </c>
    </row>
    <row r="2937" spans="1:13" ht="16" customHeight="1">
      <c r="A2937" s="1" t="s">
        <v>83</v>
      </c>
      <c r="B2937" s="1" t="s">
        <v>16</v>
      </c>
      <c r="C2937" s="1" t="s">
        <v>32</v>
      </c>
      <c r="D2937" s="2" t="s">
        <v>33</v>
      </c>
      <c r="E2937" s="2" t="s">
        <v>11</v>
      </c>
      <c r="F2937" s="2" t="s">
        <v>44</v>
      </c>
      <c r="G2937" s="1" t="s">
        <v>13</v>
      </c>
      <c r="H2937" s="1" t="s">
        <v>276</v>
      </c>
      <c r="I2937" s="2" t="s">
        <v>270</v>
      </c>
      <c r="J2937" s="3" t="str">
        <f t="shared" si="138"/>
        <v>+CDM+DUM</v>
      </c>
      <c r="K2937" s="1" t="s">
        <v>258</v>
      </c>
      <c r="L2937" s="1" t="str">
        <f t="shared" si="140"/>
        <v>CR/LFINF(MUR+CBH)+CDM+DUM/H:6</v>
      </c>
      <c r="M2937" s="1" t="str">
        <f t="shared" si="141"/>
        <v>CR/LFINF+CDM+DUM/H6</v>
      </c>
    </row>
    <row r="2938" spans="1:13" ht="16" customHeight="1">
      <c r="A2938" s="1" t="s">
        <v>236</v>
      </c>
      <c r="B2938" s="1" t="s">
        <v>59</v>
      </c>
      <c r="C2938" s="1" t="s">
        <v>9</v>
      </c>
      <c r="D2938" s="2" t="s">
        <v>25</v>
      </c>
      <c r="E2938" s="2" t="s">
        <v>11</v>
      </c>
      <c r="F2938" s="2" t="s">
        <v>18</v>
      </c>
      <c r="G2938" s="1" t="s">
        <v>13</v>
      </c>
      <c r="H2938" s="1" t="s">
        <v>279</v>
      </c>
      <c r="I2938" s="2" t="s">
        <v>272</v>
      </c>
      <c r="J2938" s="3" t="str">
        <f t="shared" si="138"/>
        <v>+DNO</v>
      </c>
      <c r="K2938" s="1" t="s">
        <v>256</v>
      </c>
      <c r="L2938" s="1" t="str">
        <f t="shared" si="140"/>
        <v>MATO/LWAL+DNO/H:3</v>
      </c>
      <c r="M2938" s="1" t="str">
        <f t="shared" si="141"/>
        <v>MUR+CLBRS/LWAL+DNO/H3</v>
      </c>
    </row>
    <row r="2939" spans="1:13" ht="16" customHeight="1">
      <c r="A2939" s="1" t="s">
        <v>163</v>
      </c>
      <c r="B2939" s="1" t="s">
        <v>74</v>
      </c>
      <c r="C2939" s="1" t="s">
        <v>9</v>
      </c>
      <c r="D2939" s="2" t="s">
        <v>25</v>
      </c>
      <c r="E2939" s="2" t="s">
        <v>11</v>
      </c>
      <c r="F2939" s="2" t="s">
        <v>44</v>
      </c>
      <c r="G2939" s="1" t="s">
        <v>188</v>
      </c>
      <c r="H2939" s="1" t="s">
        <v>284</v>
      </c>
      <c r="I2939" s="2" t="s">
        <v>270</v>
      </c>
      <c r="J2939" s="3" t="str">
        <f t="shared" si="138"/>
        <v>+CDM+DUM</v>
      </c>
      <c r="K2939" s="1" t="s">
        <v>256</v>
      </c>
      <c r="L2939" s="1" t="str">
        <f t="shared" si="140"/>
        <v>S/LFBR+CDM+DUM/H:3</v>
      </c>
      <c r="M2939" s="1" t="str">
        <f t="shared" si="141"/>
        <v>S/LFBR+CDM+DUM/H3</v>
      </c>
    </row>
    <row r="2940" spans="1:13" ht="16" customHeight="1">
      <c r="A2940" s="1" t="s">
        <v>171</v>
      </c>
      <c r="B2940" s="1" t="s">
        <v>61</v>
      </c>
      <c r="C2940" s="1" t="s">
        <v>32</v>
      </c>
      <c r="D2940" s="2" t="s">
        <v>43</v>
      </c>
      <c r="E2940" s="2" t="s">
        <v>11</v>
      </c>
      <c r="F2940" s="2" t="s">
        <v>44</v>
      </c>
      <c r="G2940" s="1" t="s">
        <v>188</v>
      </c>
      <c r="H2940" s="1" t="s">
        <v>280</v>
      </c>
      <c r="I2940" s="2" t="s">
        <v>272</v>
      </c>
      <c r="J2940" s="3" t="str">
        <f t="shared" si="138"/>
        <v>+DNO</v>
      </c>
      <c r="K2940" s="1" t="s">
        <v>256</v>
      </c>
      <c r="L2940" s="1" t="str">
        <f t="shared" si="140"/>
        <v>MUR+ADO/LWAL+DNO/H:3</v>
      </c>
      <c r="M2940" s="1" t="str">
        <f t="shared" si="141"/>
        <v>MUR+ADO/LWAL+DNO/H3</v>
      </c>
    </row>
    <row r="2941" spans="1:13" ht="16" customHeight="1">
      <c r="A2941" s="1" t="s">
        <v>240</v>
      </c>
      <c r="B2941" s="1" t="s">
        <v>59</v>
      </c>
      <c r="C2941" s="1" t="s">
        <v>32</v>
      </c>
      <c r="D2941" s="2" t="s">
        <v>43</v>
      </c>
      <c r="E2941" s="2" t="s">
        <v>11</v>
      </c>
      <c r="F2941" s="2" t="s">
        <v>23</v>
      </c>
      <c r="G2941" s="1" t="s">
        <v>188</v>
      </c>
      <c r="H2941" s="1" t="s">
        <v>279</v>
      </c>
      <c r="I2941" s="2" t="s">
        <v>272</v>
      </c>
      <c r="J2941" s="3" t="str">
        <f t="shared" si="138"/>
        <v>+DNO</v>
      </c>
      <c r="K2941" s="1" t="s">
        <v>260</v>
      </c>
      <c r="L2941" s="1" t="str">
        <f t="shared" si="140"/>
        <v>MATO/LWAL+DNO/H:4</v>
      </c>
      <c r="M2941" s="1" t="str">
        <f t="shared" si="141"/>
        <v>MUR+CLBRS/LWAL+DNO/H4</v>
      </c>
    </row>
    <row r="2942" spans="1:13" ht="16" customHeight="1">
      <c r="A2942" s="1" t="s">
        <v>108</v>
      </c>
      <c r="B2942" s="1" t="s">
        <v>59</v>
      </c>
      <c r="C2942" s="1" t="s">
        <v>9</v>
      </c>
      <c r="D2942" s="2" t="s">
        <v>22</v>
      </c>
      <c r="E2942" s="2" t="s">
        <v>11</v>
      </c>
      <c r="F2942" s="2" t="s">
        <v>37</v>
      </c>
      <c r="G2942" s="1" t="s">
        <v>188</v>
      </c>
      <c r="H2942" s="1" t="s">
        <v>279</v>
      </c>
      <c r="I2942" s="2" t="s">
        <v>272</v>
      </c>
      <c r="J2942" s="3" t="str">
        <f t="shared" si="138"/>
        <v>+DNO</v>
      </c>
      <c r="K2942" s="1" t="s">
        <v>255</v>
      </c>
      <c r="L2942" s="1" t="str">
        <f t="shared" si="140"/>
        <v>MATO/LWAL+DNO/H:2</v>
      </c>
      <c r="M2942" s="1" t="str">
        <f t="shared" si="141"/>
        <v>MUR+CLBRS/LWAL+DNO/H2</v>
      </c>
    </row>
    <row r="2943" spans="1:13" ht="16" customHeight="1">
      <c r="A2943" s="1" t="s">
        <v>132</v>
      </c>
      <c r="B2943" s="1" t="s">
        <v>55</v>
      </c>
      <c r="C2943" s="1" t="s">
        <v>32</v>
      </c>
      <c r="D2943" s="2" t="s">
        <v>33</v>
      </c>
      <c r="E2943" s="2" t="s">
        <v>11</v>
      </c>
      <c r="F2943" s="2" t="s">
        <v>18</v>
      </c>
      <c r="G2943" s="1" t="s">
        <v>188</v>
      </c>
      <c r="H2943" s="1" t="s">
        <v>302</v>
      </c>
      <c r="I2943" s="2" t="s">
        <v>270</v>
      </c>
      <c r="J2943" s="3" t="str">
        <f t="shared" si="138"/>
        <v>+CDL+DUL</v>
      </c>
      <c r="K2943" s="1" t="s">
        <v>258</v>
      </c>
      <c r="L2943" s="1" t="str">
        <f t="shared" si="140"/>
        <v>UNK/LFM+CDL+DUL/H:6</v>
      </c>
      <c r="M2943" s="1" t="str">
        <f t="shared" si="141"/>
        <v>CR/LFM+CDL+DUL/H6</v>
      </c>
    </row>
    <row r="2944" spans="1:13" ht="16" customHeight="1">
      <c r="A2944" s="1" t="s">
        <v>212</v>
      </c>
      <c r="B2944" s="1" t="s">
        <v>125</v>
      </c>
      <c r="C2944" s="1" t="s">
        <v>9</v>
      </c>
      <c r="D2944" s="2" t="s">
        <v>25</v>
      </c>
      <c r="E2944" s="2" t="s">
        <v>11</v>
      </c>
      <c r="F2944" s="2" t="s">
        <v>44</v>
      </c>
      <c r="G2944" s="1" t="s">
        <v>188</v>
      </c>
      <c r="H2944" s="1" t="s">
        <v>291</v>
      </c>
      <c r="I2944" s="2" t="s">
        <v>270</v>
      </c>
      <c r="J2944" s="3" t="str">
        <f t="shared" si="138"/>
        <v>+CDM+DUM</v>
      </c>
      <c r="K2944" s="1" t="s">
        <v>256</v>
      </c>
      <c r="L2944" s="1" t="str">
        <f t="shared" si="140"/>
        <v>CR/LWAL+CDM+DUM/H:3</v>
      </c>
      <c r="M2944" s="1" t="str">
        <f t="shared" si="141"/>
        <v>CR/LWAL+CDM+DUM/H3</v>
      </c>
    </row>
    <row r="2945" spans="1:13" ht="16" customHeight="1">
      <c r="A2945" s="1" t="s">
        <v>234</v>
      </c>
      <c r="B2945" s="1" t="s">
        <v>74</v>
      </c>
      <c r="C2945" s="1" t="s">
        <v>27</v>
      </c>
      <c r="D2945" s="2" t="s">
        <v>39</v>
      </c>
      <c r="E2945" s="2" t="s">
        <v>11</v>
      </c>
      <c r="F2945" s="2" t="s">
        <v>20</v>
      </c>
      <c r="G2945" s="1" t="s">
        <v>13</v>
      </c>
      <c r="H2945" s="1" t="s">
        <v>284</v>
      </c>
      <c r="I2945" s="2" t="s">
        <v>270</v>
      </c>
      <c r="J2945" s="3" t="str">
        <f t="shared" si="138"/>
        <v>+CDL+DUM</v>
      </c>
      <c r="K2945" s="1" t="s">
        <v>259</v>
      </c>
      <c r="L2945" s="1" t="str">
        <f t="shared" si="140"/>
        <v>S/LFBR+CDL+DUM/HBET:10+</v>
      </c>
      <c r="M2945" s="1" t="str">
        <f t="shared" si="141"/>
        <v>S/LFBR+CDL+DUM/H10</v>
      </c>
    </row>
    <row r="2946" spans="1:13" ht="16" customHeight="1">
      <c r="A2946" s="1" t="s">
        <v>238</v>
      </c>
      <c r="B2946" s="1" t="s">
        <v>74</v>
      </c>
      <c r="C2946" s="1" t="s">
        <v>27</v>
      </c>
      <c r="D2946" s="2" t="s">
        <v>39</v>
      </c>
      <c r="E2946" s="2" t="s">
        <v>14</v>
      </c>
      <c r="F2946" s="2" t="s">
        <v>14</v>
      </c>
      <c r="G2946" s="1" t="s">
        <v>13</v>
      </c>
      <c r="H2946" s="1" t="s">
        <v>284</v>
      </c>
      <c r="I2946" s="2" t="s">
        <v>271</v>
      </c>
      <c r="J2946" s="3" t="str">
        <f t="shared" si="138"/>
        <v>+CDM+DUM</v>
      </c>
      <c r="K2946" s="1" t="s">
        <v>259</v>
      </c>
      <c r="L2946" s="1" t="str">
        <f t="shared" si="140"/>
        <v>S/LFBR+CDM+DUM/HBET:10+</v>
      </c>
      <c r="M2946" s="1" t="str">
        <f t="shared" si="141"/>
        <v>S/LFBR+CDM+DUM/H10</v>
      </c>
    </row>
    <row r="2947" spans="1:13" ht="16" customHeight="1">
      <c r="A2947" s="1" t="s">
        <v>86</v>
      </c>
      <c r="B2947" s="1" t="s">
        <v>87</v>
      </c>
      <c r="C2947" s="1" t="s">
        <v>9</v>
      </c>
      <c r="D2947" s="2" t="s">
        <v>10</v>
      </c>
      <c r="E2947" s="2" t="s">
        <v>11</v>
      </c>
      <c r="F2947" s="2" t="s">
        <v>18</v>
      </c>
      <c r="G2947" s="1" t="s">
        <v>174</v>
      </c>
      <c r="H2947" s="1" t="s">
        <v>288</v>
      </c>
      <c r="I2947" s="2" t="s">
        <v>270</v>
      </c>
      <c r="J2947" s="3" t="str">
        <f t="shared" ref="J2947:J3010" si="142">IF(I2947="+DNO",I2947,VLOOKUP(_xlfn.CONCAT(F2947,"-",G2947), Q:T,4,FALSE))</f>
        <v>+CDL+DUL</v>
      </c>
      <c r="K2947" s="1" t="s">
        <v>254</v>
      </c>
      <c r="L2947" s="1" t="str">
        <f t="shared" si="140"/>
        <v>MATO/LFM+CDL+DUL/H:1</v>
      </c>
      <c r="M2947" s="1" t="str">
        <f t="shared" si="141"/>
        <v>CR/LFM+CDL+DUL/H1</v>
      </c>
    </row>
    <row r="2948" spans="1:13" ht="16" customHeight="1">
      <c r="A2948" s="1" t="s">
        <v>147</v>
      </c>
      <c r="B2948" s="1" t="s">
        <v>30</v>
      </c>
      <c r="C2948" s="1" t="s">
        <v>27</v>
      </c>
      <c r="D2948" s="2" t="s">
        <v>28</v>
      </c>
      <c r="E2948" s="2" t="s">
        <v>11</v>
      </c>
      <c r="F2948" s="2" t="s">
        <v>23</v>
      </c>
      <c r="G2948" s="1" t="s">
        <v>13</v>
      </c>
      <c r="H2948" s="1" t="s">
        <v>277</v>
      </c>
      <c r="I2948" s="2" t="s">
        <v>270</v>
      </c>
      <c r="J2948" s="3" t="str">
        <f t="shared" si="142"/>
        <v>+CDL+DUL</v>
      </c>
      <c r="K2948" s="1" t="s">
        <v>257</v>
      </c>
      <c r="L2948" s="1" t="str">
        <f t="shared" si="140"/>
        <v>CR/LFINF(MUR+CBS)+CDL+DUL/HBET:7-9</v>
      </c>
      <c r="M2948" s="1" t="str">
        <f t="shared" si="141"/>
        <v>CR/LFINF+CDL+DUL/H8</v>
      </c>
    </row>
    <row r="2949" spans="1:13" ht="16" customHeight="1">
      <c r="A2949" s="1" t="s">
        <v>237</v>
      </c>
      <c r="B2949" s="1" t="s">
        <v>87</v>
      </c>
      <c r="C2949" s="1" t="s">
        <v>32</v>
      </c>
      <c r="D2949" s="2" t="s">
        <v>33</v>
      </c>
      <c r="E2949" s="2" t="s">
        <v>11</v>
      </c>
      <c r="F2949" s="2" t="s">
        <v>18</v>
      </c>
      <c r="G2949" s="1" t="s">
        <v>13</v>
      </c>
      <c r="H2949" s="1" t="s">
        <v>288</v>
      </c>
      <c r="I2949" s="2" t="s">
        <v>270</v>
      </c>
      <c r="J2949" s="3" t="str">
        <f t="shared" si="142"/>
        <v>+CDL+DUL</v>
      </c>
      <c r="K2949" s="1" t="s">
        <v>258</v>
      </c>
      <c r="L2949" s="1" t="str">
        <f t="shared" si="140"/>
        <v>MATO/LFM+CDL+DUL/H:6</v>
      </c>
      <c r="M2949" s="1" t="str">
        <f t="shared" si="141"/>
        <v>CR/LFM+CDL+DUL/H6</v>
      </c>
    </row>
    <row r="2950" spans="1:13" ht="16" customHeight="1">
      <c r="A2950" s="1" t="s">
        <v>242</v>
      </c>
      <c r="B2950" s="1" t="s">
        <v>87</v>
      </c>
      <c r="C2950" s="1" t="s">
        <v>27</v>
      </c>
      <c r="D2950" s="2" t="s">
        <v>28</v>
      </c>
      <c r="E2950" s="2" t="s">
        <v>11</v>
      </c>
      <c r="F2950" s="2" t="s">
        <v>37</v>
      </c>
      <c r="G2950" s="1" t="s">
        <v>13</v>
      </c>
      <c r="H2950" s="1" t="s">
        <v>288</v>
      </c>
      <c r="I2950" s="2" t="s">
        <v>270</v>
      </c>
      <c r="J2950" s="3" t="str">
        <f t="shared" si="142"/>
        <v>+CDL+DUL</v>
      </c>
      <c r="K2950" s="1" t="s">
        <v>257</v>
      </c>
      <c r="L2950" s="1" t="str">
        <f t="shared" si="140"/>
        <v>MATO/LFM+CDL+DUL/HBET:7-9</v>
      </c>
      <c r="M2950" s="1" t="str">
        <f t="shared" si="141"/>
        <v>CR/LFM+CDL+DUL/H8</v>
      </c>
    </row>
    <row r="2951" spans="1:13" ht="16" customHeight="1">
      <c r="A2951" s="1" t="s">
        <v>200</v>
      </c>
      <c r="B2951" s="1" t="s">
        <v>87</v>
      </c>
      <c r="C2951" s="1" t="s">
        <v>32</v>
      </c>
      <c r="D2951" s="2" t="s">
        <v>46</v>
      </c>
      <c r="E2951" s="2" t="s">
        <v>11</v>
      </c>
      <c r="F2951" s="2" t="s">
        <v>18</v>
      </c>
      <c r="G2951" s="1" t="s">
        <v>13</v>
      </c>
      <c r="H2951" s="1" t="s">
        <v>288</v>
      </c>
      <c r="I2951" s="2" t="s">
        <v>270</v>
      </c>
      <c r="J2951" s="3" t="str">
        <f t="shared" si="142"/>
        <v>+CDL+DUL</v>
      </c>
      <c r="K2951" s="1" t="s">
        <v>261</v>
      </c>
      <c r="L2951" s="1" t="str">
        <f t="shared" si="140"/>
        <v>MATO/LFM+CDL+DUL/H:5</v>
      </c>
      <c r="M2951" s="1" t="str">
        <f t="shared" si="141"/>
        <v>CR/LFM+CDL+DUL/H5</v>
      </c>
    </row>
    <row r="2952" spans="1:13" ht="16" customHeight="1">
      <c r="A2952" s="1" t="s">
        <v>173</v>
      </c>
      <c r="B2952" s="1" t="s">
        <v>30</v>
      </c>
      <c r="C2952" s="1" t="s">
        <v>27</v>
      </c>
      <c r="D2952" s="2" t="s">
        <v>39</v>
      </c>
      <c r="E2952" s="2" t="s">
        <v>11</v>
      </c>
      <c r="F2952" s="2" t="s">
        <v>88</v>
      </c>
      <c r="G2952" s="1" t="s">
        <v>188</v>
      </c>
      <c r="H2952" s="1" t="s">
        <v>277</v>
      </c>
      <c r="I2952" s="2" t="s">
        <v>271</v>
      </c>
      <c r="J2952" s="3" t="str">
        <f t="shared" si="142"/>
        <v>+CDL+DUL</v>
      </c>
      <c r="K2952" s="1" t="s">
        <v>259</v>
      </c>
      <c r="L2952" s="1" t="str">
        <f t="shared" si="140"/>
        <v>CR/LFINF(MUR+CBS)+CDL+DUL/HBET:10+</v>
      </c>
      <c r="M2952" s="1" t="str">
        <f t="shared" si="141"/>
        <v>CR/LFINF+CDL+DUL/H10</v>
      </c>
    </row>
    <row r="2953" spans="1:13" ht="16" customHeight="1">
      <c r="A2953" s="1" t="s">
        <v>144</v>
      </c>
      <c r="B2953" s="1" t="s">
        <v>55</v>
      </c>
      <c r="C2953" s="1" t="s">
        <v>32</v>
      </c>
      <c r="D2953" s="2" t="s">
        <v>43</v>
      </c>
      <c r="E2953" s="2" t="s">
        <v>11</v>
      </c>
      <c r="F2953" s="2" t="s">
        <v>44</v>
      </c>
      <c r="G2953" s="1" t="s">
        <v>174</v>
      </c>
      <c r="H2953" s="1" t="s">
        <v>302</v>
      </c>
      <c r="I2953" s="2" t="s">
        <v>270</v>
      </c>
      <c r="J2953" s="3" t="str">
        <f t="shared" si="142"/>
        <v>+CDM+DUL</v>
      </c>
      <c r="K2953" s="1" t="s">
        <v>260</v>
      </c>
      <c r="L2953" s="1" t="str">
        <f t="shared" si="140"/>
        <v>UNK/LFM+CDM+DUL/H:4</v>
      </c>
      <c r="M2953" s="1" t="str">
        <f t="shared" si="141"/>
        <v>CR/LFM+CDM+DUL/H4</v>
      </c>
    </row>
    <row r="2954" spans="1:13" ht="16" customHeight="1">
      <c r="A2954" s="1" t="s">
        <v>90</v>
      </c>
      <c r="B2954" s="1" t="s">
        <v>30</v>
      </c>
      <c r="C2954" s="1" t="s">
        <v>9</v>
      </c>
      <c r="D2954" s="2" t="s">
        <v>10</v>
      </c>
      <c r="E2954" s="2" t="s">
        <v>11</v>
      </c>
      <c r="F2954" s="2" t="s">
        <v>88</v>
      </c>
      <c r="G2954" s="1" t="s">
        <v>174</v>
      </c>
      <c r="H2954" s="1" t="s">
        <v>277</v>
      </c>
      <c r="I2954" s="2" t="s">
        <v>270</v>
      </c>
      <c r="J2954" s="3" t="str">
        <f t="shared" si="142"/>
        <v>+CDL+DUL</v>
      </c>
      <c r="K2954" s="1" t="s">
        <v>254</v>
      </c>
      <c r="L2954" s="1" t="str">
        <f t="shared" si="140"/>
        <v>CR/LFINF(MUR+CBS)+CDL+DUL/H:1</v>
      </c>
      <c r="M2954" s="1" t="str">
        <f t="shared" si="141"/>
        <v>CR/LFINF+CDL+DUL/H1</v>
      </c>
    </row>
    <row r="2955" spans="1:13" ht="16" customHeight="1">
      <c r="A2955" s="1" t="s">
        <v>160</v>
      </c>
      <c r="B2955" s="1" t="s">
        <v>71</v>
      </c>
      <c r="C2955" s="1" t="s">
        <v>32</v>
      </c>
      <c r="D2955" s="2" t="s">
        <v>43</v>
      </c>
      <c r="E2955" s="2" t="s">
        <v>14</v>
      </c>
      <c r="F2955" s="2" t="s">
        <v>14</v>
      </c>
      <c r="G2955" s="1" t="s">
        <v>13</v>
      </c>
      <c r="H2955" s="1" t="s">
        <v>283</v>
      </c>
      <c r="I2955" s="2" t="s">
        <v>272</v>
      </c>
      <c r="J2955" s="3" t="str">
        <f t="shared" si="142"/>
        <v>+DNO</v>
      </c>
      <c r="K2955" s="1" t="s">
        <v>260</v>
      </c>
      <c r="L2955" s="1" t="str">
        <f t="shared" si="140"/>
        <v>MUR+STRUB/LWAL+DNO/H:4</v>
      </c>
      <c r="M2955" s="1" t="str">
        <f t="shared" si="141"/>
        <v>MUR+STRUB/LWAL+DNO/H4</v>
      </c>
    </row>
    <row r="2956" spans="1:13" ht="16" customHeight="1">
      <c r="A2956" s="1" t="s">
        <v>119</v>
      </c>
      <c r="B2956" s="1" t="s">
        <v>55</v>
      </c>
      <c r="C2956" s="1" t="s">
        <v>9</v>
      </c>
      <c r="D2956" s="2" t="s">
        <v>25</v>
      </c>
      <c r="E2956" s="2" t="s">
        <v>11</v>
      </c>
      <c r="F2956" s="2" t="s">
        <v>88</v>
      </c>
      <c r="G2956" s="1" t="s">
        <v>13</v>
      </c>
      <c r="H2956" s="1" t="s">
        <v>302</v>
      </c>
      <c r="I2956" s="2" t="s">
        <v>270</v>
      </c>
      <c r="J2956" s="3" t="str">
        <f t="shared" si="142"/>
        <v>+CDL+DUL</v>
      </c>
      <c r="K2956" s="1" t="s">
        <v>256</v>
      </c>
      <c r="L2956" s="1" t="str">
        <f t="shared" si="140"/>
        <v>UNK/LFM+CDL+DUL/H:3</v>
      </c>
      <c r="M2956" s="1" t="str">
        <f t="shared" si="141"/>
        <v>CR/LFM+CDL+DUL/H3</v>
      </c>
    </row>
    <row r="2957" spans="1:13" ht="16" customHeight="1">
      <c r="A2957" s="1" t="s">
        <v>26</v>
      </c>
      <c r="B2957" s="1" t="s">
        <v>16</v>
      </c>
      <c r="C2957" s="1" t="s">
        <v>27</v>
      </c>
      <c r="D2957" s="2" t="s">
        <v>28</v>
      </c>
      <c r="E2957" s="2" t="s">
        <v>11</v>
      </c>
      <c r="F2957" s="2" t="s">
        <v>44</v>
      </c>
      <c r="G2957" s="1" t="s">
        <v>13</v>
      </c>
      <c r="H2957" s="1" t="s">
        <v>276</v>
      </c>
      <c r="I2957" s="2" t="s">
        <v>270</v>
      </c>
      <c r="J2957" s="3" t="str">
        <f t="shared" si="142"/>
        <v>+CDM+DUM</v>
      </c>
      <c r="K2957" s="1" t="s">
        <v>257</v>
      </c>
      <c r="L2957" s="1" t="str">
        <f t="shared" si="140"/>
        <v>CR/LFINF(MUR+CBH)+CDM+DUM/HBET:7-9</v>
      </c>
      <c r="M2957" s="1" t="str">
        <f t="shared" si="141"/>
        <v>CR/LFINF+CDM+DUM/H8</v>
      </c>
    </row>
    <row r="2958" spans="1:13" ht="16" customHeight="1">
      <c r="A2958" s="1" t="s">
        <v>120</v>
      </c>
      <c r="B2958" s="1" t="s">
        <v>64</v>
      </c>
      <c r="C2958" s="1" t="s">
        <v>32</v>
      </c>
      <c r="D2958" s="2" t="s">
        <v>46</v>
      </c>
      <c r="E2958" s="2" t="s">
        <v>11</v>
      </c>
      <c r="F2958" s="2" t="s">
        <v>44</v>
      </c>
      <c r="G2958" s="1" t="s">
        <v>13</v>
      </c>
      <c r="H2958" s="1" t="s">
        <v>281</v>
      </c>
      <c r="I2958" s="2" t="s">
        <v>272</v>
      </c>
      <c r="J2958" s="3" t="str">
        <f t="shared" si="142"/>
        <v>+DNO</v>
      </c>
      <c r="K2958" s="1" t="s">
        <v>261</v>
      </c>
      <c r="L2958" s="1" t="str">
        <f t="shared" si="140"/>
        <v>MUR+CBH/LWAL+DNO/H:5</v>
      </c>
      <c r="M2958" s="1" t="str">
        <f t="shared" si="141"/>
        <v>MUR+CBH/LWAL+DNO/H5</v>
      </c>
    </row>
    <row r="2959" spans="1:13" ht="16" customHeight="1">
      <c r="A2959" s="1" t="s">
        <v>129</v>
      </c>
      <c r="B2959" s="1" t="s">
        <v>16</v>
      </c>
      <c r="C2959" s="1" t="s">
        <v>9</v>
      </c>
      <c r="D2959" s="2" t="s">
        <v>44</v>
      </c>
      <c r="E2959" s="2" t="s">
        <v>11</v>
      </c>
      <c r="F2959" s="2" t="s">
        <v>88</v>
      </c>
      <c r="G2959" s="1" t="s">
        <v>13</v>
      </c>
      <c r="H2959" s="1" t="s">
        <v>276</v>
      </c>
      <c r="I2959" s="2" t="s">
        <v>270</v>
      </c>
      <c r="J2959" s="3" t="str">
        <f t="shared" si="142"/>
        <v>+CDL+DUL</v>
      </c>
      <c r="K2959" s="1" t="s">
        <v>262</v>
      </c>
      <c r="L2959" s="1" t="str">
        <f t="shared" si="140"/>
        <v>CR/LFINF(MUR+CBH)+CDL+DUL/H:UNK</v>
      </c>
      <c r="M2959" s="1" t="str">
        <f t="shared" si="141"/>
        <v>CR/LFINF+CDL+DUL/H2</v>
      </c>
    </row>
    <row r="2960" spans="1:13" ht="16" customHeight="1">
      <c r="A2960" s="1" t="s">
        <v>119</v>
      </c>
      <c r="B2960" s="1" t="s">
        <v>55</v>
      </c>
      <c r="C2960" s="1" t="s">
        <v>9</v>
      </c>
      <c r="D2960" s="2" t="s">
        <v>25</v>
      </c>
      <c r="E2960" s="2" t="s">
        <v>11</v>
      </c>
      <c r="F2960" s="2" t="s">
        <v>17</v>
      </c>
      <c r="G2960" s="1" t="s">
        <v>13</v>
      </c>
      <c r="H2960" s="1" t="s">
        <v>302</v>
      </c>
      <c r="I2960" s="2" t="s">
        <v>270</v>
      </c>
      <c r="J2960" s="3" t="str">
        <f t="shared" si="142"/>
        <v>+CDL+DUL</v>
      </c>
      <c r="K2960" s="1" t="s">
        <v>256</v>
      </c>
      <c r="L2960" s="1" t="str">
        <f t="shared" si="140"/>
        <v>UNK/LFM+CDL+DUL/H:3</v>
      </c>
      <c r="M2960" s="1" t="str">
        <f t="shared" si="141"/>
        <v>CR/LFM+CDL+DUL/H3</v>
      </c>
    </row>
    <row r="2961" spans="1:13" ht="16" customHeight="1">
      <c r="A2961" s="1" t="s">
        <v>109</v>
      </c>
      <c r="B2961" s="1" t="s">
        <v>64</v>
      </c>
      <c r="C2961" s="1" t="s">
        <v>9</v>
      </c>
      <c r="D2961" s="2" t="s">
        <v>44</v>
      </c>
      <c r="E2961" s="2" t="s">
        <v>11</v>
      </c>
      <c r="F2961" s="2" t="s">
        <v>88</v>
      </c>
      <c r="G2961" s="1" t="s">
        <v>13</v>
      </c>
      <c r="H2961" s="1" t="s">
        <v>281</v>
      </c>
      <c r="I2961" s="2" t="s">
        <v>272</v>
      </c>
      <c r="J2961" s="3" t="str">
        <f t="shared" si="142"/>
        <v>+DNO</v>
      </c>
      <c r="K2961" s="1" t="s">
        <v>262</v>
      </c>
      <c r="L2961" s="1" t="str">
        <f t="shared" ref="L2961:L3024" si="143">_xlfn.CONCAT(H2961,J2961:K2961)</f>
        <v>MUR+CBH/LWAL+DNO/H:UNK</v>
      </c>
      <c r="M2961" s="1" t="str">
        <f t="shared" ref="M2961:M3024" si="144">_xlfn.CONCAT(VLOOKUP(H2961,AA:AB,2,FALSE), J2961, VLOOKUP(K2961,AC:AD,2,FALSE))</f>
        <v>MUR+CBH/LWAL+DNO/H2</v>
      </c>
    </row>
    <row r="2962" spans="1:13" ht="16" customHeight="1">
      <c r="A2962" s="1" t="s">
        <v>211</v>
      </c>
      <c r="B2962" s="1" t="s">
        <v>8</v>
      </c>
      <c r="C2962" s="1" t="s">
        <v>9</v>
      </c>
      <c r="D2962" s="2" t="s">
        <v>25</v>
      </c>
      <c r="E2962" s="2" t="s">
        <v>11</v>
      </c>
      <c r="F2962" s="2" t="s">
        <v>37</v>
      </c>
      <c r="G2962" s="1" t="s">
        <v>13</v>
      </c>
      <c r="H2962" s="1" t="s">
        <v>275</v>
      </c>
      <c r="I2962" s="2" t="s">
        <v>270</v>
      </c>
      <c r="J2962" s="3" t="str">
        <f t="shared" si="142"/>
        <v>+CDL+DUL</v>
      </c>
      <c r="K2962" s="1" t="s">
        <v>256</v>
      </c>
      <c r="L2962" s="1" t="str">
        <f t="shared" si="143"/>
        <v>CR+PC/LFM+CDL+DUL/H:3</v>
      </c>
      <c r="M2962" s="1" t="str">
        <f t="shared" si="144"/>
        <v>CR/LFM+CDL+DUL/H3</v>
      </c>
    </row>
    <row r="2963" spans="1:13" ht="16" customHeight="1">
      <c r="A2963" s="1" t="s">
        <v>169</v>
      </c>
      <c r="B2963" s="1" t="s">
        <v>55</v>
      </c>
      <c r="C2963" s="1" t="s">
        <v>9</v>
      </c>
      <c r="D2963" s="2" t="s">
        <v>44</v>
      </c>
      <c r="E2963" s="2" t="s">
        <v>11</v>
      </c>
      <c r="F2963" s="2" t="s">
        <v>12</v>
      </c>
      <c r="G2963" s="1" t="s">
        <v>174</v>
      </c>
      <c r="H2963" s="1" t="s">
        <v>302</v>
      </c>
      <c r="I2963" s="2" t="s">
        <v>270</v>
      </c>
      <c r="J2963" s="3" t="str">
        <f t="shared" si="142"/>
        <v>+CDL+DUL</v>
      </c>
      <c r="K2963" s="1" t="s">
        <v>262</v>
      </c>
      <c r="L2963" s="1" t="str">
        <f t="shared" si="143"/>
        <v>UNK/LFM+CDL+DUL/H:UNK</v>
      </c>
      <c r="M2963" s="1" t="str">
        <f t="shared" si="144"/>
        <v>CR/LFM+CDL+DUL/H2</v>
      </c>
    </row>
    <row r="2964" spans="1:13" ht="16" customHeight="1">
      <c r="A2964" s="1" t="s">
        <v>120</v>
      </c>
      <c r="B2964" s="1" t="s">
        <v>64</v>
      </c>
      <c r="C2964" s="1" t="s">
        <v>32</v>
      </c>
      <c r="D2964" s="2" t="s">
        <v>46</v>
      </c>
      <c r="E2964" s="2" t="s">
        <v>11</v>
      </c>
      <c r="F2964" s="2" t="s">
        <v>23</v>
      </c>
      <c r="G2964" s="1" t="s">
        <v>174</v>
      </c>
      <c r="H2964" s="1" t="s">
        <v>281</v>
      </c>
      <c r="I2964" s="2" t="s">
        <v>272</v>
      </c>
      <c r="J2964" s="3" t="str">
        <f t="shared" si="142"/>
        <v>+DNO</v>
      </c>
      <c r="K2964" s="1" t="s">
        <v>261</v>
      </c>
      <c r="L2964" s="1" t="str">
        <f t="shared" si="143"/>
        <v>MUR+CBH/LWAL+DNO/H:5</v>
      </c>
      <c r="M2964" s="1" t="str">
        <f t="shared" si="144"/>
        <v>MUR+CBH/LWAL+DNO/H5</v>
      </c>
    </row>
    <row r="2965" spans="1:13" ht="16" customHeight="1">
      <c r="A2965" s="1" t="s">
        <v>120</v>
      </c>
      <c r="B2965" s="1" t="s">
        <v>64</v>
      </c>
      <c r="C2965" s="1" t="s">
        <v>32</v>
      </c>
      <c r="D2965" s="2" t="s">
        <v>46</v>
      </c>
      <c r="E2965" s="2" t="s">
        <v>11</v>
      </c>
      <c r="F2965" s="2" t="s">
        <v>44</v>
      </c>
      <c r="G2965" s="1" t="s">
        <v>188</v>
      </c>
      <c r="H2965" s="1" t="s">
        <v>281</v>
      </c>
      <c r="I2965" s="2" t="s">
        <v>272</v>
      </c>
      <c r="J2965" s="3" t="str">
        <f t="shared" si="142"/>
        <v>+DNO</v>
      </c>
      <c r="K2965" s="1" t="s">
        <v>261</v>
      </c>
      <c r="L2965" s="1" t="str">
        <f t="shared" si="143"/>
        <v>MUR+CBH/LWAL+DNO/H:5</v>
      </c>
      <c r="M2965" s="1" t="str">
        <f t="shared" si="144"/>
        <v>MUR+CBH/LWAL+DNO/H5</v>
      </c>
    </row>
    <row r="2966" spans="1:13" ht="16" customHeight="1">
      <c r="A2966" s="1" t="s">
        <v>96</v>
      </c>
      <c r="B2966" s="1" t="s">
        <v>64</v>
      </c>
      <c r="C2966" s="1" t="s">
        <v>32</v>
      </c>
      <c r="D2966" s="2" t="s">
        <v>43</v>
      </c>
      <c r="E2966" s="2" t="s">
        <v>11</v>
      </c>
      <c r="F2966" s="2" t="s">
        <v>17</v>
      </c>
      <c r="G2966" s="1" t="s">
        <v>174</v>
      </c>
      <c r="H2966" s="1" t="s">
        <v>281</v>
      </c>
      <c r="I2966" s="2" t="s">
        <v>272</v>
      </c>
      <c r="J2966" s="3" t="str">
        <f t="shared" si="142"/>
        <v>+DNO</v>
      </c>
      <c r="K2966" s="1" t="s">
        <v>260</v>
      </c>
      <c r="L2966" s="1" t="str">
        <f t="shared" si="143"/>
        <v>MUR+CBH/LWAL+DNO/H:4</v>
      </c>
      <c r="M2966" s="1" t="str">
        <f t="shared" si="144"/>
        <v>MUR+CBH/LWAL+DNO/H4</v>
      </c>
    </row>
    <row r="2967" spans="1:13" ht="16" customHeight="1">
      <c r="A2967" s="1" t="s">
        <v>179</v>
      </c>
      <c r="B2967" s="1" t="s">
        <v>98</v>
      </c>
      <c r="C2967" s="1" t="s">
        <v>27</v>
      </c>
      <c r="D2967" s="2" t="s">
        <v>28</v>
      </c>
      <c r="E2967" s="2" t="s">
        <v>11</v>
      </c>
      <c r="F2967" s="2" t="s">
        <v>18</v>
      </c>
      <c r="G2967" s="1" t="s">
        <v>174</v>
      </c>
      <c r="H2967" s="1" t="s">
        <v>290</v>
      </c>
      <c r="I2967" s="2" t="s">
        <v>270</v>
      </c>
      <c r="J2967" s="3" t="str">
        <f t="shared" si="142"/>
        <v>+CDL+DUL</v>
      </c>
      <c r="K2967" s="1" t="s">
        <v>257</v>
      </c>
      <c r="L2967" s="1" t="str">
        <f t="shared" si="143"/>
        <v>UNK+CDL+DUL/HBET:7-9</v>
      </c>
      <c r="M2967" s="1" t="str">
        <f t="shared" si="144"/>
        <v>CR/LWAL+CDL+DUL/H8</v>
      </c>
    </row>
    <row r="2968" spans="1:13" ht="16" customHeight="1">
      <c r="A2968" s="1" t="s">
        <v>147</v>
      </c>
      <c r="B2968" s="1" t="s">
        <v>30</v>
      </c>
      <c r="C2968" s="1" t="s">
        <v>27</v>
      </c>
      <c r="D2968" s="2" t="s">
        <v>28</v>
      </c>
      <c r="E2968" s="2" t="s">
        <v>11</v>
      </c>
      <c r="F2968" s="2" t="s">
        <v>19</v>
      </c>
      <c r="G2968" s="1" t="s">
        <v>174</v>
      </c>
      <c r="H2968" s="1" t="s">
        <v>277</v>
      </c>
      <c r="I2968" s="2" t="s">
        <v>270</v>
      </c>
      <c r="J2968" s="3" t="str">
        <f t="shared" si="142"/>
        <v>+CDL+DUL</v>
      </c>
      <c r="K2968" s="1" t="s">
        <v>257</v>
      </c>
      <c r="L2968" s="1" t="str">
        <f t="shared" si="143"/>
        <v>CR/LFINF(MUR+CBS)+CDL+DUL/HBET:7-9</v>
      </c>
      <c r="M2968" s="1" t="str">
        <f t="shared" si="144"/>
        <v>CR/LFINF+CDL+DUL/H8</v>
      </c>
    </row>
    <row r="2969" spans="1:13" ht="16" customHeight="1">
      <c r="A2969" s="1" t="s">
        <v>132</v>
      </c>
      <c r="B2969" s="1" t="s">
        <v>55</v>
      </c>
      <c r="C2969" s="1" t="s">
        <v>32</v>
      </c>
      <c r="D2969" s="2" t="s">
        <v>33</v>
      </c>
      <c r="E2969" s="2" t="s">
        <v>11</v>
      </c>
      <c r="F2969" s="2" t="s">
        <v>20</v>
      </c>
      <c r="G2969" s="1" t="s">
        <v>174</v>
      </c>
      <c r="H2969" s="1" t="s">
        <v>302</v>
      </c>
      <c r="I2969" s="2" t="s">
        <v>270</v>
      </c>
      <c r="J2969" s="3" t="str">
        <f t="shared" si="142"/>
        <v>+CDL+DUL</v>
      </c>
      <c r="K2969" s="1" t="s">
        <v>258</v>
      </c>
      <c r="L2969" s="1" t="str">
        <f t="shared" si="143"/>
        <v>UNK/LFM+CDL+DUL/H:6</v>
      </c>
      <c r="M2969" s="1" t="str">
        <f t="shared" si="144"/>
        <v>CR/LFM+CDL+DUL/H6</v>
      </c>
    </row>
    <row r="2970" spans="1:13" ht="16" customHeight="1">
      <c r="A2970" s="1" t="s">
        <v>182</v>
      </c>
      <c r="B2970" s="1" t="s">
        <v>71</v>
      </c>
      <c r="C2970" s="1" t="s">
        <v>32</v>
      </c>
      <c r="D2970" s="2" t="s">
        <v>46</v>
      </c>
      <c r="E2970" s="2" t="s">
        <v>11</v>
      </c>
      <c r="F2970" s="2" t="s">
        <v>37</v>
      </c>
      <c r="G2970" s="1" t="s">
        <v>174</v>
      </c>
      <c r="H2970" s="1" t="s">
        <v>283</v>
      </c>
      <c r="I2970" s="2" t="s">
        <v>272</v>
      </c>
      <c r="J2970" s="3" t="str">
        <f t="shared" si="142"/>
        <v>+DNO</v>
      </c>
      <c r="K2970" s="1" t="s">
        <v>261</v>
      </c>
      <c r="L2970" s="1" t="str">
        <f t="shared" si="143"/>
        <v>MUR+STRUB/LWAL+DNO/H:5</v>
      </c>
      <c r="M2970" s="1" t="str">
        <f t="shared" si="144"/>
        <v>MUR+STRUB/LWAL+DNO/H5</v>
      </c>
    </row>
    <row r="2971" spans="1:13" ht="16" customHeight="1">
      <c r="A2971" s="1" t="s">
        <v>108</v>
      </c>
      <c r="B2971" s="1" t="s">
        <v>59</v>
      </c>
      <c r="C2971" s="1" t="s">
        <v>9</v>
      </c>
      <c r="D2971" s="2" t="s">
        <v>22</v>
      </c>
      <c r="E2971" s="2" t="s">
        <v>11</v>
      </c>
      <c r="F2971" s="2" t="s">
        <v>44</v>
      </c>
      <c r="G2971" s="1" t="s">
        <v>174</v>
      </c>
      <c r="H2971" s="1" t="s">
        <v>279</v>
      </c>
      <c r="I2971" s="2" t="s">
        <v>272</v>
      </c>
      <c r="J2971" s="3" t="str">
        <f t="shared" si="142"/>
        <v>+DNO</v>
      </c>
      <c r="K2971" s="1" t="s">
        <v>255</v>
      </c>
      <c r="L2971" s="1" t="str">
        <f t="shared" si="143"/>
        <v>MATO/LWAL+DNO/H:2</v>
      </c>
      <c r="M2971" s="1" t="str">
        <f t="shared" si="144"/>
        <v>MUR+CLBRS/LWAL+DNO/H2</v>
      </c>
    </row>
    <row r="2972" spans="1:13" ht="16" customHeight="1">
      <c r="A2972" s="1" t="s">
        <v>172</v>
      </c>
      <c r="B2972" s="1" t="s">
        <v>71</v>
      </c>
      <c r="C2972" s="1" t="s">
        <v>9</v>
      </c>
      <c r="D2972" s="2" t="s">
        <v>44</v>
      </c>
      <c r="E2972" s="2" t="s">
        <v>11</v>
      </c>
      <c r="F2972" s="2" t="s">
        <v>17</v>
      </c>
      <c r="G2972" s="1" t="s">
        <v>174</v>
      </c>
      <c r="H2972" s="1" t="s">
        <v>283</v>
      </c>
      <c r="I2972" s="2" t="s">
        <v>272</v>
      </c>
      <c r="J2972" s="3" t="str">
        <f t="shared" si="142"/>
        <v>+DNO</v>
      </c>
      <c r="K2972" s="1" t="s">
        <v>262</v>
      </c>
      <c r="L2972" s="1" t="str">
        <f t="shared" si="143"/>
        <v>MUR+STRUB/LWAL+DNO/H:UNK</v>
      </c>
      <c r="M2972" s="1" t="str">
        <f t="shared" si="144"/>
        <v>MUR+STRUB/LWAL+DNO/H2</v>
      </c>
    </row>
    <row r="2973" spans="1:13" ht="16" customHeight="1">
      <c r="A2973" s="1" t="s">
        <v>159</v>
      </c>
      <c r="B2973" s="1" t="s">
        <v>81</v>
      </c>
      <c r="C2973" s="1" t="s">
        <v>9</v>
      </c>
      <c r="D2973" s="2" t="s">
        <v>44</v>
      </c>
      <c r="E2973" s="2" t="s">
        <v>11</v>
      </c>
      <c r="F2973" s="2" t="s">
        <v>19</v>
      </c>
      <c r="G2973" s="1" t="s">
        <v>174</v>
      </c>
      <c r="H2973" s="1" t="s">
        <v>287</v>
      </c>
      <c r="I2973" s="2" t="s">
        <v>270</v>
      </c>
      <c r="J2973" s="3" t="str">
        <f t="shared" si="142"/>
        <v>+CDL+DUL</v>
      </c>
      <c r="K2973" s="1" t="s">
        <v>262</v>
      </c>
      <c r="L2973" s="1" t="str">
        <f t="shared" si="143"/>
        <v>W/LWAL+CDL+DUL/H:UNK</v>
      </c>
      <c r="M2973" s="1" t="str">
        <f t="shared" si="144"/>
        <v>W/LFM+CDL+DUL/H2</v>
      </c>
    </row>
    <row r="2974" spans="1:13" ht="16" customHeight="1">
      <c r="A2974" s="1" t="s">
        <v>26</v>
      </c>
      <c r="B2974" s="1" t="s">
        <v>16</v>
      </c>
      <c r="C2974" s="1" t="s">
        <v>27</v>
      </c>
      <c r="D2974" s="2" t="s">
        <v>28</v>
      </c>
      <c r="E2974" s="2" t="s">
        <v>11</v>
      </c>
      <c r="F2974" s="2" t="s">
        <v>17</v>
      </c>
      <c r="G2974" s="1" t="s">
        <v>174</v>
      </c>
      <c r="H2974" s="1" t="s">
        <v>276</v>
      </c>
      <c r="I2974" s="2" t="s">
        <v>270</v>
      </c>
      <c r="J2974" s="3" t="str">
        <f t="shared" si="142"/>
        <v>+CDL+DUL</v>
      </c>
      <c r="K2974" s="1" t="s">
        <v>257</v>
      </c>
      <c r="L2974" s="1" t="str">
        <f t="shared" si="143"/>
        <v>CR/LFINF(MUR+CBH)+CDL+DUL/HBET:7-9</v>
      </c>
      <c r="M2974" s="1" t="str">
        <f t="shared" si="144"/>
        <v>CR/LFINF+CDL+DUL/H8</v>
      </c>
    </row>
    <row r="2975" spans="1:13" ht="16" customHeight="1">
      <c r="A2975" s="1" t="s">
        <v>150</v>
      </c>
      <c r="B2975" s="1" t="s">
        <v>79</v>
      </c>
      <c r="C2975" s="1" t="s">
        <v>9</v>
      </c>
      <c r="D2975" s="2" t="s">
        <v>25</v>
      </c>
      <c r="E2975" s="2" t="s">
        <v>11</v>
      </c>
      <c r="F2975" s="2" t="s">
        <v>23</v>
      </c>
      <c r="G2975" s="1" t="s">
        <v>174</v>
      </c>
      <c r="H2975" s="1" t="s">
        <v>286</v>
      </c>
      <c r="I2975" s="2" t="s">
        <v>270</v>
      </c>
      <c r="J2975" s="3" t="str">
        <f t="shared" si="142"/>
        <v>+CDL+DUL</v>
      </c>
      <c r="K2975" s="1" t="s">
        <v>256</v>
      </c>
      <c r="L2975" s="1" t="str">
        <f t="shared" si="143"/>
        <v>W/LFM+CDL+DUL/H:3</v>
      </c>
      <c r="M2975" s="1" t="str">
        <f t="shared" si="144"/>
        <v>W/LFM+CDL+DUL/H3</v>
      </c>
    </row>
    <row r="2976" spans="1:13" ht="16" customHeight="1">
      <c r="A2976" s="1" t="s">
        <v>220</v>
      </c>
      <c r="B2976" s="1" t="s">
        <v>74</v>
      </c>
      <c r="C2976" s="1" t="s">
        <v>9</v>
      </c>
      <c r="D2976" s="2" t="s">
        <v>44</v>
      </c>
      <c r="E2976" s="2" t="s">
        <v>11</v>
      </c>
      <c r="F2976" s="2" t="s">
        <v>20</v>
      </c>
      <c r="G2976" s="1" t="s">
        <v>174</v>
      </c>
      <c r="H2976" s="1" t="s">
        <v>284</v>
      </c>
      <c r="I2976" s="2" t="s">
        <v>270</v>
      </c>
      <c r="J2976" s="3" t="str">
        <f t="shared" si="142"/>
        <v>+CDL+DUL</v>
      </c>
      <c r="K2976" s="1" t="s">
        <v>262</v>
      </c>
      <c r="L2976" s="1" t="str">
        <f t="shared" si="143"/>
        <v>S/LFBR+CDL+DUL/H:UNK</v>
      </c>
      <c r="M2976" s="1" t="str">
        <f t="shared" si="144"/>
        <v>S/LFBR+CDL+DUL/H2</v>
      </c>
    </row>
    <row r="2977" spans="1:13" ht="16" customHeight="1">
      <c r="A2977" s="1" t="s">
        <v>164</v>
      </c>
      <c r="B2977" s="1" t="s">
        <v>55</v>
      </c>
      <c r="C2977" s="1" t="s">
        <v>32</v>
      </c>
      <c r="D2977" s="2" t="s">
        <v>46</v>
      </c>
      <c r="E2977" s="2" t="s">
        <v>11</v>
      </c>
      <c r="F2977" s="2" t="s">
        <v>12</v>
      </c>
      <c r="G2977" s="1" t="s">
        <v>174</v>
      </c>
      <c r="H2977" s="1" t="s">
        <v>302</v>
      </c>
      <c r="I2977" s="2" t="s">
        <v>270</v>
      </c>
      <c r="J2977" s="3" t="str">
        <f t="shared" si="142"/>
        <v>+CDL+DUL</v>
      </c>
      <c r="K2977" s="1" t="s">
        <v>261</v>
      </c>
      <c r="L2977" s="1" t="str">
        <f t="shared" si="143"/>
        <v>UNK/LFM+CDL+DUL/H:5</v>
      </c>
      <c r="M2977" s="1" t="str">
        <f t="shared" si="144"/>
        <v>CR/LFM+CDL+DUL/H5</v>
      </c>
    </row>
    <row r="2978" spans="1:13" ht="16" customHeight="1">
      <c r="A2978" s="1" t="s">
        <v>132</v>
      </c>
      <c r="B2978" s="1" t="s">
        <v>55</v>
      </c>
      <c r="C2978" s="1" t="s">
        <v>32</v>
      </c>
      <c r="D2978" s="2" t="s">
        <v>33</v>
      </c>
      <c r="E2978" s="2" t="s">
        <v>11</v>
      </c>
      <c r="F2978" s="2" t="s">
        <v>44</v>
      </c>
      <c r="G2978" s="1" t="s">
        <v>174</v>
      </c>
      <c r="H2978" s="1" t="s">
        <v>302</v>
      </c>
      <c r="I2978" s="2" t="s">
        <v>270</v>
      </c>
      <c r="J2978" s="3" t="str">
        <f t="shared" si="142"/>
        <v>+CDM+DUL</v>
      </c>
      <c r="K2978" s="1" t="s">
        <v>258</v>
      </c>
      <c r="L2978" s="1" t="str">
        <f t="shared" si="143"/>
        <v>UNK/LFM+CDM+DUL/H:6</v>
      </c>
      <c r="M2978" s="1" t="str">
        <f t="shared" si="144"/>
        <v>CR/LFM+CDM+DUL/H6</v>
      </c>
    </row>
    <row r="2979" spans="1:13" ht="16" customHeight="1">
      <c r="A2979" s="1" t="s">
        <v>107</v>
      </c>
      <c r="B2979" s="1" t="s">
        <v>57</v>
      </c>
      <c r="C2979" s="1" t="s">
        <v>9</v>
      </c>
      <c r="D2979" s="2" t="s">
        <v>22</v>
      </c>
      <c r="E2979" s="2" t="s">
        <v>11</v>
      </c>
      <c r="F2979" s="2" t="s">
        <v>17</v>
      </c>
      <c r="G2979" s="1" t="s">
        <v>174</v>
      </c>
      <c r="H2979" s="1" t="s">
        <v>301</v>
      </c>
      <c r="I2979" s="2" t="s">
        <v>272</v>
      </c>
      <c r="J2979" s="3" t="str">
        <f t="shared" si="142"/>
        <v>+DNO</v>
      </c>
      <c r="K2979" s="1" t="s">
        <v>255</v>
      </c>
      <c r="L2979" s="1" t="str">
        <f t="shared" si="143"/>
        <v>UNK/LWAL+DNO/H:2</v>
      </c>
      <c r="M2979" s="1" t="str">
        <f t="shared" si="144"/>
        <v>MUR+CLBRS/LWAL+DNO/H2</v>
      </c>
    </row>
    <row r="2980" spans="1:13" ht="16" customHeight="1">
      <c r="A2980" s="1" t="s">
        <v>150</v>
      </c>
      <c r="B2980" s="1" t="s">
        <v>79</v>
      </c>
      <c r="C2980" s="1" t="s">
        <v>9</v>
      </c>
      <c r="D2980" s="2" t="s">
        <v>25</v>
      </c>
      <c r="E2980" s="2" t="s">
        <v>11</v>
      </c>
      <c r="F2980" s="2" t="s">
        <v>18</v>
      </c>
      <c r="G2980" s="1" t="s">
        <v>174</v>
      </c>
      <c r="H2980" s="1" t="s">
        <v>286</v>
      </c>
      <c r="I2980" s="2" t="s">
        <v>270</v>
      </c>
      <c r="J2980" s="3" t="str">
        <f t="shared" si="142"/>
        <v>+CDL+DUL</v>
      </c>
      <c r="K2980" s="1" t="s">
        <v>256</v>
      </c>
      <c r="L2980" s="1" t="str">
        <f t="shared" si="143"/>
        <v>W/LFM+CDL+DUL/H:3</v>
      </c>
      <c r="M2980" s="1" t="str">
        <f t="shared" si="144"/>
        <v>W/LFM+CDL+DUL/H3</v>
      </c>
    </row>
    <row r="2981" spans="1:13" ht="16" customHeight="1">
      <c r="A2981" s="1" t="s">
        <v>108</v>
      </c>
      <c r="B2981" s="1" t="s">
        <v>59</v>
      </c>
      <c r="C2981" s="1" t="s">
        <v>9</v>
      </c>
      <c r="D2981" s="2" t="s">
        <v>22</v>
      </c>
      <c r="E2981" s="2" t="s">
        <v>11</v>
      </c>
      <c r="F2981" s="2" t="s">
        <v>12</v>
      </c>
      <c r="G2981" s="1" t="s">
        <v>174</v>
      </c>
      <c r="H2981" s="1" t="s">
        <v>279</v>
      </c>
      <c r="I2981" s="2" t="s">
        <v>272</v>
      </c>
      <c r="J2981" s="3" t="str">
        <f t="shared" si="142"/>
        <v>+DNO</v>
      </c>
      <c r="K2981" s="1" t="s">
        <v>255</v>
      </c>
      <c r="L2981" s="1" t="str">
        <f t="shared" si="143"/>
        <v>MATO/LWAL+DNO/H:2</v>
      </c>
      <c r="M2981" s="1" t="str">
        <f t="shared" si="144"/>
        <v>MUR+CLBRS/LWAL+DNO/H2</v>
      </c>
    </row>
    <row r="2982" spans="1:13" ht="16" customHeight="1">
      <c r="A2982" s="1" t="s">
        <v>108</v>
      </c>
      <c r="B2982" s="1" t="s">
        <v>59</v>
      </c>
      <c r="C2982" s="1" t="s">
        <v>9</v>
      </c>
      <c r="D2982" s="2" t="s">
        <v>22</v>
      </c>
      <c r="E2982" s="2" t="s">
        <v>11</v>
      </c>
      <c r="F2982" s="2" t="s">
        <v>19</v>
      </c>
      <c r="G2982" s="1" t="s">
        <v>174</v>
      </c>
      <c r="H2982" s="1" t="s">
        <v>279</v>
      </c>
      <c r="I2982" s="2" t="s">
        <v>272</v>
      </c>
      <c r="J2982" s="3" t="str">
        <f t="shared" si="142"/>
        <v>+DNO</v>
      </c>
      <c r="K2982" s="1" t="s">
        <v>255</v>
      </c>
      <c r="L2982" s="1" t="str">
        <f t="shared" si="143"/>
        <v>MATO/LWAL+DNO/H:2</v>
      </c>
      <c r="M2982" s="1" t="str">
        <f t="shared" si="144"/>
        <v>MUR+CLBRS/LWAL+DNO/H2</v>
      </c>
    </row>
    <row r="2983" spans="1:13" ht="16" customHeight="1">
      <c r="A2983" s="1" t="s">
        <v>108</v>
      </c>
      <c r="B2983" s="1" t="s">
        <v>59</v>
      </c>
      <c r="C2983" s="1" t="s">
        <v>9</v>
      </c>
      <c r="D2983" s="2" t="s">
        <v>22</v>
      </c>
      <c r="E2983" s="2" t="s">
        <v>11</v>
      </c>
      <c r="F2983" s="2" t="s">
        <v>17</v>
      </c>
      <c r="G2983" s="1" t="s">
        <v>174</v>
      </c>
      <c r="H2983" s="1" t="s">
        <v>279</v>
      </c>
      <c r="I2983" s="2" t="s">
        <v>272</v>
      </c>
      <c r="J2983" s="3" t="str">
        <f t="shared" si="142"/>
        <v>+DNO</v>
      </c>
      <c r="K2983" s="1" t="s">
        <v>255</v>
      </c>
      <c r="L2983" s="1" t="str">
        <f t="shared" si="143"/>
        <v>MATO/LWAL+DNO/H:2</v>
      </c>
      <c r="M2983" s="1" t="str">
        <f t="shared" si="144"/>
        <v>MUR+CLBRS/LWAL+DNO/H2</v>
      </c>
    </row>
    <row r="2984" spans="1:13" ht="16" customHeight="1">
      <c r="A2984" s="1" t="s">
        <v>209</v>
      </c>
      <c r="B2984" s="1" t="s">
        <v>125</v>
      </c>
      <c r="C2984" s="1" t="s">
        <v>32</v>
      </c>
      <c r="D2984" s="2" t="s">
        <v>46</v>
      </c>
      <c r="E2984" s="2" t="s">
        <v>34</v>
      </c>
      <c r="F2984" s="2" t="s">
        <v>34</v>
      </c>
      <c r="G2984" s="1" t="s">
        <v>174</v>
      </c>
      <c r="H2984" s="1" t="s">
        <v>291</v>
      </c>
      <c r="I2984" s="2" t="s">
        <v>270</v>
      </c>
      <c r="J2984" s="3" t="str">
        <f t="shared" si="142"/>
        <v>+CDM+DUL</v>
      </c>
      <c r="K2984" s="1" t="s">
        <v>261</v>
      </c>
      <c r="L2984" s="1" t="str">
        <f t="shared" si="143"/>
        <v>CR/LWAL+CDM+DUL/H:5</v>
      </c>
      <c r="M2984" s="1" t="str">
        <f t="shared" si="144"/>
        <v>CR/LWAL+CDM+DUL/H5</v>
      </c>
    </row>
    <row r="2985" spans="1:13" ht="16" customHeight="1">
      <c r="A2985" s="1" t="s">
        <v>113</v>
      </c>
      <c r="B2985" s="1" t="s">
        <v>98</v>
      </c>
      <c r="C2985" s="1" t="s">
        <v>9</v>
      </c>
      <c r="D2985" s="2" t="s">
        <v>44</v>
      </c>
      <c r="E2985" s="2" t="s">
        <v>11</v>
      </c>
      <c r="F2985" s="2" t="s">
        <v>18</v>
      </c>
      <c r="G2985" s="1" t="s">
        <v>174</v>
      </c>
      <c r="H2985" s="1" t="s">
        <v>290</v>
      </c>
      <c r="I2985" s="2" t="s">
        <v>270</v>
      </c>
      <c r="J2985" s="3" t="str">
        <f t="shared" si="142"/>
        <v>+CDL+DUL</v>
      </c>
      <c r="K2985" s="1" t="s">
        <v>262</v>
      </c>
      <c r="L2985" s="1" t="str">
        <f t="shared" si="143"/>
        <v>UNK+CDL+DUL/H:UNK</v>
      </c>
      <c r="M2985" s="1" t="str">
        <f t="shared" si="144"/>
        <v>CR/LWAL+CDL+DUL/H2</v>
      </c>
    </row>
    <row r="2986" spans="1:13" ht="16" customHeight="1">
      <c r="A2986" s="1" t="s">
        <v>132</v>
      </c>
      <c r="B2986" s="1" t="s">
        <v>55</v>
      </c>
      <c r="C2986" s="1" t="s">
        <v>32</v>
      </c>
      <c r="D2986" s="2" t="s">
        <v>33</v>
      </c>
      <c r="E2986" s="2" t="s">
        <v>11</v>
      </c>
      <c r="F2986" s="2" t="s">
        <v>23</v>
      </c>
      <c r="G2986" s="1" t="s">
        <v>174</v>
      </c>
      <c r="H2986" s="1" t="s">
        <v>302</v>
      </c>
      <c r="I2986" s="2" t="s">
        <v>270</v>
      </c>
      <c r="J2986" s="3" t="str">
        <f t="shared" si="142"/>
        <v>+CDL+DUL</v>
      </c>
      <c r="K2986" s="1" t="s">
        <v>258</v>
      </c>
      <c r="L2986" s="1" t="str">
        <f t="shared" si="143"/>
        <v>UNK/LFM+CDL+DUL/H:6</v>
      </c>
      <c r="M2986" s="1" t="str">
        <f t="shared" si="144"/>
        <v>CR/LFM+CDL+DUL/H6</v>
      </c>
    </row>
    <row r="2987" spans="1:13" ht="16" customHeight="1">
      <c r="A2987" s="1" t="s">
        <v>158</v>
      </c>
      <c r="B2987" s="1" t="s">
        <v>81</v>
      </c>
      <c r="C2987" s="1" t="s">
        <v>32</v>
      </c>
      <c r="D2987" s="2" t="s">
        <v>43</v>
      </c>
      <c r="E2987" s="2" t="s">
        <v>11</v>
      </c>
      <c r="F2987" s="2" t="s">
        <v>23</v>
      </c>
      <c r="G2987" s="1" t="s">
        <v>174</v>
      </c>
      <c r="H2987" s="1" t="s">
        <v>287</v>
      </c>
      <c r="I2987" s="2" t="s">
        <v>270</v>
      </c>
      <c r="J2987" s="3" t="str">
        <f t="shared" si="142"/>
        <v>+CDL+DUL</v>
      </c>
      <c r="K2987" s="1" t="s">
        <v>260</v>
      </c>
      <c r="L2987" s="1" t="str">
        <f t="shared" si="143"/>
        <v>W/LWAL+CDL+DUL/H:4</v>
      </c>
      <c r="M2987" s="1" t="str">
        <f t="shared" si="144"/>
        <v>W/LFM+CDL+DUL/H4</v>
      </c>
    </row>
    <row r="2988" spans="1:13" ht="16" customHeight="1">
      <c r="A2988" s="1" t="s">
        <v>26</v>
      </c>
      <c r="B2988" s="1" t="s">
        <v>16</v>
      </c>
      <c r="C2988" s="1" t="s">
        <v>27</v>
      </c>
      <c r="D2988" s="2" t="s">
        <v>28</v>
      </c>
      <c r="E2988" s="2" t="s">
        <v>11</v>
      </c>
      <c r="F2988" s="2" t="s">
        <v>37</v>
      </c>
      <c r="G2988" s="1" t="s">
        <v>174</v>
      </c>
      <c r="H2988" s="1" t="s">
        <v>276</v>
      </c>
      <c r="I2988" s="2" t="s">
        <v>270</v>
      </c>
      <c r="J2988" s="3" t="str">
        <f t="shared" si="142"/>
        <v>+CDL+DUL</v>
      </c>
      <c r="K2988" s="1" t="s">
        <v>257</v>
      </c>
      <c r="L2988" s="1" t="str">
        <f t="shared" si="143"/>
        <v>CR/LFINF(MUR+CBH)+CDL+DUL/HBET:7-9</v>
      </c>
      <c r="M2988" s="1" t="str">
        <f t="shared" si="144"/>
        <v>CR/LFINF+CDL+DUL/H8</v>
      </c>
    </row>
    <row r="2989" spans="1:13" ht="16" customHeight="1">
      <c r="A2989" s="1" t="s">
        <v>108</v>
      </c>
      <c r="B2989" s="1" t="s">
        <v>59</v>
      </c>
      <c r="C2989" s="1" t="s">
        <v>9</v>
      </c>
      <c r="D2989" s="2" t="s">
        <v>22</v>
      </c>
      <c r="E2989" s="2" t="s">
        <v>11</v>
      </c>
      <c r="F2989" s="2" t="s">
        <v>23</v>
      </c>
      <c r="G2989" s="1" t="s">
        <v>174</v>
      </c>
      <c r="H2989" s="1" t="s">
        <v>279</v>
      </c>
      <c r="I2989" s="2" t="s">
        <v>272</v>
      </c>
      <c r="J2989" s="3" t="str">
        <f t="shared" si="142"/>
        <v>+DNO</v>
      </c>
      <c r="K2989" s="1" t="s">
        <v>255</v>
      </c>
      <c r="L2989" s="1" t="str">
        <f t="shared" si="143"/>
        <v>MATO/LWAL+DNO/H:2</v>
      </c>
      <c r="M2989" s="1" t="str">
        <f t="shared" si="144"/>
        <v>MUR+CLBRS/LWAL+DNO/H2</v>
      </c>
    </row>
    <row r="2990" spans="1:13" ht="16" customHeight="1">
      <c r="A2990" s="1" t="s">
        <v>151</v>
      </c>
      <c r="B2990" s="1" t="s">
        <v>76</v>
      </c>
      <c r="C2990" s="1" t="s">
        <v>9</v>
      </c>
      <c r="D2990" s="2" t="s">
        <v>25</v>
      </c>
      <c r="E2990" s="2" t="s">
        <v>11</v>
      </c>
      <c r="F2990" s="2" t="s">
        <v>88</v>
      </c>
      <c r="G2990" s="1" t="s">
        <v>174</v>
      </c>
      <c r="H2990" s="1" t="s">
        <v>285</v>
      </c>
      <c r="I2990" s="2" t="s">
        <v>272</v>
      </c>
      <c r="J2990" s="3" t="str">
        <f t="shared" si="142"/>
        <v>+DNO</v>
      </c>
      <c r="K2990" s="1" t="s">
        <v>256</v>
      </c>
      <c r="L2990" s="1" t="str">
        <f t="shared" si="143"/>
        <v>W/LFINF(MUR+ST)+DNO/H:3</v>
      </c>
      <c r="M2990" s="1" t="str">
        <f t="shared" si="144"/>
        <v>MUR+STDRE/LWAL+DNO/H3</v>
      </c>
    </row>
    <row r="2991" spans="1:13" ht="16" customHeight="1">
      <c r="A2991" s="1" t="s">
        <v>96</v>
      </c>
      <c r="B2991" s="1" t="s">
        <v>64</v>
      </c>
      <c r="C2991" s="1" t="s">
        <v>32</v>
      </c>
      <c r="D2991" s="2" t="s">
        <v>43</v>
      </c>
      <c r="E2991" s="2" t="s">
        <v>11</v>
      </c>
      <c r="F2991" s="2" t="s">
        <v>88</v>
      </c>
      <c r="G2991" s="1" t="s">
        <v>174</v>
      </c>
      <c r="H2991" s="1" t="s">
        <v>281</v>
      </c>
      <c r="I2991" s="2" t="s">
        <v>272</v>
      </c>
      <c r="J2991" s="3" t="str">
        <f t="shared" si="142"/>
        <v>+DNO</v>
      </c>
      <c r="K2991" s="1" t="s">
        <v>260</v>
      </c>
      <c r="L2991" s="1" t="str">
        <f t="shared" si="143"/>
        <v>MUR+CBH/LWAL+DNO/H:4</v>
      </c>
      <c r="M2991" s="1" t="str">
        <f t="shared" si="144"/>
        <v>MUR+CBH/LWAL+DNO/H4</v>
      </c>
    </row>
    <row r="2992" spans="1:13" ht="16" customHeight="1">
      <c r="A2992" s="1" t="s">
        <v>122</v>
      </c>
      <c r="B2992" s="1" t="s">
        <v>79</v>
      </c>
      <c r="C2992" s="1" t="s">
        <v>9</v>
      </c>
      <c r="D2992" s="2" t="s">
        <v>22</v>
      </c>
      <c r="E2992" s="2" t="s">
        <v>11</v>
      </c>
      <c r="F2992" s="2" t="s">
        <v>44</v>
      </c>
      <c r="G2992" s="1" t="s">
        <v>174</v>
      </c>
      <c r="H2992" s="1" t="s">
        <v>286</v>
      </c>
      <c r="I2992" s="2" t="s">
        <v>270</v>
      </c>
      <c r="J2992" s="3" t="str">
        <f t="shared" si="142"/>
        <v>+CDM+DUL</v>
      </c>
      <c r="K2992" s="1" t="s">
        <v>255</v>
      </c>
      <c r="L2992" s="1" t="str">
        <f t="shared" si="143"/>
        <v>W/LFM+CDM+DUL/H:2</v>
      </c>
      <c r="M2992" s="1" t="str">
        <f t="shared" si="144"/>
        <v>W/LFM+CDM+DUL/H2</v>
      </c>
    </row>
    <row r="2993" spans="1:13" ht="16" customHeight="1">
      <c r="A2993" s="1" t="s">
        <v>154</v>
      </c>
      <c r="B2993" s="1" t="s">
        <v>57</v>
      </c>
      <c r="C2993" s="1" t="s">
        <v>32</v>
      </c>
      <c r="D2993" s="2" t="s">
        <v>43</v>
      </c>
      <c r="E2993" s="2" t="s">
        <v>11</v>
      </c>
      <c r="F2993" s="2" t="s">
        <v>12</v>
      </c>
      <c r="G2993" s="1" t="s">
        <v>174</v>
      </c>
      <c r="H2993" s="1" t="s">
        <v>301</v>
      </c>
      <c r="I2993" s="2" t="s">
        <v>272</v>
      </c>
      <c r="J2993" s="3" t="str">
        <f t="shared" si="142"/>
        <v>+DNO</v>
      </c>
      <c r="K2993" s="1" t="s">
        <v>260</v>
      </c>
      <c r="L2993" s="1" t="str">
        <f t="shared" si="143"/>
        <v>UNK/LWAL+DNO/H:4</v>
      </c>
      <c r="M2993" s="1" t="str">
        <f t="shared" si="144"/>
        <v>MUR+CLBRS/LWAL+DNO/H4</v>
      </c>
    </row>
    <row r="2994" spans="1:13" ht="16" customHeight="1">
      <c r="A2994" s="1" t="s">
        <v>84</v>
      </c>
      <c r="B2994" s="1" t="s">
        <v>30</v>
      </c>
      <c r="C2994" s="1" t="s">
        <v>32</v>
      </c>
      <c r="D2994" s="2" t="s">
        <v>46</v>
      </c>
      <c r="E2994" s="2" t="s">
        <v>11</v>
      </c>
      <c r="F2994" s="2" t="s">
        <v>88</v>
      </c>
      <c r="G2994" s="1" t="s">
        <v>174</v>
      </c>
      <c r="H2994" s="1" t="s">
        <v>277</v>
      </c>
      <c r="I2994" s="2" t="s">
        <v>270</v>
      </c>
      <c r="J2994" s="3" t="str">
        <f t="shared" si="142"/>
        <v>+CDL+DUL</v>
      </c>
      <c r="K2994" s="1" t="s">
        <v>261</v>
      </c>
      <c r="L2994" s="1" t="str">
        <f t="shared" si="143"/>
        <v>CR/LFINF(MUR+CBS)+CDL+DUL/H:5</v>
      </c>
      <c r="M2994" s="1" t="str">
        <f t="shared" si="144"/>
        <v>CR/LFINF+CDL+DUL/H5</v>
      </c>
    </row>
    <row r="2995" spans="1:13" ht="16" customHeight="1">
      <c r="A2995" s="1" t="s">
        <v>156</v>
      </c>
      <c r="B2995" s="1" t="s">
        <v>98</v>
      </c>
      <c r="C2995" s="1" t="s">
        <v>32</v>
      </c>
      <c r="D2995" s="2" t="s">
        <v>33</v>
      </c>
      <c r="E2995" s="2" t="s">
        <v>11</v>
      </c>
      <c r="F2995" s="2" t="s">
        <v>44</v>
      </c>
      <c r="G2995" s="1" t="s">
        <v>174</v>
      </c>
      <c r="H2995" s="1" t="s">
        <v>290</v>
      </c>
      <c r="I2995" s="2" t="s">
        <v>270</v>
      </c>
      <c r="J2995" s="3" t="str">
        <f t="shared" si="142"/>
        <v>+CDM+DUL</v>
      </c>
      <c r="K2995" s="1" t="s">
        <v>258</v>
      </c>
      <c r="L2995" s="1" t="str">
        <f t="shared" si="143"/>
        <v>UNK+CDM+DUL/H:6</v>
      </c>
      <c r="M2995" s="1" t="str">
        <f t="shared" si="144"/>
        <v>CR/LWAL+CDM+DUL/H6</v>
      </c>
    </row>
    <row r="2996" spans="1:13" ht="16" customHeight="1">
      <c r="A2996" s="1" t="s">
        <v>179</v>
      </c>
      <c r="B2996" s="1" t="s">
        <v>98</v>
      </c>
      <c r="C2996" s="1" t="s">
        <v>27</v>
      </c>
      <c r="D2996" s="2" t="s">
        <v>28</v>
      </c>
      <c r="E2996" s="2" t="s">
        <v>11</v>
      </c>
      <c r="F2996" s="2" t="s">
        <v>44</v>
      </c>
      <c r="G2996" s="1" t="s">
        <v>174</v>
      </c>
      <c r="H2996" s="1" t="s">
        <v>290</v>
      </c>
      <c r="I2996" s="2" t="s">
        <v>270</v>
      </c>
      <c r="J2996" s="3" t="str">
        <f t="shared" si="142"/>
        <v>+CDM+DUL</v>
      </c>
      <c r="K2996" s="1" t="s">
        <v>257</v>
      </c>
      <c r="L2996" s="1" t="str">
        <f t="shared" si="143"/>
        <v>UNK+CDM+DUL/HBET:7-9</v>
      </c>
      <c r="M2996" s="1" t="str">
        <f t="shared" si="144"/>
        <v>CR/LWAL+CDM+DUL/H8</v>
      </c>
    </row>
    <row r="2997" spans="1:13" ht="16" customHeight="1">
      <c r="A2997" s="1" t="s">
        <v>26</v>
      </c>
      <c r="B2997" s="1" t="s">
        <v>16</v>
      </c>
      <c r="C2997" s="1" t="s">
        <v>27</v>
      </c>
      <c r="D2997" s="2" t="s">
        <v>28</v>
      </c>
      <c r="E2997" s="2" t="s">
        <v>11</v>
      </c>
      <c r="F2997" s="2" t="s">
        <v>18</v>
      </c>
      <c r="G2997" s="1" t="s">
        <v>174</v>
      </c>
      <c r="H2997" s="1" t="s">
        <v>276</v>
      </c>
      <c r="I2997" s="2" t="s">
        <v>270</v>
      </c>
      <c r="J2997" s="3" t="str">
        <f t="shared" si="142"/>
        <v>+CDL+DUL</v>
      </c>
      <c r="K2997" s="1" t="s">
        <v>257</v>
      </c>
      <c r="L2997" s="1" t="str">
        <f t="shared" si="143"/>
        <v>CR/LFINF(MUR+CBH)+CDL+DUL/HBET:7-9</v>
      </c>
      <c r="M2997" s="1" t="str">
        <f t="shared" si="144"/>
        <v>CR/LFINF+CDL+DUL/H8</v>
      </c>
    </row>
    <row r="2998" spans="1:13" ht="16" customHeight="1">
      <c r="A2998" s="1" t="s">
        <v>225</v>
      </c>
      <c r="B2998" s="1" t="s">
        <v>125</v>
      </c>
      <c r="C2998" s="1" t="s">
        <v>27</v>
      </c>
      <c r="D2998" s="2" t="s">
        <v>28</v>
      </c>
      <c r="E2998" s="2" t="s">
        <v>34</v>
      </c>
      <c r="F2998" s="2" t="s">
        <v>34</v>
      </c>
      <c r="G2998" s="1" t="s">
        <v>174</v>
      </c>
      <c r="H2998" s="1" t="s">
        <v>291</v>
      </c>
      <c r="I2998" s="2" t="s">
        <v>271</v>
      </c>
      <c r="J2998" s="3" t="str">
        <f t="shared" si="142"/>
        <v>+CDM+DUL</v>
      </c>
      <c r="K2998" s="1" t="s">
        <v>257</v>
      </c>
      <c r="L2998" s="1" t="str">
        <f t="shared" si="143"/>
        <v>CR/LWAL+CDM+DUL/HBET:7-9</v>
      </c>
      <c r="M2998" s="1" t="str">
        <f t="shared" si="144"/>
        <v>CR/LWAL+CDM+DUL/H8</v>
      </c>
    </row>
    <row r="2999" spans="1:13" ht="16" customHeight="1">
      <c r="A2999" s="1" t="s">
        <v>242</v>
      </c>
      <c r="B2999" s="1" t="s">
        <v>87</v>
      </c>
      <c r="C2999" s="1" t="s">
        <v>27</v>
      </c>
      <c r="D2999" s="2" t="s">
        <v>28</v>
      </c>
      <c r="E2999" s="2" t="s">
        <v>11</v>
      </c>
      <c r="F2999" s="2" t="s">
        <v>20</v>
      </c>
      <c r="G2999" s="1" t="s">
        <v>174</v>
      </c>
      <c r="H2999" s="1" t="s">
        <v>288</v>
      </c>
      <c r="I2999" s="2" t="s">
        <v>270</v>
      </c>
      <c r="J2999" s="3" t="str">
        <f t="shared" si="142"/>
        <v>+CDL+DUL</v>
      </c>
      <c r="K2999" s="1" t="s">
        <v>257</v>
      </c>
      <c r="L2999" s="1" t="str">
        <f t="shared" si="143"/>
        <v>MATO/LFM+CDL+DUL/HBET:7-9</v>
      </c>
      <c r="M2999" s="1" t="str">
        <f t="shared" si="144"/>
        <v>CR/LFM+CDL+DUL/H8</v>
      </c>
    </row>
    <row r="3000" spans="1:13" ht="16" customHeight="1">
      <c r="A3000" s="1" t="s">
        <v>72</v>
      </c>
      <c r="B3000" s="1" t="s">
        <v>71</v>
      </c>
      <c r="C3000" s="1" t="s">
        <v>9</v>
      </c>
      <c r="D3000" s="2" t="s">
        <v>22</v>
      </c>
      <c r="E3000" s="2" t="s">
        <v>34</v>
      </c>
      <c r="F3000" s="2" t="s">
        <v>34</v>
      </c>
      <c r="G3000" s="1" t="s">
        <v>174</v>
      </c>
      <c r="H3000" s="1" t="s">
        <v>283</v>
      </c>
      <c r="I3000" s="2" t="s">
        <v>272</v>
      </c>
      <c r="J3000" s="3" t="str">
        <f t="shared" si="142"/>
        <v>+DNO</v>
      </c>
      <c r="K3000" s="1" t="s">
        <v>255</v>
      </c>
      <c r="L3000" s="1" t="str">
        <f t="shared" si="143"/>
        <v>MUR+STRUB/LWAL+DNO/H:2</v>
      </c>
      <c r="M3000" s="1" t="str">
        <f t="shared" si="144"/>
        <v>MUR+STRUB/LWAL+DNO/H2</v>
      </c>
    </row>
    <row r="3001" spans="1:13" ht="16" customHeight="1">
      <c r="A3001" s="1" t="s">
        <v>172</v>
      </c>
      <c r="B3001" s="1" t="s">
        <v>71</v>
      </c>
      <c r="C3001" s="1" t="s">
        <v>9</v>
      </c>
      <c r="D3001" s="2" t="s">
        <v>44</v>
      </c>
      <c r="E3001" s="2" t="s">
        <v>11</v>
      </c>
      <c r="F3001" s="2" t="s">
        <v>20</v>
      </c>
      <c r="G3001" s="1" t="s">
        <v>174</v>
      </c>
      <c r="H3001" s="1" t="s">
        <v>283</v>
      </c>
      <c r="I3001" s="2" t="s">
        <v>272</v>
      </c>
      <c r="J3001" s="3" t="str">
        <f t="shared" si="142"/>
        <v>+DNO</v>
      </c>
      <c r="K3001" s="1" t="s">
        <v>262</v>
      </c>
      <c r="L3001" s="1" t="str">
        <f t="shared" si="143"/>
        <v>MUR+STRUB/LWAL+DNO/H:UNK</v>
      </c>
      <c r="M3001" s="1" t="str">
        <f t="shared" si="144"/>
        <v>MUR+STRUB/LWAL+DNO/H2</v>
      </c>
    </row>
    <row r="3002" spans="1:13" ht="16" customHeight="1">
      <c r="A3002" s="1" t="s">
        <v>126</v>
      </c>
      <c r="B3002" s="1" t="s">
        <v>76</v>
      </c>
      <c r="C3002" s="1" t="s">
        <v>32</v>
      </c>
      <c r="D3002" s="2" t="s">
        <v>43</v>
      </c>
      <c r="E3002" s="2" t="s">
        <v>11</v>
      </c>
      <c r="F3002" s="2" t="s">
        <v>88</v>
      </c>
      <c r="G3002" s="1" t="s">
        <v>174</v>
      </c>
      <c r="H3002" s="1" t="s">
        <v>285</v>
      </c>
      <c r="I3002" s="2" t="s">
        <v>272</v>
      </c>
      <c r="J3002" s="3" t="str">
        <f t="shared" si="142"/>
        <v>+DNO</v>
      </c>
      <c r="K3002" s="1" t="s">
        <v>260</v>
      </c>
      <c r="L3002" s="1" t="str">
        <f t="shared" si="143"/>
        <v>W/LFINF(MUR+ST)+DNO/H:4</v>
      </c>
      <c r="M3002" s="1" t="str">
        <f t="shared" si="144"/>
        <v>MUR+STDRE/LWAL+DNO/H4</v>
      </c>
    </row>
    <row r="3003" spans="1:13" ht="16" customHeight="1">
      <c r="A3003" s="1" t="s">
        <v>89</v>
      </c>
      <c r="B3003" s="1" t="s">
        <v>16</v>
      </c>
      <c r="C3003" s="1" t="s">
        <v>32</v>
      </c>
      <c r="D3003" s="2" t="s">
        <v>43</v>
      </c>
      <c r="E3003" s="2" t="s">
        <v>11</v>
      </c>
      <c r="F3003" s="2" t="s">
        <v>23</v>
      </c>
      <c r="G3003" s="1" t="s">
        <v>174</v>
      </c>
      <c r="H3003" s="1" t="s">
        <v>276</v>
      </c>
      <c r="I3003" s="2" t="s">
        <v>270</v>
      </c>
      <c r="J3003" s="3" t="str">
        <f t="shared" si="142"/>
        <v>+CDL+DUL</v>
      </c>
      <c r="K3003" s="1" t="s">
        <v>260</v>
      </c>
      <c r="L3003" s="1" t="str">
        <f t="shared" si="143"/>
        <v>CR/LFINF(MUR+CBH)+CDL+DUL/H:4</v>
      </c>
      <c r="M3003" s="1" t="str">
        <f t="shared" si="144"/>
        <v>CR/LFINF+CDL+DUL/H4</v>
      </c>
    </row>
    <row r="3004" spans="1:13" ht="16" customHeight="1">
      <c r="A3004" s="1" t="s">
        <v>158</v>
      </c>
      <c r="B3004" s="1" t="s">
        <v>81</v>
      </c>
      <c r="C3004" s="1" t="s">
        <v>32</v>
      </c>
      <c r="D3004" s="2" t="s">
        <v>43</v>
      </c>
      <c r="E3004" s="2" t="s">
        <v>11</v>
      </c>
      <c r="F3004" s="2" t="s">
        <v>18</v>
      </c>
      <c r="G3004" s="1" t="s">
        <v>174</v>
      </c>
      <c r="H3004" s="1" t="s">
        <v>287</v>
      </c>
      <c r="I3004" s="2" t="s">
        <v>270</v>
      </c>
      <c r="J3004" s="3" t="str">
        <f t="shared" si="142"/>
        <v>+CDL+DUL</v>
      </c>
      <c r="K3004" s="1" t="s">
        <v>260</v>
      </c>
      <c r="L3004" s="1" t="str">
        <f t="shared" si="143"/>
        <v>W/LWAL+CDL+DUL/H:4</v>
      </c>
      <c r="M3004" s="1" t="str">
        <f t="shared" si="144"/>
        <v>W/LFM+CDL+DUL/H4</v>
      </c>
    </row>
    <row r="3005" spans="1:13" ht="16" customHeight="1">
      <c r="A3005" s="1" t="s">
        <v>220</v>
      </c>
      <c r="B3005" s="1" t="s">
        <v>74</v>
      </c>
      <c r="C3005" s="1" t="s">
        <v>9</v>
      </c>
      <c r="D3005" s="2" t="s">
        <v>44</v>
      </c>
      <c r="E3005" s="2" t="s">
        <v>14</v>
      </c>
      <c r="F3005" s="2" t="s">
        <v>14</v>
      </c>
      <c r="G3005" s="1" t="s">
        <v>174</v>
      </c>
      <c r="H3005" s="1" t="s">
        <v>284</v>
      </c>
      <c r="I3005" s="2" t="s">
        <v>270</v>
      </c>
      <c r="J3005" s="3" t="str">
        <f t="shared" si="142"/>
        <v>+CDM+DUL</v>
      </c>
      <c r="K3005" s="1" t="s">
        <v>262</v>
      </c>
      <c r="L3005" s="1" t="str">
        <f t="shared" si="143"/>
        <v>S/LFBR+CDM+DUL/H:UNK</v>
      </c>
      <c r="M3005" s="1" t="str">
        <f t="shared" si="144"/>
        <v>S/LFBR+CDM+DUL/H2</v>
      </c>
    </row>
    <row r="3006" spans="1:13" ht="16" customHeight="1">
      <c r="A3006" s="1" t="s">
        <v>145</v>
      </c>
      <c r="B3006" s="1" t="s">
        <v>55</v>
      </c>
      <c r="C3006" s="1" t="s">
        <v>27</v>
      </c>
      <c r="D3006" s="2" t="s">
        <v>28</v>
      </c>
      <c r="E3006" s="2" t="s">
        <v>11</v>
      </c>
      <c r="F3006" s="2" t="s">
        <v>19</v>
      </c>
      <c r="G3006" s="1" t="s">
        <v>174</v>
      </c>
      <c r="H3006" s="1" t="s">
        <v>302</v>
      </c>
      <c r="I3006" s="2" t="s">
        <v>270</v>
      </c>
      <c r="J3006" s="3" t="str">
        <f t="shared" si="142"/>
        <v>+CDL+DUL</v>
      </c>
      <c r="K3006" s="1" t="s">
        <v>257</v>
      </c>
      <c r="L3006" s="1" t="str">
        <f t="shared" si="143"/>
        <v>UNK/LFM+CDL+DUL/HBET:7-9</v>
      </c>
      <c r="M3006" s="1" t="str">
        <f t="shared" si="144"/>
        <v>CR/LFM+CDL+DUL/H8</v>
      </c>
    </row>
    <row r="3007" spans="1:13" ht="16" customHeight="1">
      <c r="A3007" s="1" t="s">
        <v>133</v>
      </c>
      <c r="B3007" s="1" t="s">
        <v>76</v>
      </c>
      <c r="C3007" s="1" t="s">
        <v>32</v>
      </c>
      <c r="D3007" s="2" t="s">
        <v>46</v>
      </c>
      <c r="E3007" s="2" t="s">
        <v>11</v>
      </c>
      <c r="F3007" s="2" t="s">
        <v>44</v>
      </c>
      <c r="G3007" s="1" t="s">
        <v>174</v>
      </c>
      <c r="H3007" s="1" t="s">
        <v>285</v>
      </c>
      <c r="I3007" s="2" t="s">
        <v>272</v>
      </c>
      <c r="J3007" s="3" t="str">
        <f t="shared" si="142"/>
        <v>+DNO</v>
      </c>
      <c r="K3007" s="1" t="s">
        <v>261</v>
      </c>
      <c r="L3007" s="1" t="str">
        <f t="shared" si="143"/>
        <v>W/LFINF(MUR+ST)+DNO/H:5</v>
      </c>
      <c r="M3007" s="1" t="str">
        <f t="shared" si="144"/>
        <v>MUR+STDRE/LWAL+DNO/H5</v>
      </c>
    </row>
    <row r="3008" spans="1:13" ht="16" customHeight="1">
      <c r="A3008" s="1" t="s">
        <v>133</v>
      </c>
      <c r="B3008" s="1" t="s">
        <v>76</v>
      </c>
      <c r="C3008" s="1" t="s">
        <v>32</v>
      </c>
      <c r="D3008" s="2" t="s">
        <v>46</v>
      </c>
      <c r="E3008" s="2" t="s">
        <v>11</v>
      </c>
      <c r="F3008" s="2" t="s">
        <v>37</v>
      </c>
      <c r="G3008" s="1" t="s">
        <v>174</v>
      </c>
      <c r="H3008" s="1" t="s">
        <v>285</v>
      </c>
      <c r="I3008" s="2" t="s">
        <v>272</v>
      </c>
      <c r="J3008" s="3" t="str">
        <f t="shared" si="142"/>
        <v>+DNO</v>
      </c>
      <c r="K3008" s="1" t="s">
        <v>261</v>
      </c>
      <c r="L3008" s="1" t="str">
        <f t="shared" si="143"/>
        <v>W/LFINF(MUR+ST)+DNO/H:5</v>
      </c>
      <c r="M3008" s="1" t="str">
        <f t="shared" si="144"/>
        <v>MUR+STDRE/LWAL+DNO/H5</v>
      </c>
    </row>
    <row r="3009" spans="1:13" ht="16" customHeight="1">
      <c r="A3009" s="1" t="s">
        <v>142</v>
      </c>
      <c r="B3009" s="1" t="s">
        <v>57</v>
      </c>
      <c r="C3009" s="1" t="s">
        <v>32</v>
      </c>
      <c r="D3009" s="2" t="s">
        <v>46</v>
      </c>
      <c r="E3009" s="2" t="s">
        <v>11</v>
      </c>
      <c r="F3009" s="2" t="s">
        <v>37</v>
      </c>
      <c r="G3009" s="1" t="s">
        <v>174</v>
      </c>
      <c r="H3009" s="1" t="s">
        <v>301</v>
      </c>
      <c r="I3009" s="2" t="s">
        <v>272</v>
      </c>
      <c r="J3009" s="3" t="str">
        <f t="shared" si="142"/>
        <v>+DNO</v>
      </c>
      <c r="K3009" s="1" t="s">
        <v>261</v>
      </c>
      <c r="L3009" s="1" t="str">
        <f t="shared" si="143"/>
        <v>UNK/LWAL+DNO/H:5</v>
      </c>
      <c r="M3009" s="1" t="str">
        <f t="shared" si="144"/>
        <v>MUR+CLBRS/LWAL+DNO/H5</v>
      </c>
    </row>
    <row r="3010" spans="1:13" ht="16" customHeight="1">
      <c r="A3010" s="1" t="s">
        <v>102</v>
      </c>
      <c r="B3010" s="1" t="s">
        <v>30</v>
      </c>
      <c r="C3010" s="1" t="s">
        <v>32</v>
      </c>
      <c r="D3010" s="2" t="s">
        <v>33</v>
      </c>
      <c r="E3010" s="2" t="s">
        <v>11</v>
      </c>
      <c r="F3010" s="2" t="s">
        <v>23</v>
      </c>
      <c r="G3010" s="1" t="s">
        <v>174</v>
      </c>
      <c r="H3010" s="1" t="s">
        <v>277</v>
      </c>
      <c r="I3010" s="2" t="s">
        <v>270</v>
      </c>
      <c r="J3010" s="3" t="str">
        <f t="shared" si="142"/>
        <v>+CDL+DUL</v>
      </c>
      <c r="K3010" s="1" t="s">
        <v>258</v>
      </c>
      <c r="L3010" s="1" t="str">
        <f t="shared" si="143"/>
        <v>CR/LFINF(MUR+CBS)+CDL+DUL/H:6</v>
      </c>
      <c r="M3010" s="1" t="str">
        <f t="shared" si="144"/>
        <v>CR/LFINF+CDL+DUL/H6</v>
      </c>
    </row>
    <row r="3011" spans="1:13" ht="16" customHeight="1">
      <c r="A3011" s="1" t="s">
        <v>151</v>
      </c>
      <c r="B3011" s="1" t="s">
        <v>76</v>
      </c>
      <c r="C3011" s="1" t="s">
        <v>9</v>
      </c>
      <c r="D3011" s="2" t="s">
        <v>25</v>
      </c>
      <c r="E3011" s="2" t="s">
        <v>11</v>
      </c>
      <c r="F3011" s="2" t="s">
        <v>44</v>
      </c>
      <c r="G3011" s="1" t="s">
        <v>174</v>
      </c>
      <c r="H3011" s="1" t="s">
        <v>285</v>
      </c>
      <c r="I3011" s="2" t="s">
        <v>272</v>
      </c>
      <c r="J3011" s="3" t="str">
        <f t="shared" ref="J3011:J3074" si="145">IF(I3011="+DNO",I3011,VLOOKUP(_xlfn.CONCAT(F3011,"-",G3011), Q:T,4,FALSE))</f>
        <v>+DNO</v>
      </c>
      <c r="K3011" s="1" t="s">
        <v>256</v>
      </c>
      <c r="L3011" s="1" t="str">
        <f t="shared" si="143"/>
        <v>W/LFINF(MUR+ST)+DNO/H:3</v>
      </c>
      <c r="M3011" s="1" t="str">
        <f t="shared" si="144"/>
        <v>MUR+STDRE/LWAL+DNO/H3</v>
      </c>
    </row>
    <row r="3012" spans="1:13" ht="16" customHeight="1">
      <c r="A3012" s="1" t="s">
        <v>100</v>
      </c>
      <c r="B3012" s="1" t="s">
        <v>16</v>
      </c>
      <c r="C3012" s="1" t="s">
        <v>32</v>
      </c>
      <c r="D3012" s="2" t="s">
        <v>46</v>
      </c>
      <c r="E3012" s="2" t="s">
        <v>11</v>
      </c>
      <c r="F3012" s="2" t="s">
        <v>88</v>
      </c>
      <c r="G3012" s="1" t="s">
        <v>174</v>
      </c>
      <c r="H3012" s="1" t="s">
        <v>276</v>
      </c>
      <c r="I3012" s="2" t="s">
        <v>270</v>
      </c>
      <c r="J3012" s="3" t="str">
        <f t="shared" si="145"/>
        <v>+CDL+DUL</v>
      </c>
      <c r="K3012" s="1" t="s">
        <v>261</v>
      </c>
      <c r="L3012" s="1" t="str">
        <f t="shared" si="143"/>
        <v>CR/LFINF(MUR+CBH)+CDL+DUL/H:5</v>
      </c>
      <c r="M3012" s="1" t="str">
        <f t="shared" si="144"/>
        <v>CR/LFINF+CDL+DUL/H5</v>
      </c>
    </row>
    <row r="3013" spans="1:13" ht="16" customHeight="1">
      <c r="A3013" s="1" t="s">
        <v>83</v>
      </c>
      <c r="B3013" s="1" t="s">
        <v>16</v>
      </c>
      <c r="C3013" s="1" t="s">
        <v>32</v>
      </c>
      <c r="D3013" s="2" t="s">
        <v>33</v>
      </c>
      <c r="E3013" s="2" t="s">
        <v>11</v>
      </c>
      <c r="F3013" s="2" t="s">
        <v>23</v>
      </c>
      <c r="G3013" s="1" t="s">
        <v>174</v>
      </c>
      <c r="H3013" s="1" t="s">
        <v>276</v>
      </c>
      <c r="I3013" s="2" t="s">
        <v>270</v>
      </c>
      <c r="J3013" s="3" t="str">
        <f t="shared" si="145"/>
        <v>+CDL+DUL</v>
      </c>
      <c r="K3013" s="1" t="s">
        <v>258</v>
      </c>
      <c r="L3013" s="1" t="str">
        <f t="shared" si="143"/>
        <v>CR/LFINF(MUR+CBH)+CDL+DUL/H:6</v>
      </c>
      <c r="M3013" s="1" t="str">
        <f t="shared" si="144"/>
        <v>CR/LFINF+CDL+DUL/H6</v>
      </c>
    </row>
    <row r="3014" spans="1:13" ht="16" customHeight="1">
      <c r="A3014" s="1" t="s">
        <v>152</v>
      </c>
      <c r="B3014" s="1" t="s">
        <v>57</v>
      </c>
      <c r="C3014" s="1" t="s">
        <v>9</v>
      </c>
      <c r="D3014" s="2" t="s">
        <v>44</v>
      </c>
      <c r="E3014" s="2" t="s">
        <v>11</v>
      </c>
      <c r="F3014" s="2" t="s">
        <v>44</v>
      </c>
      <c r="G3014" s="1" t="s">
        <v>174</v>
      </c>
      <c r="H3014" s="1" t="s">
        <v>301</v>
      </c>
      <c r="I3014" s="2" t="s">
        <v>272</v>
      </c>
      <c r="J3014" s="3" t="str">
        <f t="shared" si="145"/>
        <v>+DNO</v>
      </c>
      <c r="K3014" s="1" t="s">
        <v>262</v>
      </c>
      <c r="L3014" s="1" t="str">
        <f t="shared" si="143"/>
        <v>UNK/LWAL+DNO/H:UNK</v>
      </c>
      <c r="M3014" s="1" t="str">
        <f t="shared" si="144"/>
        <v>MUR+CLBRS/LWAL+DNO/H2</v>
      </c>
    </row>
    <row r="3015" spans="1:13" ht="16" customHeight="1">
      <c r="A3015" s="1" t="s">
        <v>133</v>
      </c>
      <c r="B3015" s="1" t="s">
        <v>76</v>
      </c>
      <c r="C3015" s="1" t="s">
        <v>32</v>
      </c>
      <c r="D3015" s="2" t="s">
        <v>46</v>
      </c>
      <c r="E3015" s="2" t="s">
        <v>11</v>
      </c>
      <c r="F3015" s="2" t="s">
        <v>18</v>
      </c>
      <c r="G3015" s="1" t="s">
        <v>174</v>
      </c>
      <c r="H3015" s="1" t="s">
        <v>285</v>
      </c>
      <c r="I3015" s="2" t="s">
        <v>272</v>
      </c>
      <c r="J3015" s="3" t="str">
        <f t="shared" si="145"/>
        <v>+DNO</v>
      </c>
      <c r="K3015" s="1" t="s">
        <v>261</v>
      </c>
      <c r="L3015" s="1" t="str">
        <f t="shared" si="143"/>
        <v>W/LFINF(MUR+ST)+DNO/H:5</v>
      </c>
      <c r="M3015" s="1" t="str">
        <f t="shared" si="144"/>
        <v>MUR+STDRE/LWAL+DNO/H5</v>
      </c>
    </row>
    <row r="3016" spans="1:13" ht="16" customHeight="1">
      <c r="A3016" s="1" t="s">
        <v>155</v>
      </c>
      <c r="B3016" s="1" t="s">
        <v>98</v>
      </c>
      <c r="C3016" s="1" t="s">
        <v>32</v>
      </c>
      <c r="D3016" s="2" t="s">
        <v>43</v>
      </c>
      <c r="E3016" s="2" t="s">
        <v>11</v>
      </c>
      <c r="F3016" s="2" t="s">
        <v>12</v>
      </c>
      <c r="G3016" s="1" t="s">
        <v>174</v>
      </c>
      <c r="H3016" s="1" t="s">
        <v>290</v>
      </c>
      <c r="I3016" s="2" t="s">
        <v>270</v>
      </c>
      <c r="J3016" s="3" t="str">
        <f t="shared" si="145"/>
        <v>+CDL+DUL</v>
      </c>
      <c r="K3016" s="1" t="s">
        <v>260</v>
      </c>
      <c r="L3016" s="1" t="str">
        <f t="shared" si="143"/>
        <v>UNK+CDL+DUL/H:4</v>
      </c>
      <c r="M3016" s="1" t="str">
        <f t="shared" si="144"/>
        <v>CR/LWAL+CDL+DUL/H4</v>
      </c>
    </row>
    <row r="3017" spans="1:13" ht="16" customHeight="1">
      <c r="A3017" s="1" t="s">
        <v>179</v>
      </c>
      <c r="B3017" s="1" t="s">
        <v>98</v>
      </c>
      <c r="C3017" s="1" t="s">
        <v>27</v>
      </c>
      <c r="D3017" s="2" t="s">
        <v>28</v>
      </c>
      <c r="E3017" s="2" t="s">
        <v>11</v>
      </c>
      <c r="F3017" s="2" t="s">
        <v>19</v>
      </c>
      <c r="G3017" s="1" t="s">
        <v>174</v>
      </c>
      <c r="H3017" s="1" t="s">
        <v>290</v>
      </c>
      <c r="I3017" s="2" t="s">
        <v>270</v>
      </c>
      <c r="J3017" s="3" t="str">
        <f t="shared" si="145"/>
        <v>+CDL+DUL</v>
      </c>
      <c r="K3017" s="1" t="s">
        <v>257</v>
      </c>
      <c r="L3017" s="1" t="str">
        <f t="shared" si="143"/>
        <v>UNK+CDL+DUL/HBET:7-9</v>
      </c>
      <c r="M3017" s="1" t="str">
        <f t="shared" si="144"/>
        <v>CR/LWAL+CDL+DUL/H8</v>
      </c>
    </row>
    <row r="3018" spans="1:13" ht="16" customHeight="1">
      <c r="A3018" s="1" t="s">
        <v>158</v>
      </c>
      <c r="B3018" s="1" t="s">
        <v>81</v>
      </c>
      <c r="C3018" s="1" t="s">
        <v>32</v>
      </c>
      <c r="D3018" s="2" t="s">
        <v>43</v>
      </c>
      <c r="E3018" s="2" t="s">
        <v>11</v>
      </c>
      <c r="F3018" s="2" t="s">
        <v>12</v>
      </c>
      <c r="G3018" s="1" t="s">
        <v>174</v>
      </c>
      <c r="H3018" s="1" t="s">
        <v>287</v>
      </c>
      <c r="I3018" s="2" t="s">
        <v>270</v>
      </c>
      <c r="J3018" s="3" t="str">
        <f t="shared" si="145"/>
        <v>+CDL+DUL</v>
      </c>
      <c r="K3018" s="1" t="s">
        <v>260</v>
      </c>
      <c r="L3018" s="1" t="str">
        <f t="shared" si="143"/>
        <v>W/LWAL+CDL+DUL/H:4</v>
      </c>
      <c r="M3018" s="1" t="str">
        <f t="shared" si="144"/>
        <v>W/LFM+CDL+DUL/H4</v>
      </c>
    </row>
    <row r="3019" spans="1:13" ht="16" customHeight="1">
      <c r="A3019" s="1" t="s">
        <v>126</v>
      </c>
      <c r="B3019" s="1" t="s">
        <v>76</v>
      </c>
      <c r="C3019" s="1" t="s">
        <v>32</v>
      </c>
      <c r="D3019" s="2" t="s">
        <v>43</v>
      </c>
      <c r="E3019" s="2" t="s">
        <v>11</v>
      </c>
      <c r="F3019" s="2" t="s">
        <v>18</v>
      </c>
      <c r="G3019" s="1" t="s">
        <v>174</v>
      </c>
      <c r="H3019" s="1" t="s">
        <v>285</v>
      </c>
      <c r="I3019" s="2" t="s">
        <v>272</v>
      </c>
      <c r="J3019" s="3" t="str">
        <f t="shared" si="145"/>
        <v>+DNO</v>
      </c>
      <c r="K3019" s="1" t="s">
        <v>260</v>
      </c>
      <c r="L3019" s="1" t="str">
        <f t="shared" si="143"/>
        <v>W/LFINF(MUR+ST)+DNO/H:4</v>
      </c>
      <c r="M3019" s="1" t="str">
        <f t="shared" si="144"/>
        <v>MUR+STDRE/LWAL+DNO/H4</v>
      </c>
    </row>
    <row r="3020" spans="1:13" ht="16" customHeight="1">
      <c r="A3020" s="1" t="s">
        <v>126</v>
      </c>
      <c r="B3020" s="1" t="s">
        <v>76</v>
      </c>
      <c r="C3020" s="1" t="s">
        <v>32</v>
      </c>
      <c r="D3020" s="2" t="s">
        <v>43</v>
      </c>
      <c r="E3020" s="2" t="s">
        <v>11</v>
      </c>
      <c r="F3020" s="2" t="s">
        <v>37</v>
      </c>
      <c r="G3020" s="1" t="s">
        <v>174</v>
      </c>
      <c r="H3020" s="1" t="s">
        <v>285</v>
      </c>
      <c r="I3020" s="2" t="s">
        <v>272</v>
      </c>
      <c r="J3020" s="3" t="str">
        <f t="shared" si="145"/>
        <v>+DNO</v>
      </c>
      <c r="K3020" s="1" t="s">
        <v>260</v>
      </c>
      <c r="L3020" s="1" t="str">
        <f t="shared" si="143"/>
        <v>W/LFINF(MUR+ST)+DNO/H:4</v>
      </c>
      <c r="M3020" s="1" t="str">
        <f t="shared" si="144"/>
        <v>MUR+STDRE/LWAL+DNO/H4</v>
      </c>
    </row>
    <row r="3021" spans="1:13" ht="16" customHeight="1">
      <c r="A3021" s="1" t="s">
        <v>151</v>
      </c>
      <c r="B3021" s="1" t="s">
        <v>76</v>
      </c>
      <c r="C3021" s="1" t="s">
        <v>9</v>
      </c>
      <c r="D3021" s="2" t="s">
        <v>25</v>
      </c>
      <c r="E3021" s="2" t="s">
        <v>11</v>
      </c>
      <c r="F3021" s="2" t="s">
        <v>17</v>
      </c>
      <c r="G3021" s="1" t="s">
        <v>174</v>
      </c>
      <c r="H3021" s="1" t="s">
        <v>285</v>
      </c>
      <c r="I3021" s="2" t="s">
        <v>272</v>
      </c>
      <c r="J3021" s="3" t="str">
        <f t="shared" si="145"/>
        <v>+DNO</v>
      </c>
      <c r="K3021" s="1" t="s">
        <v>256</v>
      </c>
      <c r="L3021" s="1" t="str">
        <f t="shared" si="143"/>
        <v>W/LFINF(MUR+ST)+DNO/H:3</v>
      </c>
      <c r="M3021" s="1" t="str">
        <f t="shared" si="144"/>
        <v>MUR+STDRE/LWAL+DNO/H3</v>
      </c>
    </row>
    <row r="3022" spans="1:13" ht="16" customHeight="1">
      <c r="A3022" s="1" t="s">
        <v>132</v>
      </c>
      <c r="B3022" s="1" t="s">
        <v>55</v>
      </c>
      <c r="C3022" s="1" t="s">
        <v>32</v>
      </c>
      <c r="D3022" s="2" t="s">
        <v>33</v>
      </c>
      <c r="E3022" s="2" t="s">
        <v>11</v>
      </c>
      <c r="F3022" s="2" t="s">
        <v>18</v>
      </c>
      <c r="G3022" s="1" t="s">
        <v>174</v>
      </c>
      <c r="H3022" s="1" t="s">
        <v>302</v>
      </c>
      <c r="I3022" s="2" t="s">
        <v>270</v>
      </c>
      <c r="J3022" s="3" t="str">
        <f t="shared" si="145"/>
        <v>+CDL+DUL</v>
      </c>
      <c r="K3022" s="1" t="s">
        <v>258</v>
      </c>
      <c r="L3022" s="1" t="str">
        <f t="shared" si="143"/>
        <v>UNK/LFM+CDL+DUL/H:6</v>
      </c>
      <c r="M3022" s="1" t="str">
        <f t="shared" si="144"/>
        <v>CR/LFM+CDL+DUL/H6</v>
      </c>
    </row>
    <row r="3023" spans="1:13" ht="16" customHeight="1">
      <c r="A3023" s="1" t="s">
        <v>120</v>
      </c>
      <c r="B3023" s="1" t="s">
        <v>64</v>
      </c>
      <c r="C3023" s="1" t="s">
        <v>32</v>
      </c>
      <c r="D3023" s="2" t="s">
        <v>46</v>
      </c>
      <c r="E3023" s="2" t="s">
        <v>14</v>
      </c>
      <c r="F3023" s="2" t="s">
        <v>14</v>
      </c>
      <c r="G3023" s="1" t="s">
        <v>174</v>
      </c>
      <c r="H3023" s="1" t="s">
        <v>281</v>
      </c>
      <c r="I3023" s="2" t="s">
        <v>272</v>
      </c>
      <c r="J3023" s="3" t="str">
        <f t="shared" si="145"/>
        <v>+DNO</v>
      </c>
      <c r="K3023" s="1" t="s">
        <v>261</v>
      </c>
      <c r="L3023" s="1" t="str">
        <f t="shared" si="143"/>
        <v>MUR+CBH/LWAL+DNO/H:5</v>
      </c>
      <c r="M3023" s="1" t="str">
        <f t="shared" si="144"/>
        <v>MUR+CBH/LWAL+DNO/H5</v>
      </c>
    </row>
    <row r="3024" spans="1:13" ht="16" customHeight="1">
      <c r="A3024" s="1" t="s">
        <v>215</v>
      </c>
      <c r="B3024" s="1" t="s">
        <v>79</v>
      </c>
      <c r="C3024" s="1" t="s">
        <v>9</v>
      </c>
      <c r="D3024" s="2" t="s">
        <v>44</v>
      </c>
      <c r="E3024" s="2" t="s">
        <v>11</v>
      </c>
      <c r="F3024" s="2" t="s">
        <v>18</v>
      </c>
      <c r="G3024" s="1" t="s">
        <v>174</v>
      </c>
      <c r="H3024" s="1" t="s">
        <v>286</v>
      </c>
      <c r="I3024" s="2" t="s">
        <v>270</v>
      </c>
      <c r="J3024" s="3" t="str">
        <f t="shared" si="145"/>
        <v>+CDL+DUL</v>
      </c>
      <c r="K3024" s="1" t="s">
        <v>262</v>
      </c>
      <c r="L3024" s="1" t="str">
        <f t="shared" si="143"/>
        <v>W/LFM+CDL+DUL/H:UNK</v>
      </c>
      <c r="M3024" s="1" t="str">
        <f t="shared" si="144"/>
        <v>W/LFM+CDL+DUL/H2</v>
      </c>
    </row>
    <row r="3025" spans="1:13" ht="16" customHeight="1">
      <c r="A3025" s="1" t="s">
        <v>119</v>
      </c>
      <c r="B3025" s="1" t="s">
        <v>55</v>
      </c>
      <c r="C3025" s="1" t="s">
        <v>9</v>
      </c>
      <c r="D3025" s="2" t="s">
        <v>25</v>
      </c>
      <c r="E3025" s="2" t="s">
        <v>11</v>
      </c>
      <c r="F3025" s="2" t="s">
        <v>44</v>
      </c>
      <c r="G3025" s="1" t="s">
        <v>174</v>
      </c>
      <c r="H3025" s="1" t="s">
        <v>302</v>
      </c>
      <c r="I3025" s="2" t="s">
        <v>270</v>
      </c>
      <c r="J3025" s="3" t="str">
        <f t="shared" si="145"/>
        <v>+CDM+DUL</v>
      </c>
      <c r="K3025" s="1" t="s">
        <v>256</v>
      </c>
      <c r="L3025" s="1" t="str">
        <f t="shared" ref="L3025:L3088" si="146">_xlfn.CONCAT(H3025,J3025:K3025)</f>
        <v>UNK/LFM+CDM+DUL/H:3</v>
      </c>
      <c r="M3025" s="1" t="str">
        <f t="shared" ref="M3025:M3088" si="147">_xlfn.CONCAT(VLOOKUP(H3025,AA:AB,2,FALSE), J3025, VLOOKUP(K3025,AC:AD,2,FALSE))</f>
        <v>CR/LFM+CDM+DUL/H3</v>
      </c>
    </row>
    <row r="3026" spans="1:13" ht="16" customHeight="1">
      <c r="A3026" s="1" t="s">
        <v>138</v>
      </c>
      <c r="B3026" s="1" t="s">
        <v>57</v>
      </c>
      <c r="C3026" s="1" t="s">
        <v>9</v>
      </c>
      <c r="D3026" s="2" t="s">
        <v>25</v>
      </c>
      <c r="E3026" s="2" t="s">
        <v>11</v>
      </c>
      <c r="F3026" s="2" t="s">
        <v>17</v>
      </c>
      <c r="G3026" s="1" t="s">
        <v>174</v>
      </c>
      <c r="H3026" s="1" t="s">
        <v>301</v>
      </c>
      <c r="I3026" s="2" t="s">
        <v>272</v>
      </c>
      <c r="J3026" s="3" t="str">
        <f t="shared" si="145"/>
        <v>+DNO</v>
      </c>
      <c r="K3026" s="1" t="s">
        <v>256</v>
      </c>
      <c r="L3026" s="1" t="str">
        <f t="shared" si="146"/>
        <v>UNK/LWAL+DNO/H:3</v>
      </c>
      <c r="M3026" s="1" t="str">
        <f t="shared" si="147"/>
        <v>MUR+CLBRS/LWAL+DNO/H3</v>
      </c>
    </row>
    <row r="3027" spans="1:13" ht="16" customHeight="1">
      <c r="A3027" s="1" t="s">
        <v>246</v>
      </c>
      <c r="B3027" s="1" t="s">
        <v>94</v>
      </c>
      <c r="C3027" s="1" t="s">
        <v>32</v>
      </c>
      <c r="D3027" s="2" t="s">
        <v>46</v>
      </c>
      <c r="E3027" s="2" t="s">
        <v>11</v>
      </c>
      <c r="F3027" s="2" t="s">
        <v>17</v>
      </c>
      <c r="G3027" s="1" t="s">
        <v>174</v>
      </c>
      <c r="H3027" s="1" t="s">
        <v>289</v>
      </c>
      <c r="I3027" s="2" t="s">
        <v>272</v>
      </c>
      <c r="J3027" s="3" t="str">
        <f t="shared" si="145"/>
        <v>+DNO</v>
      </c>
      <c r="K3027" s="1" t="s">
        <v>261</v>
      </c>
      <c r="L3027" s="1" t="str">
        <f t="shared" si="146"/>
        <v>W/LFINF(MUR+ADO)+DNO/H:5</v>
      </c>
      <c r="M3027" s="1" t="str">
        <f t="shared" si="147"/>
        <v>MUR+STRUB/LWAL+DNO/H5</v>
      </c>
    </row>
    <row r="3028" spans="1:13" ht="16" customHeight="1">
      <c r="A3028" s="1" t="s">
        <v>160</v>
      </c>
      <c r="B3028" s="1" t="s">
        <v>71</v>
      </c>
      <c r="C3028" s="1" t="s">
        <v>32</v>
      </c>
      <c r="D3028" s="2" t="s">
        <v>43</v>
      </c>
      <c r="E3028" s="2" t="s">
        <v>11</v>
      </c>
      <c r="F3028" s="2" t="s">
        <v>20</v>
      </c>
      <c r="G3028" s="1" t="s">
        <v>174</v>
      </c>
      <c r="H3028" s="1" t="s">
        <v>283</v>
      </c>
      <c r="I3028" s="2" t="s">
        <v>272</v>
      </c>
      <c r="J3028" s="3" t="str">
        <f t="shared" si="145"/>
        <v>+DNO</v>
      </c>
      <c r="K3028" s="1" t="s">
        <v>260</v>
      </c>
      <c r="L3028" s="1" t="str">
        <f t="shared" si="146"/>
        <v>MUR+STRUB/LWAL+DNO/H:4</v>
      </c>
      <c r="M3028" s="1" t="str">
        <f t="shared" si="147"/>
        <v>MUR+STRUB/LWAL+DNO/H4</v>
      </c>
    </row>
    <row r="3029" spans="1:13" ht="16" customHeight="1">
      <c r="A3029" s="1" t="s">
        <v>137</v>
      </c>
      <c r="B3029" s="1" t="s">
        <v>36</v>
      </c>
      <c r="C3029" s="1" t="s">
        <v>9</v>
      </c>
      <c r="D3029" s="2" t="s">
        <v>44</v>
      </c>
      <c r="E3029" s="2" t="s">
        <v>11</v>
      </c>
      <c r="F3029" s="2" t="s">
        <v>23</v>
      </c>
      <c r="G3029" s="1" t="s">
        <v>174</v>
      </c>
      <c r="H3029" s="1" t="s">
        <v>278</v>
      </c>
      <c r="I3029" s="2" t="s">
        <v>270</v>
      </c>
      <c r="J3029" s="3" t="str">
        <f t="shared" si="145"/>
        <v>+CDL+DUL</v>
      </c>
      <c r="K3029" s="1" t="s">
        <v>262</v>
      </c>
      <c r="L3029" s="1" t="str">
        <f t="shared" si="146"/>
        <v>CR/LFINF(MUR+CL)+CDL+DUL/H:UNK</v>
      </c>
      <c r="M3029" s="1" t="str">
        <f t="shared" si="147"/>
        <v>CR/LFINF+CDL+DUL/H2</v>
      </c>
    </row>
    <row r="3030" spans="1:13" ht="16" customHeight="1">
      <c r="A3030" s="1" t="s">
        <v>150</v>
      </c>
      <c r="B3030" s="1" t="s">
        <v>79</v>
      </c>
      <c r="C3030" s="1" t="s">
        <v>9</v>
      </c>
      <c r="D3030" s="2" t="s">
        <v>25</v>
      </c>
      <c r="E3030" s="2" t="s">
        <v>11</v>
      </c>
      <c r="F3030" s="2" t="s">
        <v>17</v>
      </c>
      <c r="G3030" s="1" t="s">
        <v>174</v>
      </c>
      <c r="H3030" s="1" t="s">
        <v>286</v>
      </c>
      <c r="I3030" s="2" t="s">
        <v>270</v>
      </c>
      <c r="J3030" s="3" t="str">
        <f t="shared" si="145"/>
        <v>+CDL+DUL</v>
      </c>
      <c r="K3030" s="1" t="s">
        <v>256</v>
      </c>
      <c r="L3030" s="1" t="str">
        <f t="shared" si="146"/>
        <v>W/LFM+CDL+DUL/H:3</v>
      </c>
      <c r="M3030" s="1" t="str">
        <f t="shared" si="147"/>
        <v>W/LFM+CDL+DUL/H3</v>
      </c>
    </row>
    <row r="3031" spans="1:13" ht="16" customHeight="1">
      <c r="A3031" s="1" t="s">
        <v>136</v>
      </c>
      <c r="B3031" s="1" t="s">
        <v>74</v>
      </c>
      <c r="C3031" s="1" t="s">
        <v>9</v>
      </c>
      <c r="D3031" s="2" t="s">
        <v>22</v>
      </c>
      <c r="E3031" s="2" t="s">
        <v>14</v>
      </c>
      <c r="F3031" s="2" t="s">
        <v>14</v>
      </c>
      <c r="G3031" s="1" t="s">
        <v>174</v>
      </c>
      <c r="H3031" s="1" t="s">
        <v>284</v>
      </c>
      <c r="I3031" s="2" t="s">
        <v>270</v>
      </c>
      <c r="J3031" s="3" t="str">
        <f t="shared" si="145"/>
        <v>+CDM+DUL</v>
      </c>
      <c r="K3031" s="1" t="s">
        <v>255</v>
      </c>
      <c r="L3031" s="1" t="str">
        <f t="shared" si="146"/>
        <v>S/LFBR+CDM+DUL/H:2</v>
      </c>
      <c r="M3031" s="1" t="str">
        <f t="shared" si="147"/>
        <v>S/LFBR+CDM+DUL/H2</v>
      </c>
    </row>
    <row r="3032" spans="1:13" ht="16" customHeight="1">
      <c r="A3032" s="1" t="s">
        <v>159</v>
      </c>
      <c r="B3032" s="1" t="s">
        <v>81</v>
      </c>
      <c r="C3032" s="1" t="s">
        <v>9</v>
      </c>
      <c r="D3032" s="2" t="s">
        <v>44</v>
      </c>
      <c r="E3032" s="2" t="s">
        <v>11</v>
      </c>
      <c r="F3032" s="2" t="s">
        <v>12</v>
      </c>
      <c r="G3032" s="1" t="s">
        <v>174</v>
      </c>
      <c r="H3032" s="1" t="s">
        <v>287</v>
      </c>
      <c r="I3032" s="2" t="s">
        <v>270</v>
      </c>
      <c r="J3032" s="3" t="str">
        <f t="shared" si="145"/>
        <v>+CDL+DUL</v>
      </c>
      <c r="K3032" s="1" t="s">
        <v>262</v>
      </c>
      <c r="L3032" s="1" t="str">
        <f t="shared" si="146"/>
        <v>W/LWAL+CDL+DUL/H:UNK</v>
      </c>
      <c r="M3032" s="1" t="str">
        <f t="shared" si="147"/>
        <v>W/LFM+CDL+DUL/H2</v>
      </c>
    </row>
    <row r="3033" spans="1:13" ht="16" customHeight="1">
      <c r="A3033" s="1" t="s">
        <v>108</v>
      </c>
      <c r="B3033" s="1" t="s">
        <v>59</v>
      </c>
      <c r="C3033" s="1" t="s">
        <v>9</v>
      </c>
      <c r="D3033" s="2" t="s">
        <v>22</v>
      </c>
      <c r="E3033" s="2" t="s">
        <v>11</v>
      </c>
      <c r="F3033" s="2" t="s">
        <v>88</v>
      </c>
      <c r="G3033" s="1" t="s">
        <v>174</v>
      </c>
      <c r="H3033" s="1" t="s">
        <v>279</v>
      </c>
      <c r="I3033" s="2" t="s">
        <v>272</v>
      </c>
      <c r="J3033" s="3" t="str">
        <f t="shared" si="145"/>
        <v>+DNO</v>
      </c>
      <c r="K3033" s="1" t="s">
        <v>255</v>
      </c>
      <c r="L3033" s="1" t="str">
        <f t="shared" si="146"/>
        <v>MATO/LWAL+DNO/H:2</v>
      </c>
      <c r="M3033" s="1" t="str">
        <f t="shared" si="147"/>
        <v>MUR+CLBRS/LWAL+DNO/H2</v>
      </c>
    </row>
    <row r="3034" spans="1:13" ht="16" customHeight="1">
      <c r="A3034" s="1" t="s">
        <v>121</v>
      </c>
      <c r="B3034" s="1" t="s">
        <v>98</v>
      </c>
      <c r="C3034" s="1" t="s">
        <v>9</v>
      </c>
      <c r="D3034" s="2" t="s">
        <v>25</v>
      </c>
      <c r="E3034" s="2" t="s">
        <v>14</v>
      </c>
      <c r="F3034" s="2" t="s">
        <v>14</v>
      </c>
      <c r="G3034" s="1" t="s">
        <v>174</v>
      </c>
      <c r="H3034" s="1" t="s">
        <v>290</v>
      </c>
      <c r="I3034" s="2" t="s">
        <v>270</v>
      </c>
      <c r="J3034" s="3" t="str">
        <f t="shared" si="145"/>
        <v>+CDM+DUL</v>
      </c>
      <c r="K3034" s="1" t="s">
        <v>256</v>
      </c>
      <c r="L3034" s="1" t="str">
        <f t="shared" si="146"/>
        <v>UNK+CDM+DUL/H:3</v>
      </c>
      <c r="M3034" s="1" t="str">
        <f t="shared" si="147"/>
        <v>CR/LWAL+CDM+DUL/H3</v>
      </c>
    </row>
    <row r="3035" spans="1:13" ht="16" customHeight="1">
      <c r="A3035" s="1" t="s">
        <v>83</v>
      </c>
      <c r="B3035" s="1" t="s">
        <v>16</v>
      </c>
      <c r="C3035" s="1" t="s">
        <v>32</v>
      </c>
      <c r="D3035" s="2" t="s">
        <v>33</v>
      </c>
      <c r="E3035" s="2" t="s">
        <v>11</v>
      </c>
      <c r="F3035" s="2" t="s">
        <v>17</v>
      </c>
      <c r="G3035" s="1" t="s">
        <v>174</v>
      </c>
      <c r="H3035" s="1" t="s">
        <v>276</v>
      </c>
      <c r="I3035" s="2" t="s">
        <v>270</v>
      </c>
      <c r="J3035" s="3" t="str">
        <f t="shared" si="145"/>
        <v>+CDL+DUL</v>
      </c>
      <c r="K3035" s="1" t="s">
        <v>258</v>
      </c>
      <c r="L3035" s="1" t="str">
        <f t="shared" si="146"/>
        <v>CR/LFINF(MUR+CBH)+CDL+DUL/H:6</v>
      </c>
      <c r="M3035" s="1" t="str">
        <f t="shared" si="147"/>
        <v>CR/LFINF+CDL+DUL/H6</v>
      </c>
    </row>
    <row r="3036" spans="1:13" ht="16" customHeight="1">
      <c r="A3036" s="1" t="s">
        <v>115</v>
      </c>
      <c r="B3036" s="1" t="s">
        <v>76</v>
      </c>
      <c r="C3036" s="1" t="s">
        <v>9</v>
      </c>
      <c r="D3036" s="2" t="s">
        <v>44</v>
      </c>
      <c r="E3036" s="2" t="s">
        <v>11</v>
      </c>
      <c r="F3036" s="2" t="s">
        <v>12</v>
      </c>
      <c r="G3036" s="1" t="s">
        <v>174</v>
      </c>
      <c r="H3036" s="1" t="s">
        <v>285</v>
      </c>
      <c r="I3036" s="2" t="s">
        <v>272</v>
      </c>
      <c r="J3036" s="3" t="str">
        <f t="shared" si="145"/>
        <v>+DNO</v>
      </c>
      <c r="K3036" s="1" t="s">
        <v>262</v>
      </c>
      <c r="L3036" s="1" t="str">
        <f t="shared" si="146"/>
        <v>W/LFINF(MUR+ST)+DNO/H:UNK</v>
      </c>
      <c r="M3036" s="1" t="str">
        <f t="shared" si="147"/>
        <v>MUR+STDRE/LWAL+DNO/H2</v>
      </c>
    </row>
    <row r="3037" spans="1:13" ht="16" customHeight="1">
      <c r="A3037" s="1" t="s">
        <v>96</v>
      </c>
      <c r="B3037" s="1" t="s">
        <v>64</v>
      </c>
      <c r="C3037" s="1" t="s">
        <v>32</v>
      </c>
      <c r="D3037" s="2" t="s">
        <v>43</v>
      </c>
      <c r="E3037" s="2" t="s">
        <v>11</v>
      </c>
      <c r="F3037" s="2" t="s">
        <v>44</v>
      </c>
      <c r="G3037" s="1" t="s">
        <v>174</v>
      </c>
      <c r="H3037" s="1" t="s">
        <v>281</v>
      </c>
      <c r="I3037" s="2" t="s">
        <v>272</v>
      </c>
      <c r="J3037" s="3" t="str">
        <f t="shared" si="145"/>
        <v>+DNO</v>
      </c>
      <c r="K3037" s="1" t="s">
        <v>260</v>
      </c>
      <c r="L3037" s="1" t="str">
        <f t="shared" si="146"/>
        <v>MUR+CBH/LWAL+DNO/H:4</v>
      </c>
      <c r="M3037" s="1" t="str">
        <f t="shared" si="147"/>
        <v>MUR+CBH/LWAL+DNO/H4</v>
      </c>
    </row>
    <row r="3038" spans="1:13" ht="16" customHeight="1">
      <c r="A3038" s="1" t="s">
        <v>151</v>
      </c>
      <c r="B3038" s="1" t="s">
        <v>76</v>
      </c>
      <c r="C3038" s="1" t="s">
        <v>9</v>
      </c>
      <c r="D3038" s="2" t="s">
        <v>25</v>
      </c>
      <c r="E3038" s="2" t="s">
        <v>11</v>
      </c>
      <c r="F3038" s="2" t="s">
        <v>20</v>
      </c>
      <c r="G3038" s="1" t="s">
        <v>174</v>
      </c>
      <c r="H3038" s="1" t="s">
        <v>285</v>
      </c>
      <c r="I3038" s="2" t="s">
        <v>272</v>
      </c>
      <c r="J3038" s="3" t="str">
        <f t="shared" si="145"/>
        <v>+DNO</v>
      </c>
      <c r="K3038" s="1" t="s">
        <v>256</v>
      </c>
      <c r="L3038" s="1" t="str">
        <f t="shared" si="146"/>
        <v>W/LFINF(MUR+ST)+DNO/H:3</v>
      </c>
      <c r="M3038" s="1" t="str">
        <f t="shared" si="147"/>
        <v>MUR+STDRE/LWAL+DNO/H3</v>
      </c>
    </row>
    <row r="3039" spans="1:13" ht="16" customHeight="1">
      <c r="A3039" s="1" t="s">
        <v>246</v>
      </c>
      <c r="B3039" s="1" t="s">
        <v>94</v>
      </c>
      <c r="C3039" s="1" t="s">
        <v>32</v>
      </c>
      <c r="D3039" s="2" t="s">
        <v>46</v>
      </c>
      <c r="E3039" s="2" t="s">
        <v>11</v>
      </c>
      <c r="F3039" s="2" t="s">
        <v>18</v>
      </c>
      <c r="G3039" s="1" t="s">
        <v>174</v>
      </c>
      <c r="H3039" s="1" t="s">
        <v>289</v>
      </c>
      <c r="I3039" s="2" t="s">
        <v>272</v>
      </c>
      <c r="J3039" s="3" t="str">
        <f t="shared" si="145"/>
        <v>+DNO</v>
      </c>
      <c r="K3039" s="1" t="s">
        <v>261</v>
      </c>
      <c r="L3039" s="1" t="str">
        <f t="shared" si="146"/>
        <v>W/LFINF(MUR+ADO)+DNO/H:5</v>
      </c>
      <c r="M3039" s="1" t="str">
        <f t="shared" si="147"/>
        <v>MUR+STRUB/LWAL+DNO/H5</v>
      </c>
    </row>
    <row r="3040" spans="1:13" ht="16" customHeight="1">
      <c r="A3040" s="1" t="s">
        <v>130</v>
      </c>
      <c r="B3040" s="1" t="s">
        <v>30</v>
      </c>
      <c r="C3040" s="1" t="s">
        <v>27</v>
      </c>
      <c r="D3040" s="2" t="s">
        <v>39</v>
      </c>
      <c r="E3040" s="2" t="s">
        <v>11</v>
      </c>
      <c r="F3040" s="2" t="s">
        <v>37</v>
      </c>
      <c r="G3040" s="1" t="s">
        <v>174</v>
      </c>
      <c r="H3040" s="1" t="s">
        <v>277</v>
      </c>
      <c r="I3040" s="2" t="s">
        <v>270</v>
      </c>
      <c r="J3040" s="3" t="str">
        <f t="shared" si="145"/>
        <v>+CDL+DUL</v>
      </c>
      <c r="K3040" s="1" t="s">
        <v>259</v>
      </c>
      <c r="L3040" s="1" t="str">
        <f t="shared" si="146"/>
        <v>CR/LFINF(MUR+CBS)+CDL+DUL/HBET:10+</v>
      </c>
      <c r="M3040" s="1" t="str">
        <f t="shared" si="147"/>
        <v>CR/LFINF+CDL+DUL/H10</v>
      </c>
    </row>
    <row r="3041" spans="1:13" ht="16" customHeight="1">
      <c r="A3041" s="1" t="s">
        <v>245</v>
      </c>
      <c r="B3041" s="1" t="s">
        <v>98</v>
      </c>
      <c r="C3041" s="1" t="s">
        <v>27</v>
      </c>
      <c r="D3041" s="2" t="s">
        <v>28</v>
      </c>
      <c r="E3041" s="2" t="s">
        <v>14</v>
      </c>
      <c r="F3041" s="2" t="s">
        <v>14</v>
      </c>
      <c r="G3041" s="1" t="s">
        <v>174</v>
      </c>
      <c r="H3041" s="1" t="s">
        <v>290</v>
      </c>
      <c r="I3041" s="2" t="s">
        <v>271</v>
      </c>
      <c r="J3041" s="3" t="str">
        <f t="shared" si="145"/>
        <v>+CDM+DUL</v>
      </c>
      <c r="K3041" s="1" t="s">
        <v>257</v>
      </c>
      <c r="L3041" s="1" t="str">
        <f t="shared" si="146"/>
        <v>UNK+CDM+DUL/HBET:7-9</v>
      </c>
      <c r="M3041" s="1" t="str">
        <f t="shared" si="147"/>
        <v>CR/LWAL+CDM+DUL/H8</v>
      </c>
    </row>
    <row r="3042" spans="1:13" ht="16" customHeight="1">
      <c r="A3042" s="1" t="s">
        <v>159</v>
      </c>
      <c r="B3042" s="1" t="s">
        <v>81</v>
      </c>
      <c r="C3042" s="1" t="s">
        <v>9</v>
      </c>
      <c r="D3042" s="2" t="s">
        <v>44</v>
      </c>
      <c r="E3042" s="2" t="s">
        <v>11</v>
      </c>
      <c r="F3042" s="2" t="s">
        <v>23</v>
      </c>
      <c r="G3042" s="1" t="s">
        <v>174</v>
      </c>
      <c r="H3042" s="1" t="s">
        <v>287</v>
      </c>
      <c r="I3042" s="2" t="s">
        <v>270</v>
      </c>
      <c r="J3042" s="3" t="str">
        <f t="shared" si="145"/>
        <v>+CDL+DUL</v>
      </c>
      <c r="K3042" s="1" t="s">
        <v>262</v>
      </c>
      <c r="L3042" s="1" t="str">
        <f t="shared" si="146"/>
        <v>W/LWAL+CDL+DUL/H:UNK</v>
      </c>
      <c r="M3042" s="1" t="str">
        <f t="shared" si="147"/>
        <v>W/LFM+CDL+DUL/H2</v>
      </c>
    </row>
    <row r="3043" spans="1:13" ht="16" customHeight="1">
      <c r="A3043" s="1" t="s">
        <v>108</v>
      </c>
      <c r="B3043" s="1" t="s">
        <v>59</v>
      </c>
      <c r="C3043" s="1" t="s">
        <v>9</v>
      </c>
      <c r="D3043" s="2" t="s">
        <v>22</v>
      </c>
      <c r="E3043" s="2" t="s">
        <v>11</v>
      </c>
      <c r="F3043" s="2" t="s">
        <v>17</v>
      </c>
      <c r="G3043" s="1" t="s">
        <v>188</v>
      </c>
      <c r="H3043" s="1" t="s">
        <v>279</v>
      </c>
      <c r="I3043" s="2" t="s">
        <v>272</v>
      </c>
      <c r="J3043" s="3" t="str">
        <f t="shared" si="145"/>
        <v>+DNO</v>
      </c>
      <c r="K3043" s="1" t="s">
        <v>255</v>
      </c>
      <c r="L3043" s="1" t="str">
        <f t="shared" si="146"/>
        <v>MATO/LWAL+DNO/H:2</v>
      </c>
      <c r="M3043" s="1" t="str">
        <f t="shared" si="147"/>
        <v>MUR+CLBRS/LWAL+DNO/H2</v>
      </c>
    </row>
    <row r="3044" spans="1:13" ht="16" customHeight="1">
      <c r="A3044" s="1" t="s">
        <v>164</v>
      </c>
      <c r="B3044" s="1" t="s">
        <v>55</v>
      </c>
      <c r="C3044" s="1" t="s">
        <v>32</v>
      </c>
      <c r="D3044" s="2" t="s">
        <v>46</v>
      </c>
      <c r="E3044" s="2" t="s">
        <v>11</v>
      </c>
      <c r="F3044" s="2" t="s">
        <v>44</v>
      </c>
      <c r="G3044" s="1" t="s">
        <v>174</v>
      </c>
      <c r="H3044" s="1" t="s">
        <v>302</v>
      </c>
      <c r="I3044" s="2" t="s">
        <v>270</v>
      </c>
      <c r="J3044" s="3" t="str">
        <f t="shared" si="145"/>
        <v>+CDM+DUL</v>
      </c>
      <c r="K3044" s="1" t="s">
        <v>261</v>
      </c>
      <c r="L3044" s="1" t="str">
        <f t="shared" si="146"/>
        <v>UNK/LFM+CDM+DUL/H:5</v>
      </c>
      <c r="M3044" s="1" t="str">
        <f t="shared" si="147"/>
        <v>CR/LFM+CDM+DUL/H5</v>
      </c>
    </row>
    <row r="3045" spans="1:13" ht="16" customHeight="1">
      <c r="A3045" s="1" t="s">
        <v>246</v>
      </c>
      <c r="B3045" s="1" t="s">
        <v>94</v>
      </c>
      <c r="C3045" s="1" t="s">
        <v>32</v>
      </c>
      <c r="D3045" s="2" t="s">
        <v>46</v>
      </c>
      <c r="E3045" s="2" t="s">
        <v>11</v>
      </c>
      <c r="F3045" s="2" t="s">
        <v>88</v>
      </c>
      <c r="G3045" s="1" t="s">
        <v>174</v>
      </c>
      <c r="H3045" s="1" t="s">
        <v>289</v>
      </c>
      <c r="I3045" s="2" t="s">
        <v>272</v>
      </c>
      <c r="J3045" s="3" t="str">
        <f t="shared" si="145"/>
        <v>+DNO</v>
      </c>
      <c r="K3045" s="1" t="s">
        <v>261</v>
      </c>
      <c r="L3045" s="1" t="str">
        <f t="shared" si="146"/>
        <v>W/LFINF(MUR+ADO)+DNO/H:5</v>
      </c>
      <c r="M3045" s="1" t="str">
        <f t="shared" si="147"/>
        <v>MUR+STRUB/LWAL+DNO/H5</v>
      </c>
    </row>
    <row r="3046" spans="1:13" ht="16" customHeight="1">
      <c r="A3046" s="1" t="s">
        <v>145</v>
      </c>
      <c r="B3046" s="1" t="s">
        <v>55</v>
      </c>
      <c r="C3046" s="1" t="s">
        <v>27</v>
      </c>
      <c r="D3046" s="2" t="s">
        <v>28</v>
      </c>
      <c r="E3046" s="2" t="s">
        <v>11</v>
      </c>
      <c r="F3046" s="2" t="s">
        <v>12</v>
      </c>
      <c r="G3046" s="1" t="s">
        <v>174</v>
      </c>
      <c r="H3046" s="1" t="s">
        <v>302</v>
      </c>
      <c r="I3046" s="2" t="s">
        <v>270</v>
      </c>
      <c r="J3046" s="3" t="str">
        <f t="shared" si="145"/>
        <v>+CDL+DUL</v>
      </c>
      <c r="K3046" s="1" t="s">
        <v>257</v>
      </c>
      <c r="L3046" s="1" t="str">
        <f t="shared" si="146"/>
        <v>UNK/LFM+CDL+DUL/HBET:7-9</v>
      </c>
      <c r="M3046" s="1" t="str">
        <f t="shared" si="147"/>
        <v>CR/LFM+CDL+DUL/H8</v>
      </c>
    </row>
    <row r="3047" spans="1:13" ht="16" customHeight="1">
      <c r="A3047" s="1" t="s">
        <v>145</v>
      </c>
      <c r="B3047" s="1" t="s">
        <v>55</v>
      </c>
      <c r="C3047" s="1" t="s">
        <v>27</v>
      </c>
      <c r="D3047" s="2" t="s">
        <v>28</v>
      </c>
      <c r="E3047" s="2" t="s">
        <v>11</v>
      </c>
      <c r="F3047" s="2" t="s">
        <v>20</v>
      </c>
      <c r="G3047" s="1" t="s">
        <v>174</v>
      </c>
      <c r="H3047" s="1" t="s">
        <v>302</v>
      </c>
      <c r="I3047" s="2" t="s">
        <v>270</v>
      </c>
      <c r="J3047" s="3" t="str">
        <f t="shared" si="145"/>
        <v>+CDL+DUL</v>
      </c>
      <c r="K3047" s="1" t="s">
        <v>257</v>
      </c>
      <c r="L3047" s="1" t="str">
        <f t="shared" si="146"/>
        <v>UNK/LFM+CDL+DUL/HBET:7-9</v>
      </c>
      <c r="M3047" s="1" t="str">
        <f t="shared" si="147"/>
        <v>CR/LFM+CDL+DUL/H8</v>
      </c>
    </row>
    <row r="3048" spans="1:13" ht="16" customHeight="1">
      <c r="A3048" s="1" t="s">
        <v>172</v>
      </c>
      <c r="B3048" s="1" t="s">
        <v>71</v>
      </c>
      <c r="C3048" s="1" t="s">
        <v>9</v>
      </c>
      <c r="D3048" s="2" t="s">
        <v>44</v>
      </c>
      <c r="E3048" s="2" t="s">
        <v>11</v>
      </c>
      <c r="F3048" s="2" t="s">
        <v>44</v>
      </c>
      <c r="G3048" s="1" t="s">
        <v>174</v>
      </c>
      <c r="H3048" s="1" t="s">
        <v>283</v>
      </c>
      <c r="I3048" s="2" t="s">
        <v>272</v>
      </c>
      <c r="J3048" s="3" t="str">
        <f t="shared" si="145"/>
        <v>+DNO</v>
      </c>
      <c r="K3048" s="1" t="s">
        <v>262</v>
      </c>
      <c r="L3048" s="1" t="str">
        <f t="shared" si="146"/>
        <v>MUR+STRUB/LWAL+DNO/H:UNK</v>
      </c>
      <c r="M3048" s="1" t="str">
        <f t="shared" si="147"/>
        <v>MUR+STRUB/LWAL+DNO/H2</v>
      </c>
    </row>
    <row r="3049" spans="1:13" ht="16" customHeight="1">
      <c r="A3049" s="1" t="s">
        <v>100</v>
      </c>
      <c r="B3049" s="1" t="s">
        <v>16</v>
      </c>
      <c r="C3049" s="1" t="s">
        <v>32</v>
      </c>
      <c r="D3049" s="2" t="s">
        <v>46</v>
      </c>
      <c r="E3049" s="2" t="s">
        <v>11</v>
      </c>
      <c r="F3049" s="2" t="s">
        <v>17</v>
      </c>
      <c r="G3049" s="1" t="s">
        <v>174</v>
      </c>
      <c r="H3049" s="1" t="s">
        <v>276</v>
      </c>
      <c r="I3049" s="2" t="s">
        <v>270</v>
      </c>
      <c r="J3049" s="3" t="str">
        <f t="shared" si="145"/>
        <v>+CDL+DUL</v>
      </c>
      <c r="K3049" s="1" t="s">
        <v>261</v>
      </c>
      <c r="L3049" s="1" t="str">
        <f t="shared" si="146"/>
        <v>CR/LFINF(MUR+CBH)+CDL+DUL/H:5</v>
      </c>
      <c r="M3049" s="1" t="str">
        <f t="shared" si="147"/>
        <v>CR/LFINF+CDL+DUL/H5</v>
      </c>
    </row>
    <row r="3050" spans="1:13" ht="16" customHeight="1">
      <c r="A3050" s="1" t="s">
        <v>136</v>
      </c>
      <c r="B3050" s="1" t="s">
        <v>74</v>
      </c>
      <c r="C3050" s="1" t="s">
        <v>9</v>
      </c>
      <c r="D3050" s="2" t="s">
        <v>22</v>
      </c>
      <c r="E3050" s="2" t="s">
        <v>11</v>
      </c>
      <c r="F3050" s="2" t="s">
        <v>19</v>
      </c>
      <c r="G3050" s="1" t="s">
        <v>174</v>
      </c>
      <c r="H3050" s="1" t="s">
        <v>284</v>
      </c>
      <c r="I3050" s="2" t="s">
        <v>270</v>
      </c>
      <c r="J3050" s="3" t="str">
        <f t="shared" si="145"/>
        <v>+CDL+DUL</v>
      </c>
      <c r="K3050" s="1" t="s">
        <v>255</v>
      </c>
      <c r="L3050" s="1" t="str">
        <f t="shared" si="146"/>
        <v>S/LFBR+CDL+DUL/H:2</v>
      </c>
      <c r="M3050" s="1" t="str">
        <f t="shared" si="147"/>
        <v>S/LFBR+CDL+DUL/H2</v>
      </c>
    </row>
    <row r="3051" spans="1:13" ht="16" customHeight="1">
      <c r="A3051" s="1" t="s">
        <v>211</v>
      </c>
      <c r="B3051" s="1" t="s">
        <v>8</v>
      </c>
      <c r="C3051" s="1" t="s">
        <v>9</v>
      </c>
      <c r="D3051" s="2" t="s">
        <v>25</v>
      </c>
      <c r="E3051" s="2" t="s">
        <v>11</v>
      </c>
      <c r="F3051" s="2" t="s">
        <v>20</v>
      </c>
      <c r="G3051" s="1" t="s">
        <v>174</v>
      </c>
      <c r="H3051" s="1" t="s">
        <v>275</v>
      </c>
      <c r="I3051" s="2" t="s">
        <v>270</v>
      </c>
      <c r="J3051" s="3" t="str">
        <f t="shared" si="145"/>
        <v>+CDL+DUL</v>
      </c>
      <c r="K3051" s="1" t="s">
        <v>256</v>
      </c>
      <c r="L3051" s="1" t="str">
        <f t="shared" si="146"/>
        <v>CR+PC/LFM+CDL+DUL/H:3</v>
      </c>
      <c r="M3051" s="1" t="str">
        <f t="shared" si="147"/>
        <v>CR/LFM+CDL+DUL/H3</v>
      </c>
    </row>
    <row r="3052" spans="1:13" ht="16" customHeight="1">
      <c r="A3052" s="1" t="s">
        <v>171</v>
      </c>
      <c r="B3052" s="1" t="s">
        <v>61</v>
      </c>
      <c r="C3052" s="1" t="s">
        <v>32</v>
      </c>
      <c r="D3052" s="2" t="s">
        <v>43</v>
      </c>
      <c r="E3052" s="2" t="s">
        <v>11</v>
      </c>
      <c r="F3052" s="2" t="s">
        <v>20</v>
      </c>
      <c r="G3052" s="1" t="s">
        <v>174</v>
      </c>
      <c r="H3052" s="1" t="s">
        <v>280</v>
      </c>
      <c r="I3052" s="2" t="s">
        <v>272</v>
      </c>
      <c r="J3052" s="3" t="str">
        <f t="shared" si="145"/>
        <v>+DNO</v>
      </c>
      <c r="K3052" s="1" t="s">
        <v>256</v>
      </c>
      <c r="L3052" s="1" t="str">
        <f t="shared" si="146"/>
        <v>MUR+ADO/LWAL+DNO/H:3</v>
      </c>
      <c r="M3052" s="1" t="str">
        <f t="shared" si="147"/>
        <v>MUR+ADO/LWAL+DNO/H3</v>
      </c>
    </row>
    <row r="3053" spans="1:13" ht="16" customHeight="1">
      <c r="A3053" s="1" t="s">
        <v>114</v>
      </c>
      <c r="B3053" s="1" t="s">
        <v>94</v>
      </c>
      <c r="C3053" s="1" t="s">
        <v>9</v>
      </c>
      <c r="D3053" s="2" t="s">
        <v>25</v>
      </c>
      <c r="E3053" s="2" t="s">
        <v>11</v>
      </c>
      <c r="F3053" s="2" t="s">
        <v>17</v>
      </c>
      <c r="G3053" s="1" t="s">
        <v>174</v>
      </c>
      <c r="H3053" s="1" t="s">
        <v>289</v>
      </c>
      <c r="I3053" s="2" t="s">
        <v>272</v>
      </c>
      <c r="J3053" s="3" t="str">
        <f t="shared" si="145"/>
        <v>+DNO</v>
      </c>
      <c r="K3053" s="1" t="s">
        <v>256</v>
      </c>
      <c r="L3053" s="1" t="str">
        <f t="shared" si="146"/>
        <v>W/LFINF(MUR+ADO)+DNO/H:3</v>
      </c>
      <c r="M3053" s="1" t="str">
        <f t="shared" si="147"/>
        <v>MUR+STRUB/LWAL+DNO/H3</v>
      </c>
    </row>
    <row r="3054" spans="1:13" ht="16" customHeight="1">
      <c r="A3054" s="1" t="s">
        <v>183</v>
      </c>
      <c r="B3054" s="1" t="s">
        <v>16</v>
      </c>
      <c r="C3054" s="1" t="s">
        <v>27</v>
      </c>
      <c r="D3054" s="2" t="s">
        <v>28</v>
      </c>
      <c r="E3054" s="2" t="s">
        <v>11</v>
      </c>
      <c r="F3054" s="2" t="s">
        <v>44</v>
      </c>
      <c r="G3054" s="1" t="s">
        <v>188</v>
      </c>
      <c r="H3054" s="1" t="s">
        <v>276</v>
      </c>
      <c r="I3054" s="2" t="s">
        <v>271</v>
      </c>
      <c r="J3054" s="3" t="str">
        <f t="shared" si="145"/>
        <v>+CDM+DUM</v>
      </c>
      <c r="K3054" s="1" t="s">
        <v>257</v>
      </c>
      <c r="L3054" s="1" t="str">
        <f t="shared" si="146"/>
        <v>CR/LFINF(MUR+CBH)+CDM+DUM/HBET:7-9</v>
      </c>
      <c r="M3054" s="1" t="str">
        <f t="shared" si="147"/>
        <v>CR/LFINF+CDM+DUM/H8</v>
      </c>
    </row>
    <row r="3055" spans="1:13" ht="16" customHeight="1">
      <c r="A3055" s="1" t="s">
        <v>83</v>
      </c>
      <c r="B3055" s="1" t="s">
        <v>16</v>
      </c>
      <c r="C3055" s="1" t="s">
        <v>32</v>
      </c>
      <c r="D3055" s="2" t="s">
        <v>33</v>
      </c>
      <c r="E3055" s="2" t="s">
        <v>11</v>
      </c>
      <c r="F3055" s="2" t="s">
        <v>44</v>
      </c>
      <c r="G3055" s="1" t="s">
        <v>188</v>
      </c>
      <c r="H3055" s="1" t="s">
        <v>276</v>
      </c>
      <c r="I3055" s="2" t="s">
        <v>270</v>
      </c>
      <c r="J3055" s="3" t="str">
        <f t="shared" si="145"/>
        <v>+CDM+DUM</v>
      </c>
      <c r="K3055" s="1" t="s">
        <v>258</v>
      </c>
      <c r="L3055" s="1" t="str">
        <f t="shared" si="146"/>
        <v>CR/LFINF(MUR+CBH)+CDM+DUM/H:6</v>
      </c>
      <c r="M3055" s="1" t="str">
        <f t="shared" si="147"/>
        <v>CR/LFINF+CDM+DUM/H6</v>
      </c>
    </row>
    <row r="3056" spans="1:13" ht="16" customHeight="1">
      <c r="A3056" s="1" t="s">
        <v>159</v>
      </c>
      <c r="B3056" s="1" t="s">
        <v>81</v>
      </c>
      <c r="C3056" s="1" t="s">
        <v>9</v>
      </c>
      <c r="D3056" s="2" t="s">
        <v>44</v>
      </c>
      <c r="E3056" s="2" t="s">
        <v>14</v>
      </c>
      <c r="F3056" s="2" t="s">
        <v>14</v>
      </c>
      <c r="G3056" s="1" t="s">
        <v>188</v>
      </c>
      <c r="H3056" s="1" t="s">
        <v>287</v>
      </c>
      <c r="I3056" s="2" t="s">
        <v>270</v>
      </c>
      <c r="J3056" s="3" t="str">
        <f t="shared" si="145"/>
        <v>+CDM+DUM</v>
      </c>
      <c r="K3056" s="1" t="s">
        <v>262</v>
      </c>
      <c r="L3056" s="1" t="str">
        <f t="shared" si="146"/>
        <v>W/LWAL+CDM+DUM/H:UNK</v>
      </c>
      <c r="M3056" s="1" t="str">
        <f t="shared" si="147"/>
        <v>W/LFM+CDM+DUM/H2</v>
      </c>
    </row>
    <row r="3057" spans="1:13" ht="16" customHeight="1">
      <c r="A3057" s="1" t="s">
        <v>246</v>
      </c>
      <c r="B3057" s="1" t="s">
        <v>94</v>
      </c>
      <c r="C3057" s="1" t="s">
        <v>32</v>
      </c>
      <c r="D3057" s="2" t="s">
        <v>46</v>
      </c>
      <c r="E3057" s="2" t="s">
        <v>11</v>
      </c>
      <c r="F3057" s="2" t="s">
        <v>18</v>
      </c>
      <c r="G3057" s="1" t="s">
        <v>188</v>
      </c>
      <c r="H3057" s="1" t="s">
        <v>289</v>
      </c>
      <c r="I3057" s="2" t="s">
        <v>272</v>
      </c>
      <c r="J3057" s="3" t="str">
        <f t="shared" si="145"/>
        <v>+DNO</v>
      </c>
      <c r="K3057" s="1" t="s">
        <v>261</v>
      </c>
      <c r="L3057" s="1" t="str">
        <f t="shared" si="146"/>
        <v>W/LFINF(MUR+ADO)+DNO/H:5</v>
      </c>
      <c r="M3057" s="1" t="str">
        <f t="shared" si="147"/>
        <v>MUR+STRUB/LWAL+DNO/H5</v>
      </c>
    </row>
    <row r="3058" spans="1:13" ht="16" customHeight="1">
      <c r="A3058" s="1" t="s">
        <v>246</v>
      </c>
      <c r="B3058" s="1" t="s">
        <v>94</v>
      </c>
      <c r="C3058" s="1" t="s">
        <v>32</v>
      </c>
      <c r="D3058" s="2" t="s">
        <v>46</v>
      </c>
      <c r="E3058" s="2" t="s">
        <v>11</v>
      </c>
      <c r="F3058" s="2" t="s">
        <v>12</v>
      </c>
      <c r="G3058" s="1" t="s">
        <v>188</v>
      </c>
      <c r="H3058" s="1" t="s">
        <v>289</v>
      </c>
      <c r="I3058" s="2" t="s">
        <v>272</v>
      </c>
      <c r="J3058" s="3" t="str">
        <f t="shared" si="145"/>
        <v>+DNO</v>
      </c>
      <c r="K3058" s="1" t="s">
        <v>261</v>
      </c>
      <c r="L3058" s="1" t="str">
        <f t="shared" si="146"/>
        <v>W/LFINF(MUR+ADO)+DNO/H:5</v>
      </c>
      <c r="M3058" s="1" t="str">
        <f t="shared" si="147"/>
        <v>MUR+STRUB/LWAL+DNO/H5</v>
      </c>
    </row>
    <row r="3059" spans="1:13" ht="16" customHeight="1">
      <c r="A3059" s="1" t="s">
        <v>178</v>
      </c>
      <c r="B3059" s="1" t="s">
        <v>94</v>
      </c>
      <c r="C3059" s="1" t="s">
        <v>32</v>
      </c>
      <c r="D3059" s="2" t="s">
        <v>43</v>
      </c>
      <c r="E3059" s="2" t="s">
        <v>11</v>
      </c>
      <c r="F3059" s="2" t="s">
        <v>44</v>
      </c>
      <c r="G3059" s="1" t="s">
        <v>188</v>
      </c>
      <c r="H3059" s="1" t="s">
        <v>289</v>
      </c>
      <c r="I3059" s="2" t="s">
        <v>272</v>
      </c>
      <c r="J3059" s="3" t="str">
        <f t="shared" si="145"/>
        <v>+DNO</v>
      </c>
      <c r="K3059" s="1" t="s">
        <v>260</v>
      </c>
      <c r="L3059" s="1" t="str">
        <f t="shared" si="146"/>
        <v>W/LFINF(MUR+ADO)+DNO/H:4</v>
      </c>
      <c r="M3059" s="1" t="str">
        <f t="shared" si="147"/>
        <v>MUR+STRUB/LWAL+DNO/H4</v>
      </c>
    </row>
    <row r="3060" spans="1:13" ht="16" customHeight="1">
      <c r="A3060" s="1" t="s">
        <v>236</v>
      </c>
      <c r="B3060" s="1" t="s">
        <v>59</v>
      </c>
      <c r="C3060" s="1" t="s">
        <v>9</v>
      </c>
      <c r="D3060" s="2" t="s">
        <v>25</v>
      </c>
      <c r="E3060" s="2" t="s">
        <v>11</v>
      </c>
      <c r="F3060" s="2" t="s">
        <v>37</v>
      </c>
      <c r="G3060" s="1" t="s">
        <v>188</v>
      </c>
      <c r="H3060" s="1" t="s">
        <v>279</v>
      </c>
      <c r="I3060" s="2" t="s">
        <v>272</v>
      </c>
      <c r="J3060" s="3" t="str">
        <f t="shared" si="145"/>
        <v>+DNO</v>
      </c>
      <c r="K3060" s="1" t="s">
        <v>256</v>
      </c>
      <c r="L3060" s="1" t="str">
        <f t="shared" si="146"/>
        <v>MATO/LWAL+DNO/H:3</v>
      </c>
      <c r="M3060" s="1" t="str">
        <f t="shared" si="147"/>
        <v>MUR+CLBRS/LWAL+DNO/H3</v>
      </c>
    </row>
    <row r="3061" spans="1:13" ht="16" customHeight="1">
      <c r="A3061" s="1" t="s">
        <v>182</v>
      </c>
      <c r="B3061" s="1" t="s">
        <v>71</v>
      </c>
      <c r="C3061" s="1" t="s">
        <v>32</v>
      </c>
      <c r="D3061" s="2" t="s">
        <v>46</v>
      </c>
      <c r="E3061" s="2" t="s">
        <v>11</v>
      </c>
      <c r="F3061" s="2" t="s">
        <v>44</v>
      </c>
      <c r="G3061" s="1" t="s">
        <v>188</v>
      </c>
      <c r="H3061" s="1" t="s">
        <v>283</v>
      </c>
      <c r="I3061" s="2" t="s">
        <v>272</v>
      </c>
      <c r="J3061" s="3" t="str">
        <f t="shared" si="145"/>
        <v>+DNO</v>
      </c>
      <c r="K3061" s="1" t="s">
        <v>261</v>
      </c>
      <c r="L3061" s="1" t="str">
        <f t="shared" si="146"/>
        <v>MUR+STRUB/LWAL+DNO/H:5</v>
      </c>
      <c r="M3061" s="1" t="str">
        <f t="shared" si="147"/>
        <v>MUR+STRUB/LWAL+DNO/H5</v>
      </c>
    </row>
    <row r="3062" spans="1:13" ht="16" customHeight="1">
      <c r="A3062" s="1" t="s">
        <v>142</v>
      </c>
      <c r="B3062" s="1" t="s">
        <v>57</v>
      </c>
      <c r="C3062" s="1" t="s">
        <v>32</v>
      </c>
      <c r="D3062" s="2" t="s">
        <v>46</v>
      </c>
      <c r="E3062" s="2" t="s">
        <v>11</v>
      </c>
      <c r="F3062" s="2" t="s">
        <v>88</v>
      </c>
      <c r="G3062" s="1" t="s">
        <v>188</v>
      </c>
      <c r="H3062" s="1" t="s">
        <v>301</v>
      </c>
      <c r="I3062" s="2" t="s">
        <v>272</v>
      </c>
      <c r="J3062" s="3" t="str">
        <f t="shared" si="145"/>
        <v>+DNO</v>
      </c>
      <c r="K3062" s="1" t="s">
        <v>261</v>
      </c>
      <c r="L3062" s="1" t="str">
        <f t="shared" si="146"/>
        <v>UNK/LWAL+DNO/H:5</v>
      </c>
      <c r="M3062" s="1" t="str">
        <f t="shared" si="147"/>
        <v>MUR+CLBRS/LWAL+DNO/H5</v>
      </c>
    </row>
    <row r="3063" spans="1:13" ht="16" customHeight="1">
      <c r="A3063" s="1" t="s">
        <v>86</v>
      </c>
      <c r="B3063" s="1" t="s">
        <v>87</v>
      </c>
      <c r="C3063" s="1" t="s">
        <v>9</v>
      </c>
      <c r="D3063" s="2" t="s">
        <v>10</v>
      </c>
      <c r="E3063" s="2" t="s">
        <v>11</v>
      </c>
      <c r="F3063" s="2" t="s">
        <v>37</v>
      </c>
      <c r="G3063" s="1" t="s">
        <v>188</v>
      </c>
      <c r="H3063" s="1" t="s">
        <v>288</v>
      </c>
      <c r="I3063" s="2" t="s">
        <v>270</v>
      </c>
      <c r="J3063" s="3" t="str">
        <f t="shared" si="145"/>
        <v>+CDL+DUL</v>
      </c>
      <c r="K3063" s="1" t="s">
        <v>254</v>
      </c>
      <c r="L3063" s="1" t="str">
        <f t="shared" si="146"/>
        <v>MATO/LFM+CDL+DUL/H:1</v>
      </c>
      <c r="M3063" s="1" t="str">
        <f t="shared" si="147"/>
        <v>CR/LFM+CDL+DUL/H1</v>
      </c>
    </row>
    <row r="3064" spans="1:13" ht="16" customHeight="1">
      <c r="A3064" s="1" t="s">
        <v>213</v>
      </c>
      <c r="B3064" s="1" t="s">
        <v>59</v>
      </c>
      <c r="C3064" s="1" t="s">
        <v>32</v>
      </c>
      <c r="D3064" s="2" t="s">
        <v>46</v>
      </c>
      <c r="E3064" s="2" t="s">
        <v>11</v>
      </c>
      <c r="F3064" s="2" t="s">
        <v>17</v>
      </c>
      <c r="G3064" s="1" t="s">
        <v>188</v>
      </c>
      <c r="H3064" s="1" t="s">
        <v>279</v>
      </c>
      <c r="I3064" s="2" t="s">
        <v>272</v>
      </c>
      <c r="J3064" s="3" t="str">
        <f t="shared" si="145"/>
        <v>+DNO</v>
      </c>
      <c r="K3064" s="1" t="s">
        <v>261</v>
      </c>
      <c r="L3064" s="1" t="str">
        <f t="shared" si="146"/>
        <v>MATO/LWAL+DNO/H:5</v>
      </c>
      <c r="M3064" s="1" t="str">
        <f t="shared" si="147"/>
        <v>MUR+CLBRS/LWAL+DNO/H5</v>
      </c>
    </row>
    <row r="3065" spans="1:13" ht="16" customHeight="1">
      <c r="A3065" s="1" t="s">
        <v>133</v>
      </c>
      <c r="B3065" s="1" t="s">
        <v>76</v>
      </c>
      <c r="C3065" s="1" t="s">
        <v>32</v>
      </c>
      <c r="D3065" s="2" t="s">
        <v>46</v>
      </c>
      <c r="E3065" s="2" t="s">
        <v>11</v>
      </c>
      <c r="F3065" s="2" t="s">
        <v>23</v>
      </c>
      <c r="G3065" s="1" t="s">
        <v>188</v>
      </c>
      <c r="H3065" s="1" t="s">
        <v>285</v>
      </c>
      <c r="I3065" s="2" t="s">
        <v>272</v>
      </c>
      <c r="J3065" s="3" t="str">
        <f t="shared" si="145"/>
        <v>+DNO</v>
      </c>
      <c r="K3065" s="1" t="s">
        <v>261</v>
      </c>
      <c r="L3065" s="1" t="str">
        <f t="shared" si="146"/>
        <v>W/LFINF(MUR+ST)+DNO/H:5</v>
      </c>
      <c r="M3065" s="1" t="str">
        <f t="shared" si="147"/>
        <v>MUR+STDRE/LWAL+DNO/H5</v>
      </c>
    </row>
    <row r="3066" spans="1:13" ht="16" customHeight="1">
      <c r="A3066" s="1" t="s">
        <v>233</v>
      </c>
      <c r="B3066" s="1" t="s">
        <v>16</v>
      </c>
      <c r="C3066" s="1" t="s">
        <v>27</v>
      </c>
      <c r="D3066" s="2" t="s">
        <v>39</v>
      </c>
      <c r="E3066" s="2" t="s">
        <v>11</v>
      </c>
      <c r="F3066" s="2" t="s">
        <v>12</v>
      </c>
      <c r="G3066" s="1" t="s">
        <v>188</v>
      </c>
      <c r="H3066" s="1" t="s">
        <v>276</v>
      </c>
      <c r="I3066" s="2" t="s">
        <v>271</v>
      </c>
      <c r="J3066" s="3" t="str">
        <f t="shared" si="145"/>
        <v>+CDL+DUM</v>
      </c>
      <c r="K3066" s="1" t="s">
        <v>259</v>
      </c>
      <c r="L3066" s="1" t="str">
        <f t="shared" si="146"/>
        <v>CR/LFINF(MUR+CBH)+CDL+DUM/HBET:10+</v>
      </c>
      <c r="M3066" s="1" t="str">
        <f t="shared" si="147"/>
        <v>CR/LFINF+CDL+DUM/H10</v>
      </c>
    </row>
    <row r="3067" spans="1:13" ht="16" customHeight="1">
      <c r="A3067" s="1" t="s">
        <v>233</v>
      </c>
      <c r="B3067" s="1" t="s">
        <v>16</v>
      </c>
      <c r="C3067" s="1" t="s">
        <v>27</v>
      </c>
      <c r="D3067" s="2" t="s">
        <v>39</v>
      </c>
      <c r="E3067" s="2" t="s">
        <v>11</v>
      </c>
      <c r="F3067" s="2" t="s">
        <v>18</v>
      </c>
      <c r="G3067" s="1" t="s">
        <v>188</v>
      </c>
      <c r="H3067" s="1" t="s">
        <v>276</v>
      </c>
      <c r="I3067" s="2" t="s">
        <v>271</v>
      </c>
      <c r="J3067" s="3" t="str">
        <f t="shared" si="145"/>
        <v>+CDL+DUL</v>
      </c>
      <c r="K3067" s="1" t="s">
        <v>259</v>
      </c>
      <c r="L3067" s="1" t="str">
        <f t="shared" si="146"/>
        <v>CR/LFINF(MUR+CBH)+CDL+DUL/HBET:10+</v>
      </c>
      <c r="M3067" s="1" t="str">
        <f t="shared" si="147"/>
        <v>CR/LFINF+CDL+DUL/H10</v>
      </c>
    </row>
    <row r="3068" spans="1:13" ht="16" customHeight="1">
      <c r="A3068" s="1" t="s">
        <v>183</v>
      </c>
      <c r="B3068" s="1" t="s">
        <v>16</v>
      </c>
      <c r="C3068" s="1" t="s">
        <v>27</v>
      </c>
      <c r="D3068" s="2" t="s">
        <v>28</v>
      </c>
      <c r="E3068" s="2" t="s">
        <v>11</v>
      </c>
      <c r="F3068" s="2" t="s">
        <v>17</v>
      </c>
      <c r="G3068" s="1" t="s">
        <v>188</v>
      </c>
      <c r="H3068" s="1" t="s">
        <v>276</v>
      </c>
      <c r="I3068" s="2" t="s">
        <v>271</v>
      </c>
      <c r="J3068" s="3" t="str">
        <f t="shared" si="145"/>
        <v>+CDL+DUL</v>
      </c>
      <c r="K3068" s="1" t="s">
        <v>257</v>
      </c>
      <c r="L3068" s="1" t="str">
        <f t="shared" si="146"/>
        <v>CR/LFINF(MUR+CBH)+CDL+DUL/HBET:7-9</v>
      </c>
      <c r="M3068" s="1" t="str">
        <f t="shared" si="147"/>
        <v>CR/LFINF+CDL+DUL/H8</v>
      </c>
    </row>
    <row r="3069" spans="1:13" ht="16" customHeight="1">
      <c r="A3069" s="1" t="s">
        <v>120</v>
      </c>
      <c r="B3069" s="1" t="s">
        <v>64</v>
      </c>
      <c r="C3069" s="1" t="s">
        <v>32</v>
      </c>
      <c r="D3069" s="2" t="s">
        <v>46</v>
      </c>
      <c r="E3069" s="2" t="s">
        <v>11</v>
      </c>
      <c r="F3069" s="2" t="s">
        <v>17</v>
      </c>
      <c r="G3069" s="1" t="s">
        <v>188</v>
      </c>
      <c r="H3069" s="1" t="s">
        <v>281</v>
      </c>
      <c r="I3069" s="2" t="s">
        <v>272</v>
      </c>
      <c r="J3069" s="3" t="str">
        <f t="shared" si="145"/>
        <v>+DNO</v>
      </c>
      <c r="K3069" s="1" t="s">
        <v>261</v>
      </c>
      <c r="L3069" s="1" t="str">
        <f t="shared" si="146"/>
        <v>MUR+CBH/LWAL+DNO/H:5</v>
      </c>
      <c r="M3069" s="1" t="str">
        <f t="shared" si="147"/>
        <v>MUR+CBH/LWAL+DNO/H5</v>
      </c>
    </row>
    <row r="3070" spans="1:13" ht="16" customHeight="1">
      <c r="A3070" s="1" t="s">
        <v>193</v>
      </c>
      <c r="B3070" s="1" t="s">
        <v>94</v>
      </c>
      <c r="C3070" s="1" t="s">
        <v>9</v>
      </c>
      <c r="D3070" s="2" t="s">
        <v>44</v>
      </c>
      <c r="E3070" s="2" t="s">
        <v>11</v>
      </c>
      <c r="F3070" s="2" t="s">
        <v>44</v>
      </c>
      <c r="G3070" s="1" t="s">
        <v>188</v>
      </c>
      <c r="H3070" s="1" t="s">
        <v>289</v>
      </c>
      <c r="I3070" s="2" t="s">
        <v>272</v>
      </c>
      <c r="J3070" s="3" t="str">
        <f t="shared" si="145"/>
        <v>+DNO</v>
      </c>
      <c r="K3070" s="1" t="s">
        <v>262</v>
      </c>
      <c r="L3070" s="1" t="str">
        <f t="shared" si="146"/>
        <v>W/LFINF(MUR+ADO)+DNO/H:UNK</v>
      </c>
      <c r="M3070" s="1" t="str">
        <f t="shared" si="147"/>
        <v>MUR+STRUB/LWAL+DNO/H2</v>
      </c>
    </row>
    <row r="3071" spans="1:13" ht="16" customHeight="1">
      <c r="A3071" s="1" t="s">
        <v>159</v>
      </c>
      <c r="B3071" s="1" t="s">
        <v>81</v>
      </c>
      <c r="C3071" s="1" t="s">
        <v>9</v>
      </c>
      <c r="D3071" s="2" t="s">
        <v>44</v>
      </c>
      <c r="E3071" s="2" t="s">
        <v>11</v>
      </c>
      <c r="F3071" s="2" t="s">
        <v>44</v>
      </c>
      <c r="G3071" s="1" t="s">
        <v>188</v>
      </c>
      <c r="H3071" s="1" t="s">
        <v>287</v>
      </c>
      <c r="I3071" s="2" t="s">
        <v>270</v>
      </c>
      <c r="J3071" s="3" t="str">
        <f t="shared" si="145"/>
        <v>+CDM+DUM</v>
      </c>
      <c r="K3071" s="1" t="s">
        <v>262</v>
      </c>
      <c r="L3071" s="1" t="str">
        <f t="shared" si="146"/>
        <v>W/LWAL+CDM+DUM/H:UNK</v>
      </c>
      <c r="M3071" s="1" t="str">
        <f t="shared" si="147"/>
        <v>W/LFM+CDM+DUM/H2</v>
      </c>
    </row>
    <row r="3072" spans="1:13" ht="16" customHeight="1">
      <c r="A3072" s="1" t="s">
        <v>245</v>
      </c>
      <c r="B3072" s="1" t="s">
        <v>98</v>
      </c>
      <c r="C3072" s="1" t="s">
        <v>27</v>
      </c>
      <c r="D3072" s="2" t="s">
        <v>28</v>
      </c>
      <c r="E3072" s="2" t="s">
        <v>11</v>
      </c>
      <c r="F3072" s="2" t="s">
        <v>23</v>
      </c>
      <c r="G3072" s="1" t="s">
        <v>188</v>
      </c>
      <c r="H3072" s="1" t="s">
        <v>290</v>
      </c>
      <c r="I3072" s="2" t="s">
        <v>271</v>
      </c>
      <c r="J3072" s="3" t="str">
        <f t="shared" si="145"/>
        <v>+CDL+DUL</v>
      </c>
      <c r="K3072" s="1" t="s">
        <v>257</v>
      </c>
      <c r="L3072" s="1" t="str">
        <f t="shared" si="146"/>
        <v>UNK+CDL+DUL/HBET:7-9</v>
      </c>
      <c r="M3072" s="1" t="str">
        <f t="shared" si="147"/>
        <v>CR/LWAL+CDL+DUL/H8</v>
      </c>
    </row>
    <row r="3073" spans="1:13" ht="16" customHeight="1">
      <c r="A3073" s="1" t="s">
        <v>96</v>
      </c>
      <c r="B3073" s="1" t="s">
        <v>64</v>
      </c>
      <c r="C3073" s="1" t="s">
        <v>32</v>
      </c>
      <c r="D3073" s="2" t="s">
        <v>43</v>
      </c>
      <c r="E3073" s="2" t="s">
        <v>11</v>
      </c>
      <c r="F3073" s="2" t="s">
        <v>17</v>
      </c>
      <c r="G3073" s="1" t="s">
        <v>188</v>
      </c>
      <c r="H3073" s="1" t="s">
        <v>281</v>
      </c>
      <c r="I3073" s="2" t="s">
        <v>272</v>
      </c>
      <c r="J3073" s="3" t="str">
        <f t="shared" si="145"/>
        <v>+DNO</v>
      </c>
      <c r="K3073" s="1" t="s">
        <v>260</v>
      </c>
      <c r="L3073" s="1" t="str">
        <f t="shared" si="146"/>
        <v>MUR+CBH/LWAL+DNO/H:4</v>
      </c>
      <c r="M3073" s="1" t="str">
        <f t="shared" si="147"/>
        <v>MUR+CBH/LWAL+DNO/H4</v>
      </c>
    </row>
    <row r="3074" spans="1:13" ht="16" customHeight="1">
      <c r="A3074" s="1" t="s">
        <v>129</v>
      </c>
      <c r="B3074" s="1" t="s">
        <v>16</v>
      </c>
      <c r="C3074" s="1" t="s">
        <v>9</v>
      </c>
      <c r="D3074" s="2" t="s">
        <v>44</v>
      </c>
      <c r="E3074" s="2" t="s">
        <v>11</v>
      </c>
      <c r="F3074" s="2" t="s">
        <v>37</v>
      </c>
      <c r="G3074" s="1" t="s">
        <v>174</v>
      </c>
      <c r="H3074" s="1" t="s">
        <v>276</v>
      </c>
      <c r="I3074" s="2" t="s">
        <v>270</v>
      </c>
      <c r="J3074" s="3" t="str">
        <f t="shared" si="145"/>
        <v>+CDL+DUL</v>
      </c>
      <c r="K3074" s="1" t="s">
        <v>262</v>
      </c>
      <c r="L3074" s="1" t="str">
        <f t="shared" si="146"/>
        <v>CR/LFINF(MUR+CBH)+CDL+DUL/H:UNK</v>
      </c>
      <c r="M3074" s="1" t="str">
        <f t="shared" si="147"/>
        <v>CR/LFINF+CDL+DUL/H2</v>
      </c>
    </row>
    <row r="3075" spans="1:13" ht="16" customHeight="1">
      <c r="A3075" s="1" t="s">
        <v>113</v>
      </c>
      <c r="B3075" s="1" t="s">
        <v>98</v>
      </c>
      <c r="C3075" s="1" t="s">
        <v>9</v>
      </c>
      <c r="D3075" s="2" t="s">
        <v>44</v>
      </c>
      <c r="E3075" s="2" t="s">
        <v>11</v>
      </c>
      <c r="F3075" s="2" t="s">
        <v>17</v>
      </c>
      <c r="G3075" s="1" t="s">
        <v>174</v>
      </c>
      <c r="H3075" s="1" t="s">
        <v>290</v>
      </c>
      <c r="I3075" s="2" t="s">
        <v>270</v>
      </c>
      <c r="J3075" s="3" t="str">
        <f t="shared" ref="J3075:J3138" si="148">IF(I3075="+DNO",I3075,VLOOKUP(_xlfn.CONCAT(F3075,"-",G3075), Q:T,4,FALSE))</f>
        <v>+CDL+DUL</v>
      </c>
      <c r="K3075" s="1" t="s">
        <v>262</v>
      </c>
      <c r="L3075" s="1" t="str">
        <f t="shared" si="146"/>
        <v>UNK+CDL+DUL/H:UNK</v>
      </c>
      <c r="M3075" s="1" t="str">
        <f t="shared" si="147"/>
        <v>CR/LWAL+CDL+DUL/H2</v>
      </c>
    </row>
    <row r="3076" spans="1:13" ht="16" customHeight="1">
      <c r="A3076" s="1" t="s">
        <v>126</v>
      </c>
      <c r="B3076" s="1" t="s">
        <v>76</v>
      </c>
      <c r="C3076" s="1" t="s">
        <v>32</v>
      </c>
      <c r="D3076" s="2" t="s">
        <v>43</v>
      </c>
      <c r="E3076" s="2" t="s">
        <v>11</v>
      </c>
      <c r="F3076" s="2" t="s">
        <v>20</v>
      </c>
      <c r="G3076" s="1" t="s">
        <v>174</v>
      </c>
      <c r="H3076" s="1" t="s">
        <v>285</v>
      </c>
      <c r="I3076" s="2" t="s">
        <v>272</v>
      </c>
      <c r="J3076" s="3" t="str">
        <f t="shared" si="148"/>
        <v>+DNO</v>
      </c>
      <c r="K3076" s="1" t="s">
        <v>260</v>
      </c>
      <c r="L3076" s="1" t="str">
        <f t="shared" si="146"/>
        <v>W/LFINF(MUR+ST)+DNO/H:4</v>
      </c>
      <c r="M3076" s="1" t="str">
        <f t="shared" si="147"/>
        <v>MUR+STDRE/LWAL+DNO/H4</v>
      </c>
    </row>
    <row r="3077" spans="1:13" ht="16" customHeight="1">
      <c r="A3077" s="1" t="s">
        <v>95</v>
      </c>
      <c r="B3077" s="1" t="s">
        <v>16</v>
      </c>
      <c r="C3077" s="1" t="s">
        <v>27</v>
      </c>
      <c r="D3077" s="2" t="s">
        <v>39</v>
      </c>
      <c r="E3077" s="2" t="s">
        <v>11</v>
      </c>
      <c r="F3077" s="2" t="s">
        <v>12</v>
      </c>
      <c r="G3077" s="1" t="s">
        <v>174</v>
      </c>
      <c r="H3077" s="1" t="s">
        <v>276</v>
      </c>
      <c r="I3077" s="2" t="s">
        <v>270</v>
      </c>
      <c r="J3077" s="3" t="str">
        <f t="shared" si="148"/>
        <v>+CDL+DUL</v>
      </c>
      <c r="K3077" s="1" t="s">
        <v>259</v>
      </c>
      <c r="L3077" s="1" t="str">
        <f t="shared" si="146"/>
        <v>CR/LFINF(MUR+CBH)+CDL+DUL/HBET:10+</v>
      </c>
      <c r="M3077" s="1" t="str">
        <f t="shared" si="147"/>
        <v>CR/LFINF+CDL+DUL/H10</v>
      </c>
    </row>
    <row r="3078" spans="1:13" ht="16" customHeight="1">
      <c r="A3078" s="1" t="s">
        <v>162</v>
      </c>
      <c r="B3078" s="1" t="s">
        <v>8</v>
      </c>
      <c r="C3078" s="1" t="s">
        <v>9</v>
      </c>
      <c r="D3078" s="2" t="s">
        <v>22</v>
      </c>
      <c r="E3078" s="2" t="s">
        <v>11</v>
      </c>
      <c r="F3078" s="2" t="s">
        <v>19</v>
      </c>
      <c r="G3078" s="1" t="s">
        <v>174</v>
      </c>
      <c r="H3078" s="1" t="s">
        <v>275</v>
      </c>
      <c r="I3078" s="2" t="s">
        <v>270</v>
      </c>
      <c r="J3078" s="3" t="str">
        <f t="shared" si="148"/>
        <v>+CDL+DUL</v>
      </c>
      <c r="K3078" s="1" t="s">
        <v>255</v>
      </c>
      <c r="L3078" s="1" t="str">
        <f t="shared" si="146"/>
        <v>CR+PC/LFM+CDL+DUL/H:2</v>
      </c>
      <c r="M3078" s="1" t="str">
        <f t="shared" si="147"/>
        <v>CR/LFM+CDL+DUL/H2</v>
      </c>
    </row>
    <row r="3079" spans="1:13" ht="16" customHeight="1">
      <c r="A3079" s="1" t="s">
        <v>149</v>
      </c>
      <c r="B3079" s="1" t="s">
        <v>8</v>
      </c>
      <c r="C3079" s="1" t="s">
        <v>9</v>
      </c>
      <c r="D3079" s="2" t="s">
        <v>44</v>
      </c>
      <c r="E3079" s="2" t="s">
        <v>11</v>
      </c>
      <c r="F3079" s="2" t="s">
        <v>19</v>
      </c>
      <c r="G3079" s="1" t="s">
        <v>174</v>
      </c>
      <c r="H3079" s="1" t="s">
        <v>275</v>
      </c>
      <c r="I3079" s="2" t="s">
        <v>270</v>
      </c>
      <c r="J3079" s="3" t="str">
        <f t="shared" si="148"/>
        <v>+CDL+DUL</v>
      </c>
      <c r="K3079" s="1" t="s">
        <v>262</v>
      </c>
      <c r="L3079" s="1" t="str">
        <f t="shared" si="146"/>
        <v>CR+PC/LFM+CDL+DUL/H:UNK</v>
      </c>
      <c r="M3079" s="1" t="str">
        <f t="shared" si="147"/>
        <v>CR/LFM+CDL+DUL/H2</v>
      </c>
    </row>
    <row r="3080" spans="1:13" ht="16" customHeight="1">
      <c r="A3080" s="1" t="s">
        <v>133</v>
      </c>
      <c r="B3080" s="1" t="s">
        <v>76</v>
      </c>
      <c r="C3080" s="1" t="s">
        <v>32</v>
      </c>
      <c r="D3080" s="2" t="s">
        <v>46</v>
      </c>
      <c r="E3080" s="2" t="s">
        <v>11</v>
      </c>
      <c r="F3080" s="2" t="s">
        <v>19</v>
      </c>
      <c r="G3080" s="1" t="s">
        <v>174</v>
      </c>
      <c r="H3080" s="1" t="s">
        <v>285</v>
      </c>
      <c r="I3080" s="2" t="s">
        <v>272</v>
      </c>
      <c r="J3080" s="3" t="str">
        <f t="shared" si="148"/>
        <v>+DNO</v>
      </c>
      <c r="K3080" s="1" t="s">
        <v>261</v>
      </c>
      <c r="L3080" s="1" t="str">
        <f t="shared" si="146"/>
        <v>W/LFINF(MUR+ST)+DNO/H:5</v>
      </c>
      <c r="M3080" s="1" t="str">
        <f t="shared" si="147"/>
        <v>MUR+STDRE/LWAL+DNO/H5</v>
      </c>
    </row>
    <row r="3081" spans="1:13" ht="16" customHeight="1">
      <c r="A3081" s="1" t="s">
        <v>111</v>
      </c>
      <c r="B3081" s="1" t="s">
        <v>68</v>
      </c>
      <c r="C3081" s="1" t="s">
        <v>32</v>
      </c>
      <c r="D3081" s="2" t="s">
        <v>46</v>
      </c>
      <c r="E3081" s="2" t="s">
        <v>11</v>
      </c>
      <c r="F3081" s="2" t="s">
        <v>23</v>
      </c>
      <c r="G3081" s="1" t="s">
        <v>174</v>
      </c>
      <c r="H3081" s="1" t="s">
        <v>282</v>
      </c>
      <c r="I3081" s="2" t="s">
        <v>272</v>
      </c>
      <c r="J3081" s="3" t="str">
        <f t="shared" si="148"/>
        <v>+DNO</v>
      </c>
      <c r="K3081" s="1" t="s">
        <v>261</v>
      </c>
      <c r="L3081" s="1" t="str">
        <f t="shared" si="146"/>
        <v>MUR+CLBRS/LWAL+DNO/H:5</v>
      </c>
      <c r="M3081" s="1" t="str">
        <f t="shared" si="147"/>
        <v>MUR+CLBRS/LWAL+DNO/H5</v>
      </c>
    </row>
    <row r="3082" spans="1:13" ht="16" customHeight="1">
      <c r="A3082" s="1" t="s">
        <v>154</v>
      </c>
      <c r="B3082" s="1" t="s">
        <v>57</v>
      </c>
      <c r="C3082" s="1" t="s">
        <v>32</v>
      </c>
      <c r="D3082" s="2" t="s">
        <v>43</v>
      </c>
      <c r="E3082" s="2" t="s">
        <v>11</v>
      </c>
      <c r="F3082" s="2" t="s">
        <v>20</v>
      </c>
      <c r="G3082" s="1" t="s">
        <v>174</v>
      </c>
      <c r="H3082" s="1" t="s">
        <v>301</v>
      </c>
      <c r="I3082" s="2" t="s">
        <v>272</v>
      </c>
      <c r="J3082" s="3" t="str">
        <f t="shared" si="148"/>
        <v>+DNO</v>
      </c>
      <c r="K3082" s="1" t="s">
        <v>260</v>
      </c>
      <c r="L3082" s="1" t="str">
        <f t="shared" si="146"/>
        <v>UNK/LWAL+DNO/H:4</v>
      </c>
      <c r="M3082" s="1" t="str">
        <f t="shared" si="147"/>
        <v>MUR+CLBRS/LWAL+DNO/H4</v>
      </c>
    </row>
    <row r="3083" spans="1:13" ht="16" customHeight="1">
      <c r="A3083" s="1" t="s">
        <v>38</v>
      </c>
      <c r="B3083" s="1" t="s">
        <v>36</v>
      </c>
      <c r="C3083" s="1" t="s">
        <v>27</v>
      </c>
      <c r="D3083" s="2" t="s">
        <v>39</v>
      </c>
      <c r="E3083" s="2" t="s">
        <v>11</v>
      </c>
      <c r="F3083" s="2" t="s">
        <v>23</v>
      </c>
      <c r="G3083" s="1" t="s">
        <v>174</v>
      </c>
      <c r="H3083" s="1" t="s">
        <v>278</v>
      </c>
      <c r="I3083" s="2" t="s">
        <v>270</v>
      </c>
      <c r="J3083" s="3" t="str">
        <f t="shared" si="148"/>
        <v>+CDL+DUL</v>
      </c>
      <c r="K3083" s="1" t="s">
        <v>259</v>
      </c>
      <c r="L3083" s="1" t="str">
        <f t="shared" si="146"/>
        <v>CR/LFINF(MUR+CL)+CDL+DUL/HBET:10+</v>
      </c>
      <c r="M3083" s="1" t="str">
        <f t="shared" si="147"/>
        <v>CR/LFINF+CDL+DUL/H10</v>
      </c>
    </row>
    <row r="3084" spans="1:13" ht="16" customHeight="1">
      <c r="A3084" s="1" t="s">
        <v>144</v>
      </c>
      <c r="B3084" s="1" t="s">
        <v>55</v>
      </c>
      <c r="C3084" s="1" t="s">
        <v>32</v>
      </c>
      <c r="D3084" s="2" t="s">
        <v>43</v>
      </c>
      <c r="E3084" s="2" t="s">
        <v>11</v>
      </c>
      <c r="F3084" s="2" t="s">
        <v>23</v>
      </c>
      <c r="G3084" s="1" t="s">
        <v>174</v>
      </c>
      <c r="H3084" s="1" t="s">
        <v>302</v>
      </c>
      <c r="I3084" s="2" t="s">
        <v>270</v>
      </c>
      <c r="J3084" s="3" t="str">
        <f t="shared" si="148"/>
        <v>+CDL+DUL</v>
      </c>
      <c r="K3084" s="1" t="s">
        <v>260</v>
      </c>
      <c r="L3084" s="1" t="str">
        <f t="shared" si="146"/>
        <v>UNK/LFM+CDL+DUL/H:4</v>
      </c>
      <c r="M3084" s="1" t="str">
        <f t="shared" si="147"/>
        <v>CR/LFM+CDL+DUL/H4</v>
      </c>
    </row>
    <row r="3085" spans="1:13" ht="16" customHeight="1">
      <c r="A3085" s="1" t="s">
        <v>96</v>
      </c>
      <c r="B3085" s="1" t="s">
        <v>64</v>
      </c>
      <c r="C3085" s="1" t="s">
        <v>32</v>
      </c>
      <c r="D3085" s="2" t="s">
        <v>43</v>
      </c>
      <c r="E3085" s="2" t="s">
        <v>14</v>
      </c>
      <c r="F3085" s="2" t="s">
        <v>14</v>
      </c>
      <c r="G3085" s="1" t="s">
        <v>174</v>
      </c>
      <c r="H3085" s="1" t="s">
        <v>281</v>
      </c>
      <c r="I3085" s="2" t="s">
        <v>272</v>
      </c>
      <c r="J3085" s="3" t="str">
        <f t="shared" si="148"/>
        <v>+DNO</v>
      </c>
      <c r="K3085" s="1" t="s">
        <v>260</v>
      </c>
      <c r="L3085" s="1" t="str">
        <f t="shared" si="146"/>
        <v>MUR+CBH/LWAL+DNO/H:4</v>
      </c>
      <c r="M3085" s="1" t="str">
        <f t="shared" si="147"/>
        <v>MUR+CBH/LWAL+DNO/H4</v>
      </c>
    </row>
    <row r="3086" spans="1:13" ht="16" customHeight="1">
      <c r="A3086" s="1" t="s">
        <v>141</v>
      </c>
      <c r="B3086" s="1" t="s">
        <v>98</v>
      </c>
      <c r="C3086" s="1" t="s">
        <v>9</v>
      </c>
      <c r="D3086" s="2" t="s">
        <v>22</v>
      </c>
      <c r="E3086" s="2" t="s">
        <v>11</v>
      </c>
      <c r="F3086" s="2" t="s">
        <v>88</v>
      </c>
      <c r="G3086" s="1" t="s">
        <v>174</v>
      </c>
      <c r="H3086" s="1" t="s">
        <v>290</v>
      </c>
      <c r="I3086" s="2" t="s">
        <v>270</v>
      </c>
      <c r="J3086" s="3" t="str">
        <f t="shared" si="148"/>
        <v>+CDL+DUL</v>
      </c>
      <c r="K3086" s="1" t="s">
        <v>255</v>
      </c>
      <c r="L3086" s="1" t="str">
        <f t="shared" si="146"/>
        <v>UNK+CDL+DUL/H:2</v>
      </c>
      <c r="M3086" s="1" t="str">
        <f t="shared" si="147"/>
        <v>CR/LWAL+CDL+DUL/H2</v>
      </c>
    </row>
    <row r="3087" spans="1:13" ht="16" customHeight="1">
      <c r="A3087" s="1" t="s">
        <v>133</v>
      </c>
      <c r="B3087" s="1" t="s">
        <v>76</v>
      </c>
      <c r="C3087" s="1" t="s">
        <v>32</v>
      </c>
      <c r="D3087" s="2" t="s">
        <v>46</v>
      </c>
      <c r="E3087" s="2" t="s">
        <v>11</v>
      </c>
      <c r="F3087" s="2" t="s">
        <v>23</v>
      </c>
      <c r="G3087" s="1" t="s">
        <v>174</v>
      </c>
      <c r="H3087" s="1" t="s">
        <v>285</v>
      </c>
      <c r="I3087" s="2" t="s">
        <v>272</v>
      </c>
      <c r="J3087" s="3" t="str">
        <f t="shared" si="148"/>
        <v>+DNO</v>
      </c>
      <c r="K3087" s="1" t="s">
        <v>261</v>
      </c>
      <c r="L3087" s="1" t="str">
        <f t="shared" si="146"/>
        <v>W/LFINF(MUR+ST)+DNO/H:5</v>
      </c>
      <c r="M3087" s="1" t="str">
        <f t="shared" si="147"/>
        <v>MUR+STDRE/LWAL+DNO/H5</v>
      </c>
    </row>
    <row r="3088" spans="1:13" ht="16" customHeight="1">
      <c r="A3088" s="1" t="s">
        <v>141</v>
      </c>
      <c r="B3088" s="1" t="s">
        <v>98</v>
      </c>
      <c r="C3088" s="1" t="s">
        <v>9</v>
      </c>
      <c r="D3088" s="2" t="s">
        <v>22</v>
      </c>
      <c r="E3088" s="2" t="s">
        <v>11</v>
      </c>
      <c r="F3088" s="2" t="s">
        <v>17</v>
      </c>
      <c r="G3088" s="1" t="s">
        <v>174</v>
      </c>
      <c r="H3088" s="1" t="s">
        <v>290</v>
      </c>
      <c r="I3088" s="2" t="s">
        <v>270</v>
      </c>
      <c r="J3088" s="3" t="str">
        <f t="shared" si="148"/>
        <v>+CDL+DUL</v>
      </c>
      <c r="K3088" s="1" t="s">
        <v>255</v>
      </c>
      <c r="L3088" s="1" t="str">
        <f t="shared" si="146"/>
        <v>UNK+CDL+DUL/H:2</v>
      </c>
      <c r="M3088" s="1" t="str">
        <f t="shared" si="147"/>
        <v>CR/LWAL+CDL+DUL/H2</v>
      </c>
    </row>
    <row r="3089" spans="1:13" ht="16" customHeight="1">
      <c r="A3089" s="1" t="s">
        <v>58</v>
      </c>
      <c r="B3089" s="1" t="s">
        <v>59</v>
      </c>
      <c r="C3089" s="1" t="s">
        <v>9</v>
      </c>
      <c r="D3089" s="2" t="s">
        <v>10</v>
      </c>
      <c r="E3089" s="2" t="s">
        <v>11</v>
      </c>
      <c r="F3089" s="2" t="s">
        <v>37</v>
      </c>
      <c r="G3089" s="1" t="s">
        <v>174</v>
      </c>
      <c r="H3089" s="1" t="s">
        <v>279</v>
      </c>
      <c r="I3089" s="2" t="s">
        <v>272</v>
      </c>
      <c r="J3089" s="3" t="str">
        <f t="shared" si="148"/>
        <v>+DNO</v>
      </c>
      <c r="K3089" s="1" t="s">
        <v>254</v>
      </c>
      <c r="L3089" s="1" t="str">
        <f t="shared" ref="L3089:L3152" si="149">_xlfn.CONCAT(H3089,J3089:K3089)</f>
        <v>MATO/LWAL+DNO/H:1</v>
      </c>
      <c r="M3089" s="1" t="str">
        <f t="shared" ref="M3089:M3152" si="150">_xlfn.CONCAT(VLOOKUP(H3089,AA:AB,2,FALSE), J3089, VLOOKUP(K3089,AC:AD,2,FALSE))</f>
        <v>MUR+CLBRS/LWAL+DNO/H1</v>
      </c>
    </row>
    <row r="3090" spans="1:13" ht="16" customHeight="1">
      <c r="A3090" s="1" t="s">
        <v>162</v>
      </c>
      <c r="B3090" s="1" t="s">
        <v>8</v>
      </c>
      <c r="C3090" s="1" t="s">
        <v>9</v>
      </c>
      <c r="D3090" s="2" t="s">
        <v>22</v>
      </c>
      <c r="E3090" s="2" t="s">
        <v>11</v>
      </c>
      <c r="F3090" s="2" t="s">
        <v>88</v>
      </c>
      <c r="G3090" s="1" t="s">
        <v>174</v>
      </c>
      <c r="H3090" s="1" t="s">
        <v>275</v>
      </c>
      <c r="I3090" s="2" t="s">
        <v>270</v>
      </c>
      <c r="J3090" s="3" t="str">
        <f t="shared" si="148"/>
        <v>+CDL+DUL</v>
      </c>
      <c r="K3090" s="1" t="s">
        <v>255</v>
      </c>
      <c r="L3090" s="1" t="str">
        <f t="shared" si="149"/>
        <v>CR+PC/LFM+CDL+DUL/H:2</v>
      </c>
      <c r="M3090" s="1" t="str">
        <f t="shared" si="150"/>
        <v>CR/LFM+CDL+DUL/H2</v>
      </c>
    </row>
    <row r="3091" spans="1:13" ht="16" customHeight="1">
      <c r="A3091" s="1" t="s">
        <v>169</v>
      </c>
      <c r="B3091" s="1" t="s">
        <v>55</v>
      </c>
      <c r="C3091" s="1" t="s">
        <v>9</v>
      </c>
      <c r="D3091" s="2" t="s">
        <v>44</v>
      </c>
      <c r="E3091" s="2" t="s">
        <v>11</v>
      </c>
      <c r="F3091" s="2" t="s">
        <v>23</v>
      </c>
      <c r="G3091" s="1" t="s">
        <v>174</v>
      </c>
      <c r="H3091" s="1" t="s">
        <v>302</v>
      </c>
      <c r="I3091" s="2" t="s">
        <v>270</v>
      </c>
      <c r="J3091" s="3" t="str">
        <f t="shared" si="148"/>
        <v>+CDL+DUL</v>
      </c>
      <c r="K3091" s="1" t="s">
        <v>262</v>
      </c>
      <c r="L3091" s="1" t="str">
        <f t="shared" si="149"/>
        <v>UNK/LFM+CDL+DUL/H:UNK</v>
      </c>
      <c r="M3091" s="1" t="str">
        <f t="shared" si="150"/>
        <v>CR/LFM+CDL+DUL/H2</v>
      </c>
    </row>
    <row r="3092" spans="1:13" ht="16" customHeight="1">
      <c r="A3092" s="1" t="s">
        <v>95</v>
      </c>
      <c r="B3092" s="1" t="s">
        <v>16</v>
      </c>
      <c r="C3092" s="1" t="s">
        <v>27</v>
      </c>
      <c r="D3092" s="2" t="s">
        <v>39</v>
      </c>
      <c r="E3092" s="2" t="s">
        <v>11</v>
      </c>
      <c r="F3092" s="2" t="s">
        <v>19</v>
      </c>
      <c r="G3092" s="1" t="s">
        <v>174</v>
      </c>
      <c r="H3092" s="1" t="s">
        <v>276</v>
      </c>
      <c r="I3092" s="2" t="s">
        <v>270</v>
      </c>
      <c r="J3092" s="3" t="str">
        <f t="shared" si="148"/>
        <v>+CDL+DUL</v>
      </c>
      <c r="K3092" s="1" t="s">
        <v>259</v>
      </c>
      <c r="L3092" s="1" t="str">
        <f t="shared" si="149"/>
        <v>CR/LFINF(MUR+CBH)+CDL+DUL/HBET:10+</v>
      </c>
      <c r="M3092" s="1" t="str">
        <f t="shared" si="150"/>
        <v>CR/LFINF+CDL+DUL/H10</v>
      </c>
    </row>
    <row r="3093" spans="1:13" ht="16" customHeight="1">
      <c r="A3093" s="1" t="s">
        <v>149</v>
      </c>
      <c r="B3093" s="1" t="s">
        <v>8</v>
      </c>
      <c r="C3093" s="1" t="s">
        <v>9</v>
      </c>
      <c r="D3093" s="2" t="s">
        <v>44</v>
      </c>
      <c r="E3093" s="2" t="s">
        <v>34</v>
      </c>
      <c r="F3093" s="2" t="s">
        <v>34</v>
      </c>
      <c r="G3093" s="1" t="s">
        <v>174</v>
      </c>
      <c r="H3093" s="1" t="s">
        <v>275</v>
      </c>
      <c r="I3093" s="2" t="s">
        <v>270</v>
      </c>
      <c r="J3093" s="3" t="str">
        <f t="shared" si="148"/>
        <v>+CDM+DUL</v>
      </c>
      <c r="K3093" s="1" t="s">
        <v>262</v>
      </c>
      <c r="L3093" s="1" t="str">
        <f t="shared" si="149"/>
        <v>CR+PC/LFM+CDM+DUL/H:UNK</v>
      </c>
      <c r="M3093" s="1" t="str">
        <f t="shared" si="150"/>
        <v>CR/LFM+CDM+DUL/H2</v>
      </c>
    </row>
    <row r="3094" spans="1:13" ht="16" customHeight="1">
      <c r="A3094" s="1" t="s">
        <v>133</v>
      </c>
      <c r="B3094" s="1" t="s">
        <v>76</v>
      </c>
      <c r="C3094" s="1" t="s">
        <v>32</v>
      </c>
      <c r="D3094" s="2" t="s">
        <v>46</v>
      </c>
      <c r="E3094" s="2" t="s">
        <v>11</v>
      </c>
      <c r="F3094" s="2" t="s">
        <v>12</v>
      </c>
      <c r="G3094" s="1" t="s">
        <v>174</v>
      </c>
      <c r="H3094" s="1" t="s">
        <v>285</v>
      </c>
      <c r="I3094" s="2" t="s">
        <v>272</v>
      </c>
      <c r="J3094" s="3" t="str">
        <f t="shared" si="148"/>
        <v>+DNO</v>
      </c>
      <c r="K3094" s="1" t="s">
        <v>261</v>
      </c>
      <c r="L3094" s="1" t="str">
        <f t="shared" si="149"/>
        <v>W/LFINF(MUR+ST)+DNO/H:5</v>
      </c>
      <c r="M3094" s="1" t="str">
        <f t="shared" si="150"/>
        <v>MUR+STDRE/LWAL+DNO/H5</v>
      </c>
    </row>
    <row r="3095" spans="1:13" ht="16" customHeight="1">
      <c r="A3095" s="1" t="s">
        <v>139</v>
      </c>
      <c r="B3095" s="1" t="s">
        <v>98</v>
      </c>
      <c r="C3095" s="1" t="s">
        <v>27</v>
      </c>
      <c r="D3095" s="2" t="s">
        <v>39</v>
      </c>
      <c r="E3095" s="2" t="s">
        <v>11</v>
      </c>
      <c r="F3095" s="2" t="s">
        <v>12</v>
      </c>
      <c r="G3095" s="1" t="s">
        <v>174</v>
      </c>
      <c r="H3095" s="1" t="s">
        <v>290</v>
      </c>
      <c r="I3095" s="2" t="s">
        <v>270</v>
      </c>
      <c r="J3095" s="3" t="str">
        <f t="shared" si="148"/>
        <v>+CDL+DUL</v>
      </c>
      <c r="K3095" s="1" t="s">
        <v>259</v>
      </c>
      <c r="L3095" s="1" t="str">
        <f t="shared" si="149"/>
        <v>UNK+CDL+DUL/HBET:10+</v>
      </c>
      <c r="M3095" s="1" t="str">
        <f t="shared" si="150"/>
        <v>CR/LWAL+CDL+DUL/H10</v>
      </c>
    </row>
    <row r="3096" spans="1:13" ht="16" customHeight="1">
      <c r="A3096" s="1" t="s">
        <v>83</v>
      </c>
      <c r="B3096" s="1" t="s">
        <v>16</v>
      </c>
      <c r="C3096" s="1" t="s">
        <v>32</v>
      </c>
      <c r="D3096" s="2" t="s">
        <v>33</v>
      </c>
      <c r="E3096" s="2" t="s">
        <v>11</v>
      </c>
      <c r="F3096" s="2" t="s">
        <v>44</v>
      </c>
      <c r="G3096" s="1" t="s">
        <v>174</v>
      </c>
      <c r="H3096" s="1" t="s">
        <v>276</v>
      </c>
      <c r="I3096" s="2" t="s">
        <v>270</v>
      </c>
      <c r="J3096" s="3" t="str">
        <f t="shared" si="148"/>
        <v>+CDM+DUL</v>
      </c>
      <c r="K3096" s="1" t="s">
        <v>258</v>
      </c>
      <c r="L3096" s="1" t="str">
        <f t="shared" si="149"/>
        <v>CR/LFINF(MUR+CBH)+CDM+DUL/H:6</v>
      </c>
      <c r="M3096" s="1" t="str">
        <f t="shared" si="150"/>
        <v>CR/LFINF+CDM+DUL/H6</v>
      </c>
    </row>
    <row r="3097" spans="1:13" ht="16" customHeight="1">
      <c r="A3097" s="1" t="s">
        <v>106</v>
      </c>
      <c r="B3097" s="1" t="s">
        <v>55</v>
      </c>
      <c r="C3097" s="1" t="s">
        <v>9</v>
      </c>
      <c r="D3097" s="2" t="s">
        <v>10</v>
      </c>
      <c r="E3097" s="2" t="s">
        <v>11</v>
      </c>
      <c r="F3097" s="2" t="s">
        <v>88</v>
      </c>
      <c r="G3097" s="1" t="s">
        <v>174</v>
      </c>
      <c r="H3097" s="1" t="s">
        <v>302</v>
      </c>
      <c r="I3097" s="2" t="s">
        <v>270</v>
      </c>
      <c r="J3097" s="3" t="str">
        <f t="shared" si="148"/>
        <v>+CDL+DUL</v>
      </c>
      <c r="K3097" s="1" t="s">
        <v>254</v>
      </c>
      <c r="L3097" s="1" t="str">
        <f t="shared" si="149"/>
        <v>UNK/LFM+CDL+DUL/H:1</v>
      </c>
      <c r="M3097" s="1" t="str">
        <f t="shared" si="150"/>
        <v>CR/LFM+CDL+DUL/H1</v>
      </c>
    </row>
    <row r="3098" spans="1:13" ht="16" customHeight="1">
      <c r="A3098" s="1" t="s">
        <v>96</v>
      </c>
      <c r="B3098" s="1" t="s">
        <v>64</v>
      </c>
      <c r="C3098" s="1" t="s">
        <v>32</v>
      </c>
      <c r="D3098" s="2" t="s">
        <v>43</v>
      </c>
      <c r="E3098" s="2" t="s">
        <v>34</v>
      </c>
      <c r="F3098" s="2" t="s">
        <v>34</v>
      </c>
      <c r="G3098" s="1" t="s">
        <v>174</v>
      </c>
      <c r="H3098" s="1" t="s">
        <v>281</v>
      </c>
      <c r="I3098" s="2" t="s">
        <v>272</v>
      </c>
      <c r="J3098" s="3" t="str">
        <f t="shared" si="148"/>
        <v>+DNO</v>
      </c>
      <c r="K3098" s="1" t="s">
        <v>260</v>
      </c>
      <c r="L3098" s="1" t="str">
        <f t="shared" si="149"/>
        <v>MUR+CBH/LWAL+DNO/H:4</v>
      </c>
      <c r="M3098" s="1" t="str">
        <f t="shared" si="150"/>
        <v>MUR+CBH/LWAL+DNO/H4</v>
      </c>
    </row>
    <row r="3099" spans="1:13" ht="16" customHeight="1">
      <c r="A3099" s="1" t="s">
        <v>187</v>
      </c>
      <c r="B3099" s="1" t="s">
        <v>55</v>
      </c>
      <c r="C3099" s="1" t="s">
        <v>27</v>
      </c>
      <c r="D3099" s="2" t="s">
        <v>39</v>
      </c>
      <c r="E3099" s="2" t="s">
        <v>11</v>
      </c>
      <c r="F3099" s="2" t="s">
        <v>19</v>
      </c>
      <c r="G3099" s="1" t="s">
        <v>174</v>
      </c>
      <c r="H3099" s="1" t="s">
        <v>302</v>
      </c>
      <c r="I3099" s="2" t="s">
        <v>270</v>
      </c>
      <c r="J3099" s="3" t="str">
        <f t="shared" si="148"/>
        <v>+CDL+DUL</v>
      </c>
      <c r="K3099" s="1" t="s">
        <v>259</v>
      </c>
      <c r="L3099" s="1" t="str">
        <f t="shared" si="149"/>
        <v>UNK/LFM+CDL+DUL/HBET:10+</v>
      </c>
      <c r="M3099" s="1" t="str">
        <f t="shared" si="150"/>
        <v>CR/LFM+CDL+DUL/H10</v>
      </c>
    </row>
    <row r="3100" spans="1:13" ht="16" customHeight="1">
      <c r="A3100" s="1" t="s">
        <v>115</v>
      </c>
      <c r="B3100" s="1" t="s">
        <v>76</v>
      </c>
      <c r="C3100" s="1" t="s">
        <v>9</v>
      </c>
      <c r="D3100" s="2" t="s">
        <v>44</v>
      </c>
      <c r="E3100" s="2" t="s">
        <v>11</v>
      </c>
      <c r="F3100" s="2" t="s">
        <v>37</v>
      </c>
      <c r="G3100" s="1" t="s">
        <v>174</v>
      </c>
      <c r="H3100" s="1" t="s">
        <v>285</v>
      </c>
      <c r="I3100" s="2" t="s">
        <v>272</v>
      </c>
      <c r="J3100" s="3" t="str">
        <f t="shared" si="148"/>
        <v>+DNO</v>
      </c>
      <c r="K3100" s="1" t="s">
        <v>262</v>
      </c>
      <c r="L3100" s="1" t="str">
        <f t="shared" si="149"/>
        <v>W/LFINF(MUR+ST)+DNO/H:UNK</v>
      </c>
      <c r="M3100" s="1" t="str">
        <f t="shared" si="150"/>
        <v>MUR+STDRE/LWAL+DNO/H2</v>
      </c>
    </row>
    <row r="3101" spans="1:13" ht="16" customHeight="1">
      <c r="A3101" s="1" t="s">
        <v>119</v>
      </c>
      <c r="B3101" s="1" t="s">
        <v>55</v>
      </c>
      <c r="C3101" s="1" t="s">
        <v>9</v>
      </c>
      <c r="D3101" s="2" t="s">
        <v>25</v>
      </c>
      <c r="E3101" s="2" t="s">
        <v>11</v>
      </c>
      <c r="F3101" s="2" t="s">
        <v>23</v>
      </c>
      <c r="G3101" s="1" t="s">
        <v>174</v>
      </c>
      <c r="H3101" s="1" t="s">
        <v>302</v>
      </c>
      <c r="I3101" s="2" t="s">
        <v>270</v>
      </c>
      <c r="J3101" s="3" t="str">
        <f t="shared" si="148"/>
        <v>+CDL+DUL</v>
      </c>
      <c r="K3101" s="1" t="s">
        <v>256</v>
      </c>
      <c r="L3101" s="1" t="str">
        <f t="shared" si="149"/>
        <v>UNK/LFM+CDL+DUL/H:3</v>
      </c>
      <c r="M3101" s="1" t="str">
        <f t="shared" si="150"/>
        <v>CR/LFM+CDL+DUL/H3</v>
      </c>
    </row>
    <row r="3102" spans="1:13" ht="16" customHeight="1">
      <c r="A3102" s="1" t="s">
        <v>137</v>
      </c>
      <c r="B3102" s="1" t="s">
        <v>36</v>
      </c>
      <c r="C3102" s="1" t="s">
        <v>9</v>
      </c>
      <c r="D3102" s="2" t="s">
        <v>44</v>
      </c>
      <c r="E3102" s="2" t="s">
        <v>11</v>
      </c>
      <c r="F3102" s="2" t="s">
        <v>88</v>
      </c>
      <c r="G3102" s="1" t="s">
        <v>174</v>
      </c>
      <c r="H3102" s="1" t="s">
        <v>278</v>
      </c>
      <c r="I3102" s="2" t="s">
        <v>270</v>
      </c>
      <c r="J3102" s="3" t="str">
        <f t="shared" si="148"/>
        <v>+CDL+DUL</v>
      </c>
      <c r="K3102" s="1" t="s">
        <v>262</v>
      </c>
      <c r="L3102" s="1" t="str">
        <f t="shared" si="149"/>
        <v>CR/LFINF(MUR+CL)+CDL+DUL/H:UNK</v>
      </c>
      <c r="M3102" s="1" t="str">
        <f t="shared" si="150"/>
        <v>CR/LFINF+CDL+DUL/H2</v>
      </c>
    </row>
    <row r="3103" spans="1:13" ht="16" customHeight="1">
      <c r="A3103" s="1" t="s">
        <v>54</v>
      </c>
      <c r="B3103" s="1" t="s">
        <v>55</v>
      </c>
      <c r="C3103" s="1" t="s">
        <v>9</v>
      </c>
      <c r="D3103" s="2" t="s">
        <v>22</v>
      </c>
      <c r="E3103" s="2" t="s">
        <v>11</v>
      </c>
      <c r="F3103" s="2" t="s">
        <v>18</v>
      </c>
      <c r="G3103" s="1" t="s">
        <v>174</v>
      </c>
      <c r="H3103" s="1" t="s">
        <v>302</v>
      </c>
      <c r="I3103" s="2" t="s">
        <v>270</v>
      </c>
      <c r="J3103" s="3" t="str">
        <f t="shared" si="148"/>
        <v>+CDL+DUL</v>
      </c>
      <c r="K3103" s="1" t="s">
        <v>255</v>
      </c>
      <c r="L3103" s="1" t="str">
        <f t="shared" si="149"/>
        <v>UNK/LFM+CDL+DUL/H:2</v>
      </c>
      <c r="M3103" s="1" t="str">
        <f t="shared" si="150"/>
        <v>CR/LFM+CDL+DUL/H2</v>
      </c>
    </row>
    <row r="3104" spans="1:13" ht="16" customHeight="1">
      <c r="A3104" s="1" t="s">
        <v>178</v>
      </c>
      <c r="B3104" s="1" t="s">
        <v>94</v>
      </c>
      <c r="C3104" s="1" t="s">
        <v>32</v>
      </c>
      <c r="D3104" s="2" t="s">
        <v>43</v>
      </c>
      <c r="E3104" s="2" t="s">
        <v>11</v>
      </c>
      <c r="F3104" s="2" t="s">
        <v>20</v>
      </c>
      <c r="G3104" s="1" t="s">
        <v>13</v>
      </c>
      <c r="H3104" s="1" t="s">
        <v>289</v>
      </c>
      <c r="I3104" s="2" t="s">
        <v>272</v>
      </c>
      <c r="J3104" s="3" t="str">
        <f t="shared" si="148"/>
        <v>+DNO</v>
      </c>
      <c r="K3104" s="1" t="s">
        <v>260</v>
      </c>
      <c r="L3104" s="1" t="str">
        <f t="shared" si="149"/>
        <v>W/LFINF(MUR+ADO)+DNO/H:4</v>
      </c>
      <c r="M3104" s="1" t="str">
        <f t="shared" si="150"/>
        <v>MUR+STRUB/LWAL+DNO/H4</v>
      </c>
    </row>
    <row r="3105" spans="1:13" ht="16" customHeight="1">
      <c r="A3105" s="1" t="s">
        <v>149</v>
      </c>
      <c r="B3105" s="1" t="s">
        <v>8</v>
      </c>
      <c r="C3105" s="1" t="s">
        <v>9</v>
      </c>
      <c r="D3105" s="2" t="s">
        <v>44</v>
      </c>
      <c r="E3105" s="2" t="s">
        <v>11</v>
      </c>
      <c r="F3105" s="2" t="s">
        <v>44</v>
      </c>
      <c r="G3105" s="1" t="s">
        <v>174</v>
      </c>
      <c r="H3105" s="1" t="s">
        <v>275</v>
      </c>
      <c r="I3105" s="2" t="s">
        <v>270</v>
      </c>
      <c r="J3105" s="3" t="str">
        <f t="shared" si="148"/>
        <v>+CDM+DUL</v>
      </c>
      <c r="K3105" s="1" t="s">
        <v>262</v>
      </c>
      <c r="L3105" s="1" t="str">
        <f t="shared" si="149"/>
        <v>CR+PC/LFM+CDM+DUL/H:UNK</v>
      </c>
      <c r="M3105" s="1" t="str">
        <f t="shared" si="150"/>
        <v>CR/LFM+CDM+DUL/H2</v>
      </c>
    </row>
    <row r="3106" spans="1:13" ht="16" customHeight="1">
      <c r="A3106" s="1" t="s">
        <v>211</v>
      </c>
      <c r="B3106" s="1" t="s">
        <v>8</v>
      </c>
      <c r="C3106" s="1" t="s">
        <v>9</v>
      </c>
      <c r="D3106" s="2" t="s">
        <v>25</v>
      </c>
      <c r="E3106" s="2" t="s">
        <v>34</v>
      </c>
      <c r="F3106" s="2" t="s">
        <v>34</v>
      </c>
      <c r="G3106" s="1" t="s">
        <v>174</v>
      </c>
      <c r="H3106" s="1" t="s">
        <v>275</v>
      </c>
      <c r="I3106" s="2" t="s">
        <v>270</v>
      </c>
      <c r="J3106" s="3" t="str">
        <f t="shared" si="148"/>
        <v>+CDM+DUL</v>
      </c>
      <c r="K3106" s="1" t="s">
        <v>256</v>
      </c>
      <c r="L3106" s="1" t="str">
        <f t="shared" si="149"/>
        <v>CR+PC/LFM+CDM+DUL/H:3</v>
      </c>
      <c r="M3106" s="1" t="str">
        <f t="shared" si="150"/>
        <v>CR/LFM+CDM+DUL/H3</v>
      </c>
    </row>
    <row r="3107" spans="1:13" ht="16" customHeight="1">
      <c r="A3107" s="1" t="s">
        <v>7</v>
      </c>
      <c r="B3107" s="1" t="s">
        <v>8</v>
      </c>
      <c r="C3107" s="1" t="s">
        <v>9</v>
      </c>
      <c r="D3107" s="2" t="s">
        <v>10</v>
      </c>
      <c r="E3107" s="2" t="s">
        <v>11</v>
      </c>
      <c r="F3107" s="2" t="s">
        <v>17</v>
      </c>
      <c r="G3107" s="1" t="s">
        <v>13</v>
      </c>
      <c r="H3107" s="1" t="s">
        <v>275</v>
      </c>
      <c r="I3107" s="2" t="s">
        <v>270</v>
      </c>
      <c r="J3107" s="3" t="str">
        <f t="shared" si="148"/>
        <v>+CDL+DUL</v>
      </c>
      <c r="K3107" s="1" t="s">
        <v>254</v>
      </c>
      <c r="L3107" s="1" t="str">
        <f t="shared" si="149"/>
        <v>CR+PC/LFM+CDL+DUL/H:1</v>
      </c>
      <c r="M3107" s="1" t="str">
        <f t="shared" si="150"/>
        <v>CR/LFM+CDL+DUL/H1</v>
      </c>
    </row>
    <row r="3108" spans="1:13" ht="16" customHeight="1">
      <c r="A3108" s="1" t="s">
        <v>78</v>
      </c>
      <c r="B3108" s="1" t="s">
        <v>79</v>
      </c>
      <c r="C3108" s="1" t="s">
        <v>9</v>
      </c>
      <c r="D3108" s="2" t="s">
        <v>10</v>
      </c>
      <c r="E3108" s="2" t="s">
        <v>11</v>
      </c>
      <c r="F3108" s="2" t="s">
        <v>44</v>
      </c>
      <c r="G3108" s="1" t="s">
        <v>174</v>
      </c>
      <c r="H3108" s="1" t="s">
        <v>286</v>
      </c>
      <c r="I3108" s="2" t="s">
        <v>270</v>
      </c>
      <c r="J3108" s="3" t="str">
        <f t="shared" si="148"/>
        <v>+CDM+DUL</v>
      </c>
      <c r="K3108" s="1" t="s">
        <v>254</v>
      </c>
      <c r="L3108" s="1" t="str">
        <f t="shared" si="149"/>
        <v>W/LFM+CDM+DUL/H:1</v>
      </c>
      <c r="M3108" s="1" t="str">
        <f t="shared" si="150"/>
        <v>W/LFM+CDM+DUL/H1</v>
      </c>
    </row>
    <row r="3109" spans="1:13" ht="16" customHeight="1">
      <c r="A3109" s="1" t="s">
        <v>139</v>
      </c>
      <c r="B3109" s="1" t="s">
        <v>98</v>
      </c>
      <c r="C3109" s="1" t="s">
        <v>27</v>
      </c>
      <c r="D3109" s="2" t="s">
        <v>39</v>
      </c>
      <c r="E3109" s="2" t="s">
        <v>11</v>
      </c>
      <c r="F3109" s="2" t="s">
        <v>18</v>
      </c>
      <c r="G3109" s="1" t="s">
        <v>174</v>
      </c>
      <c r="H3109" s="1" t="s">
        <v>290</v>
      </c>
      <c r="I3109" s="2" t="s">
        <v>270</v>
      </c>
      <c r="J3109" s="3" t="str">
        <f t="shared" si="148"/>
        <v>+CDL+DUL</v>
      </c>
      <c r="K3109" s="1" t="s">
        <v>259</v>
      </c>
      <c r="L3109" s="1" t="str">
        <f t="shared" si="149"/>
        <v>UNK+CDL+DUL/HBET:10+</v>
      </c>
      <c r="M3109" s="1" t="str">
        <f t="shared" si="150"/>
        <v>CR/LWAL+CDL+DUL/H10</v>
      </c>
    </row>
    <row r="3110" spans="1:13" ht="16" customHeight="1">
      <c r="A3110" s="1" t="s">
        <v>136</v>
      </c>
      <c r="B3110" s="1" t="s">
        <v>74</v>
      </c>
      <c r="C3110" s="1" t="s">
        <v>9</v>
      </c>
      <c r="D3110" s="2" t="s">
        <v>22</v>
      </c>
      <c r="E3110" s="2" t="s">
        <v>11</v>
      </c>
      <c r="F3110" s="2" t="s">
        <v>20</v>
      </c>
      <c r="G3110" s="1" t="s">
        <v>174</v>
      </c>
      <c r="H3110" s="1" t="s">
        <v>284</v>
      </c>
      <c r="I3110" s="2" t="s">
        <v>270</v>
      </c>
      <c r="J3110" s="3" t="str">
        <f t="shared" si="148"/>
        <v>+CDL+DUL</v>
      </c>
      <c r="K3110" s="1" t="s">
        <v>255</v>
      </c>
      <c r="L3110" s="1" t="str">
        <f t="shared" si="149"/>
        <v>S/LFBR+CDL+DUL/H:2</v>
      </c>
      <c r="M3110" s="1" t="str">
        <f t="shared" si="150"/>
        <v>S/LFBR+CDL+DUL/H2</v>
      </c>
    </row>
    <row r="3111" spans="1:13" ht="16" customHeight="1">
      <c r="A3111" s="1" t="s">
        <v>147</v>
      </c>
      <c r="B3111" s="1" t="s">
        <v>30</v>
      </c>
      <c r="C3111" s="1" t="s">
        <v>27</v>
      </c>
      <c r="D3111" s="2" t="s">
        <v>28</v>
      </c>
      <c r="E3111" s="2" t="s">
        <v>11</v>
      </c>
      <c r="F3111" s="2" t="s">
        <v>88</v>
      </c>
      <c r="G3111" s="1" t="s">
        <v>174</v>
      </c>
      <c r="H3111" s="1" t="s">
        <v>277</v>
      </c>
      <c r="I3111" s="2" t="s">
        <v>270</v>
      </c>
      <c r="J3111" s="3" t="str">
        <f t="shared" si="148"/>
        <v>+CDL+DUL</v>
      </c>
      <c r="K3111" s="1" t="s">
        <v>257</v>
      </c>
      <c r="L3111" s="1" t="str">
        <f t="shared" si="149"/>
        <v>CR/LFINF(MUR+CBS)+CDL+DUL/HBET:7-9</v>
      </c>
      <c r="M3111" s="1" t="str">
        <f t="shared" si="150"/>
        <v>CR/LFINF+CDL+DUL/H8</v>
      </c>
    </row>
    <row r="3112" spans="1:13" ht="16" customHeight="1">
      <c r="A3112" s="1" t="s">
        <v>211</v>
      </c>
      <c r="B3112" s="1" t="s">
        <v>8</v>
      </c>
      <c r="C3112" s="1" t="s">
        <v>9</v>
      </c>
      <c r="D3112" s="2" t="s">
        <v>25</v>
      </c>
      <c r="E3112" s="2" t="s">
        <v>11</v>
      </c>
      <c r="F3112" s="2" t="s">
        <v>18</v>
      </c>
      <c r="G3112" s="1" t="s">
        <v>174</v>
      </c>
      <c r="H3112" s="1" t="s">
        <v>275</v>
      </c>
      <c r="I3112" s="2" t="s">
        <v>270</v>
      </c>
      <c r="J3112" s="3" t="str">
        <f t="shared" si="148"/>
        <v>+CDL+DUL</v>
      </c>
      <c r="K3112" s="1" t="s">
        <v>256</v>
      </c>
      <c r="L3112" s="1" t="str">
        <f t="shared" si="149"/>
        <v>CR+PC/LFM+CDL+DUL/H:3</v>
      </c>
      <c r="M3112" s="1" t="str">
        <f t="shared" si="150"/>
        <v>CR/LFM+CDL+DUL/H3</v>
      </c>
    </row>
    <row r="3113" spans="1:13" ht="16" customHeight="1">
      <c r="A3113" s="1" t="s">
        <v>143</v>
      </c>
      <c r="B3113" s="1" t="s">
        <v>71</v>
      </c>
      <c r="C3113" s="1" t="s">
        <v>9</v>
      </c>
      <c r="D3113" s="2" t="s">
        <v>25</v>
      </c>
      <c r="E3113" s="2" t="s">
        <v>11</v>
      </c>
      <c r="F3113" s="2" t="s">
        <v>44</v>
      </c>
      <c r="G3113" s="1" t="s">
        <v>174</v>
      </c>
      <c r="H3113" s="1" t="s">
        <v>283</v>
      </c>
      <c r="I3113" s="2" t="s">
        <v>272</v>
      </c>
      <c r="J3113" s="3" t="str">
        <f t="shared" si="148"/>
        <v>+DNO</v>
      </c>
      <c r="K3113" s="1" t="s">
        <v>256</v>
      </c>
      <c r="L3113" s="1" t="str">
        <f t="shared" si="149"/>
        <v>MUR+STRUB/LWAL+DNO/H:3</v>
      </c>
      <c r="M3113" s="1" t="str">
        <f t="shared" si="150"/>
        <v>MUR+STRUB/LWAL+DNO/H3</v>
      </c>
    </row>
    <row r="3114" spans="1:13" ht="16" customHeight="1">
      <c r="A3114" s="1" t="s">
        <v>133</v>
      </c>
      <c r="B3114" s="1" t="s">
        <v>76</v>
      </c>
      <c r="C3114" s="1" t="s">
        <v>32</v>
      </c>
      <c r="D3114" s="2" t="s">
        <v>46</v>
      </c>
      <c r="E3114" s="2" t="s">
        <v>11</v>
      </c>
      <c r="F3114" s="2" t="s">
        <v>20</v>
      </c>
      <c r="G3114" s="1" t="s">
        <v>174</v>
      </c>
      <c r="H3114" s="1" t="s">
        <v>285</v>
      </c>
      <c r="I3114" s="2" t="s">
        <v>272</v>
      </c>
      <c r="J3114" s="3" t="str">
        <f t="shared" si="148"/>
        <v>+DNO</v>
      </c>
      <c r="K3114" s="1" t="s">
        <v>261</v>
      </c>
      <c r="L3114" s="1" t="str">
        <f t="shared" si="149"/>
        <v>W/LFINF(MUR+ST)+DNO/H:5</v>
      </c>
      <c r="M3114" s="1" t="str">
        <f t="shared" si="150"/>
        <v>MUR+STDRE/LWAL+DNO/H5</v>
      </c>
    </row>
    <row r="3115" spans="1:13" ht="16" customHeight="1">
      <c r="A3115" s="1" t="s">
        <v>26</v>
      </c>
      <c r="B3115" s="1" t="s">
        <v>16</v>
      </c>
      <c r="C3115" s="1" t="s">
        <v>27</v>
      </c>
      <c r="D3115" s="2" t="s">
        <v>28</v>
      </c>
      <c r="E3115" s="2" t="s">
        <v>11</v>
      </c>
      <c r="F3115" s="2" t="s">
        <v>88</v>
      </c>
      <c r="G3115" s="1" t="s">
        <v>174</v>
      </c>
      <c r="H3115" s="1" t="s">
        <v>276</v>
      </c>
      <c r="I3115" s="2" t="s">
        <v>270</v>
      </c>
      <c r="J3115" s="3" t="str">
        <f t="shared" si="148"/>
        <v>+CDL+DUL</v>
      </c>
      <c r="K3115" s="1" t="s">
        <v>257</v>
      </c>
      <c r="L3115" s="1" t="str">
        <f t="shared" si="149"/>
        <v>CR/LFINF(MUR+CBH)+CDL+DUL/HBET:7-9</v>
      </c>
      <c r="M3115" s="1" t="str">
        <f t="shared" si="150"/>
        <v>CR/LFINF+CDL+DUL/H8</v>
      </c>
    </row>
    <row r="3116" spans="1:13" ht="16" customHeight="1">
      <c r="A3116" s="1" t="s">
        <v>130</v>
      </c>
      <c r="B3116" s="1" t="s">
        <v>30</v>
      </c>
      <c r="C3116" s="1" t="s">
        <v>27</v>
      </c>
      <c r="D3116" s="2" t="s">
        <v>39</v>
      </c>
      <c r="E3116" s="2" t="s">
        <v>11</v>
      </c>
      <c r="F3116" s="2" t="s">
        <v>44</v>
      </c>
      <c r="G3116" s="1" t="s">
        <v>174</v>
      </c>
      <c r="H3116" s="1" t="s">
        <v>277</v>
      </c>
      <c r="I3116" s="2" t="s">
        <v>270</v>
      </c>
      <c r="J3116" s="3" t="str">
        <f t="shared" si="148"/>
        <v>+CDM+DUL</v>
      </c>
      <c r="K3116" s="1" t="s">
        <v>259</v>
      </c>
      <c r="L3116" s="1" t="str">
        <f t="shared" si="149"/>
        <v>CR/LFINF(MUR+CBS)+CDM+DUL/HBET:10+</v>
      </c>
      <c r="M3116" s="1" t="str">
        <f t="shared" si="150"/>
        <v>CR/LFINF+CDM+DUL/H10</v>
      </c>
    </row>
    <row r="3117" spans="1:13" ht="16" customHeight="1">
      <c r="A3117" s="1" t="s">
        <v>153</v>
      </c>
      <c r="B3117" s="1" t="s">
        <v>87</v>
      </c>
      <c r="C3117" s="1" t="s">
        <v>9</v>
      </c>
      <c r="D3117" s="2" t="s">
        <v>22</v>
      </c>
      <c r="E3117" s="2" t="s">
        <v>11</v>
      </c>
      <c r="F3117" s="2" t="s">
        <v>37</v>
      </c>
      <c r="G3117" s="1" t="s">
        <v>13</v>
      </c>
      <c r="H3117" s="1" t="s">
        <v>288</v>
      </c>
      <c r="I3117" s="2" t="s">
        <v>270</v>
      </c>
      <c r="J3117" s="3" t="str">
        <f t="shared" si="148"/>
        <v>+CDL+DUL</v>
      </c>
      <c r="K3117" s="1" t="s">
        <v>255</v>
      </c>
      <c r="L3117" s="1" t="str">
        <f t="shared" si="149"/>
        <v>MATO/LFM+CDL+DUL/H:2</v>
      </c>
      <c r="M3117" s="1" t="str">
        <f t="shared" si="150"/>
        <v>CR/LFM+CDL+DUL/H2</v>
      </c>
    </row>
    <row r="3118" spans="1:13" ht="16" customHeight="1">
      <c r="A3118" s="1" t="s">
        <v>26</v>
      </c>
      <c r="B3118" s="1" t="s">
        <v>16</v>
      </c>
      <c r="C3118" s="1" t="s">
        <v>27</v>
      </c>
      <c r="D3118" s="2" t="s">
        <v>28</v>
      </c>
      <c r="E3118" s="2" t="s">
        <v>11</v>
      </c>
      <c r="F3118" s="2" t="s">
        <v>44</v>
      </c>
      <c r="G3118" s="1" t="s">
        <v>174</v>
      </c>
      <c r="H3118" s="1" t="s">
        <v>276</v>
      </c>
      <c r="I3118" s="2" t="s">
        <v>270</v>
      </c>
      <c r="J3118" s="3" t="str">
        <f t="shared" si="148"/>
        <v>+CDM+DUL</v>
      </c>
      <c r="K3118" s="1" t="s">
        <v>257</v>
      </c>
      <c r="L3118" s="1" t="str">
        <f t="shared" si="149"/>
        <v>CR/LFINF(MUR+CBH)+CDM+DUL/HBET:7-9</v>
      </c>
      <c r="M3118" s="1" t="str">
        <f t="shared" si="150"/>
        <v>CR/LFINF+CDM+DUL/H8</v>
      </c>
    </row>
    <row r="3119" spans="1:13" ht="16" customHeight="1">
      <c r="A3119" s="1" t="s">
        <v>95</v>
      </c>
      <c r="B3119" s="1" t="s">
        <v>16</v>
      </c>
      <c r="C3119" s="1" t="s">
        <v>27</v>
      </c>
      <c r="D3119" s="2" t="s">
        <v>39</v>
      </c>
      <c r="E3119" s="2" t="s">
        <v>11</v>
      </c>
      <c r="F3119" s="2" t="s">
        <v>17</v>
      </c>
      <c r="G3119" s="1" t="s">
        <v>13</v>
      </c>
      <c r="H3119" s="1" t="s">
        <v>276</v>
      </c>
      <c r="I3119" s="2" t="s">
        <v>270</v>
      </c>
      <c r="J3119" s="3" t="str">
        <f t="shared" si="148"/>
        <v>+CDL+DUL</v>
      </c>
      <c r="K3119" s="1" t="s">
        <v>259</v>
      </c>
      <c r="L3119" s="1" t="str">
        <f t="shared" si="149"/>
        <v>CR/LFINF(MUR+CBH)+CDL+DUL/HBET:10+</v>
      </c>
      <c r="M3119" s="1" t="str">
        <f t="shared" si="150"/>
        <v>CR/LFINF+CDL+DUL/H10</v>
      </c>
    </row>
    <row r="3120" spans="1:13" ht="16" customHeight="1">
      <c r="A3120" s="1" t="s">
        <v>210</v>
      </c>
      <c r="B3120" s="1" t="s">
        <v>87</v>
      </c>
      <c r="C3120" s="1" t="s">
        <v>9</v>
      </c>
      <c r="D3120" s="2" t="s">
        <v>25</v>
      </c>
      <c r="E3120" s="2" t="s">
        <v>11</v>
      </c>
      <c r="F3120" s="2" t="s">
        <v>18</v>
      </c>
      <c r="G3120" s="1" t="s">
        <v>13</v>
      </c>
      <c r="H3120" s="1" t="s">
        <v>288</v>
      </c>
      <c r="I3120" s="2" t="s">
        <v>270</v>
      </c>
      <c r="J3120" s="3" t="str">
        <f t="shared" si="148"/>
        <v>+CDL+DUL</v>
      </c>
      <c r="K3120" s="1" t="s">
        <v>256</v>
      </c>
      <c r="L3120" s="1" t="str">
        <f t="shared" si="149"/>
        <v>MATO/LFM+CDL+DUL/H:3</v>
      </c>
      <c r="M3120" s="1" t="str">
        <f t="shared" si="150"/>
        <v>CR/LFM+CDL+DUL/H3</v>
      </c>
    </row>
    <row r="3121" spans="1:13" ht="16" customHeight="1">
      <c r="A3121" s="1" t="s">
        <v>54</v>
      </c>
      <c r="B3121" s="1" t="s">
        <v>55</v>
      </c>
      <c r="C3121" s="1" t="s">
        <v>9</v>
      </c>
      <c r="D3121" s="2" t="s">
        <v>22</v>
      </c>
      <c r="E3121" s="2" t="s">
        <v>11</v>
      </c>
      <c r="F3121" s="2" t="s">
        <v>37</v>
      </c>
      <c r="G3121" s="1" t="s">
        <v>174</v>
      </c>
      <c r="H3121" s="1" t="s">
        <v>302</v>
      </c>
      <c r="I3121" s="2" t="s">
        <v>270</v>
      </c>
      <c r="J3121" s="3" t="str">
        <f t="shared" si="148"/>
        <v>+CDL+DUL</v>
      </c>
      <c r="K3121" s="1" t="s">
        <v>255</v>
      </c>
      <c r="L3121" s="1" t="str">
        <f t="shared" si="149"/>
        <v>UNK/LFM+CDL+DUL/H:2</v>
      </c>
      <c r="M3121" s="1" t="str">
        <f t="shared" si="150"/>
        <v>CR/LFM+CDL+DUL/H2</v>
      </c>
    </row>
    <row r="3122" spans="1:13" ht="16" customHeight="1">
      <c r="A3122" s="1" t="s">
        <v>145</v>
      </c>
      <c r="B3122" s="1" t="s">
        <v>55</v>
      </c>
      <c r="C3122" s="1" t="s">
        <v>27</v>
      </c>
      <c r="D3122" s="2" t="s">
        <v>28</v>
      </c>
      <c r="E3122" s="2" t="s">
        <v>11</v>
      </c>
      <c r="F3122" s="2" t="s">
        <v>88</v>
      </c>
      <c r="G3122" s="1" t="s">
        <v>13</v>
      </c>
      <c r="H3122" s="1" t="s">
        <v>302</v>
      </c>
      <c r="I3122" s="2" t="s">
        <v>270</v>
      </c>
      <c r="J3122" s="3" t="str">
        <f t="shared" si="148"/>
        <v>+CDL+DUL</v>
      </c>
      <c r="K3122" s="1" t="s">
        <v>257</v>
      </c>
      <c r="L3122" s="1" t="str">
        <f t="shared" si="149"/>
        <v>UNK/LFM+CDL+DUL/HBET:7-9</v>
      </c>
      <c r="M3122" s="1" t="str">
        <f t="shared" si="150"/>
        <v>CR/LFM+CDL+DUL/H8</v>
      </c>
    </row>
    <row r="3123" spans="1:13" ht="16" customHeight="1">
      <c r="A3123" s="1" t="s">
        <v>139</v>
      </c>
      <c r="B3123" s="1" t="s">
        <v>98</v>
      </c>
      <c r="C3123" s="1" t="s">
        <v>27</v>
      </c>
      <c r="D3123" s="2" t="s">
        <v>39</v>
      </c>
      <c r="E3123" s="2" t="s">
        <v>11</v>
      </c>
      <c r="F3123" s="2" t="s">
        <v>37</v>
      </c>
      <c r="G3123" s="1" t="s">
        <v>13</v>
      </c>
      <c r="H3123" s="1" t="s">
        <v>290</v>
      </c>
      <c r="I3123" s="2" t="s">
        <v>270</v>
      </c>
      <c r="J3123" s="3" t="str">
        <f t="shared" si="148"/>
        <v>+CDL+DUL</v>
      </c>
      <c r="K3123" s="1" t="s">
        <v>259</v>
      </c>
      <c r="L3123" s="1" t="str">
        <f t="shared" si="149"/>
        <v>UNK+CDL+DUL/HBET:10+</v>
      </c>
      <c r="M3123" s="1" t="str">
        <f t="shared" si="150"/>
        <v>CR/LWAL+CDL+DUL/H10</v>
      </c>
    </row>
    <row r="3124" spans="1:13" ht="16" customHeight="1">
      <c r="A3124" s="1" t="s">
        <v>242</v>
      </c>
      <c r="B3124" s="1" t="s">
        <v>87</v>
      </c>
      <c r="C3124" s="1" t="s">
        <v>27</v>
      </c>
      <c r="D3124" s="2" t="s">
        <v>28</v>
      </c>
      <c r="E3124" s="2" t="s">
        <v>11</v>
      </c>
      <c r="F3124" s="2" t="s">
        <v>88</v>
      </c>
      <c r="G3124" s="1" t="s">
        <v>13</v>
      </c>
      <c r="H3124" s="1" t="s">
        <v>288</v>
      </c>
      <c r="I3124" s="2" t="s">
        <v>270</v>
      </c>
      <c r="J3124" s="3" t="str">
        <f t="shared" si="148"/>
        <v>+CDL+DUL</v>
      </c>
      <c r="K3124" s="1" t="s">
        <v>257</v>
      </c>
      <c r="L3124" s="1" t="str">
        <f t="shared" si="149"/>
        <v>MATO/LFM+CDL+DUL/HBET:7-9</v>
      </c>
      <c r="M3124" s="1" t="str">
        <f t="shared" si="150"/>
        <v>CR/LFM+CDL+DUL/H8</v>
      </c>
    </row>
    <row r="3125" spans="1:13" ht="16" customHeight="1">
      <c r="A3125" s="1" t="s">
        <v>220</v>
      </c>
      <c r="B3125" s="1" t="s">
        <v>74</v>
      </c>
      <c r="C3125" s="1" t="s">
        <v>9</v>
      </c>
      <c r="D3125" s="2" t="s">
        <v>44</v>
      </c>
      <c r="E3125" s="2" t="s">
        <v>11</v>
      </c>
      <c r="F3125" s="2" t="s">
        <v>19</v>
      </c>
      <c r="G3125" s="1" t="s">
        <v>13</v>
      </c>
      <c r="H3125" s="1" t="s">
        <v>284</v>
      </c>
      <c r="I3125" s="2" t="s">
        <v>270</v>
      </c>
      <c r="J3125" s="3" t="str">
        <f t="shared" si="148"/>
        <v>+CDL+DUL</v>
      </c>
      <c r="K3125" s="1" t="s">
        <v>262</v>
      </c>
      <c r="L3125" s="1" t="str">
        <f t="shared" si="149"/>
        <v>S/LFBR+CDL+DUL/H:UNK</v>
      </c>
      <c r="M3125" s="1" t="str">
        <f t="shared" si="150"/>
        <v>S/LFBR+CDL+DUL/H2</v>
      </c>
    </row>
    <row r="3126" spans="1:13" ht="16" customHeight="1">
      <c r="A3126" s="1" t="s">
        <v>241</v>
      </c>
      <c r="B3126" s="1" t="s">
        <v>79</v>
      </c>
      <c r="C3126" s="1" t="s">
        <v>32</v>
      </c>
      <c r="D3126" s="2" t="s">
        <v>46</v>
      </c>
      <c r="E3126" s="2" t="s">
        <v>11</v>
      </c>
      <c r="F3126" s="2" t="s">
        <v>88</v>
      </c>
      <c r="G3126" s="1" t="s">
        <v>13</v>
      </c>
      <c r="H3126" s="1" t="s">
        <v>286</v>
      </c>
      <c r="I3126" s="2" t="s">
        <v>270</v>
      </c>
      <c r="J3126" s="3" t="str">
        <f t="shared" si="148"/>
        <v>+CDL+DUL</v>
      </c>
      <c r="K3126" s="1" t="s">
        <v>261</v>
      </c>
      <c r="L3126" s="1" t="str">
        <f t="shared" si="149"/>
        <v>W/LFM+CDL+DUL/H:5</v>
      </c>
      <c r="M3126" s="1" t="str">
        <f t="shared" si="150"/>
        <v>W/LFM+CDL+DUL/H5</v>
      </c>
    </row>
    <row r="3127" spans="1:13" ht="16" customHeight="1">
      <c r="A3127" s="1" t="s">
        <v>86</v>
      </c>
      <c r="B3127" s="1" t="s">
        <v>87</v>
      </c>
      <c r="C3127" s="1" t="s">
        <v>9</v>
      </c>
      <c r="D3127" s="2" t="s">
        <v>10</v>
      </c>
      <c r="E3127" s="2" t="s">
        <v>11</v>
      </c>
      <c r="F3127" s="2" t="s">
        <v>88</v>
      </c>
      <c r="G3127" s="1" t="s">
        <v>13</v>
      </c>
      <c r="H3127" s="1" t="s">
        <v>288</v>
      </c>
      <c r="I3127" s="2" t="s">
        <v>270</v>
      </c>
      <c r="J3127" s="3" t="str">
        <f t="shared" si="148"/>
        <v>+CDL+DUL</v>
      </c>
      <c r="K3127" s="1" t="s">
        <v>254</v>
      </c>
      <c r="L3127" s="1" t="str">
        <f t="shared" si="149"/>
        <v>MATO/LFM+CDL+DUL/H:1</v>
      </c>
      <c r="M3127" s="1" t="str">
        <f t="shared" si="150"/>
        <v>CR/LFM+CDL+DUL/H1</v>
      </c>
    </row>
    <row r="3128" spans="1:13" ht="16" customHeight="1">
      <c r="A3128" s="1" t="s">
        <v>237</v>
      </c>
      <c r="B3128" s="1" t="s">
        <v>87</v>
      </c>
      <c r="C3128" s="1" t="s">
        <v>32</v>
      </c>
      <c r="D3128" s="2" t="s">
        <v>33</v>
      </c>
      <c r="E3128" s="2" t="s">
        <v>11</v>
      </c>
      <c r="F3128" s="2" t="s">
        <v>88</v>
      </c>
      <c r="G3128" s="1" t="s">
        <v>13</v>
      </c>
      <c r="H3128" s="1" t="s">
        <v>288</v>
      </c>
      <c r="I3128" s="2" t="s">
        <v>270</v>
      </c>
      <c r="J3128" s="3" t="str">
        <f t="shared" si="148"/>
        <v>+CDL+DUL</v>
      </c>
      <c r="K3128" s="1" t="s">
        <v>258</v>
      </c>
      <c r="L3128" s="1" t="str">
        <f t="shared" si="149"/>
        <v>MATO/LFM+CDL+DUL/H:6</v>
      </c>
      <c r="M3128" s="1" t="str">
        <f t="shared" si="150"/>
        <v>CR/LFM+CDL+DUL/H6</v>
      </c>
    </row>
    <row r="3129" spans="1:13" ht="16" customHeight="1">
      <c r="A3129" s="1" t="s">
        <v>200</v>
      </c>
      <c r="B3129" s="1" t="s">
        <v>87</v>
      </c>
      <c r="C3129" s="1" t="s">
        <v>32</v>
      </c>
      <c r="D3129" s="2" t="s">
        <v>46</v>
      </c>
      <c r="E3129" s="2" t="s">
        <v>11</v>
      </c>
      <c r="F3129" s="2" t="s">
        <v>44</v>
      </c>
      <c r="G3129" s="1" t="s">
        <v>13</v>
      </c>
      <c r="H3129" s="1" t="s">
        <v>288</v>
      </c>
      <c r="I3129" s="2" t="s">
        <v>270</v>
      </c>
      <c r="J3129" s="3" t="str">
        <f t="shared" si="148"/>
        <v>+CDM+DUM</v>
      </c>
      <c r="K3129" s="1" t="s">
        <v>261</v>
      </c>
      <c r="L3129" s="1" t="str">
        <f t="shared" si="149"/>
        <v>MATO/LFM+CDM+DUM/H:5</v>
      </c>
      <c r="M3129" s="1" t="str">
        <f t="shared" si="150"/>
        <v>CR/LFM+CDM+DUM/H5</v>
      </c>
    </row>
    <row r="3130" spans="1:13" ht="16" customHeight="1">
      <c r="A3130" s="1" t="s">
        <v>153</v>
      </c>
      <c r="B3130" s="1" t="s">
        <v>87</v>
      </c>
      <c r="C3130" s="1" t="s">
        <v>9</v>
      </c>
      <c r="D3130" s="2" t="s">
        <v>22</v>
      </c>
      <c r="E3130" s="2" t="s">
        <v>11</v>
      </c>
      <c r="F3130" s="2" t="s">
        <v>88</v>
      </c>
      <c r="G3130" s="1" t="s">
        <v>13</v>
      </c>
      <c r="H3130" s="1" t="s">
        <v>288</v>
      </c>
      <c r="I3130" s="2" t="s">
        <v>270</v>
      </c>
      <c r="J3130" s="3" t="str">
        <f t="shared" si="148"/>
        <v>+CDL+DUL</v>
      </c>
      <c r="K3130" s="1" t="s">
        <v>255</v>
      </c>
      <c r="L3130" s="1" t="str">
        <f t="shared" si="149"/>
        <v>MATO/LFM+CDL+DUL/H:2</v>
      </c>
      <c r="M3130" s="1" t="str">
        <f t="shared" si="150"/>
        <v>CR/LFM+CDL+DUL/H2</v>
      </c>
    </row>
    <row r="3131" spans="1:13" ht="16" customHeight="1">
      <c r="A3131" s="1" t="s">
        <v>236</v>
      </c>
      <c r="B3131" s="1" t="s">
        <v>59</v>
      </c>
      <c r="C3131" s="1" t="s">
        <v>9</v>
      </c>
      <c r="D3131" s="2" t="s">
        <v>25</v>
      </c>
      <c r="E3131" s="2" t="s">
        <v>11</v>
      </c>
      <c r="F3131" s="2" t="s">
        <v>17</v>
      </c>
      <c r="G3131" s="1" t="s">
        <v>13</v>
      </c>
      <c r="H3131" s="1" t="s">
        <v>279</v>
      </c>
      <c r="I3131" s="2" t="s">
        <v>272</v>
      </c>
      <c r="J3131" s="3" t="str">
        <f t="shared" si="148"/>
        <v>+DNO</v>
      </c>
      <c r="K3131" s="1" t="s">
        <v>256</v>
      </c>
      <c r="L3131" s="1" t="str">
        <f t="shared" si="149"/>
        <v>MATO/LWAL+DNO/H:3</v>
      </c>
      <c r="M3131" s="1" t="str">
        <f t="shared" si="150"/>
        <v>MUR+CLBRS/LWAL+DNO/H3</v>
      </c>
    </row>
    <row r="3132" spans="1:13" ht="16" customHeight="1">
      <c r="A3132" s="1" t="s">
        <v>246</v>
      </c>
      <c r="B3132" s="1" t="s">
        <v>94</v>
      </c>
      <c r="C3132" s="1" t="s">
        <v>32</v>
      </c>
      <c r="D3132" s="2" t="s">
        <v>46</v>
      </c>
      <c r="E3132" s="2" t="s">
        <v>11</v>
      </c>
      <c r="F3132" s="2" t="s">
        <v>19</v>
      </c>
      <c r="G3132" s="1" t="s">
        <v>13</v>
      </c>
      <c r="H3132" s="1" t="s">
        <v>289</v>
      </c>
      <c r="I3132" s="2" t="s">
        <v>272</v>
      </c>
      <c r="J3132" s="3" t="str">
        <f t="shared" si="148"/>
        <v>+DNO</v>
      </c>
      <c r="K3132" s="1" t="s">
        <v>261</v>
      </c>
      <c r="L3132" s="1" t="str">
        <f t="shared" si="149"/>
        <v>W/LFINF(MUR+ADO)+DNO/H:5</v>
      </c>
      <c r="M3132" s="1" t="str">
        <f t="shared" si="150"/>
        <v>MUR+STRUB/LWAL+DNO/H5</v>
      </c>
    </row>
    <row r="3133" spans="1:13" ht="16" customHeight="1">
      <c r="A3133" s="1" t="s">
        <v>210</v>
      </c>
      <c r="B3133" s="1" t="s">
        <v>87</v>
      </c>
      <c r="C3133" s="1" t="s">
        <v>9</v>
      </c>
      <c r="D3133" s="2" t="s">
        <v>25</v>
      </c>
      <c r="E3133" s="2" t="s">
        <v>11</v>
      </c>
      <c r="F3133" s="2" t="s">
        <v>88</v>
      </c>
      <c r="G3133" s="1" t="s">
        <v>13</v>
      </c>
      <c r="H3133" s="1" t="s">
        <v>288</v>
      </c>
      <c r="I3133" s="2" t="s">
        <v>270</v>
      </c>
      <c r="J3133" s="3" t="str">
        <f t="shared" si="148"/>
        <v>+CDL+DUL</v>
      </c>
      <c r="K3133" s="1" t="s">
        <v>256</v>
      </c>
      <c r="L3133" s="1" t="str">
        <f t="shared" si="149"/>
        <v>MATO/LFM+CDL+DUL/H:3</v>
      </c>
      <c r="M3133" s="1" t="str">
        <f t="shared" si="150"/>
        <v>CR/LFM+CDL+DUL/H3</v>
      </c>
    </row>
    <row r="3134" spans="1:13" ht="16" customHeight="1">
      <c r="A3134" s="1" t="s">
        <v>127</v>
      </c>
      <c r="B3134" s="1" t="s">
        <v>68</v>
      </c>
      <c r="C3134" s="1" t="s">
        <v>9</v>
      </c>
      <c r="D3134" s="2" t="s">
        <v>44</v>
      </c>
      <c r="E3134" s="2" t="s">
        <v>11</v>
      </c>
      <c r="F3134" s="2" t="s">
        <v>17</v>
      </c>
      <c r="G3134" s="1" t="s">
        <v>174</v>
      </c>
      <c r="H3134" s="1" t="s">
        <v>282</v>
      </c>
      <c r="I3134" s="2" t="s">
        <v>272</v>
      </c>
      <c r="J3134" s="3" t="str">
        <f t="shared" si="148"/>
        <v>+DNO</v>
      </c>
      <c r="K3134" s="1" t="s">
        <v>262</v>
      </c>
      <c r="L3134" s="1" t="str">
        <f t="shared" si="149"/>
        <v>MUR+CLBRS/LWAL+DNO/H:UNK</v>
      </c>
      <c r="M3134" s="1" t="str">
        <f t="shared" si="150"/>
        <v>MUR+CLBRS/LWAL+DNO/H2</v>
      </c>
    </row>
    <row r="3135" spans="1:13" ht="16" customHeight="1">
      <c r="A3135" s="1" t="s">
        <v>208</v>
      </c>
      <c r="B3135" s="1" t="s">
        <v>125</v>
      </c>
      <c r="C3135" s="1" t="s">
        <v>9</v>
      </c>
      <c r="D3135" s="2" t="s">
        <v>44</v>
      </c>
      <c r="E3135" s="2" t="s">
        <v>11</v>
      </c>
      <c r="F3135" s="2" t="s">
        <v>20</v>
      </c>
      <c r="G3135" s="1" t="s">
        <v>174</v>
      </c>
      <c r="H3135" s="1" t="s">
        <v>291</v>
      </c>
      <c r="I3135" s="2" t="s">
        <v>270</v>
      </c>
      <c r="J3135" s="3" t="str">
        <f t="shared" si="148"/>
        <v>+CDL+DUL</v>
      </c>
      <c r="K3135" s="1" t="s">
        <v>262</v>
      </c>
      <c r="L3135" s="1" t="str">
        <f t="shared" si="149"/>
        <v>CR/LWAL+CDL+DUL/H:UNK</v>
      </c>
      <c r="M3135" s="1" t="str">
        <f t="shared" si="150"/>
        <v>CR/LWAL+CDL+DUL/H2</v>
      </c>
    </row>
    <row r="3136" spans="1:13" ht="16" customHeight="1">
      <c r="A3136" s="1" t="s">
        <v>153</v>
      </c>
      <c r="B3136" s="1" t="s">
        <v>87</v>
      </c>
      <c r="C3136" s="1" t="s">
        <v>9</v>
      </c>
      <c r="D3136" s="2" t="s">
        <v>22</v>
      </c>
      <c r="E3136" s="2" t="s">
        <v>11</v>
      </c>
      <c r="F3136" s="2" t="s">
        <v>88</v>
      </c>
      <c r="G3136" s="1" t="s">
        <v>174</v>
      </c>
      <c r="H3136" s="1" t="s">
        <v>288</v>
      </c>
      <c r="I3136" s="2" t="s">
        <v>270</v>
      </c>
      <c r="J3136" s="3" t="str">
        <f t="shared" si="148"/>
        <v>+CDL+DUL</v>
      </c>
      <c r="K3136" s="1" t="s">
        <v>255</v>
      </c>
      <c r="L3136" s="1" t="str">
        <f t="shared" si="149"/>
        <v>MATO/LFM+CDL+DUL/H:2</v>
      </c>
      <c r="M3136" s="1" t="str">
        <f t="shared" si="150"/>
        <v>CR/LFM+CDL+DUL/H2</v>
      </c>
    </row>
    <row r="3137" spans="1:13" ht="16" customHeight="1">
      <c r="A3137" s="1" t="s">
        <v>163</v>
      </c>
      <c r="B3137" s="1" t="s">
        <v>74</v>
      </c>
      <c r="C3137" s="1" t="s">
        <v>9</v>
      </c>
      <c r="D3137" s="2" t="s">
        <v>25</v>
      </c>
      <c r="E3137" s="2" t="s">
        <v>34</v>
      </c>
      <c r="F3137" s="2" t="s">
        <v>34</v>
      </c>
      <c r="G3137" s="1" t="s">
        <v>174</v>
      </c>
      <c r="H3137" s="1" t="s">
        <v>284</v>
      </c>
      <c r="I3137" s="2" t="s">
        <v>270</v>
      </c>
      <c r="J3137" s="3" t="str">
        <f t="shared" si="148"/>
        <v>+CDM+DUL</v>
      </c>
      <c r="K3137" s="1" t="s">
        <v>256</v>
      </c>
      <c r="L3137" s="1" t="str">
        <f t="shared" si="149"/>
        <v>S/LFBR+CDM+DUL/H:3</v>
      </c>
      <c r="M3137" s="1" t="str">
        <f t="shared" si="150"/>
        <v>S/LFBR+CDM+DUL/H3</v>
      </c>
    </row>
    <row r="3138" spans="1:13" ht="16" customHeight="1">
      <c r="A3138" s="1" t="s">
        <v>138</v>
      </c>
      <c r="B3138" s="1" t="s">
        <v>57</v>
      </c>
      <c r="C3138" s="1" t="s">
        <v>9</v>
      </c>
      <c r="D3138" s="2" t="s">
        <v>25</v>
      </c>
      <c r="E3138" s="2" t="s">
        <v>11</v>
      </c>
      <c r="F3138" s="2" t="s">
        <v>37</v>
      </c>
      <c r="G3138" s="1" t="s">
        <v>174</v>
      </c>
      <c r="H3138" s="1" t="s">
        <v>301</v>
      </c>
      <c r="I3138" s="2" t="s">
        <v>272</v>
      </c>
      <c r="J3138" s="3" t="str">
        <f t="shared" si="148"/>
        <v>+DNO</v>
      </c>
      <c r="K3138" s="1" t="s">
        <v>256</v>
      </c>
      <c r="L3138" s="1" t="str">
        <f t="shared" si="149"/>
        <v>UNK/LWAL+DNO/H:3</v>
      </c>
      <c r="M3138" s="1" t="str">
        <f t="shared" si="150"/>
        <v>MUR+CLBRS/LWAL+DNO/H3</v>
      </c>
    </row>
    <row r="3139" spans="1:13" ht="16" customHeight="1">
      <c r="A3139" s="1" t="s">
        <v>216</v>
      </c>
      <c r="B3139" s="1" t="s">
        <v>87</v>
      </c>
      <c r="C3139" s="1" t="s">
        <v>32</v>
      </c>
      <c r="D3139" s="2" t="s">
        <v>43</v>
      </c>
      <c r="E3139" s="2" t="s">
        <v>11</v>
      </c>
      <c r="F3139" s="2" t="s">
        <v>88</v>
      </c>
      <c r="G3139" s="1" t="s">
        <v>13</v>
      </c>
      <c r="H3139" s="1" t="s">
        <v>288</v>
      </c>
      <c r="I3139" s="2" t="s">
        <v>270</v>
      </c>
      <c r="J3139" s="3" t="str">
        <f t="shared" ref="J3139:J3202" si="151">IF(I3139="+DNO",I3139,VLOOKUP(_xlfn.CONCAT(F3139,"-",G3139), Q:T,4,FALSE))</f>
        <v>+CDL+DUL</v>
      </c>
      <c r="K3139" s="1" t="s">
        <v>260</v>
      </c>
      <c r="L3139" s="1" t="str">
        <f t="shared" si="149"/>
        <v>MATO/LFM+CDL+DUL/H:4</v>
      </c>
      <c r="M3139" s="1" t="str">
        <f t="shared" si="150"/>
        <v>CR/LFM+CDL+DUL/H4</v>
      </c>
    </row>
    <row r="3140" spans="1:13" ht="16" customHeight="1">
      <c r="A3140" s="1" t="s">
        <v>169</v>
      </c>
      <c r="B3140" s="1" t="s">
        <v>55</v>
      </c>
      <c r="C3140" s="1" t="s">
        <v>9</v>
      </c>
      <c r="D3140" s="2" t="s">
        <v>44</v>
      </c>
      <c r="E3140" s="2" t="s">
        <v>11</v>
      </c>
      <c r="F3140" s="2" t="s">
        <v>88</v>
      </c>
      <c r="G3140" s="1" t="s">
        <v>13</v>
      </c>
      <c r="H3140" s="1" t="s">
        <v>302</v>
      </c>
      <c r="I3140" s="2" t="s">
        <v>270</v>
      </c>
      <c r="J3140" s="3" t="str">
        <f t="shared" si="151"/>
        <v>+CDL+DUL</v>
      </c>
      <c r="K3140" s="1" t="s">
        <v>262</v>
      </c>
      <c r="L3140" s="1" t="str">
        <f t="shared" si="149"/>
        <v>UNK/LFM+CDL+DUL/H:UNK</v>
      </c>
      <c r="M3140" s="1" t="str">
        <f t="shared" si="150"/>
        <v>CR/LFM+CDL+DUL/H2</v>
      </c>
    </row>
    <row r="3141" spans="1:13" ht="16" customHeight="1">
      <c r="A3141" s="1" t="s">
        <v>216</v>
      </c>
      <c r="B3141" s="1" t="s">
        <v>87</v>
      </c>
      <c r="C3141" s="1" t="s">
        <v>32</v>
      </c>
      <c r="D3141" s="2" t="s">
        <v>43</v>
      </c>
      <c r="E3141" s="2" t="s">
        <v>11</v>
      </c>
      <c r="F3141" s="2" t="s">
        <v>18</v>
      </c>
      <c r="G3141" s="1" t="s">
        <v>13</v>
      </c>
      <c r="H3141" s="1" t="s">
        <v>288</v>
      </c>
      <c r="I3141" s="2" t="s">
        <v>270</v>
      </c>
      <c r="J3141" s="3" t="str">
        <f t="shared" si="151"/>
        <v>+CDL+DUL</v>
      </c>
      <c r="K3141" s="1" t="s">
        <v>260</v>
      </c>
      <c r="L3141" s="1" t="str">
        <f t="shared" si="149"/>
        <v>MATO/LFM+CDL+DUL/H:4</v>
      </c>
      <c r="M3141" s="1" t="str">
        <f t="shared" si="150"/>
        <v>CR/LFM+CDL+DUL/H4</v>
      </c>
    </row>
    <row r="3142" spans="1:13" ht="16" customHeight="1">
      <c r="A3142" s="1" t="s">
        <v>200</v>
      </c>
      <c r="B3142" s="1" t="s">
        <v>87</v>
      </c>
      <c r="C3142" s="1" t="s">
        <v>32</v>
      </c>
      <c r="D3142" s="2" t="s">
        <v>46</v>
      </c>
      <c r="E3142" s="2" t="s">
        <v>11</v>
      </c>
      <c r="F3142" s="2" t="s">
        <v>88</v>
      </c>
      <c r="G3142" s="1" t="s">
        <v>13</v>
      </c>
      <c r="H3142" s="1" t="s">
        <v>288</v>
      </c>
      <c r="I3142" s="2" t="s">
        <v>270</v>
      </c>
      <c r="J3142" s="3" t="str">
        <f t="shared" si="151"/>
        <v>+CDL+DUL</v>
      </c>
      <c r="K3142" s="1" t="s">
        <v>261</v>
      </c>
      <c r="L3142" s="1" t="str">
        <f t="shared" si="149"/>
        <v>MATO/LFM+CDL+DUL/H:5</v>
      </c>
      <c r="M3142" s="1" t="str">
        <f t="shared" si="150"/>
        <v>CR/LFM+CDL+DUL/H5</v>
      </c>
    </row>
    <row r="3143" spans="1:13" ht="16" customHeight="1">
      <c r="A3143" s="1" t="s">
        <v>153</v>
      </c>
      <c r="B3143" s="1" t="s">
        <v>87</v>
      </c>
      <c r="C3143" s="1" t="s">
        <v>9</v>
      </c>
      <c r="D3143" s="2" t="s">
        <v>22</v>
      </c>
      <c r="E3143" s="2" t="s">
        <v>11</v>
      </c>
      <c r="F3143" s="2" t="s">
        <v>44</v>
      </c>
      <c r="G3143" s="1" t="s">
        <v>13</v>
      </c>
      <c r="H3143" s="1" t="s">
        <v>288</v>
      </c>
      <c r="I3143" s="2" t="s">
        <v>270</v>
      </c>
      <c r="J3143" s="3" t="str">
        <f t="shared" si="151"/>
        <v>+CDM+DUM</v>
      </c>
      <c r="K3143" s="1" t="s">
        <v>255</v>
      </c>
      <c r="L3143" s="1" t="str">
        <f t="shared" si="149"/>
        <v>MATO/LFM+CDM+DUM/H:2</v>
      </c>
      <c r="M3143" s="1" t="str">
        <f t="shared" si="150"/>
        <v>CR/LFM+CDM+DUM/H2</v>
      </c>
    </row>
    <row r="3144" spans="1:13" ht="16" customHeight="1">
      <c r="A3144" s="1" t="s">
        <v>187</v>
      </c>
      <c r="B3144" s="1" t="s">
        <v>55</v>
      </c>
      <c r="C3144" s="1" t="s">
        <v>27</v>
      </c>
      <c r="D3144" s="2" t="s">
        <v>39</v>
      </c>
      <c r="E3144" s="2" t="s">
        <v>11</v>
      </c>
      <c r="F3144" s="2" t="s">
        <v>18</v>
      </c>
      <c r="G3144" s="1" t="s">
        <v>13</v>
      </c>
      <c r="H3144" s="1" t="s">
        <v>302</v>
      </c>
      <c r="I3144" s="2" t="s">
        <v>270</v>
      </c>
      <c r="J3144" s="3" t="str">
        <f t="shared" si="151"/>
        <v>+CDL+DUL</v>
      </c>
      <c r="K3144" s="1" t="s">
        <v>259</v>
      </c>
      <c r="L3144" s="1" t="str">
        <f t="shared" si="149"/>
        <v>UNK/LFM+CDL+DUL/HBET:10+</v>
      </c>
      <c r="M3144" s="1" t="str">
        <f t="shared" si="150"/>
        <v>CR/LFM+CDL+DUL/H10</v>
      </c>
    </row>
    <row r="3145" spans="1:13" ht="16" customHeight="1">
      <c r="A3145" s="1" t="s">
        <v>187</v>
      </c>
      <c r="B3145" s="1" t="s">
        <v>55</v>
      </c>
      <c r="C3145" s="1" t="s">
        <v>27</v>
      </c>
      <c r="D3145" s="2" t="s">
        <v>39</v>
      </c>
      <c r="E3145" s="2" t="s">
        <v>11</v>
      </c>
      <c r="F3145" s="2" t="s">
        <v>88</v>
      </c>
      <c r="G3145" s="1" t="s">
        <v>13</v>
      </c>
      <c r="H3145" s="1" t="s">
        <v>302</v>
      </c>
      <c r="I3145" s="2" t="s">
        <v>270</v>
      </c>
      <c r="J3145" s="3" t="str">
        <f t="shared" si="151"/>
        <v>+CDL+DUL</v>
      </c>
      <c r="K3145" s="1" t="s">
        <v>259</v>
      </c>
      <c r="L3145" s="1" t="str">
        <f t="shared" si="149"/>
        <v>UNK/LFM+CDL+DUL/HBET:10+</v>
      </c>
      <c r="M3145" s="1" t="str">
        <f t="shared" si="150"/>
        <v>CR/LFM+CDL+DUL/H10</v>
      </c>
    </row>
    <row r="3146" spans="1:13" ht="16" customHeight="1">
      <c r="A3146" s="1" t="s">
        <v>163</v>
      </c>
      <c r="B3146" s="1" t="s">
        <v>74</v>
      </c>
      <c r="C3146" s="1" t="s">
        <v>9</v>
      </c>
      <c r="D3146" s="2" t="s">
        <v>25</v>
      </c>
      <c r="E3146" s="2" t="s">
        <v>11</v>
      </c>
      <c r="F3146" s="2" t="s">
        <v>88</v>
      </c>
      <c r="G3146" s="1" t="s">
        <v>13</v>
      </c>
      <c r="H3146" s="1" t="s">
        <v>284</v>
      </c>
      <c r="I3146" s="2" t="s">
        <v>270</v>
      </c>
      <c r="J3146" s="3" t="str">
        <f t="shared" si="151"/>
        <v>+CDL+DUL</v>
      </c>
      <c r="K3146" s="1" t="s">
        <v>256</v>
      </c>
      <c r="L3146" s="1" t="str">
        <f t="shared" si="149"/>
        <v>S/LFBR+CDL+DUL/H:3</v>
      </c>
      <c r="M3146" s="1" t="str">
        <f t="shared" si="150"/>
        <v>S/LFBR+CDL+DUL/H3</v>
      </c>
    </row>
    <row r="3147" spans="1:13" ht="16" customHeight="1">
      <c r="A3147" s="1" t="s">
        <v>144</v>
      </c>
      <c r="B3147" s="1" t="s">
        <v>55</v>
      </c>
      <c r="C3147" s="1" t="s">
        <v>32</v>
      </c>
      <c r="D3147" s="2" t="s">
        <v>43</v>
      </c>
      <c r="E3147" s="2" t="s">
        <v>11</v>
      </c>
      <c r="F3147" s="2" t="s">
        <v>88</v>
      </c>
      <c r="G3147" s="1" t="s">
        <v>13</v>
      </c>
      <c r="H3147" s="1" t="s">
        <v>302</v>
      </c>
      <c r="I3147" s="2" t="s">
        <v>270</v>
      </c>
      <c r="J3147" s="3" t="str">
        <f t="shared" si="151"/>
        <v>+CDL+DUL</v>
      </c>
      <c r="K3147" s="1" t="s">
        <v>260</v>
      </c>
      <c r="L3147" s="1" t="str">
        <f t="shared" si="149"/>
        <v>UNK/LFM+CDL+DUL/H:4</v>
      </c>
      <c r="M3147" s="1" t="str">
        <f t="shared" si="150"/>
        <v>CR/LFM+CDL+DUL/H4</v>
      </c>
    </row>
    <row r="3148" spans="1:13" ht="16" customHeight="1">
      <c r="A3148" s="1" t="s">
        <v>142</v>
      </c>
      <c r="B3148" s="1" t="s">
        <v>57</v>
      </c>
      <c r="C3148" s="1" t="s">
        <v>32</v>
      </c>
      <c r="D3148" s="2" t="s">
        <v>46</v>
      </c>
      <c r="E3148" s="2" t="s">
        <v>11</v>
      </c>
      <c r="F3148" s="2" t="s">
        <v>88</v>
      </c>
      <c r="G3148" s="1" t="s">
        <v>13</v>
      </c>
      <c r="H3148" s="1" t="s">
        <v>301</v>
      </c>
      <c r="I3148" s="2" t="s">
        <v>272</v>
      </c>
      <c r="J3148" s="3" t="str">
        <f t="shared" si="151"/>
        <v>+DNO</v>
      </c>
      <c r="K3148" s="1" t="s">
        <v>261</v>
      </c>
      <c r="L3148" s="1" t="str">
        <f t="shared" si="149"/>
        <v>UNK/LWAL+DNO/H:5</v>
      </c>
      <c r="M3148" s="1" t="str">
        <f t="shared" si="150"/>
        <v>MUR+CLBRS/LWAL+DNO/H5</v>
      </c>
    </row>
    <row r="3149" spans="1:13" ht="16" customHeight="1">
      <c r="A3149" s="1" t="s">
        <v>167</v>
      </c>
      <c r="B3149" s="1" t="s">
        <v>79</v>
      </c>
      <c r="C3149" s="1" t="s">
        <v>32</v>
      </c>
      <c r="D3149" s="2" t="s">
        <v>43</v>
      </c>
      <c r="E3149" s="2" t="s">
        <v>11</v>
      </c>
      <c r="F3149" s="2" t="s">
        <v>44</v>
      </c>
      <c r="G3149" s="1" t="s">
        <v>13</v>
      </c>
      <c r="H3149" s="1" t="s">
        <v>286</v>
      </c>
      <c r="I3149" s="2" t="s">
        <v>270</v>
      </c>
      <c r="J3149" s="3" t="str">
        <f t="shared" si="151"/>
        <v>+CDM+DUM</v>
      </c>
      <c r="K3149" s="1" t="s">
        <v>260</v>
      </c>
      <c r="L3149" s="1" t="str">
        <f t="shared" si="149"/>
        <v>W/LFM+CDM+DUM/H:4</v>
      </c>
      <c r="M3149" s="1" t="str">
        <f t="shared" si="150"/>
        <v>W/LFM+CDM+DUM/H4</v>
      </c>
    </row>
    <row r="3150" spans="1:13" ht="16" customHeight="1">
      <c r="A3150" s="1" t="s">
        <v>152</v>
      </c>
      <c r="B3150" s="1" t="s">
        <v>57</v>
      </c>
      <c r="C3150" s="1" t="s">
        <v>9</v>
      </c>
      <c r="D3150" s="2" t="s">
        <v>44</v>
      </c>
      <c r="E3150" s="2" t="s">
        <v>11</v>
      </c>
      <c r="F3150" s="2" t="s">
        <v>88</v>
      </c>
      <c r="G3150" s="1" t="s">
        <v>174</v>
      </c>
      <c r="H3150" s="1" t="s">
        <v>301</v>
      </c>
      <c r="I3150" s="2" t="s">
        <v>272</v>
      </c>
      <c r="J3150" s="3" t="str">
        <f t="shared" si="151"/>
        <v>+DNO</v>
      </c>
      <c r="K3150" s="1" t="s">
        <v>262</v>
      </c>
      <c r="L3150" s="1" t="str">
        <f t="shared" si="149"/>
        <v>UNK/LWAL+DNO/H:UNK</v>
      </c>
      <c r="M3150" s="1" t="str">
        <f t="shared" si="150"/>
        <v>MUR+CLBRS/LWAL+DNO/H2</v>
      </c>
    </row>
    <row r="3151" spans="1:13" ht="16" customHeight="1">
      <c r="A3151" s="1" t="s">
        <v>156</v>
      </c>
      <c r="B3151" s="1" t="s">
        <v>98</v>
      </c>
      <c r="C3151" s="1" t="s">
        <v>32</v>
      </c>
      <c r="D3151" s="2" t="s">
        <v>33</v>
      </c>
      <c r="E3151" s="2" t="s">
        <v>11</v>
      </c>
      <c r="F3151" s="2" t="s">
        <v>88</v>
      </c>
      <c r="G3151" s="1" t="s">
        <v>13</v>
      </c>
      <c r="H3151" s="1" t="s">
        <v>290</v>
      </c>
      <c r="I3151" s="2" t="s">
        <v>270</v>
      </c>
      <c r="J3151" s="3" t="str">
        <f t="shared" si="151"/>
        <v>+CDL+DUL</v>
      </c>
      <c r="K3151" s="1" t="s">
        <v>258</v>
      </c>
      <c r="L3151" s="1" t="str">
        <f t="shared" si="149"/>
        <v>UNK+CDL+DUL/H:6</v>
      </c>
      <c r="M3151" s="1" t="str">
        <f t="shared" si="150"/>
        <v>CR/LWAL+CDL+DUL/H6</v>
      </c>
    </row>
    <row r="3152" spans="1:13" ht="16" customHeight="1">
      <c r="A3152" s="1" t="s">
        <v>221</v>
      </c>
      <c r="B3152" s="1" t="s">
        <v>74</v>
      </c>
      <c r="C3152" s="1" t="s">
        <v>32</v>
      </c>
      <c r="D3152" s="2" t="s">
        <v>46</v>
      </c>
      <c r="E3152" s="2" t="s">
        <v>11</v>
      </c>
      <c r="F3152" s="2" t="s">
        <v>44</v>
      </c>
      <c r="G3152" s="1" t="s">
        <v>13</v>
      </c>
      <c r="H3152" s="1" t="s">
        <v>284</v>
      </c>
      <c r="I3152" s="2" t="s">
        <v>270</v>
      </c>
      <c r="J3152" s="3" t="str">
        <f t="shared" si="151"/>
        <v>+CDM+DUM</v>
      </c>
      <c r="K3152" s="1" t="s">
        <v>261</v>
      </c>
      <c r="L3152" s="1" t="str">
        <f t="shared" si="149"/>
        <v>S/LFBR+CDM+DUM/H:5</v>
      </c>
      <c r="M3152" s="1" t="str">
        <f t="shared" si="150"/>
        <v>S/LFBR+CDM+DUM/H5</v>
      </c>
    </row>
    <row r="3153" spans="1:13" ht="16" customHeight="1">
      <c r="A3153" s="1" t="s">
        <v>237</v>
      </c>
      <c r="B3153" s="1" t="s">
        <v>87</v>
      </c>
      <c r="C3153" s="1" t="s">
        <v>32</v>
      </c>
      <c r="D3153" s="2" t="s">
        <v>33</v>
      </c>
      <c r="E3153" s="2" t="s">
        <v>11</v>
      </c>
      <c r="F3153" s="2" t="s">
        <v>44</v>
      </c>
      <c r="G3153" s="1" t="s">
        <v>13</v>
      </c>
      <c r="H3153" s="1" t="s">
        <v>288</v>
      </c>
      <c r="I3153" s="2" t="s">
        <v>270</v>
      </c>
      <c r="J3153" s="3" t="str">
        <f t="shared" si="151"/>
        <v>+CDM+DUM</v>
      </c>
      <c r="K3153" s="1" t="s">
        <v>258</v>
      </c>
      <c r="L3153" s="1" t="str">
        <f t="shared" ref="L3153:L3216" si="152">_xlfn.CONCAT(H3153,J3153:K3153)</f>
        <v>MATO/LFM+CDM+DUM/H:6</v>
      </c>
      <c r="M3153" s="1" t="str">
        <f t="shared" ref="M3153:M3216" si="153">_xlfn.CONCAT(VLOOKUP(H3153,AA:AB,2,FALSE), J3153, VLOOKUP(K3153,AC:AD,2,FALSE))</f>
        <v>CR/LFM+CDM+DUM/H6</v>
      </c>
    </row>
    <row r="3154" spans="1:13" ht="16" customHeight="1">
      <c r="A3154" s="1" t="s">
        <v>155</v>
      </c>
      <c r="B3154" s="1" t="s">
        <v>98</v>
      </c>
      <c r="C3154" s="1" t="s">
        <v>32</v>
      </c>
      <c r="D3154" s="2" t="s">
        <v>43</v>
      </c>
      <c r="E3154" s="2" t="s">
        <v>11</v>
      </c>
      <c r="F3154" s="2" t="s">
        <v>17</v>
      </c>
      <c r="G3154" s="1" t="s">
        <v>13</v>
      </c>
      <c r="H3154" s="1" t="s">
        <v>290</v>
      </c>
      <c r="I3154" s="2" t="s">
        <v>270</v>
      </c>
      <c r="J3154" s="3" t="str">
        <f t="shared" si="151"/>
        <v>+CDL+DUL</v>
      </c>
      <c r="K3154" s="1" t="s">
        <v>260</v>
      </c>
      <c r="L3154" s="1" t="str">
        <f t="shared" si="152"/>
        <v>UNK+CDL+DUL/H:4</v>
      </c>
      <c r="M3154" s="1" t="str">
        <f t="shared" si="153"/>
        <v>CR/LWAL+CDL+DUL/H4</v>
      </c>
    </row>
    <row r="3155" spans="1:13" ht="16" customHeight="1">
      <c r="A3155" s="1" t="s">
        <v>229</v>
      </c>
      <c r="B3155" s="1" t="s">
        <v>125</v>
      </c>
      <c r="C3155" s="1" t="s">
        <v>27</v>
      </c>
      <c r="D3155" s="2" t="s">
        <v>39</v>
      </c>
      <c r="E3155" s="2" t="s">
        <v>11</v>
      </c>
      <c r="F3155" s="2" t="s">
        <v>44</v>
      </c>
      <c r="G3155" s="1" t="s">
        <v>13</v>
      </c>
      <c r="H3155" s="1" t="s">
        <v>291</v>
      </c>
      <c r="I3155" s="2" t="s">
        <v>270</v>
      </c>
      <c r="J3155" s="3" t="str">
        <f t="shared" si="151"/>
        <v>+CDM+DUM</v>
      </c>
      <c r="K3155" s="1" t="s">
        <v>259</v>
      </c>
      <c r="L3155" s="1" t="str">
        <f t="shared" si="152"/>
        <v>CR/LWAL+CDM+DUM/HBET:10+</v>
      </c>
      <c r="M3155" s="1" t="str">
        <f t="shared" si="153"/>
        <v>CR/LWAL+CDM+DUM/H10</v>
      </c>
    </row>
    <row r="3156" spans="1:13" ht="16" customHeight="1">
      <c r="A3156" s="1" t="s">
        <v>213</v>
      </c>
      <c r="B3156" s="1" t="s">
        <v>59</v>
      </c>
      <c r="C3156" s="1" t="s">
        <v>32</v>
      </c>
      <c r="D3156" s="2" t="s">
        <v>46</v>
      </c>
      <c r="E3156" s="2" t="s">
        <v>11</v>
      </c>
      <c r="F3156" s="2" t="s">
        <v>20</v>
      </c>
      <c r="G3156" s="1" t="s">
        <v>13</v>
      </c>
      <c r="H3156" s="1" t="s">
        <v>279</v>
      </c>
      <c r="I3156" s="2" t="s">
        <v>272</v>
      </c>
      <c r="J3156" s="3" t="str">
        <f t="shared" si="151"/>
        <v>+DNO</v>
      </c>
      <c r="K3156" s="1" t="s">
        <v>261</v>
      </c>
      <c r="L3156" s="1" t="str">
        <f t="shared" si="152"/>
        <v>MATO/LWAL+DNO/H:5</v>
      </c>
      <c r="M3156" s="1" t="str">
        <f t="shared" si="153"/>
        <v>MUR+CLBRS/LWAL+DNO/H5</v>
      </c>
    </row>
    <row r="3157" spans="1:13" ht="16" customHeight="1">
      <c r="A3157" s="1" t="s">
        <v>213</v>
      </c>
      <c r="B3157" s="1" t="s">
        <v>59</v>
      </c>
      <c r="C3157" s="1" t="s">
        <v>32</v>
      </c>
      <c r="D3157" s="2" t="s">
        <v>46</v>
      </c>
      <c r="E3157" s="2" t="s">
        <v>11</v>
      </c>
      <c r="F3157" s="2" t="s">
        <v>37</v>
      </c>
      <c r="G3157" s="1" t="s">
        <v>13</v>
      </c>
      <c r="H3157" s="1" t="s">
        <v>279</v>
      </c>
      <c r="I3157" s="2" t="s">
        <v>272</v>
      </c>
      <c r="J3157" s="3" t="str">
        <f t="shared" si="151"/>
        <v>+DNO</v>
      </c>
      <c r="K3157" s="1" t="s">
        <v>261</v>
      </c>
      <c r="L3157" s="1" t="str">
        <f t="shared" si="152"/>
        <v>MATO/LWAL+DNO/H:5</v>
      </c>
      <c r="M3157" s="1" t="str">
        <f t="shared" si="153"/>
        <v>MUR+CLBRS/LWAL+DNO/H5</v>
      </c>
    </row>
    <row r="3158" spans="1:13" ht="16" customHeight="1">
      <c r="A3158" s="1" t="s">
        <v>242</v>
      </c>
      <c r="B3158" s="1" t="s">
        <v>87</v>
      </c>
      <c r="C3158" s="1" t="s">
        <v>27</v>
      </c>
      <c r="D3158" s="2" t="s">
        <v>28</v>
      </c>
      <c r="E3158" s="2" t="s">
        <v>11</v>
      </c>
      <c r="F3158" s="2" t="s">
        <v>17</v>
      </c>
      <c r="G3158" s="1" t="s">
        <v>13</v>
      </c>
      <c r="H3158" s="1" t="s">
        <v>288</v>
      </c>
      <c r="I3158" s="2" t="s">
        <v>270</v>
      </c>
      <c r="J3158" s="3" t="str">
        <f t="shared" si="151"/>
        <v>+CDL+DUL</v>
      </c>
      <c r="K3158" s="1" t="s">
        <v>257</v>
      </c>
      <c r="L3158" s="1" t="str">
        <f t="shared" si="152"/>
        <v>MATO/LFM+CDL+DUL/HBET:7-9</v>
      </c>
      <c r="M3158" s="1" t="str">
        <f t="shared" si="153"/>
        <v>CR/LFM+CDL+DUL/H8</v>
      </c>
    </row>
    <row r="3159" spans="1:13" ht="16" customHeight="1">
      <c r="A3159" s="1" t="s">
        <v>252</v>
      </c>
      <c r="B3159" s="1" t="s">
        <v>81</v>
      </c>
      <c r="C3159" s="1" t="s">
        <v>32</v>
      </c>
      <c r="D3159" s="2" t="s">
        <v>43</v>
      </c>
      <c r="E3159" s="2" t="s">
        <v>34</v>
      </c>
      <c r="F3159" s="2" t="s">
        <v>34</v>
      </c>
      <c r="G3159" s="1" t="s">
        <v>13</v>
      </c>
      <c r="H3159" s="1" t="s">
        <v>287</v>
      </c>
      <c r="I3159" s="2" t="s">
        <v>271</v>
      </c>
      <c r="J3159" s="3" t="str">
        <f t="shared" si="151"/>
        <v>+CDM+DUM</v>
      </c>
      <c r="K3159" s="1" t="s">
        <v>260</v>
      </c>
      <c r="L3159" s="1" t="str">
        <f t="shared" si="152"/>
        <v>W/LWAL+CDM+DUM/H:4</v>
      </c>
      <c r="M3159" s="1" t="str">
        <f t="shared" si="153"/>
        <v>W/LFM+CDM+DUM/H4</v>
      </c>
    </row>
    <row r="3160" spans="1:13" ht="16" customHeight="1">
      <c r="A3160" s="1" t="s">
        <v>240</v>
      </c>
      <c r="B3160" s="1" t="s">
        <v>59</v>
      </c>
      <c r="C3160" s="1" t="s">
        <v>32</v>
      </c>
      <c r="D3160" s="2" t="s">
        <v>43</v>
      </c>
      <c r="E3160" s="2" t="s">
        <v>11</v>
      </c>
      <c r="F3160" s="2" t="s">
        <v>19</v>
      </c>
      <c r="G3160" s="1" t="s">
        <v>13</v>
      </c>
      <c r="H3160" s="1" t="s">
        <v>279</v>
      </c>
      <c r="I3160" s="2" t="s">
        <v>272</v>
      </c>
      <c r="J3160" s="3" t="str">
        <f t="shared" si="151"/>
        <v>+DNO</v>
      </c>
      <c r="K3160" s="1" t="s">
        <v>260</v>
      </c>
      <c r="L3160" s="1" t="str">
        <f t="shared" si="152"/>
        <v>MATO/LWAL+DNO/H:4</v>
      </c>
      <c r="M3160" s="1" t="str">
        <f t="shared" si="153"/>
        <v>MUR+CLBRS/LWAL+DNO/H4</v>
      </c>
    </row>
    <row r="3161" spans="1:13" ht="16" customHeight="1">
      <c r="A3161" s="1" t="s">
        <v>246</v>
      </c>
      <c r="B3161" s="1" t="s">
        <v>94</v>
      </c>
      <c r="C3161" s="1" t="s">
        <v>32</v>
      </c>
      <c r="D3161" s="2" t="s">
        <v>46</v>
      </c>
      <c r="E3161" s="2" t="s">
        <v>11</v>
      </c>
      <c r="F3161" s="2" t="s">
        <v>88</v>
      </c>
      <c r="G3161" s="1" t="s">
        <v>13</v>
      </c>
      <c r="H3161" s="1" t="s">
        <v>289</v>
      </c>
      <c r="I3161" s="2" t="s">
        <v>272</v>
      </c>
      <c r="J3161" s="3" t="str">
        <f t="shared" si="151"/>
        <v>+DNO</v>
      </c>
      <c r="K3161" s="1" t="s">
        <v>261</v>
      </c>
      <c r="L3161" s="1" t="str">
        <f t="shared" si="152"/>
        <v>W/LFINF(MUR+ADO)+DNO/H:5</v>
      </c>
      <c r="M3161" s="1" t="str">
        <f t="shared" si="153"/>
        <v>MUR+STRUB/LWAL+DNO/H5</v>
      </c>
    </row>
    <row r="3162" spans="1:13" ht="16" customHeight="1">
      <c r="A3162" s="1" t="s">
        <v>160</v>
      </c>
      <c r="B3162" s="1" t="s">
        <v>71</v>
      </c>
      <c r="C3162" s="1" t="s">
        <v>32</v>
      </c>
      <c r="D3162" s="2" t="s">
        <v>43</v>
      </c>
      <c r="E3162" s="2" t="s">
        <v>34</v>
      </c>
      <c r="F3162" s="2" t="s">
        <v>34</v>
      </c>
      <c r="G3162" s="1" t="s">
        <v>13</v>
      </c>
      <c r="H3162" s="1" t="s">
        <v>283</v>
      </c>
      <c r="I3162" s="2" t="s">
        <v>272</v>
      </c>
      <c r="J3162" s="3" t="str">
        <f t="shared" si="151"/>
        <v>+DNO</v>
      </c>
      <c r="K3162" s="1" t="s">
        <v>260</v>
      </c>
      <c r="L3162" s="1" t="str">
        <f t="shared" si="152"/>
        <v>MUR+STRUB/LWAL+DNO/H:4</v>
      </c>
      <c r="M3162" s="1" t="str">
        <f t="shared" si="153"/>
        <v>MUR+STRUB/LWAL+DNO/H4</v>
      </c>
    </row>
    <row r="3163" spans="1:13" ht="16" customHeight="1">
      <c r="A3163" s="1" t="s">
        <v>139</v>
      </c>
      <c r="B3163" s="1" t="s">
        <v>98</v>
      </c>
      <c r="C3163" s="1" t="s">
        <v>27</v>
      </c>
      <c r="D3163" s="2" t="s">
        <v>39</v>
      </c>
      <c r="E3163" s="2" t="s">
        <v>11</v>
      </c>
      <c r="F3163" s="2" t="s">
        <v>88</v>
      </c>
      <c r="G3163" s="1" t="s">
        <v>13</v>
      </c>
      <c r="H3163" s="1" t="s">
        <v>290</v>
      </c>
      <c r="I3163" s="2" t="s">
        <v>270</v>
      </c>
      <c r="J3163" s="3" t="str">
        <f t="shared" si="151"/>
        <v>+CDL+DUL</v>
      </c>
      <c r="K3163" s="1" t="s">
        <v>259</v>
      </c>
      <c r="L3163" s="1" t="str">
        <f t="shared" si="152"/>
        <v>UNK+CDL+DUL/HBET:10+</v>
      </c>
      <c r="M3163" s="1" t="str">
        <f t="shared" si="153"/>
        <v>CR/LWAL+CDL+DUL/H10</v>
      </c>
    </row>
    <row r="3164" spans="1:13" ht="16" customHeight="1">
      <c r="A3164" s="1" t="s">
        <v>165</v>
      </c>
      <c r="B3164" s="1" t="s">
        <v>87</v>
      </c>
      <c r="C3164" s="1" t="s">
        <v>27</v>
      </c>
      <c r="D3164" s="2" t="s">
        <v>39</v>
      </c>
      <c r="E3164" s="2" t="s">
        <v>11</v>
      </c>
      <c r="F3164" s="2" t="s">
        <v>88</v>
      </c>
      <c r="G3164" s="1" t="s">
        <v>13</v>
      </c>
      <c r="H3164" s="1" t="s">
        <v>288</v>
      </c>
      <c r="I3164" s="2" t="s">
        <v>270</v>
      </c>
      <c r="J3164" s="3" t="str">
        <f t="shared" si="151"/>
        <v>+CDL+DUL</v>
      </c>
      <c r="K3164" s="1" t="s">
        <v>259</v>
      </c>
      <c r="L3164" s="1" t="str">
        <f t="shared" si="152"/>
        <v>MATO/LFM+CDL+DUL/HBET:10+</v>
      </c>
      <c r="M3164" s="1" t="str">
        <f t="shared" si="153"/>
        <v>CR/LFM+CDL+DUL/H10</v>
      </c>
    </row>
    <row r="3165" spans="1:13" ht="16" customHeight="1">
      <c r="A3165" s="1" t="s">
        <v>73</v>
      </c>
      <c r="B3165" s="1" t="s">
        <v>74</v>
      </c>
      <c r="C3165" s="1" t="s">
        <v>9</v>
      </c>
      <c r="D3165" s="2" t="s">
        <v>10</v>
      </c>
      <c r="E3165" s="2" t="s">
        <v>11</v>
      </c>
      <c r="F3165" s="2" t="s">
        <v>17</v>
      </c>
      <c r="G3165" s="1" t="s">
        <v>13</v>
      </c>
      <c r="H3165" s="1" t="s">
        <v>284</v>
      </c>
      <c r="I3165" s="2" t="s">
        <v>270</v>
      </c>
      <c r="J3165" s="3" t="str">
        <f t="shared" si="151"/>
        <v>+CDL+DUL</v>
      </c>
      <c r="K3165" s="1" t="s">
        <v>254</v>
      </c>
      <c r="L3165" s="1" t="str">
        <f t="shared" si="152"/>
        <v>S/LFBR+CDL+DUL/H:1</v>
      </c>
      <c r="M3165" s="1" t="str">
        <f t="shared" si="153"/>
        <v>S/LFBR+CDL+DUL/H1</v>
      </c>
    </row>
    <row r="3166" spans="1:13" ht="16" customHeight="1">
      <c r="A3166" s="1" t="s">
        <v>161</v>
      </c>
      <c r="B3166" s="1" t="s">
        <v>74</v>
      </c>
      <c r="C3166" s="1" t="s">
        <v>32</v>
      </c>
      <c r="D3166" s="2" t="s">
        <v>43</v>
      </c>
      <c r="E3166" s="2" t="s">
        <v>11</v>
      </c>
      <c r="F3166" s="2" t="s">
        <v>88</v>
      </c>
      <c r="G3166" s="1" t="s">
        <v>13</v>
      </c>
      <c r="H3166" s="1" t="s">
        <v>284</v>
      </c>
      <c r="I3166" s="2" t="s">
        <v>270</v>
      </c>
      <c r="J3166" s="3" t="str">
        <f t="shared" si="151"/>
        <v>+CDL+DUL</v>
      </c>
      <c r="K3166" s="1" t="s">
        <v>260</v>
      </c>
      <c r="L3166" s="1" t="str">
        <f t="shared" si="152"/>
        <v>S/LFBR+CDL+DUL/H:4</v>
      </c>
      <c r="M3166" s="1" t="str">
        <f t="shared" si="153"/>
        <v>S/LFBR+CDL+DUL/H4</v>
      </c>
    </row>
    <row r="3167" spans="1:13" ht="16" customHeight="1">
      <c r="A3167" s="1" t="s">
        <v>155</v>
      </c>
      <c r="B3167" s="1" t="s">
        <v>98</v>
      </c>
      <c r="C3167" s="1" t="s">
        <v>32</v>
      </c>
      <c r="D3167" s="2" t="s">
        <v>43</v>
      </c>
      <c r="E3167" s="2" t="s">
        <v>11</v>
      </c>
      <c r="F3167" s="2" t="s">
        <v>88</v>
      </c>
      <c r="G3167" s="1" t="s">
        <v>13</v>
      </c>
      <c r="H3167" s="1" t="s">
        <v>290</v>
      </c>
      <c r="I3167" s="2" t="s">
        <v>270</v>
      </c>
      <c r="J3167" s="3" t="str">
        <f t="shared" si="151"/>
        <v>+CDL+DUL</v>
      </c>
      <c r="K3167" s="1" t="s">
        <v>260</v>
      </c>
      <c r="L3167" s="1" t="str">
        <f t="shared" si="152"/>
        <v>UNK+CDL+DUL/H:4</v>
      </c>
      <c r="M3167" s="1" t="str">
        <f t="shared" si="153"/>
        <v>CR/LWAL+CDL+DUL/H4</v>
      </c>
    </row>
    <row r="3168" spans="1:13" ht="16" customHeight="1">
      <c r="A3168" s="1" t="s">
        <v>169</v>
      </c>
      <c r="B3168" s="1" t="s">
        <v>55</v>
      </c>
      <c r="C3168" s="1" t="s">
        <v>9</v>
      </c>
      <c r="D3168" s="2" t="s">
        <v>44</v>
      </c>
      <c r="E3168" s="2" t="s">
        <v>11</v>
      </c>
      <c r="F3168" s="2" t="s">
        <v>37</v>
      </c>
      <c r="G3168" s="1" t="s">
        <v>13</v>
      </c>
      <c r="H3168" s="1" t="s">
        <v>302</v>
      </c>
      <c r="I3168" s="2" t="s">
        <v>270</v>
      </c>
      <c r="J3168" s="3" t="str">
        <f t="shared" si="151"/>
        <v>+CDL+DUL</v>
      </c>
      <c r="K3168" s="1" t="s">
        <v>262</v>
      </c>
      <c r="L3168" s="1" t="str">
        <f t="shared" si="152"/>
        <v>UNK/LFM+CDL+DUL/H:UNK</v>
      </c>
      <c r="M3168" s="1" t="str">
        <f t="shared" si="153"/>
        <v>CR/LFM+CDL+DUL/H2</v>
      </c>
    </row>
    <row r="3169" spans="1:13" ht="16" customHeight="1">
      <c r="A3169" s="1" t="s">
        <v>240</v>
      </c>
      <c r="B3169" s="1" t="s">
        <v>59</v>
      </c>
      <c r="C3169" s="1" t="s">
        <v>32</v>
      </c>
      <c r="D3169" s="2" t="s">
        <v>43</v>
      </c>
      <c r="E3169" s="2" t="s">
        <v>11</v>
      </c>
      <c r="F3169" s="2" t="s">
        <v>20</v>
      </c>
      <c r="G3169" s="1" t="s">
        <v>13</v>
      </c>
      <c r="H3169" s="1" t="s">
        <v>279</v>
      </c>
      <c r="I3169" s="2" t="s">
        <v>272</v>
      </c>
      <c r="J3169" s="3" t="str">
        <f t="shared" si="151"/>
        <v>+DNO</v>
      </c>
      <c r="K3169" s="1" t="s">
        <v>260</v>
      </c>
      <c r="L3169" s="1" t="str">
        <f t="shared" si="152"/>
        <v>MATO/LWAL+DNO/H:4</v>
      </c>
      <c r="M3169" s="1" t="str">
        <f t="shared" si="153"/>
        <v>MUR+CLBRS/LWAL+DNO/H4</v>
      </c>
    </row>
    <row r="3170" spans="1:13" ht="16" customHeight="1">
      <c r="A3170" s="1" t="s">
        <v>135</v>
      </c>
      <c r="B3170" s="1" t="s">
        <v>98</v>
      </c>
      <c r="C3170" s="1" t="s">
        <v>32</v>
      </c>
      <c r="D3170" s="2" t="s">
        <v>46</v>
      </c>
      <c r="E3170" s="2" t="s">
        <v>11</v>
      </c>
      <c r="F3170" s="2" t="s">
        <v>17</v>
      </c>
      <c r="G3170" s="1" t="s">
        <v>13</v>
      </c>
      <c r="H3170" s="1" t="s">
        <v>290</v>
      </c>
      <c r="I3170" s="2" t="s">
        <v>270</v>
      </c>
      <c r="J3170" s="3" t="str">
        <f t="shared" si="151"/>
        <v>+CDL+DUL</v>
      </c>
      <c r="K3170" s="1" t="s">
        <v>261</v>
      </c>
      <c r="L3170" s="1" t="str">
        <f t="shared" si="152"/>
        <v>UNK+CDL+DUL/H:5</v>
      </c>
      <c r="M3170" s="1" t="str">
        <f t="shared" si="153"/>
        <v>CR/LWAL+CDL+DUL/H5</v>
      </c>
    </row>
    <row r="3171" spans="1:13" ht="16" customHeight="1">
      <c r="A3171" s="1" t="s">
        <v>163</v>
      </c>
      <c r="B3171" s="1" t="s">
        <v>74</v>
      </c>
      <c r="C3171" s="1" t="s">
        <v>9</v>
      </c>
      <c r="D3171" s="2" t="s">
        <v>25</v>
      </c>
      <c r="E3171" s="2" t="s">
        <v>11</v>
      </c>
      <c r="F3171" s="2" t="s">
        <v>37</v>
      </c>
      <c r="G3171" s="1" t="s">
        <v>174</v>
      </c>
      <c r="H3171" s="1" t="s">
        <v>284</v>
      </c>
      <c r="I3171" s="2" t="s">
        <v>270</v>
      </c>
      <c r="J3171" s="3" t="str">
        <f t="shared" si="151"/>
        <v>+CDL+DUL</v>
      </c>
      <c r="K3171" s="1" t="s">
        <v>256</v>
      </c>
      <c r="L3171" s="1" t="str">
        <f t="shared" si="152"/>
        <v>S/LFBR+CDL+DUL/H:3</v>
      </c>
      <c r="M3171" s="1" t="str">
        <f t="shared" si="153"/>
        <v>S/LFBR+CDL+DUL/H3</v>
      </c>
    </row>
    <row r="3172" spans="1:13" ht="16" customHeight="1">
      <c r="A3172" s="1" t="s">
        <v>211</v>
      </c>
      <c r="B3172" s="1" t="s">
        <v>8</v>
      </c>
      <c r="C3172" s="1" t="s">
        <v>9</v>
      </c>
      <c r="D3172" s="2" t="s">
        <v>25</v>
      </c>
      <c r="E3172" s="2" t="s">
        <v>11</v>
      </c>
      <c r="F3172" s="2" t="s">
        <v>23</v>
      </c>
      <c r="G3172" s="1" t="s">
        <v>13</v>
      </c>
      <c r="H3172" s="1" t="s">
        <v>275</v>
      </c>
      <c r="I3172" s="2" t="s">
        <v>270</v>
      </c>
      <c r="J3172" s="3" t="str">
        <f t="shared" si="151"/>
        <v>+CDL+DUL</v>
      </c>
      <c r="K3172" s="1" t="s">
        <v>256</v>
      </c>
      <c r="L3172" s="1" t="str">
        <f t="shared" si="152"/>
        <v>CR+PC/LFM+CDL+DUL/H:3</v>
      </c>
      <c r="M3172" s="1" t="str">
        <f t="shared" si="153"/>
        <v>CR/LFM+CDL+DUL/H3</v>
      </c>
    </row>
    <row r="3173" spans="1:13" ht="16" customHeight="1">
      <c r="A3173" s="1" t="s">
        <v>132</v>
      </c>
      <c r="B3173" s="1" t="s">
        <v>55</v>
      </c>
      <c r="C3173" s="1" t="s">
        <v>32</v>
      </c>
      <c r="D3173" s="2" t="s">
        <v>33</v>
      </c>
      <c r="E3173" s="2" t="s">
        <v>11</v>
      </c>
      <c r="F3173" s="2" t="s">
        <v>17</v>
      </c>
      <c r="G3173" s="1" t="s">
        <v>13</v>
      </c>
      <c r="H3173" s="1" t="s">
        <v>302</v>
      </c>
      <c r="I3173" s="2" t="s">
        <v>270</v>
      </c>
      <c r="J3173" s="3" t="str">
        <f t="shared" si="151"/>
        <v>+CDL+DUL</v>
      </c>
      <c r="K3173" s="1" t="s">
        <v>258</v>
      </c>
      <c r="L3173" s="1" t="str">
        <f t="shared" si="152"/>
        <v>UNK/LFM+CDL+DUL/H:6</v>
      </c>
      <c r="M3173" s="1" t="str">
        <f t="shared" si="153"/>
        <v>CR/LFM+CDL+DUL/H6</v>
      </c>
    </row>
    <row r="3174" spans="1:13" ht="16" customHeight="1">
      <c r="A3174" s="1" t="s">
        <v>136</v>
      </c>
      <c r="B3174" s="1" t="s">
        <v>74</v>
      </c>
      <c r="C3174" s="1" t="s">
        <v>9</v>
      </c>
      <c r="D3174" s="2" t="s">
        <v>22</v>
      </c>
      <c r="E3174" s="2" t="s">
        <v>11</v>
      </c>
      <c r="F3174" s="2" t="s">
        <v>17</v>
      </c>
      <c r="G3174" s="1" t="s">
        <v>13</v>
      </c>
      <c r="H3174" s="1" t="s">
        <v>284</v>
      </c>
      <c r="I3174" s="2" t="s">
        <v>270</v>
      </c>
      <c r="J3174" s="3" t="str">
        <f t="shared" si="151"/>
        <v>+CDL+DUL</v>
      </c>
      <c r="K3174" s="1" t="s">
        <v>255</v>
      </c>
      <c r="L3174" s="1" t="str">
        <f t="shared" si="152"/>
        <v>S/LFBR+CDL+DUL/H:2</v>
      </c>
      <c r="M3174" s="1" t="str">
        <f t="shared" si="153"/>
        <v>S/LFBR+CDL+DUL/H2</v>
      </c>
    </row>
    <row r="3175" spans="1:13" ht="16" customHeight="1">
      <c r="A3175" s="1" t="s">
        <v>241</v>
      </c>
      <c r="B3175" s="1" t="s">
        <v>79</v>
      </c>
      <c r="C3175" s="1" t="s">
        <v>32</v>
      </c>
      <c r="D3175" s="2" t="s">
        <v>46</v>
      </c>
      <c r="E3175" s="2" t="s">
        <v>11</v>
      </c>
      <c r="F3175" s="2" t="s">
        <v>44</v>
      </c>
      <c r="G3175" s="1" t="s">
        <v>13</v>
      </c>
      <c r="H3175" s="1" t="s">
        <v>286</v>
      </c>
      <c r="I3175" s="2" t="s">
        <v>270</v>
      </c>
      <c r="J3175" s="3" t="str">
        <f t="shared" si="151"/>
        <v>+CDM+DUM</v>
      </c>
      <c r="K3175" s="1" t="s">
        <v>261</v>
      </c>
      <c r="L3175" s="1" t="str">
        <f t="shared" si="152"/>
        <v>W/LFM+CDM+DUM/H:5</v>
      </c>
      <c r="M3175" s="1" t="str">
        <f t="shared" si="153"/>
        <v>W/LFM+CDM+DUM/H5</v>
      </c>
    </row>
    <row r="3176" spans="1:13" ht="16" customHeight="1">
      <c r="A3176" s="1" t="s">
        <v>216</v>
      </c>
      <c r="B3176" s="1" t="s">
        <v>87</v>
      </c>
      <c r="C3176" s="1" t="s">
        <v>32</v>
      </c>
      <c r="D3176" s="2" t="s">
        <v>43</v>
      </c>
      <c r="E3176" s="2" t="s">
        <v>11</v>
      </c>
      <c r="F3176" s="2" t="s">
        <v>17</v>
      </c>
      <c r="G3176" s="1" t="s">
        <v>13</v>
      </c>
      <c r="H3176" s="1" t="s">
        <v>288</v>
      </c>
      <c r="I3176" s="2" t="s">
        <v>270</v>
      </c>
      <c r="J3176" s="3" t="str">
        <f t="shared" si="151"/>
        <v>+CDL+DUL</v>
      </c>
      <c r="K3176" s="1" t="s">
        <v>260</v>
      </c>
      <c r="L3176" s="1" t="str">
        <f t="shared" si="152"/>
        <v>MATO/LFM+CDL+DUL/H:4</v>
      </c>
      <c r="M3176" s="1" t="str">
        <f t="shared" si="153"/>
        <v>CR/LFM+CDL+DUL/H4</v>
      </c>
    </row>
    <row r="3177" spans="1:13" ht="16" customHeight="1">
      <c r="A3177" s="1" t="s">
        <v>161</v>
      </c>
      <c r="B3177" s="1" t="s">
        <v>74</v>
      </c>
      <c r="C3177" s="1" t="s">
        <v>32</v>
      </c>
      <c r="D3177" s="2" t="s">
        <v>43</v>
      </c>
      <c r="E3177" s="2" t="s">
        <v>11</v>
      </c>
      <c r="F3177" s="2" t="s">
        <v>23</v>
      </c>
      <c r="G3177" s="1" t="s">
        <v>13</v>
      </c>
      <c r="H3177" s="1" t="s">
        <v>284</v>
      </c>
      <c r="I3177" s="2" t="s">
        <v>270</v>
      </c>
      <c r="J3177" s="3" t="str">
        <f t="shared" si="151"/>
        <v>+CDL+DUL</v>
      </c>
      <c r="K3177" s="1" t="s">
        <v>260</v>
      </c>
      <c r="L3177" s="1" t="str">
        <f t="shared" si="152"/>
        <v>S/LFBR+CDL+DUL/H:4</v>
      </c>
      <c r="M3177" s="1" t="str">
        <f t="shared" si="153"/>
        <v>S/LFBR+CDL+DUL/H4</v>
      </c>
    </row>
    <row r="3178" spans="1:13" ht="16" customHeight="1">
      <c r="A3178" s="1" t="s">
        <v>158</v>
      </c>
      <c r="B3178" s="1" t="s">
        <v>81</v>
      </c>
      <c r="C3178" s="1" t="s">
        <v>32</v>
      </c>
      <c r="D3178" s="2" t="s">
        <v>43</v>
      </c>
      <c r="E3178" s="2" t="s">
        <v>14</v>
      </c>
      <c r="F3178" s="2" t="s">
        <v>14</v>
      </c>
      <c r="G3178" s="1" t="s">
        <v>13</v>
      </c>
      <c r="H3178" s="1" t="s">
        <v>287</v>
      </c>
      <c r="I3178" s="2" t="s">
        <v>270</v>
      </c>
      <c r="J3178" s="3" t="str">
        <f t="shared" si="151"/>
        <v>+CDM+DUM</v>
      </c>
      <c r="K3178" s="1" t="s">
        <v>260</v>
      </c>
      <c r="L3178" s="1" t="str">
        <f t="shared" si="152"/>
        <v>W/LWAL+CDM+DUM/H:4</v>
      </c>
      <c r="M3178" s="1" t="str">
        <f t="shared" si="153"/>
        <v>W/LFM+CDM+DUM/H4</v>
      </c>
    </row>
    <row r="3179" spans="1:13" ht="16" customHeight="1">
      <c r="A3179" s="1" t="s">
        <v>236</v>
      </c>
      <c r="B3179" s="1" t="s">
        <v>59</v>
      </c>
      <c r="C3179" s="1" t="s">
        <v>9</v>
      </c>
      <c r="D3179" s="2" t="s">
        <v>25</v>
      </c>
      <c r="E3179" s="2" t="s">
        <v>11</v>
      </c>
      <c r="F3179" s="2" t="s">
        <v>19</v>
      </c>
      <c r="G3179" s="1" t="s">
        <v>13</v>
      </c>
      <c r="H3179" s="1" t="s">
        <v>279</v>
      </c>
      <c r="I3179" s="2" t="s">
        <v>272</v>
      </c>
      <c r="J3179" s="3" t="str">
        <f t="shared" si="151"/>
        <v>+DNO</v>
      </c>
      <c r="K3179" s="1" t="s">
        <v>256</v>
      </c>
      <c r="L3179" s="1" t="str">
        <f t="shared" si="152"/>
        <v>MATO/LWAL+DNO/H:3</v>
      </c>
      <c r="M3179" s="1" t="str">
        <f t="shared" si="153"/>
        <v>MUR+CLBRS/LWAL+DNO/H3</v>
      </c>
    </row>
    <row r="3180" spans="1:13" ht="16" customHeight="1">
      <c r="A3180" s="1" t="s">
        <v>242</v>
      </c>
      <c r="B3180" s="1" t="s">
        <v>87</v>
      </c>
      <c r="C3180" s="1" t="s">
        <v>27</v>
      </c>
      <c r="D3180" s="2" t="s">
        <v>28</v>
      </c>
      <c r="E3180" s="2" t="s">
        <v>11</v>
      </c>
      <c r="F3180" s="2" t="s">
        <v>44</v>
      </c>
      <c r="G3180" s="1" t="s">
        <v>13</v>
      </c>
      <c r="H3180" s="1" t="s">
        <v>288</v>
      </c>
      <c r="I3180" s="2" t="s">
        <v>270</v>
      </c>
      <c r="J3180" s="3" t="str">
        <f t="shared" si="151"/>
        <v>+CDM+DUM</v>
      </c>
      <c r="K3180" s="1" t="s">
        <v>257</v>
      </c>
      <c r="L3180" s="1" t="str">
        <f t="shared" si="152"/>
        <v>MATO/LFM+CDM+DUM/HBET:7-9</v>
      </c>
      <c r="M3180" s="1" t="str">
        <f t="shared" si="153"/>
        <v>CR/LFM+CDM+DUM/H8</v>
      </c>
    </row>
    <row r="3181" spans="1:13" ht="16" customHeight="1">
      <c r="A3181" s="1" t="s">
        <v>240</v>
      </c>
      <c r="B3181" s="1" t="s">
        <v>59</v>
      </c>
      <c r="C3181" s="1" t="s">
        <v>32</v>
      </c>
      <c r="D3181" s="2" t="s">
        <v>43</v>
      </c>
      <c r="E3181" s="2" t="s">
        <v>11</v>
      </c>
      <c r="F3181" s="2" t="s">
        <v>88</v>
      </c>
      <c r="G3181" s="1" t="s">
        <v>13</v>
      </c>
      <c r="H3181" s="1" t="s">
        <v>279</v>
      </c>
      <c r="I3181" s="2" t="s">
        <v>272</v>
      </c>
      <c r="J3181" s="3" t="str">
        <f t="shared" si="151"/>
        <v>+DNO</v>
      </c>
      <c r="K3181" s="1" t="s">
        <v>260</v>
      </c>
      <c r="L3181" s="1" t="str">
        <f t="shared" si="152"/>
        <v>MATO/LWAL+DNO/H:4</v>
      </c>
      <c r="M3181" s="1" t="str">
        <f t="shared" si="153"/>
        <v>MUR+CLBRS/LWAL+DNO/H4</v>
      </c>
    </row>
    <row r="3182" spans="1:13" ht="16" customHeight="1">
      <c r="A3182" s="1" t="s">
        <v>213</v>
      </c>
      <c r="B3182" s="1" t="s">
        <v>59</v>
      </c>
      <c r="C3182" s="1" t="s">
        <v>32</v>
      </c>
      <c r="D3182" s="2" t="s">
        <v>46</v>
      </c>
      <c r="E3182" s="2" t="s">
        <v>11</v>
      </c>
      <c r="F3182" s="2" t="s">
        <v>23</v>
      </c>
      <c r="G3182" s="1" t="s">
        <v>13</v>
      </c>
      <c r="H3182" s="1" t="s">
        <v>279</v>
      </c>
      <c r="I3182" s="2" t="s">
        <v>272</v>
      </c>
      <c r="J3182" s="3" t="str">
        <f t="shared" si="151"/>
        <v>+DNO</v>
      </c>
      <c r="K3182" s="1" t="s">
        <v>261</v>
      </c>
      <c r="L3182" s="1" t="str">
        <f t="shared" si="152"/>
        <v>MATO/LWAL+DNO/H:5</v>
      </c>
      <c r="M3182" s="1" t="str">
        <f t="shared" si="153"/>
        <v>MUR+CLBRS/LWAL+DNO/H5</v>
      </c>
    </row>
    <row r="3183" spans="1:13" ht="16" customHeight="1">
      <c r="A3183" s="1" t="s">
        <v>145</v>
      </c>
      <c r="B3183" s="1" t="s">
        <v>55</v>
      </c>
      <c r="C3183" s="1" t="s">
        <v>27</v>
      </c>
      <c r="D3183" s="2" t="s">
        <v>28</v>
      </c>
      <c r="E3183" s="2" t="s">
        <v>11</v>
      </c>
      <c r="F3183" s="2" t="s">
        <v>17</v>
      </c>
      <c r="G3183" s="1" t="s">
        <v>13</v>
      </c>
      <c r="H3183" s="1" t="s">
        <v>302</v>
      </c>
      <c r="I3183" s="2" t="s">
        <v>270</v>
      </c>
      <c r="J3183" s="3" t="str">
        <f t="shared" si="151"/>
        <v>+CDL+DUL</v>
      </c>
      <c r="K3183" s="1" t="s">
        <v>257</v>
      </c>
      <c r="L3183" s="1" t="str">
        <f t="shared" si="152"/>
        <v>UNK/LFM+CDL+DUL/HBET:7-9</v>
      </c>
      <c r="M3183" s="1" t="str">
        <f t="shared" si="153"/>
        <v>CR/LFM+CDL+DUL/H8</v>
      </c>
    </row>
    <row r="3184" spans="1:13" ht="16" customHeight="1">
      <c r="A3184" s="1" t="s">
        <v>180</v>
      </c>
      <c r="B3184" s="1" t="s">
        <v>59</v>
      </c>
      <c r="C3184" s="1" t="s">
        <v>9</v>
      </c>
      <c r="D3184" s="2" t="s">
        <v>44</v>
      </c>
      <c r="E3184" s="2" t="s">
        <v>11</v>
      </c>
      <c r="F3184" s="2" t="s">
        <v>44</v>
      </c>
      <c r="G3184" s="1" t="s">
        <v>13</v>
      </c>
      <c r="H3184" s="1" t="s">
        <v>279</v>
      </c>
      <c r="I3184" s="2" t="s">
        <v>272</v>
      </c>
      <c r="J3184" s="3" t="str">
        <f t="shared" si="151"/>
        <v>+DNO</v>
      </c>
      <c r="K3184" s="1" t="s">
        <v>262</v>
      </c>
      <c r="L3184" s="1" t="str">
        <f t="shared" si="152"/>
        <v>MATO/LWAL+DNO/H:UNK</v>
      </c>
      <c r="M3184" s="1" t="str">
        <f t="shared" si="153"/>
        <v>MUR+CLBRS/LWAL+DNO/H2</v>
      </c>
    </row>
    <row r="3185" spans="1:13" ht="16" customHeight="1">
      <c r="A3185" s="1" t="s">
        <v>213</v>
      </c>
      <c r="B3185" s="1" t="s">
        <v>59</v>
      </c>
      <c r="C3185" s="1" t="s">
        <v>32</v>
      </c>
      <c r="D3185" s="2" t="s">
        <v>46</v>
      </c>
      <c r="E3185" s="2" t="s">
        <v>11</v>
      </c>
      <c r="F3185" s="2" t="s">
        <v>19</v>
      </c>
      <c r="G3185" s="1" t="s">
        <v>13</v>
      </c>
      <c r="H3185" s="1" t="s">
        <v>279</v>
      </c>
      <c r="I3185" s="2" t="s">
        <v>272</v>
      </c>
      <c r="J3185" s="3" t="str">
        <f t="shared" si="151"/>
        <v>+DNO</v>
      </c>
      <c r="K3185" s="1" t="s">
        <v>261</v>
      </c>
      <c r="L3185" s="1" t="str">
        <f t="shared" si="152"/>
        <v>MATO/LWAL+DNO/H:5</v>
      </c>
      <c r="M3185" s="1" t="str">
        <f t="shared" si="153"/>
        <v>MUR+CLBRS/LWAL+DNO/H5</v>
      </c>
    </row>
    <row r="3186" spans="1:13" ht="16" customHeight="1">
      <c r="A3186" s="1" t="s">
        <v>232</v>
      </c>
      <c r="B3186" s="1" t="s">
        <v>125</v>
      </c>
      <c r="C3186" s="1" t="s">
        <v>27</v>
      </c>
      <c r="D3186" s="2" t="s">
        <v>28</v>
      </c>
      <c r="E3186" s="2" t="s">
        <v>11</v>
      </c>
      <c r="F3186" s="2" t="s">
        <v>44</v>
      </c>
      <c r="G3186" s="1" t="s">
        <v>13</v>
      </c>
      <c r="H3186" s="1" t="s">
        <v>291</v>
      </c>
      <c r="I3186" s="2" t="s">
        <v>270</v>
      </c>
      <c r="J3186" s="3" t="str">
        <f t="shared" si="151"/>
        <v>+CDM+DUM</v>
      </c>
      <c r="K3186" s="1" t="s">
        <v>257</v>
      </c>
      <c r="L3186" s="1" t="str">
        <f t="shared" si="152"/>
        <v>CR/LWAL+CDM+DUM/HBET:7-9</v>
      </c>
      <c r="M3186" s="1" t="str">
        <f t="shared" si="153"/>
        <v>CR/LWAL+CDM+DUM/H8</v>
      </c>
    </row>
    <row r="3187" spans="1:13" ht="16" customHeight="1">
      <c r="A3187" s="1" t="s">
        <v>182</v>
      </c>
      <c r="B3187" s="1" t="s">
        <v>71</v>
      </c>
      <c r="C3187" s="1" t="s">
        <v>32</v>
      </c>
      <c r="D3187" s="2" t="s">
        <v>46</v>
      </c>
      <c r="E3187" s="2" t="s">
        <v>34</v>
      </c>
      <c r="F3187" s="2" t="s">
        <v>34</v>
      </c>
      <c r="G3187" s="1" t="s">
        <v>13</v>
      </c>
      <c r="H3187" s="1" t="s">
        <v>283</v>
      </c>
      <c r="I3187" s="2" t="s">
        <v>272</v>
      </c>
      <c r="J3187" s="3" t="str">
        <f t="shared" si="151"/>
        <v>+DNO</v>
      </c>
      <c r="K3187" s="1" t="s">
        <v>261</v>
      </c>
      <c r="L3187" s="1" t="str">
        <f t="shared" si="152"/>
        <v>MUR+STRUB/LWAL+DNO/H:5</v>
      </c>
      <c r="M3187" s="1" t="str">
        <f t="shared" si="153"/>
        <v>MUR+STRUB/LWAL+DNO/H5</v>
      </c>
    </row>
    <row r="3188" spans="1:13" ht="16" customHeight="1">
      <c r="A3188" s="1" t="s">
        <v>162</v>
      </c>
      <c r="B3188" s="1" t="s">
        <v>8</v>
      </c>
      <c r="C3188" s="1" t="s">
        <v>9</v>
      </c>
      <c r="D3188" s="2" t="s">
        <v>22</v>
      </c>
      <c r="E3188" s="2" t="s">
        <v>11</v>
      </c>
      <c r="F3188" s="2" t="s">
        <v>37</v>
      </c>
      <c r="G3188" s="1" t="s">
        <v>13</v>
      </c>
      <c r="H3188" s="1" t="s">
        <v>275</v>
      </c>
      <c r="I3188" s="2" t="s">
        <v>270</v>
      </c>
      <c r="J3188" s="3" t="str">
        <f t="shared" si="151"/>
        <v>+CDL+DUL</v>
      </c>
      <c r="K3188" s="1" t="s">
        <v>255</v>
      </c>
      <c r="L3188" s="1" t="str">
        <f t="shared" si="152"/>
        <v>CR+PC/LFM+CDL+DUL/H:2</v>
      </c>
      <c r="M3188" s="1" t="str">
        <f t="shared" si="153"/>
        <v>CR/LFM+CDL+DUL/H2</v>
      </c>
    </row>
    <row r="3189" spans="1:13" ht="16" customHeight="1">
      <c r="A3189" s="1" t="s">
        <v>221</v>
      </c>
      <c r="B3189" s="1" t="s">
        <v>74</v>
      </c>
      <c r="C3189" s="1" t="s">
        <v>32</v>
      </c>
      <c r="D3189" s="2" t="s">
        <v>46</v>
      </c>
      <c r="E3189" s="2" t="s">
        <v>11</v>
      </c>
      <c r="F3189" s="2" t="s">
        <v>23</v>
      </c>
      <c r="G3189" s="1" t="s">
        <v>13</v>
      </c>
      <c r="H3189" s="1" t="s">
        <v>284</v>
      </c>
      <c r="I3189" s="2" t="s">
        <v>270</v>
      </c>
      <c r="J3189" s="3" t="str">
        <f t="shared" si="151"/>
        <v>+CDL+DUL</v>
      </c>
      <c r="K3189" s="1" t="s">
        <v>261</v>
      </c>
      <c r="L3189" s="1" t="str">
        <f t="shared" si="152"/>
        <v>S/LFBR+CDL+DUL/H:5</v>
      </c>
      <c r="M3189" s="1" t="str">
        <f t="shared" si="153"/>
        <v>S/LFBR+CDL+DUL/H5</v>
      </c>
    </row>
    <row r="3190" spans="1:13" ht="16" customHeight="1">
      <c r="A3190" s="1" t="s">
        <v>221</v>
      </c>
      <c r="B3190" s="1" t="s">
        <v>74</v>
      </c>
      <c r="C3190" s="1" t="s">
        <v>32</v>
      </c>
      <c r="D3190" s="2" t="s">
        <v>46</v>
      </c>
      <c r="E3190" s="2" t="s">
        <v>11</v>
      </c>
      <c r="F3190" s="2" t="s">
        <v>18</v>
      </c>
      <c r="G3190" s="1" t="s">
        <v>13</v>
      </c>
      <c r="H3190" s="1" t="s">
        <v>284</v>
      </c>
      <c r="I3190" s="2" t="s">
        <v>270</v>
      </c>
      <c r="J3190" s="3" t="str">
        <f t="shared" si="151"/>
        <v>+CDL+DUL</v>
      </c>
      <c r="K3190" s="1" t="s">
        <v>261</v>
      </c>
      <c r="L3190" s="1" t="str">
        <f t="shared" si="152"/>
        <v>S/LFBR+CDL+DUL/H:5</v>
      </c>
      <c r="M3190" s="1" t="str">
        <f t="shared" si="153"/>
        <v>S/LFBR+CDL+DUL/H5</v>
      </c>
    </row>
    <row r="3191" spans="1:13" ht="16" customHeight="1">
      <c r="A3191" s="1" t="s">
        <v>232</v>
      </c>
      <c r="B3191" s="1" t="s">
        <v>125</v>
      </c>
      <c r="C3191" s="1" t="s">
        <v>27</v>
      </c>
      <c r="D3191" s="2" t="s">
        <v>28</v>
      </c>
      <c r="E3191" s="2" t="s">
        <v>11</v>
      </c>
      <c r="F3191" s="2" t="s">
        <v>23</v>
      </c>
      <c r="G3191" s="1" t="s">
        <v>13</v>
      </c>
      <c r="H3191" s="1" t="s">
        <v>291</v>
      </c>
      <c r="I3191" s="2" t="s">
        <v>270</v>
      </c>
      <c r="J3191" s="3" t="str">
        <f t="shared" si="151"/>
        <v>+CDL+DUL</v>
      </c>
      <c r="K3191" s="1" t="s">
        <v>257</v>
      </c>
      <c r="L3191" s="1" t="str">
        <f t="shared" si="152"/>
        <v>CR/LWAL+CDL+DUL/HBET:7-9</v>
      </c>
      <c r="M3191" s="1" t="str">
        <f t="shared" si="153"/>
        <v>CR/LWAL+CDL+DUL/H8</v>
      </c>
    </row>
    <row r="3192" spans="1:13" ht="16" customHeight="1">
      <c r="A3192" s="1" t="s">
        <v>149</v>
      </c>
      <c r="B3192" s="1" t="s">
        <v>8</v>
      </c>
      <c r="C3192" s="1" t="s">
        <v>9</v>
      </c>
      <c r="D3192" s="2" t="s">
        <v>44</v>
      </c>
      <c r="E3192" s="2" t="s">
        <v>11</v>
      </c>
      <c r="F3192" s="2" t="s">
        <v>44</v>
      </c>
      <c r="G3192" s="1" t="s">
        <v>13</v>
      </c>
      <c r="H3192" s="1" t="s">
        <v>275</v>
      </c>
      <c r="I3192" s="2" t="s">
        <v>270</v>
      </c>
      <c r="J3192" s="3" t="str">
        <f t="shared" si="151"/>
        <v>+CDM+DUM</v>
      </c>
      <c r="K3192" s="1" t="s">
        <v>262</v>
      </c>
      <c r="L3192" s="1" t="str">
        <f t="shared" si="152"/>
        <v>CR+PC/LFM+CDM+DUM/H:UNK</v>
      </c>
      <c r="M3192" s="1" t="str">
        <f t="shared" si="153"/>
        <v>CR/LFM+CDM+DUM/H2</v>
      </c>
    </row>
    <row r="3193" spans="1:13" ht="16" customHeight="1">
      <c r="A3193" s="1" t="s">
        <v>106</v>
      </c>
      <c r="B3193" s="1" t="s">
        <v>55</v>
      </c>
      <c r="C3193" s="1" t="s">
        <v>9</v>
      </c>
      <c r="D3193" s="2" t="s">
        <v>10</v>
      </c>
      <c r="E3193" s="2" t="s">
        <v>11</v>
      </c>
      <c r="F3193" s="2" t="s">
        <v>17</v>
      </c>
      <c r="G3193" s="1" t="s">
        <v>13</v>
      </c>
      <c r="H3193" s="1" t="s">
        <v>302</v>
      </c>
      <c r="I3193" s="2" t="s">
        <v>270</v>
      </c>
      <c r="J3193" s="3" t="str">
        <f t="shared" si="151"/>
        <v>+CDL+DUL</v>
      </c>
      <c r="K3193" s="1" t="s">
        <v>254</v>
      </c>
      <c r="L3193" s="1" t="str">
        <f t="shared" si="152"/>
        <v>UNK/LFM+CDL+DUL/H:1</v>
      </c>
      <c r="M3193" s="1" t="str">
        <f t="shared" si="153"/>
        <v>CR/LFM+CDL+DUL/H1</v>
      </c>
    </row>
    <row r="3194" spans="1:13" ht="16" customHeight="1">
      <c r="A3194" s="1" t="s">
        <v>187</v>
      </c>
      <c r="B3194" s="1" t="s">
        <v>55</v>
      </c>
      <c r="C3194" s="1" t="s">
        <v>27</v>
      </c>
      <c r="D3194" s="2" t="s">
        <v>39</v>
      </c>
      <c r="E3194" s="2" t="s">
        <v>11</v>
      </c>
      <c r="F3194" s="2" t="s">
        <v>37</v>
      </c>
      <c r="G3194" s="1" t="s">
        <v>13</v>
      </c>
      <c r="H3194" s="1" t="s">
        <v>302</v>
      </c>
      <c r="I3194" s="2" t="s">
        <v>270</v>
      </c>
      <c r="J3194" s="3" t="str">
        <f t="shared" si="151"/>
        <v>+CDL+DUL</v>
      </c>
      <c r="K3194" s="1" t="s">
        <v>259</v>
      </c>
      <c r="L3194" s="1" t="str">
        <f t="shared" si="152"/>
        <v>UNK/LFM+CDL+DUL/HBET:10+</v>
      </c>
      <c r="M3194" s="1" t="str">
        <f t="shared" si="153"/>
        <v>CR/LFM+CDL+DUL/H10</v>
      </c>
    </row>
    <row r="3195" spans="1:13" ht="16" customHeight="1">
      <c r="A3195" s="1" t="s">
        <v>213</v>
      </c>
      <c r="B3195" s="1" t="s">
        <v>59</v>
      </c>
      <c r="C3195" s="1" t="s">
        <v>32</v>
      </c>
      <c r="D3195" s="2" t="s">
        <v>46</v>
      </c>
      <c r="E3195" s="2" t="s">
        <v>11</v>
      </c>
      <c r="F3195" s="2" t="s">
        <v>88</v>
      </c>
      <c r="G3195" s="1" t="s">
        <v>13</v>
      </c>
      <c r="H3195" s="1" t="s">
        <v>279</v>
      </c>
      <c r="I3195" s="2" t="s">
        <v>272</v>
      </c>
      <c r="J3195" s="3" t="str">
        <f t="shared" si="151"/>
        <v>+DNO</v>
      </c>
      <c r="K3195" s="1" t="s">
        <v>261</v>
      </c>
      <c r="L3195" s="1" t="str">
        <f t="shared" si="152"/>
        <v>MATO/LWAL+DNO/H:5</v>
      </c>
      <c r="M3195" s="1" t="str">
        <f t="shared" si="153"/>
        <v>MUR+CLBRS/LWAL+DNO/H5</v>
      </c>
    </row>
    <row r="3196" spans="1:13" ht="16" customHeight="1">
      <c r="A3196" s="1" t="s">
        <v>165</v>
      </c>
      <c r="B3196" s="1" t="s">
        <v>87</v>
      </c>
      <c r="C3196" s="1" t="s">
        <v>27</v>
      </c>
      <c r="D3196" s="2" t="s">
        <v>39</v>
      </c>
      <c r="E3196" s="2" t="s">
        <v>11</v>
      </c>
      <c r="F3196" s="2" t="s">
        <v>44</v>
      </c>
      <c r="G3196" s="1" t="s">
        <v>13</v>
      </c>
      <c r="H3196" s="1" t="s">
        <v>288</v>
      </c>
      <c r="I3196" s="2" t="s">
        <v>270</v>
      </c>
      <c r="J3196" s="3" t="str">
        <f t="shared" si="151"/>
        <v>+CDM+DUM</v>
      </c>
      <c r="K3196" s="1" t="s">
        <v>259</v>
      </c>
      <c r="L3196" s="1" t="str">
        <f t="shared" si="152"/>
        <v>MATO/LFM+CDM+DUM/HBET:10+</v>
      </c>
      <c r="M3196" s="1" t="str">
        <f t="shared" si="153"/>
        <v>CR/LFM+CDM+DUM/H10</v>
      </c>
    </row>
    <row r="3197" spans="1:13" ht="16" customHeight="1">
      <c r="A3197" s="1" t="s">
        <v>165</v>
      </c>
      <c r="B3197" s="1" t="s">
        <v>87</v>
      </c>
      <c r="C3197" s="1" t="s">
        <v>27</v>
      </c>
      <c r="D3197" s="2" t="s">
        <v>39</v>
      </c>
      <c r="E3197" s="2" t="s">
        <v>11</v>
      </c>
      <c r="F3197" s="2" t="s">
        <v>23</v>
      </c>
      <c r="G3197" s="1" t="s">
        <v>13</v>
      </c>
      <c r="H3197" s="1" t="s">
        <v>288</v>
      </c>
      <c r="I3197" s="2" t="s">
        <v>270</v>
      </c>
      <c r="J3197" s="3" t="str">
        <f t="shared" si="151"/>
        <v>+CDL+DUL</v>
      </c>
      <c r="K3197" s="1" t="s">
        <v>259</v>
      </c>
      <c r="L3197" s="1" t="str">
        <f t="shared" si="152"/>
        <v>MATO/LFM+CDL+DUL/HBET:10+</v>
      </c>
      <c r="M3197" s="1" t="str">
        <f t="shared" si="153"/>
        <v>CR/LFM+CDL+DUL/H10</v>
      </c>
    </row>
    <row r="3198" spans="1:13" ht="16" customHeight="1">
      <c r="A3198" s="1" t="s">
        <v>180</v>
      </c>
      <c r="B3198" s="1" t="s">
        <v>59</v>
      </c>
      <c r="C3198" s="1" t="s">
        <v>9</v>
      </c>
      <c r="D3198" s="2" t="s">
        <v>44</v>
      </c>
      <c r="E3198" s="2" t="s">
        <v>11</v>
      </c>
      <c r="F3198" s="2" t="s">
        <v>18</v>
      </c>
      <c r="G3198" s="1" t="s">
        <v>13</v>
      </c>
      <c r="H3198" s="1" t="s">
        <v>279</v>
      </c>
      <c r="I3198" s="2" t="s">
        <v>272</v>
      </c>
      <c r="J3198" s="3" t="str">
        <f t="shared" si="151"/>
        <v>+DNO</v>
      </c>
      <c r="K3198" s="1" t="s">
        <v>262</v>
      </c>
      <c r="L3198" s="1" t="str">
        <f t="shared" si="152"/>
        <v>MATO/LWAL+DNO/H:UNK</v>
      </c>
      <c r="M3198" s="1" t="str">
        <f t="shared" si="153"/>
        <v>MUR+CLBRS/LWAL+DNO/H2</v>
      </c>
    </row>
    <row r="3199" spans="1:13" ht="16" customHeight="1">
      <c r="A3199" s="1" t="s">
        <v>241</v>
      </c>
      <c r="B3199" s="1" t="s">
        <v>79</v>
      </c>
      <c r="C3199" s="1" t="s">
        <v>32</v>
      </c>
      <c r="D3199" s="2" t="s">
        <v>46</v>
      </c>
      <c r="E3199" s="2" t="s">
        <v>11</v>
      </c>
      <c r="F3199" s="2" t="s">
        <v>12</v>
      </c>
      <c r="G3199" s="1" t="s">
        <v>13</v>
      </c>
      <c r="H3199" s="1" t="s">
        <v>286</v>
      </c>
      <c r="I3199" s="2" t="s">
        <v>270</v>
      </c>
      <c r="J3199" s="3" t="str">
        <f t="shared" si="151"/>
        <v>+CDL+DUM</v>
      </c>
      <c r="K3199" s="1" t="s">
        <v>261</v>
      </c>
      <c r="L3199" s="1" t="str">
        <f t="shared" si="152"/>
        <v>W/LFM+CDL+DUM/H:5</v>
      </c>
      <c r="M3199" s="1" t="str">
        <f t="shared" si="153"/>
        <v>W/LFM+CDL+DUM/H5</v>
      </c>
    </row>
    <row r="3200" spans="1:13" ht="16" customHeight="1">
      <c r="A3200" s="1" t="s">
        <v>149</v>
      </c>
      <c r="B3200" s="1" t="s">
        <v>8</v>
      </c>
      <c r="C3200" s="1" t="s">
        <v>9</v>
      </c>
      <c r="D3200" s="2" t="s">
        <v>44</v>
      </c>
      <c r="E3200" s="2" t="s">
        <v>11</v>
      </c>
      <c r="F3200" s="2" t="s">
        <v>18</v>
      </c>
      <c r="G3200" s="1" t="s">
        <v>13</v>
      </c>
      <c r="H3200" s="1" t="s">
        <v>275</v>
      </c>
      <c r="I3200" s="2" t="s">
        <v>270</v>
      </c>
      <c r="J3200" s="3" t="str">
        <f t="shared" si="151"/>
        <v>+CDL+DUL</v>
      </c>
      <c r="K3200" s="1" t="s">
        <v>262</v>
      </c>
      <c r="L3200" s="1" t="str">
        <f t="shared" si="152"/>
        <v>CR+PC/LFM+CDL+DUL/H:UNK</v>
      </c>
      <c r="M3200" s="1" t="str">
        <f t="shared" si="153"/>
        <v>CR/LFM+CDL+DUL/H2</v>
      </c>
    </row>
    <row r="3201" spans="1:13" ht="16" customHeight="1">
      <c r="A3201" s="1" t="s">
        <v>221</v>
      </c>
      <c r="B3201" s="1" t="s">
        <v>74</v>
      </c>
      <c r="C3201" s="1" t="s">
        <v>32</v>
      </c>
      <c r="D3201" s="2" t="s">
        <v>46</v>
      </c>
      <c r="E3201" s="2" t="s">
        <v>11</v>
      </c>
      <c r="F3201" s="2" t="s">
        <v>19</v>
      </c>
      <c r="G3201" s="1" t="s">
        <v>13</v>
      </c>
      <c r="H3201" s="1" t="s">
        <v>284</v>
      </c>
      <c r="I3201" s="2" t="s">
        <v>270</v>
      </c>
      <c r="J3201" s="3" t="str">
        <f t="shared" si="151"/>
        <v>+CDL+DUL</v>
      </c>
      <c r="K3201" s="1" t="s">
        <v>261</v>
      </c>
      <c r="L3201" s="1" t="str">
        <f t="shared" si="152"/>
        <v>S/LFBR+CDL+DUL/H:5</v>
      </c>
      <c r="M3201" s="1" t="str">
        <f t="shared" si="153"/>
        <v>S/LFBR+CDL+DUL/H5</v>
      </c>
    </row>
    <row r="3202" spans="1:13" ht="16" customHeight="1">
      <c r="A3202" s="1" t="s">
        <v>108</v>
      </c>
      <c r="B3202" s="1" t="s">
        <v>59</v>
      </c>
      <c r="C3202" s="1" t="s">
        <v>9</v>
      </c>
      <c r="D3202" s="2" t="s">
        <v>22</v>
      </c>
      <c r="E3202" s="2" t="s">
        <v>11</v>
      </c>
      <c r="F3202" s="2" t="s">
        <v>17</v>
      </c>
      <c r="G3202" s="1" t="s">
        <v>13</v>
      </c>
      <c r="H3202" s="1" t="s">
        <v>279</v>
      </c>
      <c r="I3202" s="2" t="s">
        <v>272</v>
      </c>
      <c r="J3202" s="3" t="str">
        <f t="shared" si="151"/>
        <v>+DNO</v>
      </c>
      <c r="K3202" s="1" t="s">
        <v>255</v>
      </c>
      <c r="L3202" s="1" t="str">
        <f t="shared" si="152"/>
        <v>MATO/LWAL+DNO/H:2</v>
      </c>
      <c r="M3202" s="1" t="str">
        <f t="shared" si="153"/>
        <v>MUR+CLBRS/LWAL+DNO/H2</v>
      </c>
    </row>
    <row r="3203" spans="1:13" ht="16" customHeight="1">
      <c r="A3203" s="1" t="s">
        <v>3294</v>
      </c>
      <c r="B3203" s="1" t="s">
        <v>16</v>
      </c>
      <c r="C3203" s="1" t="s">
        <v>27</v>
      </c>
      <c r="D3203" s="2" t="s">
        <v>39</v>
      </c>
      <c r="E3203" s="2" t="s">
        <v>14</v>
      </c>
      <c r="F3203" s="2" t="s">
        <v>14</v>
      </c>
      <c r="G3203" s="1" t="s">
        <v>188</v>
      </c>
      <c r="H3203" s="1" t="s">
        <v>276</v>
      </c>
      <c r="I3203" s="2" t="s">
        <v>273</v>
      </c>
      <c r="J3203" s="3" t="str">
        <f t="shared" ref="J3203:J3266" si="154">IF(I3203="+DNO",I3203,VLOOKUP(_xlfn.CONCAT(F3203,"-",G3203), Q:T,4,FALSE))</f>
        <v>+CDM+DUM</v>
      </c>
      <c r="K3203" s="1" t="s">
        <v>259</v>
      </c>
      <c r="L3203" s="1" t="str">
        <f t="shared" si="152"/>
        <v>CR/LFINF(MUR+CBH)+CDM+DUM/HBET:10+</v>
      </c>
      <c r="M3203" s="1" t="str">
        <f t="shared" si="153"/>
        <v>CR/LFINF+CDM+DUM/H10</v>
      </c>
    </row>
    <row r="3204" spans="1:13" ht="16" customHeight="1">
      <c r="A3204" s="1" t="s">
        <v>241</v>
      </c>
      <c r="B3204" s="1" t="s">
        <v>79</v>
      </c>
      <c r="C3204" s="1" t="s">
        <v>32</v>
      </c>
      <c r="D3204" s="2" t="s">
        <v>46</v>
      </c>
      <c r="E3204" s="2" t="s">
        <v>11</v>
      </c>
      <c r="F3204" s="2" t="s">
        <v>17</v>
      </c>
      <c r="G3204" s="1" t="s">
        <v>188</v>
      </c>
      <c r="H3204" s="1" t="s">
        <v>286</v>
      </c>
      <c r="I3204" s="2" t="s">
        <v>270</v>
      </c>
      <c r="J3204" s="3" t="str">
        <f t="shared" si="154"/>
        <v>+CDL+DUL</v>
      </c>
      <c r="K3204" s="1" t="s">
        <v>261</v>
      </c>
      <c r="L3204" s="1" t="str">
        <f t="shared" si="152"/>
        <v>W/LFM+CDL+DUL/H:5</v>
      </c>
      <c r="M3204" s="1" t="str">
        <f t="shared" si="153"/>
        <v>W/LFM+CDL+DUL/H5</v>
      </c>
    </row>
    <row r="3205" spans="1:13" ht="16" customHeight="1">
      <c r="A3205" s="1" t="s">
        <v>210</v>
      </c>
      <c r="B3205" s="1" t="s">
        <v>87</v>
      </c>
      <c r="C3205" s="1" t="s">
        <v>9</v>
      </c>
      <c r="D3205" s="2" t="s">
        <v>25</v>
      </c>
      <c r="E3205" s="2" t="s">
        <v>11</v>
      </c>
      <c r="F3205" s="2" t="s">
        <v>18</v>
      </c>
      <c r="G3205" s="1" t="s">
        <v>188</v>
      </c>
      <c r="H3205" s="1" t="s">
        <v>288</v>
      </c>
      <c r="I3205" s="2" t="s">
        <v>270</v>
      </c>
      <c r="J3205" s="3" t="str">
        <f t="shared" si="154"/>
        <v>+CDL+DUL</v>
      </c>
      <c r="K3205" s="1" t="s">
        <v>256</v>
      </c>
      <c r="L3205" s="1" t="str">
        <f t="shared" si="152"/>
        <v>MATO/LFM+CDL+DUL/H:3</v>
      </c>
      <c r="M3205" s="1" t="str">
        <f t="shared" si="153"/>
        <v>CR/LFM+CDL+DUL/H3</v>
      </c>
    </row>
    <row r="3206" spans="1:13" ht="16" customHeight="1">
      <c r="A3206" s="1" t="s">
        <v>237</v>
      </c>
      <c r="B3206" s="1" t="s">
        <v>87</v>
      </c>
      <c r="C3206" s="1" t="s">
        <v>32</v>
      </c>
      <c r="D3206" s="2" t="s">
        <v>33</v>
      </c>
      <c r="E3206" s="2" t="s">
        <v>11</v>
      </c>
      <c r="F3206" s="2" t="s">
        <v>19</v>
      </c>
      <c r="G3206" s="1" t="s">
        <v>188</v>
      </c>
      <c r="H3206" s="1" t="s">
        <v>288</v>
      </c>
      <c r="I3206" s="2" t="s">
        <v>270</v>
      </c>
      <c r="J3206" s="3" t="str">
        <f t="shared" si="154"/>
        <v>+CDL+DUL</v>
      </c>
      <c r="K3206" s="1" t="s">
        <v>258</v>
      </c>
      <c r="L3206" s="1" t="str">
        <f t="shared" si="152"/>
        <v>MATO/LFM+CDL+DUL/H:6</v>
      </c>
      <c r="M3206" s="1" t="str">
        <f t="shared" si="153"/>
        <v>CR/LFM+CDL+DUL/H6</v>
      </c>
    </row>
    <row r="3207" spans="1:13" ht="16" customHeight="1">
      <c r="A3207" s="1" t="s">
        <v>199</v>
      </c>
      <c r="B3207" s="1" t="s">
        <v>87</v>
      </c>
      <c r="C3207" s="1" t="s">
        <v>27</v>
      </c>
      <c r="D3207" s="2" t="s">
        <v>28</v>
      </c>
      <c r="E3207" s="2" t="s">
        <v>11</v>
      </c>
      <c r="F3207" s="2" t="s">
        <v>19</v>
      </c>
      <c r="G3207" s="1" t="s">
        <v>188</v>
      </c>
      <c r="H3207" s="1" t="s">
        <v>288</v>
      </c>
      <c r="I3207" s="2" t="s">
        <v>271</v>
      </c>
      <c r="J3207" s="3" t="str">
        <f t="shared" si="154"/>
        <v>+CDL+DUL</v>
      </c>
      <c r="K3207" s="1" t="s">
        <v>257</v>
      </c>
      <c r="L3207" s="1" t="str">
        <f t="shared" si="152"/>
        <v>MATO/LFM+CDL+DUL/HBET:7-9</v>
      </c>
      <c r="M3207" s="1" t="str">
        <f t="shared" si="153"/>
        <v>CR/LFM+CDL+DUL/H8</v>
      </c>
    </row>
    <row r="3208" spans="1:13" ht="16" customHeight="1">
      <c r="A3208" s="1" t="s">
        <v>233</v>
      </c>
      <c r="B3208" s="1" t="s">
        <v>16</v>
      </c>
      <c r="C3208" s="1" t="s">
        <v>27</v>
      </c>
      <c r="D3208" s="2" t="s">
        <v>39</v>
      </c>
      <c r="E3208" s="2" t="s">
        <v>11</v>
      </c>
      <c r="F3208" s="2" t="s">
        <v>88</v>
      </c>
      <c r="G3208" s="1" t="s">
        <v>188</v>
      </c>
      <c r="H3208" s="1" t="s">
        <v>276</v>
      </c>
      <c r="I3208" s="2" t="s">
        <v>271</v>
      </c>
      <c r="J3208" s="3" t="str">
        <f t="shared" si="154"/>
        <v>+CDL+DUL</v>
      </c>
      <c r="K3208" s="1" t="s">
        <v>259</v>
      </c>
      <c r="L3208" s="1" t="str">
        <f t="shared" si="152"/>
        <v>CR/LFINF(MUR+CBH)+CDL+DUL/HBET:10+</v>
      </c>
      <c r="M3208" s="1" t="str">
        <f t="shared" si="153"/>
        <v>CR/LFINF+CDL+DUL/H10</v>
      </c>
    </row>
    <row r="3209" spans="1:13" ht="16" customHeight="1">
      <c r="A3209" s="1" t="s">
        <v>213</v>
      </c>
      <c r="B3209" s="1" t="s">
        <v>59</v>
      </c>
      <c r="C3209" s="1" t="s">
        <v>32</v>
      </c>
      <c r="D3209" s="2" t="s">
        <v>46</v>
      </c>
      <c r="E3209" s="2" t="s">
        <v>11</v>
      </c>
      <c r="F3209" s="2" t="s">
        <v>44</v>
      </c>
      <c r="G3209" s="1" t="s">
        <v>188</v>
      </c>
      <c r="H3209" s="1" t="s">
        <v>279</v>
      </c>
      <c r="I3209" s="2" t="s">
        <v>272</v>
      </c>
      <c r="J3209" s="3" t="str">
        <f t="shared" si="154"/>
        <v>+DNO</v>
      </c>
      <c r="K3209" s="1" t="s">
        <v>261</v>
      </c>
      <c r="L3209" s="1" t="str">
        <f t="shared" si="152"/>
        <v>MATO/LWAL+DNO/H:5</v>
      </c>
      <c r="M3209" s="1" t="str">
        <f t="shared" si="153"/>
        <v>MUR+CLBRS/LWAL+DNO/H5</v>
      </c>
    </row>
    <row r="3210" spans="1:13" ht="16" customHeight="1">
      <c r="A3210" s="1" t="s">
        <v>236</v>
      </c>
      <c r="B3210" s="1" t="s">
        <v>59</v>
      </c>
      <c r="C3210" s="1" t="s">
        <v>9</v>
      </c>
      <c r="D3210" s="2" t="s">
        <v>25</v>
      </c>
      <c r="E3210" s="2" t="s">
        <v>11</v>
      </c>
      <c r="F3210" s="2" t="s">
        <v>44</v>
      </c>
      <c r="G3210" s="1" t="s">
        <v>13</v>
      </c>
      <c r="H3210" s="1" t="s">
        <v>279</v>
      </c>
      <c r="I3210" s="2" t="s">
        <v>272</v>
      </c>
      <c r="J3210" s="3" t="str">
        <f t="shared" si="154"/>
        <v>+DNO</v>
      </c>
      <c r="K3210" s="1" t="s">
        <v>256</v>
      </c>
      <c r="L3210" s="1" t="str">
        <f t="shared" si="152"/>
        <v>MATO/LWAL+DNO/H:3</v>
      </c>
      <c r="M3210" s="1" t="str">
        <f t="shared" si="153"/>
        <v>MUR+CLBRS/LWAL+DNO/H3</v>
      </c>
    </row>
    <row r="3211" spans="1:13" ht="16" customHeight="1">
      <c r="A3211" s="1" t="s">
        <v>149</v>
      </c>
      <c r="B3211" s="1" t="s">
        <v>8</v>
      </c>
      <c r="C3211" s="1" t="s">
        <v>9</v>
      </c>
      <c r="D3211" s="2" t="s">
        <v>44</v>
      </c>
      <c r="E3211" s="2" t="s">
        <v>11</v>
      </c>
      <c r="F3211" s="2" t="s">
        <v>37</v>
      </c>
      <c r="G3211" s="1" t="s">
        <v>13</v>
      </c>
      <c r="H3211" s="1" t="s">
        <v>275</v>
      </c>
      <c r="I3211" s="2" t="s">
        <v>270</v>
      </c>
      <c r="J3211" s="3" t="str">
        <f t="shared" si="154"/>
        <v>+CDL+DUL</v>
      </c>
      <c r="K3211" s="1" t="s">
        <v>262</v>
      </c>
      <c r="L3211" s="1" t="str">
        <f t="shared" si="152"/>
        <v>CR+PC/LFM+CDL+DUL/H:UNK</v>
      </c>
      <c r="M3211" s="1" t="str">
        <f t="shared" si="153"/>
        <v>CR/LFM+CDL+DUL/H2</v>
      </c>
    </row>
    <row r="3212" spans="1:13" ht="16" customHeight="1">
      <c r="A3212" s="1" t="s">
        <v>165</v>
      </c>
      <c r="B3212" s="1" t="s">
        <v>87</v>
      </c>
      <c r="C3212" s="1" t="s">
        <v>27</v>
      </c>
      <c r="D3212" s="2" t="s">
        <v>39</v>
      </c>
      <c r="E3212" s="2" t="s">
        <v>11</v>
      </c>
      <c r="F3212" s="2" t="s">
        <v>37</v>
      </c>
      <c r="G3212" s="1" t="s">
        <v>13</v>
      </c>
      <c r="H3212" s="1" t="s">
        <v>288</v>
      </c>
      <c r="I3212" s="2" t="s">
        <v>270</v>
      </c>
      <c r="J3212" s="3" t="str">
        <f t="shared" si="154"/>
        <v>+CDL+DUL</v>
      </c>
      <c r="K3212" s="1" t="s">
        <v>259</v>
      </c>
      <c r="L3212" s="1" t="str">
        <f t="shared" si="152"/>
        <v>MATO/LFM+CDL+DUL/HBET:10+</v>
      </c>
      <c r="M3212" s="1" t="str">
        <f t="shared" si="153"/>
        <v>CR/LFM+CDL+DUL/H10</v>
      </c>
    </row>
    <row r="3213" spans="1:13" ht="16" customHeight="1">
      <c r="A3213" s="1" t="s">
        <v>186</v>
      </c>
      <c r="B3213" s="1" t="s">
        <v>98</v>
      </c>
      <c r="C3213" s="1" t="s">
        <v>27</v>
      </c>
      <c r="D3213" s="2" t="s">
        <v>39</v>
      </c>
      <c r="E3213" s="2" t="s">
        <v>11</v>
      </c>
      <c r="F3213" s="2" t="s">
        <v>88</v>
      </c>
      <c r="G3213" s="1" t="s">
        <v>188</v>
      </c>
      <c r="H3213" s="1" t="s">
        <v>290</v>
      </c>
      <c r="I3213" s="2" t="s">
        <v>271</v>
      </c>
      <c r="J3213" s="3" t="str">
        <f t="shared" si="154"/>
        <v>+CDL+DUL</v>
      </c>
      <c r="K3213" s="1" t="s">
        <v>259</v>
      </c>
      <c r="L3213" s="1" t="str">
        <f t="shared" si="152"/>
        <v>UNK+CDL+DUL/HBET:10+</v>
      </c>
      <c r="M3213" s="1" t="str">
        <f t="shared" si="153"/>
        <v>CR/LWAL+CDL+DUL/H10</v>
      </c>
    </row>
    <row r="3214" spans="1:13" ht="16" customHeight="1">
      <c r="A3214" s="1" t="s">
        <v>186</v>
      </c>
      <c r="B3214" s="1" t="s">
        <v>98</v>
      </c>
      <c r="C3214" s="1" t="s">
        <v>27</v>
      </c>
      <c r="D3214" s="2" t="s">
        <v>39</v>
      </c>
      <c r="E3214" s="2" t="s">
        <v>11</v>
      </c>
      <c r="F3214" s="2" t="s">
        <v>19</v>
      </c>
      <c r="G3214" s="1" t="s">
        <v>188</v>
      </c>
      <c r="H3214" s="1" t="s">
        <v>290</v>
      </c>
      <c r="I3214" s="2" t="s">
        <v>271</v>
      </c>
      <c r="J3214" s="3" t="str">
        <f t="shared" si="154"/>
        <v>+CDL+DUL</v>
      </c>
      <c r="K3214" s="1" t="s">
        <v>259</v>
      </c>
      <c r="L3214" s="1" t="str">
        <f t="shared" si="152"/>
        <v>UNK+CDL+DUL/HBET:10+</v>
      </c>
      <c r="M3214" s="1" t="str">
        <f t="shared" si="153"/>
        <v>CR/LWAL+CDL+DUL/H10</v>
      </c>
    </row>
    <row r="3215" spans="1:13" ht="16" customHeight="1">
      <c r="A3215" s="1" t="s">
        <v>236</v>
      </c>
      <c r="B3215" s="1" t="s">
        <v>59</v>
      </c>
      <c r="C3215" s="1" t="s">
        <v>9</v>
      </c>
      <c r="D3215" s="2" t="s">
        <v>25</v>
      </c>
      <c r="E3215" s="2" t="s">
        <v>11</v>
      </c>
      <c r="F3215" s="2" t="s">
        <v>12</v>
      </c>
      <c r="G3215" s="1" t="s">
        <v>174</v>
      </c>
      <c r="H3215" s="1" t="s">
        <v>279</v>
      </c>
      <c r="I3215" s="2" t="s">
        <v>272</v>
      </c>
      <c r="J3215" s="3" t="str">
        <f t="shared" si="154"/>
        <v>+DNO</v>
      </c>
      <c r="K3215" s="1" t="s">
        <v>256</v>
      </c>
      <c r="L3215" s="1" t="str">
        <f t="shared" si="152"/>
        <v>MATO/LWAL+DNO/H:3</v>
      </c>
      <c r="M3215" s="1" t="str">
        <f t="shared" si="153"/>
        <v>MUR+CLBRS/LWAL+DNO/H3</v>
      </c>
    </row>
    <row r="3216" spans="1:13" ht="16" customHeight="1">
      <c r="A3216" s="1" t="s">
        <v>167</v>
      </c>
      <c r="B3216" s="1" t="s">
        <v>79</v>
      </c>
      <c r="C3216" s="1" t="s">
        <v>32</v>
      </c>
      <c r="D3216" s="2" t="s">
        <v>43</v>
      </c>
      <c r="E3216" s="2" t="s">
        <v>11</v>
      </c>
      <c r="F3216" s="2" t="s">
        <v>12</v>
      </c>
      <c r="G3216" s="1" t="s">
        <v>174</v>
      </c>
      <c r="H3216" s="1" t="s">
        <v>286</v>
      </c>
      <c r="I3216" s="2" t="s">
        <v>270</v>
      </c>
      <c r="J3216" s="3" t="str">
        <f t="shared" si="154"/>
        <v>+CDL+DUL</v>
      </c>
      <c r="K3216" s="1" t="s">
        <v>260</v>
      </c>
      <c r="L3216" s="1" t="str">
        <f t="shared" si="152"/>
        <v>W/LFM+CDL+DUL/H:4</v>
      </c>
      <c r="M3216" s="1" t="str">
        <f t="shared" si="153"/>
        <v>W/LFM+CDL+DUL/H4</v>
      </c>
    </row>
    <row r="3217" spans="1:13" ht="16" customHeight="1">
      <c r="A3217" s="1" t="s">
        <v>135</v>
      </c>
      <c r="B3217" s="1" t="s">
        <v>98</v>
      </c>
      <c r="C3217" s="1" t="s">
        <v>32</v>
      </c>
      <c r="D3217" s="2" t="s">
        <v>46</v>
      </c>
      <c r="E3217" s="2" t="s">
        <v>11</v>
      </c>
      <c r="F3217" s="2" t="s">
        <v>19</v>
      </c>
      <c r="G3217" s="1" t="s">
        <v>174</v>
      </c>
      <c r="H3217" s="1" t="s">
        <v>290</v>
      </c>
      <c r="I3217" s="2" t="s">
        <v>270</v>
      </c>
      <c r="J3217" s="3" t="str">
        <f t="shared" si="154"/>
        <v>+CDL+DUL</v>
      </c>
      <c r="K3217" s="1" t="s">
        <v>261</v>
      </c>
      <c r="L3217" s="1" t="str">
        <f t="shared" ref="L3217:L3280" si="155">_xlfn.CONCAT(H3217,J3217:K3217)</f>
        <v>UNK+CDL+DUL/H:5</v>
      </c>
      <c r="M3217" s="1" t="str">
        <f t="shared" ref="M3217:M3280" si="156">_xlfn.CONCAT(VLOOKUP(H3217,AA:AB,2,FALSE), J3217, VLOOKUP(K3217,AC:AD,2,FALSE))</f>
        <v>CR/LWAL+CDL+DUL/H5</v>
      </c>
    </row>
    <row r="3218" spans="1:13" ht="16" customHeight="1">
      <c r="A3218" s="1" t="s">
        <v>212</v>
      </c>
      <c r="B3218" s="1" t="s">
        <v>125</v>
      </c>
      <c r="C3218" s="1" t="s">
        <v>9</v>
      </c>
      <c r="D3218" s="2" t="s">
        <v>25</v>
      </c>
      <c r="E3218" s="2" t="s">
        <v>11</v>
      </c>
      <c r="F3218" s="2" t="s">
        <v>12</v>
      </c>
      <c r="G3218" s="1" t="s">
        <v>174</v>
      </c>
      <c r="H3218" s="1" t="s">
        <v>291</v>
      </c>
      <c r="I3218" s="2" t="s">
        <v>270</v>
      </c>
      <c r="J3218" s="3" t="str">
        <f t="shared" si="154"/>
        <v>+CDL+DUL</v>
      </c>
      <c r="K3218" s="1" t="s">
        <v>256</v>
      </c>
      <c r="L3218" s="1" t="str">
        <f t="shared" si="155"/>
        <v>CR/LWAL+CDL+DUL/H:3</v>
      </c>
      <c r="M3218" s="1" t="str">
        <f t="shared" si="156"/>
        <v>CR/LWAL+CDL+DUL/H3</v>
      </c>
    </row>
    <row r="3219" spans="1:13" ht="16" customHeight="1">
      <c r="A3219" s="1" t="s">
        <v>165</v>
      </c>
      <c r="B3219" s="1" t="s">
        <v>87</v>
      </c>
      <c r="C3219" s="1" t="s">
        <v>27</v>
      </c>
      <c r="D3219" s="2" t="s">
        <v>39</v>
      </c>
      <c r="E3219" s="2" t="s">
        <v>11</v>
      </c>
      <c r="F3219" s="2" t="s">
        <v>19</v>
      </c>
      <c r="G3219" s="1" t="s">
        <v>174</v>
      </c>
      <c r="H3219" s="1" t="s">
        <v>288</v>
      </c>
      <c r="I3219" s="2" t="s">
        <v>270</v>
      </c>
      <c r="J3219" s="3" t="str">
        <f t="shared" si="154"/>
        <v>+CDL+DUL</v>
      </c>
      <c r="K3219" s="1" t="s">
        <v>259</v>
      </c>
      <c r="L3219" s="1" t="str">
        <f t="shared" si="155"/>
        <v>MATO/LFM+CDL+DUL/HBET:10+</v>
      </c>
      <c r="M3219" s="1" t="str">
        <f t="shared" si="156"/>
        <v>CR/LFM+CDL+DUL/H10</v>
      </c>
    </row>
    <row r="3220" spans="1:13" ht="16" customHeight="1">
      <c r="A3220" s="1" t="s">
        <v>158</v>
      </c>
      <c r="B3220" s="1" t="s">
        <v>81</v>
      </c>
      <c r="C3220" s="1" t="s">
        <v>32</v>
      </c>
      <c r="D3220" s="2" t="s">
        <v>43</v>
      </c>
      <c r="E3220" s="2" t="s">
        <v>11</v>
      </c>
      <c r="F3220" s="2" t="s">
        <v>17</v>
      </c>
      <c r="G3220" s="1" t="s">
        <v>174</v>
      </c>
      <c r="H3220" s="1" t="s">
        <v>287</v>
      </c>
      <c r="I3220" s="2" t="s">
        <v>270</v>
      </c>
      <c r="J3220" s="3" t="str">
        <f t="shared" si="154"/>
        <v>+CDL+DUL</v>
      </c>
      <c r="K3220" s="1" t="s">
        <v>260</v>
      </c>
      <c r="L3220" s="1" t="str">
        <f t="shared" si="155"/>
        <v>W/LWAL+CDL+DUL/H:4</v>
      </c>
      <c r="M3220" s="1" t="str">
        <f t="shared" si="156"/>
        <v>W/LFM+CDL+DUL/H4</v>
      </c>
    </row>
    <row r="3221" spans="1:13" ht="16" customHeight="1">
      <c r="A3221" s="1" t="s">
        <v>113</v>
      </c>
      <c r="B3221" s="1" t="s">
        <v>98</v>
      </c>
      <c r="C3221" s="1" t="s">
        <v>9</v>
      </c>
      <c r="D3221" s="2" t="s">
        <v>44</v>
      </c>
      <c r="E3221" s="2" t="s">
        <v>11</v>
      </c>
      <c r="F3221" s="2" t="s">
        <v>88</v>
      </c>
      <c r="G3221" s="1" t="s">
        <v>174</v>
      </c>
      <c r="H3221" s="1" t="s">
        <v>290</v>
      </c>
      <c r="I3221" s="2" t="s">
        <v>270</v>
      </c>
      <c r="J3221" s="3" t="str">
        <f t="shared" si="154"/>
        <v>+CDL+DUL</v>
      </c>
      <c r="K3221" s="1" t="s">
        <v>262</v>
      </c>
      <c r="L3221" s="1" t="str">
        <f t="shared" si="155"/>
        <v>UNK+CDL+DUL/H:UNK</v>
      </c>
      <c r="M3221" s="1" t="str">
        <f t="shared" si="156"/>
        <v>CR/LWAL+CDL+DUL/H2</v>
      </c>
    </row>
    <row r="3222" spans="1:13" ht="16" customHeight="1">
      <c r="A3222" s="1" t="s">
        <v>73</v>
      </c>
      <c r="B3222" s="1" t="s">
        <v>74</v>
      </c>
      <c r="C3222" s="1" t="s">
        <v>9</v>
      </c>
      <c r="D3222" s="2" t="s">
        <v>10</v>
      </c>
      <c r="E3222" s="2" t="s">
        <v>11</v>
      </c>
      <c r="F3222" s="2" t="s">
        <v>17</v>
      </c>
      <c r="G3222" s="1" t="s">
        <v>174</v>
      </c>
      <c r="H3222" s="1" t="s">
        <v>284</v>
      </c>
      <c r="I3222" s="2" t="s">
        <v>270</v>
      </c>
      <c r="J3222" s="3" t="str">
        <f t="shared" si="154"/>
        <v>+CDL+DUL</v>
      </c>
      <c r="K3222" s="1" t="s">
        <v>254</v>
      </c>
      <c r="L3222" s="1" t="str">
        <f t="shared" si="155"/>
        <v>S/LFBR+CDL+DUL/H:1</v>
      </c>
      <c r="M3222" s="1" t="str">
        <f t="shared" si="156"/>
        <v>S/LFBR+CDL+DUL/H1</v>
      </c>
    </row>
    <row r="3223" spans="1:13" ht="16" customHeight="1">
      <c r="A3223" s="1" t="s">
        <v>128</v>
      </c>
      <c r="B3223" s="1" t="s">
        <v>81</v>
      </c>
      <c r="C3223" s="1" t="s">
        <v>9</v>
      </c>
      <c r="D3223" s="2" t="s">
        <v>25</v>
      </c>
      <c r="E3223" s="2" t="s">
        <v>14</v>
      </c>
      <c r="F3223" s="2" t="s">
        <v>14</v>
      </c>
      <c r="G3223" s="1" t="s">
        <v>174</v>
      </c>
      <c r="H3223" s="1" t="s">
        <v>287</v>
      </c>
      <c r="I3223" s="2" t="s">
        <v>270</v>
      </c>
      <c r="J3223" s="3" t="str">
        <f t="shared" si="154"/>
        <v>+CDM+DUL</v>
      </c>
      <c r="K3223" s="1" t="s">
        <v>256</v>
      </c>
      <c r="L3223" s="1" t="str">
        <f t="shared" si="155"/>
        <v>W/LWAL+CDM+DUL/H:3</v>
      </c>
      <c r="M3223" s="1" t="str">
        <f t="shared" si="156"/>
        <v>W/LFM+CDM+DUL/H3</v>
      </c>
    </row>
    <row r="3224" spans="1:13" ht="16" customHeight="1">
      <c r="A3224" s="1" t="s">
        <v>163</v>
      </c>
      <c r="B3224" s="1" t="s">
        <v>74</v>
      </c>
      <c r="C3224" s="1" t="s">
        <v>9</v>
      </c>
      <c r="D3224" s="2" t="s">
        <v>25</v>
      </c>
      <c r="E3224" s="2" t="s">
        <v>11</v>
      </c>
      <c r="F3224" s="2" t="s">
        <v>20</v>
      </c>
      <c r="G3224" s="1" t="s">
        <v>174</v>
      </c>
      <c r="H3224" s="1" t="s">
        <v>284</v>
      </c>
      <c r="I3224" s="2" t="s">
        <v>270</v>
      </c>
      <c r="J3224" s="3" t="str">
        <f t="shared" si="154"/>
        <v>+CDL+DUL</v>
      </c>
      <c r="K3224" s="1" t="s">
        <v>256</v>
      </c>
      <c r="L3224" s="1" t="str">
        <f t="shared" si="155"/>
        <v>S/LFBR+CDL+DUL/H:3</v>
      </c>
      <c r="M3224" s="1" t="str">
        <f t="shared" si="156"/>
        <v>S/LFBR+CDL+DUL/H3</v>
      </c>
    </row>
    <row r="3225" spans="1:13" ht="16" customHeight="1">
      <c r="A3225" s="1" t="s">
        <v>114</v>
      </c>
      <c r="B3225" s="1" t="s">
        <v>94</v>
      </c>
      <c r="C3225" s="1" t="s">
        <v>9</v>
      </c>
      <c r="D3225" s="2" t="s">
        <v>25</v>
      </c>
      <c r="E3225" s="2" t="s">
        <v>11</v>
      </c>
      <c r="F3225" s="2" t="s">
        <v>44</v>
      </c>
      <c r="G3225" s="1" t="s">
        <v>174</v>
      </c>
      <c r="H3225" s="1" t="s">
        <v>289</v>
      </c>
      <c r="I3225" s="2" t="s">
        <v>272</v>
      </c>
      <c r="J3225" s="3" t="str">
        <f t="shared" si="154"/>
        <v>+DNO</v>
      </c>
      <c r="K3225" s="1" t="s">
        <v>256</v>
      </c>
      <c r="L3225" s="1" t="str">
        <f t="shared" si="155"/>
        <v>W/LFINF(MUR+ADO)+DNO/H:3</v>
      </c>
      <c r="M3225" s="1" t="str">
        <f t="shared" si="156"/>
        <v>MUR+STRUB/LWAL+DNO/H3</v>
      </c>
    </row>
    <row r="3226" spans="1:13" ht="16" customHeight="1">
      <c r="A3226" s="1" t="s">
        <v>169</v>
      </c>
      <c r="B3226" s="1" t="s">
        <v>55</v>
      </c>
      <c r="C3226" s="1" t="s">
        <v>9</v>
      </c>
      <c r="D3226" s="2" t="s">
        <v>44</v>
      </c>
      <c r="E3226" s="2" t="s">
        <v>11</v>
      </c>
      <c r="F3226" s="2" t="s">
        <v>18</v>
      </c>
      <c r="G3226" s="1" t="s">
        <v>174</v>
      </c>
      <c r="H3226" s="1" t="s">
        <v>302</v>
      </c>
      <c r="I3226" s="2" t="s">
        <v>270</v>
      </c>
      <c r="J3226" s="3" t="str">
        <f t="shared" si="154"/>
        <v>+CDL+DUL</v>
      </c>
      <c r="K3226" s="1" t="s">
        <v>262</v>
      </c>
      <c r="L3226" s="1" t="str">
        <f t="shared" si="155"/>
        <v>UNK/LFM+CDL+DUL/H:UNK</v>
      </c>
      <c r="M3226" s="1" t="str">
        <f t="shared" si="156"/>
        <v>CR/LFM+CDL+DUL/H2</v>
      </c>
    </row>
    <row r="3227" spans="1:13" ht="16" customHeight="1">
      <c r="A3227" s="1" t="s">
        <v>221</v>
      </c>
      <c r="B3227" s="1" t="s">
        <v>74</v>
      </c>
      <c r="C3227" s="1" t="s">
        <v>32</v>
      </c>
      <c r="D3227" s="2" t="s">
        <v>46</v>
      </c>
      <c r="E3227" s="2" t="s">
        <v>11</v>
      </c>
      <c r="F3227" s="2" t="s">
        <v>17</v>
      </c>
      <c r="G3227" s="1" t="s">
        <v>13</v>
      </c>
      <c r="H3227" s="1" t="s">
        <v>284</v>
      </c>
      <c r="I3227" s="2" t="s">
        <v>270</v>
      </c>
      <c r="J3227" s="3" t="str">
        <f t="shared" si="154"/>
        <v>+CDL+DUL</v>
      </c>
      <c r="K3227" s="1" t="s">
        <v>261</v>
      </c>
      <c r="L3227" s="1" t="str">
        <f t="shared" si="155"/>
        <v>S/LFBR+CDL+DUL/H:5</v>
      </c>
      <c r="M3227" s="1" t="str">
        <f t="shared" si="156"/>
        <v>S/LFBR+CDL+DUL/H5</v>
      </c>
    </row>
    <row r="3228" spans="1:13" ht="16" customHeight="1">
      <c r="A3228" s="1" t="s">
        <v>240</v>
      </c>
      <c r="B3228" s="1" t="s">
        <v>59</v>
      </c>
      <c r="C3228" s="1" t="s">
        <v>32</v>
      </c>
      <c r="D3228" s="2" t="s">
        <v>43</v>
      </c>
      <c r="E3228" s="2" t="s">
        <v>11</v>
      </c>
      <c r="F3228" s="2" t="s">
        <v>44</v>
      </c>
      <c r="G3228" s="1" t="s">
        <v>13</v>
      </c>
      <c r="H3228" s="1" t="s">
        <v>279</v>
      </c>
      <c r="I3228" s="2" t="s">
        <v>272</v>
      </c>
      <c r="J3228" s="3" t="str">
        <f t="shared" si="154"/>
        <v>+DNO</v>
      </c>
      <c r="K3228" s="1" t="s">
        <v>260</v>
      </c>
      <c r="L3228" s="1" t="str">
        <f t="shared" si="155"/>
        <v>MATO/LWAL+DNO/H:4</v>
      </c>
      <c r="M3228" s="1" t="str">
        <f t="shared" si="156"/>
        <v>MUR+CLBRS/LWAL+DNO/H4</v>
      </c>
    </row>
    <row r="3229" spans="1:13" ht="16" customHeight="1">
      <c r="A3229" s="1" t="s">
        <v>221</v>
      </c>
      <c r="B3229" s="1" t="s">
        <v>74</v>
      </c>
      <c r="C3229" s="1" t="s">
        <v>32</v>
      </c>
      <c r="D3229" s="2" t="s">
        <v>46</v>
      </c>
      <c r="E3229" s="2" t="s">
        <v>11</v>
      </c>
      <c r="F3229" s="2" t="s">
        <v>88</v>
      </c>
      <c r="G3229" s="1" t="s">
        <v>13</v>
      </c>
      <c r="H3229" s="1" t="s">
        <v>284</v>
      </c>
      <c r="I3229" s="2" t="s">
        <v>270</v>
      </c>
      <c r="J3229" s="3" t="str">
        <f t="shared" si="154"/>
        <v>+CDL+DUL</v>
      </c>
      <c r="K3229" s="1" t="s">
        <v>261</v>
      </c>
      <c r="L3229" s="1" t="str">
        <f t="shared" si="155"/>
        <v>S/LFBR+CDL+DUL/H:5</v>
      </c>
      <c r="M3229" s="1" t="str">
        <f t="shared" si="156"/>
        <v>S/LFBR+CDL+DUL/H5</v>
      </c>
    </row>
    <row r="3230" spans="1:13" ht="16" customHeight="1">
      <c r="A3230" s="1" t="s">
        <v>155</v>
      </c>
      <c r="B3230" s="1" t="s">
        <v>98</v>
      </c>
      <c r="C3230" s="1" t="s">
        <v>32</v>
      </c>
      <c r="D3230" s="2" t="s">
        <v>43</v>
      </c>
      <c r="E3230" s="2" t="s">
        <v>11</v>
      </c>
      <c r="F3230" s="2" t="s">
        <v>23</v>
      </c>
      <c r="G3230" s="1" t="s">
        <v>13</v>
      </c>
      <c r="H3230" s="1" t="s">
        <v>290</v>
      </c>
      <c r="I3230" s="2" t="s">
        <v>270</v>
      </c>
      <c r="J3230" s="3" t="str">
        <f t="shared" si="154"/>
        <v>+CDL+DUL</v>
      </c>
      <c r="K3230" s="1" t="s">
        <v>260</v>
      </c>
      <c r="L3230" s="1" t="str">
        <f t="shared" si="155"/>
        <v>UNK+CDL+DUL/H:4</v>
      </c>
      <c r="M3230" s="1" t="str">
        <f t="shared" si="156"/>
        <v>CR/LWAL+CDL+DUL/H4</v>
      </c>
    </row>
    <row r="3231" spans="1:13" ht="16" customHeight="1">
      <c r="A3231" s="1" t="s">
        <v>230</v>
      </c>
      <c r="B3231" s="1" t="s">
        <v>125</v>
      </c>
      <c r="C3231" s="1" t="s">
        <v>32</v>
      </c>
      <c r="D3231" s="2" t="s">
        <v>43</v>
      </c>
      <c r="E3231" s="2" t="s">
        <v>11</v>
      </c>
      <c r="F3231" s="2" t="s">
        <v>44</v>
      </c>
      <c r="G3231" s="1" t="s">
        <v>13</v>
      </c>
      <c r="H3231" s="1" t="s">
        <v>291</v>
      </c>
      <c r="I3231" s="2" t="s">
        <v>270</v>
      </c>
      <c r="J3231" s="3" t="str">
        <f t="shared" si="154"/>
        <v>+CDM+DUM</v>
      </c>
      <c r="K3231" s="1" t="s">
        <v>260</v>
      </c>
      <c r="L3231" s="1" t="str">
        <f t="shared" si="155"/>
        <v>CR/LWAL+CDM+DUM/H:4</v>
      </c>
      <c r="M3231" s="1" t="str">
        <f t="shared" si="156"/>
        <v>CR/LWAL+CDM+DUM/H4</v>
      </c>
    </row>
    <row r="3232" spans="1:13" ht="16" customHeight="1">
      <c r="A3232" s="1" t="s">
        <v>180</v>
      </c>
      <c r="B3232" s="1" t="s">
        <v>59</v>
      </c>
      <c r="C3232" s="1" t="s">
        <v>9</v>
      </c>
      <c r="D3232" s="2" t="s">
        <v>44</v>
      </c>
      <c r="E3232" s="2" t="s">
        <v>11</v>
      </c>
      <c r="F3232" s="2" t="s">
        <v>17</v>
      </c>
      <c r="G3232" s="1" t="s">
        <v>13</v>
      </c>
      <c r="H3232" s="1" t="s">
        <v>279</v>
      </c>
      <c r="I3232" s="2" t="s">
        <v>272</v>
      </c>
      <c r="J3232" s="3" t="str">
        <f t="shared" si="154"/>
        <v>+DNO</v>
      </c>
      <c r="K3232" s="1" t="s">
        <v>262</v>
      </c>
      <c r="L3232" s="1" t="str">
        <f t="shared" si="155"/>
        <v>MATO/LWAL+DNO/H:UNK</v>
      </c>
      <c r="M3232" s="1" t="str">
        <f t="shared" si="156"/>
        <v>MUR+CLBRS/LWAL+DNO/H2</v>
      </c>
    </row>
    <row r="3233" spans="1:13" ht="16" customHeight="1">
      <c r="A3233" s="1" t="s">
        <v>243</v>
      </c>
      <c r="B3233" s="1" t="s">
        <v>74</v>
      </c>
      <c r="C3233" s="1" t="s">
        <v>32</v>
      </c>
      <c r="D3233" s="2" t="s">
        <v>33</v>
      </c>
      <c r="E3233" s="2" t="s">
        <v>11</v>
      </c>
      <c r="F3233" s="2" t="s">
        <v>19</v>
      </c>
      <c r="G3233" s="1" t="s">
        <v>13</v>
      </c>
      <c r="H3233" s="1" t="s">
        <v>284</v>
      </c>
      <c r="I3233" s="2" t="s">
        <v>270</v>
      </c>
      <c r="J3233" s="3" t="str">
        <f t="shared" si="154"/>
        <v>+CDL+DUL</v>
      </c>
      <c r="K3233" s="1" t="s">
        <v>258</v>
      </c>
      <c r="L3233" s="1" t="str">
        <f t="shared" si="155"/>
        <v>S/LFBR+CDL+DUL/H:6</v>
      </c>
      <c r="M3233" s="1" t="str">
        <f t="shared" si="156"/>
        <v>S/LFBR+CDL+DUL/H6</v>
      </c>
    </row>
    <row r="3234" spans="1:13" ht="16" customHeight="1">
      <c r="A3234" s="1" t="s">
        <v>239</v>
      </c>
      <c r="B3234" s="1" t="s">
        <v>74</v>
      </c>
      <c r="C3234" s="1" t="s">
        <v>27</v>
      </c>
      <c r="D3234" s="2" t="s">
        <v>28</v>
      </c>
      <c r="E3234" s="2" t="s">
        <v>11</v>
      </c>
      <c r="F3234" s="2" t="s">
        <v>19</v>
      </c>
      <c r="G3234" s="1" t="s">
        <v>13</v>
      </c>
      <c r="H3234" s="1" t="s">
        <v>284</v>
      </c>
      <c r="I3234" s="2" t="s">
        <v>270</v>
      </c>
      <c r="J3234" s="3" t="str">
        <f t="shared" si="154"/>
        <v>+CDL+DUL</v>
      </c>
      <c r="K3234" s="1" t="s">
        <v>257</v>
      </c>
      <c r="L3234" s="1" t="str">
        <f t="shared" si="155"/>
        <v>S/LFBR+CDL+DUL/HBET:7-9</v>
      </c>
      <c r="M3234" s="1" t="str">
        <f t="shared" si="156"/>
        <v>S/LFBR+CDL+DUL/H8</v>
      </c>
    </row>
    <row r="3235" spans="1:13" ht="16" customHeight="1">
      <c r="A3235" s="1" t="s">
        <v>163</v>
      </c>
      <c r="B3235" s="1" t="s">
        <v>74</v>
      </c>
      <c r="C3235" s="1" t="s">
        <v>9</v>
      </c>
      <c r="D3235" s="2" t="s">
        <v>25</v>
      </c>
      <c r="E3235" s="2" t="s">
        <v>11</v>
      </c>
      <c r="F3235" s="2" t="s">
        <v>37</v>
      </c>
      <c r="G3235" s="1" t="s">
        <v>13</v>
      </c>
      <c r="H3235" s="1" t="s">
        <v>284</v>
      </c>
      <c r="I3235" s="2" t="s">
        <v>270</v>
      </c>
      <c r="J3235" s="3" t="str">
        <f t="shared" si="154"/>
        <v>+CDL+DUL</v>
      </c>
      <c r="K3235" s="1" t="s">
        <v>256</v>
      </c>
      <c r="L3235" s="1" t="str">
        <f t="shared" si="155"/>
        <v>S/LFBR+CDL+DUL/H:3</v>
      </c>
      <c r="M3235" s="1" t="str">
        <f t="shared" si="156"/>
        <v>S/LFBR+CDL+DUL/H3</v>
      </c>
    </row>
    <row r="3236" spans="1:13" ht="16" customHeight="1">
      <c r="A3236" s="1" t="s">
        <v>246</v>
      </c>
      <c r="B3236" s="1" t="s">
        <v>94</v>
      </c>
      <c r="C3236" s="1" t="s">
        <v>32</v>
      </c>
      <c r="D3236" s="2" t="s">
        <v>46</v>
      </c>
      <c r="E3236" s="2" t="s">
        <v>11</v>
      </c>
      <c r="F3236" s="2" t="s">
        <v>12</v>
      </c>
      <c r="G3236" s="1" t="s">
        <v>13</v>
      </c>
      <c r="H3236" s="1" t="s">
        <v>289</v>
      </c>
      <c r="I3236" s="2" t="s">
        <v>272</v>
      </c>
      <c r="J3236" s="3" t="str">
        <f t="shared" si="154"/>
        <v>+DNO</v>
      </c>
      <c r="K3236" s="1" t="s">
        <v>261</v>
      </c>
      <c r="L3236" s="1" t="str">
        <f t="shared" si="155"/>
        <v>W/LFINF(MUR+ADO)+DNO/H:5</v>
      </c>
      <c r="M3236" s="1" t="str">
        <f t="shared" si="156"/>
        <v>MUR+STRUB/LWAL+DNO/H5</v>
      </c>
    </row>
    <row r="3237" spans="1:13" ht="16" customHeight="1">
      <c r="A3237" s="1" t="s">
        <v>169</v>
      </c>
      <c r="B3237" s="1" t="s">
        <v>55</v>
      </c>
      <c r="C3237" s="1" t="s">
        <v>9</v>
      </c>
      <c r="D3237" s="2" t="s">
        <v>44</v>
      </c>
      <c r="E3237" s="2" t="s">
        <v>11</v>
      </c>
      <c r="F3237" s="2" t="s">
        <v>17</v>
      </c>
      <c r="G3237" s="1" t="s">
        <v>13</v>
      </c>
      <c r="H3237" s="1" t="s">
        <v>302</v>
      </c>
      <c r="I3237" s="2" t="s">
        <v>270</v>
      </c>
      <c r="J3237" s="3" t="str">
        <f t="shared" si="154"/>
        <v>+CDL+DUL</v>
      </c>
      <c r="K3237" s="1" t="s">
        <v>262</v>
      </c>
      <c r="L3237" s="1" t="str">
        <f t="shared" si="155"/>
        <v>UNK/LFM+CDL+DUL/H:UNK</v>
      </c>
      <c r="M3237" s="1" t="str">
        <f t="shared" si="156"/>
        <v>CR/LFM+CDL+DUL/H2</v>
      </c>
    </row>
    <row r="3238" spans="1:13" ht="16" customHeight="1">
      <c r="A3238" s="1" t="s">
        <v>236</v>
      </c>
      <c r="B3238" s="1" t="s">
        <v>59</v>
      </c>
      <c r="C3238" s="1" t="s">
        <v>9</v>
      </c>
      <c r="D3238" s="2" t="s">
        <v>25</v>
      </c>
      <c r="E3238" s="2" t="s">
        <v>11</v>
      </c>
      <c r="F3238" s="2" t="s">
        <v>23</v>
      </c>
      <c r="G3238" s="1" t="s">
        <v>188</v>
      </c>
      <c r="H3238" s="1" t="s">
        <v>279</v>
      </c>
      <c r="I3238" s="2" t="s">
        <v>272</v>
      </c>
      <c r="J3238" s="3" t="str">
        <f t="shared" si="154"/>
        <v>+DNO</v>
      </c>
      <c r="K3238" s="1" t="s">
        <v>256</v>
      </c>
      <c r="L3238" s="1" t="str">
        <f t="shared" si="155"/>
        <v>MATO/LWAL+DNO/H:3</v>
      </c>
      <c r="M3238" s="1" t="str">
        <f t="shared" si="156"/>
        <v>MUR+CLBRS/LWAL+DNO/H3</v>
      </c>
    </row>
    <row r="3239" spans="1:13" ht="16" customHeight="1">
      <c r="A3239" s="1" t="s">
        <v>177</v>
      </c>
      <c r="B3239" s="1" t="s">
        <v>30</v>
      </c>
      <c r="C3239" s="1" t="s">
        <v>27</v>
      </c>
      <c r="D3239" s="2" t="s">
        <v>28</v>
      </c>
      <c r="E3239" s="2" t="s">
        <v>11</v>
      </c>
      <c r="F3239" s="2" t="s">
        <v>88</v>
      </c>
      <c r="G3239" s="1" t="s">
        <v>188</v>
      </c>
      <c r="H3239" s="1" t="s">
        <v>277</v>
      </c>
      <c r="I3239" s="2" t="s">
        <v>271</v>
      </c>
      <c r="J3239" s="3" t="str">
        <f t="shared" si="154"/>
        <v>+CDL+DUL</v>
      </c>
      <c r="K3239" s="1" t="s">
        <v>257</v>
      </c>
      <c r="L3239" s="1" t="str">
        <f t="shared" si="155"/>
        <v>CR/LFINF(MUR+CBS)+CDL+DUL/HBET:7-9</v>
      </c>
      <c r="M3239" s="1" t="str">
        <f t="shared" si="156"/>
        <v>CR/LFINF+CDL+DUL/H8</v>
      </c>
    </row>
    <row r="3240" spans="1:13" ht="16" customHeight="1">
      <c r="A3240" s="1" t="s">
        <v>177</v>
      </c>
      <c r="B3240" s="1" t="s">
        <v>30</v>
      </c>
      <c r="C3240" s="1" t="s">
        <v>27</v>
      </c>
      <c r="D3240" s="2" t="s">
        <v>28</v>
      </c>
      <c r="E3240" s="2" t="s">
        <v>11</v>
      </c>
      <c r="F3240" s="2" t="s">
        <v>37</v>
      </c>
      <c r="G3240" s="1" t="s">
        <v>188</v>
      </c>
      <c r="H3240" s="1" t="s">
        <v>277</v>
      </c>
      <c r="I3240" s="2" t="s">
        <v>271</v>
      </c>
      <c r="J3240" s="3" t="str">
        <f t="shared" si="154"/>
        <v>+CDL+DUL</v>
      </c>
      <c r="K3240" s="1" t="s">
        <v>257</v>
      </c>
      <c r="L3240" s="1" t="str">
        <f t="shared" si="155"/>
        <v>CR/LFINF(MUR+CBS)+CDL+DUL/HBET:7-9</v>
      </c>
      <c r="M3240" s="1" t="str">
        <f t="shared" si="156"/>
        <v>CR/LFINF+CDL+DUL/H8</v>
      </c>
    </row>
    <row r="3241" spans="1:13" ht="16" customHeight="1">
      <c r="A3241" s="1" t="s">
        <v>124</v>
      </c>
      <c r="B3241" s="1" t="s">
        <v>125</v>
      </c>
      <c r="C3241" s="1" t="s">
        <v>9</v>
      </c>
      <c r="D3241" s="2" t="s">
        <v>22</v>
      </c>
      <c r="E3241" s="2" t="s">
        <v>11</v>
      </c>
      <c r="F3241" s="2" t="s">
        <v>12</v>
      </c>
      <c r="G3241" s="1" t="s">
        <v>188</v>
      </c>
      <c r="H3241" s="1" t="s">
        <v>291</v>
      </c>
      <c r="I3241" s="2" t="s">
        <v>270</v>
      </c>
      <c r="J3241" s="3" t="str">
        <f t="shared" si="154"/>
        <v>+CDL+DUM</v>
      </c>
      <c r="K3241" s="1" t="s">
        <v>255</v>
      </c>
      <c r="L3241" s="1" t="str">
        <f t="shared" si="155"/>
        <v>CR/LWAL+CDL+DUM/H:2</v>
      </c>
      <c r="M3241" s="1" t="str">
        <f t="shared" si="156"/>
        <v>CR/LWAL+CDL+DUM/H2</v>
      </c>
    </row>
    <row r="3242" spans="1:13" ht="16" customHeight="1">
      <c r="A3242" s="1" t="s">
        <v>212</v>
      </c>
      <c r="B3242" s="1" t="s">
        <v>125</v>
      </c>
      <c r="C3242" s="1" t="s">
        <v>9</v>
      </c>
      <c r="D3242" s="2" t="s">
        <v>25</v>
      </c>
      <c r="E3242" s="2" t="s">
        <v>11</v>
      </c>
      <c r="F3242" s="2" t="s">
        <v>12</v>
      </c>
      <c r="G3242" s="1" t="s">
        <v>188</v>
      </c>
      <c r="H3242" s="1" t="s">
        <v>291</v>
      </c>
      <c r="I3242" s="2" t="s">
        <v>270</v>
      </c>
      <c r="J3242" s="3" t="str">
        <f t="shared" si="154"/>
        <v>+CDL+DUM</v>
      </c>
      <c r="K3242" s="1" t="s">
        <v>256</v>
      </c>
      <c r="L3242" s="1" t="str">
        <f t="shared" si="155"/>
        <v>CR/LWAL+CDL+DUM/H:3</v>
      </c>
      <c r="M3242" s="1" t="str">
        <f t="shared" si="156"/>
        <v>CR/LWAL+CDL+DUM/H3</v>
      </c>
    </row>
    <row r="3243" spans="1:13" ht="16" customHeight="1">
      <c r="A3243" s="1" t="s">
        <v>90</v>
      </c>
      <c r="B3243" s="1" t="s">
        <v>30</v>
      </c>
      <c r="C3243" s="1" t="s">
        <v>9</v>
      </c>
      <c r="D3243" s="2" t="s">
        <v>10</v>
      </c>
      <c r="E3243" s="2" t="s">
        <v>11</v>
      </c>
      <c r="F3243" s="2" t="s">
        <v>17</v>
      </c>
      <c r="G3243" s="1" t="s">
        <v>188</v>
      </c>
      <c r="H3243" s="1" t="s">
        <v>277</v>
      </c>
      <c r="I3243" s="2" t="s">
        <v>270</v>
      </c>
      <c r="J3243" s="3" t="str">
        <f t="shared" si="154"/>
        <v>+CDL+DUL</v>
      </c>
      <c r="K3243" s="1" t="s">
        <v>254</v>
      </c>
      <c r="L3243" s="1" t="str">
        <f t="shared" si="155"/>
        <v>CR/LFINF(MUR+CBS)+CDL+DUL/H:1</v>
      </c>
      <c r="M3243" s="1" t="str">
        <f t="shared" si="156"/>
        <v>CR/LFINF+CDL+DUL/H1</v>
      </c>
    </row>
    <row r="3244" spans="1:13" ht="16" customHeight="1">
      <c r="A3244" s="1" t="s">
        <v>148</v>
      </c>
      <c r="B3244" s="1" t="s">
        <v>30</v>
      </c>
      <c r="C3244" s="1" t="s">
        <v>9</v>
      </c>
      <c r="D3244" s="2" t="s">
        <v>44</v>
      </c>
      <c r="E3244" s="2" t="s">
        <v>11</v>
      </c>
      <c r="F3244" s="2" t="s">
        <v>37</v>
      </c>
      <c r="G3244" s="1" t="s">
        <v>188</v>
      </c>
      <c r="H3244" s="1" t="s">
        <v>277</v>
      </c>
      <c r="I3244" s="2" t="s">
        <v>270</v>
      </c>
      <c r="J3244" s="3" t="str">
        <f t="shared" si="154"/>
        <v>+CDL+DUL</v>
      </c>
      <c r="K3244" s="1" t="s">
        <v>262</v>
      </c>
      <c r="L3244" s="1" t="str">
        <f t="shared" si="155"/>
        <v>CR/LFINF(MUR+CBS)+CDL+DUL/H:UNK</v>
      </c>
      <c r="M3244" s="1" t="str">
        <f t="shared" si="156"/>
        <v>CR/LFINF+CDL+DUL/H2</v>
      </c>
    </row>
    <row r="3245" spans="1:13" ht="16" customHeight="1">
      <c r="A3245" s="1" t="s">
        <v>228</v>
      </c>
      <c r="B3245" s="1" t="s">
        <v>74</v>
      </c>
      <c r="C3245" s="1" t="s">
        <v>27</v>
      </c>
      <c r="D3245" s="2" t="s">
        <v>28</v>
      </c>
      <c r="E3245" s="2" t="s">
        <v>11</v>
      </c>
      <c r="F3245" s="2" t="s">
        <v>19</v>
      </c>
      <c r="G3245" s="1" t="s">
        <v>188</v>
      </c>
      <c r="H3245" s="1" t="s">
        <v>284</v>
      </c>
      <c r="I3245" s="2" t="s">
        <v>271</v>
      </c>
      <c r="J3245" s="3" t="str">
        <f t="shared" si="154"/>
        <v>+CDL+DUL</v>
      </c>
      <c r="K3245" s="1" t="s">
        <v>257</v>
      </c>
      <c r="L3245" s="1" t="str">
        <f t="shared" si="155"/>
        <v>S/LFBR+CDL+DUL/HBET:7-9</v>
      </c>
      <c r="M3245" s="1" t="str">
        <f t="shared" si="156"/>
        <v>S/LFBR+CDL+DUL/H8</v>
      </c>
    </row>
    <row r="3246" spans="1:13" ht="16" customHeight="1">
      <c r="A3246" s="1" t="s">
        <v>133</v>
      </c>
      <c r="B3246" s="1" t="s">
        <v>76</v>
      </c>
      <c r="C3246" s="1" t="s">
        <v>32</v>
      </c>
      <c r="D3246" s="2" t="s">
        <v>46</v>
      </c>
      <c r="E3246" s="2" t="s">
        <v>11</v>
      </c>
      <c r="F3246" s="2" t="s">
        <v>18</v>
      </c>
      <c r="G3246" s="1" t="s">
        <v>188</v>
      </c>
      <c r="H3246" s="1" t="s">
        <v>285</v>
      </c>
      <c r="I3246" s="2" t="s">
        <v>272</v>
      </c>
      <c r="J3246" s="3" t="str">
        <f t="shared" si="154"/>
        <v>+DNO</v>
      </c>
      <c r="K3246" s="1" t="s">
        <v>261</v>
      </c>
      <c r="L3246" s="1" t="str">
        <f t="shared" si="155"/>
        <v>W/LFINF(MUR+ST)+DNO/H:5</v>
      </c>
      <c r="M3246" s="1" t="str">
        <f t="shared" si="156"/>
        <v>MUR+STDRE/LWAL+DNO/H5</v>
      </c>
    </row>
    <row r="3247" spans="1:13" ht="16" customHeight="1">
      <c r="A3247" s="1" t="s">
        <v>173</v>
      </c>
      <c r="B3247" s="1" t="s">
        <v>30</v>
      </c>
      <c r="C3247" s="1" t="s">
        <v>27</v>
      </c>
      <c r="D3247" s="2" t="s">
        <v>39</v>
      </c>
      <c r="E3247" s="2" t="s">
        <v>11</v>
      </c>
      <c r="F3247" s="2" t="s">
        <v>23</v>
      </c>
      <c r="G3247" s="1" t="s">
        <v>188</v>
      </c>
      <c r="H3247" s="1" t="s">
        <v>277</v>
      </c>
      <c r="I3247" s="2" t="s">
        <v>271</v>
      </c>
      <c r="J3247" s="3" t="str">
        <f t="shared" si="154"/>
        <v>+CDL+DUL</v>
      </c>
      <c r="K3247" s="1" t="s">
        <v>259</v>
      </c>
      <c r="L3247" s="1" t="str">
        <f t="shared" si="155"/>
        <v>CR/LFINF(MUR+CBS)+CDL+DUL/HBET:10+</v>
      </c>
      <c r="M3247" s="1" t="str">
        <f t="shared" si="156"/>
        <v>CR/LFINF+CDL+DUL/H10</v>
      </c>
    </row>
    <row r="3248" spans="1:13" ht="16" customHeight="1">
      <c r="A3248" s="1" t="s">
        <v>85</v>
      </c>
      <c r="B3248" s="1" t="s">
        <v>36</v>
      </c>
      <c r="C3248" s="1" t="s">
        <v>27</v>
      </c>
      <c r="D3248" s="2" t="s">
        <v>39</v>
      </c>
      <c r="E3248" s="2" t="s">
        <v>11</v>
      </c>
      <c r="F3248" s="2" t="s">
        <v>88</v>
      </c>
      <c r="G3248" s="1" t="s">
        <v>188</v>
      </c>
      <c r="H3248" s="1" t="s">
        <v>278</v>
      </c>
      <c r="I3248" s="2" t="s">
        <v>271</v>
      </c>
      <c r="J3248" s="3" t="str">
        <f t="shared" si="154"/>
        <v>+CDL+DUL</v>
      </c>
      <c r="K3248" s="1" t="s">
        <v>259</v>
      </c>
      <c r="L3248" s="1" t="str">
        <f t="shared" si="155"/>
        <v>CR/LFINF(MUR+CL)+CDL+DUL/HBET:10+</v>
      </c>
      <c r="M3248" s="1" t="str">
        <f t="shared" si="156"/>
        <v>CR/LFINF+CDL+DUL/H10</v>
      </c>
    </row>
    <row r="3249" spans="1:13" ht="16" customHeight="1">
      <c r="A3249" s="1" t="s">
        <v>211</v>
      </c>
      <c r="B3249" s="1" t="s">
        <v>8</v>
      </c>
      <c r="C3249" s="1" t="s">
        <v>9</v>
      </c>
      <c r="D3249" s="2" t="s">
        <v>25</v>
      </c>
      <c r="E3249" s="2" t="s">
        <v>11</v>
      </c>
      <c r="F3249" s="2" t="s">
        <v>17</v>
      </c>
      <c r="G3249" s="1" t="s">
        <v>188</v>
      </c>
      <c r="H3249" s="1" t="s">
        <v>275</v>
      </c>
      <c r="I3249" s="2" t="s">
        <v>270</v>
      </c>
      <c r="J3249" s="3" t="str">
        <f t="shared" si="154"/>
        <v>+CDL+DUL</v>
      </c>
      <c r="K3249" s="1" t="s">
        <v>256</v>
      </c>
      <c r="L3249" s="1" t="str">
        <f t="shared" si="155"/>
        <v>CR+PC/LFM+CDL+DUL/H:3</v>
      </c>
      <c r="M3249" s="1" t="str">
        <f t="shared" si="156"/>
        <v>CR/LFM+CDL+DUL/H3</v>
      </c>
    </row>
    <row r="3250" spans="1:13" ht="16" customHeight="1">
      <c r="A3250" s="1" t="s">
        <v>84</v>
      </c>
      <c r="B3250" s="1" t="s">
        <v>30</v>
      </c>
      <c r="C3250" s="1" t="s">
        <v>32</v>
      </c>
      <c r="D3250" s="2" t="s">
        <v>46</v>
      </c>
      <c r="E3250" s="2" t="s">
        <v>11</v>
      </c>
      <c r="F3250" s="2" t="s">
        <v>88</v>
      </c>
      <c r="G3250" s="1" t="s">
        <v>188</v>
      </c>
      <c r="H3250" s="1" t="s">
        <v>277</v>
      </c>
      <c r="I3250" s="2" t="s">
        <v>270</v>
      </c>
      <c r="J3250" s="3" t="str">
        <f t="shared" si="154"/>
        <v>+CDL+DUL</v>
      </c>
      <c r="K3250" s="1" t="s">
        <v>261</v>
      </c>
      <c r="L3250" s="1" t="str">
        <f t="shared" si="155"/>
        <v>CR/LFINF(MUR+CBS)+CDL+DUL/H:5</v>
      </c>
      <c r="M3250" s="1" t="str">
        <f t="shared" si="156"/>
        <v>CR/LFINF+CDL+DUL/H5</v>
      </c>
    </row>
    <row r="3251" spans="1:13" ht="16" customHeight="1">
      <c r="A3251" s="1" t="s">
        <v>162</v>
      </c>
      <c r="B3251" s="1" t="s">
        <v>8</v>
      </c>
      <c r="C3251" s="1" t="s">
        <v>9</v>
      </c>
      <c r="D3251" s="2" t="s">
        <v>22</v>
      </c>
      <c r="E3251" s="2" t="s">
        <v>11</v>
      </c>
      <c r="F3251" s="2" t="s">
        <v>37</v>
      </c>
      <c r="G3251" s="1" t="s">
        <v>188</v>
      </c>
      <c r="H3251" s="1" t="s">
        <v>275</v>
      </c>
      <c r="I3251" s="2" t="s">
        <v>270</v>
      </c>
      <c r="J3251" s="3" t="str">
        <f t="shared" si="154"/>
        <v>+CDL+DUL</v>
      </c>
      <c r="K3251" s="1" t="s">
        <v>255</v>
      </c>
      <c r="L3251" s="1" t="str">
        <f t="shared" si="155"/>
        <v>CR+PC/LFM+CDL+DUL/H:2</v>
      </c>
      <c r="M3251" s="1" t="str">
        <f t="shared" si="156"/>
        <v>CR/LFM+CDL+DUL/H2</v>
      </c>
    </row>
    <row r="3252" spans="1:13" ht="16" customHeight="1">
      <c r="A3252" s="1" t="s">
        <v>211</v>
      </c>
      <c r="B3252" s="1" t="s">
        <v>8</v>
      </c>
      <c r="C3252" s="1" t="s">
        <v>9</v>
      </c>
      <c r="D3252" s="2" t="s">
        <v>25</v>
      </c>
      <c r="E3252" s="2" t="s">
        <v>11</v>
      </c>
      <c r="F3252" s="2" t="s">
        <v>44</v>
      </c>
      <c r="G3252" s="1" t="s">
        <v>188</v>
      </c>
      <c r="H3252" s="1" t="s">
        <v>275</v>
      </c>
      <c r="I3252" s="2" t="s">
        <v>270</v>
      </c>
      <c r="J3252" s="3" t="str">
        <f t="shared" si="154"/>
        <v>+CDM+DUM</v>
      </c>
      <c r="K3252" s="1" t="s">
        <v>256</v>
      </c>
      <c r="L3252" s="1" t="str">
        <f t="shared" si="155"/>
        <v>CR+PC/LFM+CDM+DUM/H:3</v>
      </c>
      <c r="M3252" s="1" t="str">
        <f t="shared" si="156"/>
        <v>CR/LFM+CDM+DUM/H3</v>
      </c>
    </row>
    <row r="3253" spans="1:13" ht="16" customHeight="1">
      <c r="A3253" s="1" t="s">
        <v>180</v>
      </c>
      <c r="B3253" s="1" t="s">
        <v>59</v>
      </c>
      <c r="C3253" s="1" t="s">
        <v>9</v>
      </c>
      <c r="D3253" s="2" t="s">
        <v>44</v>
      </c>
      <c r="E3253" s="2" t="s">
        <v>11</v>
      </c>
      <c r="F3253" s="2" t="s">
        <v>88</v>
      </c>
      <c r="G3253" s="1" t="s">
        <v>188</v>
      </c>
      <c r="H3253" s="1" t="s">
        <v>279</v>
      </c>
      <c r="I3253" s="2" t="s">
        <v>272</v>
      </c>
      <c r="J3253" s="3" t="str">
        <f t="shared" si="154"/>
        <v>+DNO</v>
      </c>
      <c r="K3253" s="1" t="s">
        <v>262</v>
      </c>
      <c r="L3253" s="1" t="str">
        <f t="shared" si="155"/>
        <v>MATO/LWAL+DNO/H:UNK</v>
      </c>
      <c r="M3253" s="1" t="str">
        <f t="shared" si="156"/>
        <v>MUR+CLBRS/LWAL+DNO/H2</v>
      </c>
    </row>
    <row r="3254" spans="1:13" ht="16" customHeight="1">
      <c r="A3254" s="1" t="s">
        <v>136</v>
      </c>
      <c r="B3254" s="1" t="s">
        <v>74</v>
      </c>
      <c r="C3254" s="1" t="s">
        <v>9</v>
      </c>
      <c r="D3254" s="2" t="s">
        <v>22</v>
      </c>
      <c r="E3254" s="2" t="s">
        <v>11</v>
      </c>
      <c r="F3254" s="2" t="s">
        <v>44</v>
      </c>
      <c r="G3254" s="1" t="s">
        <v>188</v>
      </c>
      <c r="H3254" s="1" t="s">
        <v>284</v>
      </c>
      <c r="I3254" s="2" t="s">
        <v>270</v>
      </c>
      <c r="J3254" s="3" t="str">
        <f t="shared" si="154"/>
        <v>+CDM+DUM</v>
      </c>
      <c r="K3254" s="1" t="s">
        <v>255</v>
      </c>
      <c r="L3254" s="1" t="str">
        <f t="shared" si="155"/>
        <v>S/LFBR+CDM+DUM/H:2</v>
      </c>
      <c r="M3254" s="1" t="str">
        <f t="shared" si="156"/>
        <v>S/LFBR+CDM+DUM/H2</v>
      </c>
    </row>
    <row r="3255" spans="1:13" ht="16" customHeight="1">
      <c r="A3255" s="1" t="s">
        <v>137</v>
      </c>
      <c r="B3255" s="1" t="s">
        <v>36</v>
      </c>
      <c r="C3255" s="1" t="s">
        <v>9</v>
      </c>
      <c r="D3255" s="2" t="s">
        <v>44</v>
      </c>
      <c r="E3255" s="2" t="s">
        <v>11</v>
      </c>
      <c r="F3255" s="2" t="s">
        <v>88</v>
      </c>
      <c r="G3255" s="1" t="s">
        <v>188</v>
      </c>
      <c r="H3255" s="1" t="s">
        <v>278</v>
      </c>
      <c r="I3255" s="2" t="s">
        <v>270</v>
      </c>
      <c r="J3255" s="3" t="str">
        <f t="shared" si="154"/>
        <v>+CDL+DUL</v>
      </c>
      <c r="K3255" s="1" t="s">
        <v>262</v>
      </c>
      <c r="L3255" s="1" t="str">
        <f t="shared" si="155"/>
        <v>CR/LFINF(MUR+CL)+CDL+DUL/H:UNK</v>
      </c>
      <c r="M3255" s="1" t="str">
        <f t="shared" si="156"/>
        <v>CR/LFINF+CDL+DUL/H2</v>
      </c>
    </row>
    <row r="3256" spans="1:13" ht="16" customHeight="1">
      <c r="A3256" s="1" t="s">
        <v>133</v>
      </c>
      <c r="B3256" s="1" t="s">
        <v>76</v>
      </c>
      <c r="C3256" s="1" t="s">
        <v>32</v>
      </c>
      <c r="D3256" s="2" t="s">
        <v>46</v>
      </c>
      <c r="E3256" s="2" t="s">
        <v>11</v>
      </c>
      <c r="F3256" s="2" t="s">
        <v>88</v>
      </c>
      <c r="G3256" s="1" t="s">
        <v>188</v>
      </c>
      <c r="H3256" s="1" t="s">
        <v>285</v>
      </c>
      <c r="I3256" s="2" t="s">
        <v>272</v>
      </c>
      <c r="J3256" s="3" t="str">
        <f t="shared" si="154"/>
        <v>+DNO</v>
      </c>
      <c r="K3256" s="1" t="s">
        <v>261</v>
      </c>
      <c r="L3256" s="1" t="str">
        <f t="shared" si="155"/>
        <v>W/LFINF(MUR+ST)+DNO/H:5</v>
      </c>
      <c r="M3256" s="1" t="str">
        <f t="shared" si="156"/>
        <v>MUR+STDRE/LWAL+DNO/H5</v>
      </c>
    </row>
    <row r="3257" spans="1:13" ht="16" customHeight="1">
      <c r="A3257" s="1" t="s">
        <v>162</v>
      </c>
      <c r="B3257" s="1" t="s">
        <v>8</v>
      </c>
      <c r="C3257" s="1" t="s">
        <v>9</v>
      </c>
      <c r="D3257" s="2" t="s">
        <v>22</v>
      </c>
      <c r="E3257" s="2" t="s">
        <v>11</v>
      </c>
      <c r="F3257" s="2" t="s">
        <v>23</v>
      </c>
      <c r="G3257" s="1" t="s">
        <v>188</v>
      </c>
      <c r="H3257" s="1" t="s">
        <v>275</v>
      </c>
      <c r="I3257" s="2" t="s">
        <v>270</v>
      </c>
      <c r="J3257" s="3" t="str">
        <f t="shared" si="154"/>
        <v>+CDL+DUL</v>
      </c>
      <c r="K3257" s="1" t="s">
        <v>255</v>
      </c>
      <c r="L3257" s="1" t="str">
        <f t="shared" si="155"/>
        <v>CR+PC/LFM+CDL+DUL/H:2</v>
      </c>
      <c r="M3257" s="1" t="str">
        <f t="shared" si="156"/>
        <v>CR/LFM+CDL+DUL/H2</v>
      </c>
    </row>
    <row r="3258" spans="1:13" ht="16" customHeight="1">
      <c r="A3258" s="1" t="s">
        <v>177</v>
      </c>
      <c r="B3258" s="1" t="s">
        <v>30</v>
      </c>
      <c r="C3258" s="1" t="s">
        <v>27</v>
      </c>
      <c r="D3258" s="2" t="s">
        <v>28</v>
      </c>
      <c r="E3258" s="2" t="s">
        <v>11</v>
      </c>
      <c r="F3258" s="2" t="s">
        <v>17</v>
      </c>
      <c r="G3258" s="1" t="s">
        <v>188</v>
      </c>
      <c r="H3258" s="1" t="s">
        <v>277</v>
      </c>
      <c r="I3258" s="2" t="s">
        <v>271</v>
      </c>
      <c r="J3258" s="3" t="str">
        <f t="shared" si="154"/>
        <v>+CDL+DUL</v>
      </c>
      <c r="K3258" s="1" t="s">
        <v>257</v>
      </c>
      <c r="L3258" s="1" t="str">
        <f t="shared" si="155"/>
        <v>CR/LFINF(MUR+CBS)+CDL+DUL/HBET:7-9</v>
      </c>
      <c r="M3258" s="1" t="str">
        <f t="shared" si="156"/>
        <v>CR/LFINF+CDL+DUL/H8</v>
      </c>
    </row>
    <row r="3259" spans="1:13" ht="16" customHeight="1">
      <c r="A3259" s="1" t="s">
        <v>241</v>
      </c>
      <c r="B3259" s="1" t="s">
        <v>79</v>
      </c>
      <c r="C3259" s="1" t="s">
        <v>32</v>
      </c>
      <c r="D3259" s="2" t="s">
        <v>46</v>
      </c>
      <c r="E3259" s="2" t="s">
        <v>11</v>
      </c>
      <c r="F3259" s="2" t="s">
        <v>44</v>
      </c>
      <c r="G3259" s="1" t="s">
        <v>188</v>
      </c>
      <c r="H3259" s="1" t="s">
        <v>286</v>
      </c>
      <c r="I3259" s="2" t="s">
        <v>270</v>
      </c>
      <c r="J3259" s="3" t="str">
        <f t="shared" si="154"/>
        <v>+CDM+DUM</v>
      </c>
      <c r="K3259" s="1" t="s">
        <v>261</v>
      </c>
      <c r="L3259" s="1" t="str">
        <f t="shared" si="155"/>
        <v>W/LFM+CDM+DUM/H:5</v>
      </c>
      <c r="M3259" s="1" t="str">
        <f t="shared" si="156"/>
        <v>W/LFM+CDM+DUM/H5</v>
      </c>
    </row>
    <row r="3260" spans="1:13" ht="16" customHeight="1">
      <c r="A3260" s="1" t="s">
        <v>177</v>
      </c>
      <c r="B3260" s="1" t="s">
        <v>30</v>
      </c>
      <c r="C3260" s="1" t="s">
        <v>27</v>
      </c>
      <c r="D3260" s="2" t="s">
        <v>28</v>
      </c>
      <c r="E3260" s="2" t="s">
        <v>11</v>
      </c>
      <c r="F3260" s="2" t="s">
        <v>23</v>
      </c>
      <c r="G3260" s="1" t="s">
        <v>188</v>
      </c>
      <c r="H3260" s="1" t="s">
        <v>277</v>
      </c>
      <c r="I3260" s="2" t="s">
        <v>271</v>
      </c>
      <c r="J3260" s="3" t="str">
        <f t="shared" si="154"/>
        <v>+CDL+DUL</v>
      </c>
      <c r="K3260" s="1" t="s">
        <v>257</v>
      </c>
      <c r="L3260" s="1" t="str">
        <f t="shared" si="155"/>
        <v>CR/LFINF(MUR+CBS)+CDL+DUL/HBET:7-9</v>
      </c>
      <c r="M3260" s="1" t="str">
        <f t="shared" si="156"/>
        <v>CR/LFINF+CDL+DUL/H8</v>
      </c>
    </row>
    <row r="3261" spans="1:13" ht="16" customHeight="1">
      <c r="A3261" s="1" t="s">
        <v>211</v>
      </c>
      <c r="B3261" s="1" t="s">
        <v>8</v>
      </c>
      <c r="C3261" s="1" t="s">
        <v>9</v>
      </c>
      <c r="D3261" s="2" t="s">
        <v>25</v>
      </c>
      <c r="E3261" s="2" t="s">
        <v>11</v>
      </c>
      <c r="F3261" s="2" t="s">
        <v>23</v>
      </c>
      <c r="G3261" s="1" t="s">
        <v>188</v>
      </c>
      <c r="H3261" s="1" t="s">
        <v>275</v>
      </c>
      <c r="I3261" s="2" t="s">
        <v>270</v>
      </c>
      <c r="J3261" s="3" t="str">
        <f t="shared" si="154"/>
        <v>+CDL+DUL</v>
      </c>
      <c r="K3261" s="1" t="s">
        <v>256</v>
      </c>
      <c r="L3261" s="1" t="str">
        <f t="shared" si="155"/>
        <v>CR+PC/LFM+CDL+DUL/H:3</v>
      </c>
      <c r="M3261" s="1" t="str">
        <f t="shared" si="156"/>
        <v>CR/LFM+CDL+DUL/H3</v>
      </c>
    </row>
    <row r="3262" spans="1:13" ht="16" customHeight="1">
      <c r="A3262" s="1" t="s">
        <v>173</v>
      </c>
      <c r="B3262" s="1" t="s">
        <v>30</v>
      </c>
      <c r="C3262" s="1" t="s">
        <v>27</v>
      </c>
      <c r="D3262" s="2" t="s">
        <v>39</v>
      </c>
      <c r="E3262" s="2" t="s">
        <v>11</v>
      </c>
      <c r="F3262" s="2" t="s">
        <v>37</v>
      </c>
      <c r="G3262" s="1" t="s">
        <v>188</v>
      </c>
      <c r="H3262" s="1" t="s">
        <v>277</v>
      </c>
      <c r="I3262" s="2" t="s">
        <v>271</v>
      </c>
      <c r="J3262" s="3" t="str">
        <f t="shared" si="154"/>
        <v>+CDL+DUL</v>
      </c>
      <c r="K3262" s="1" t="s">
        <v>259</v>
      </c>
      <c r="L3262" s="1" t="str">
        <f t="shared" si="155"/>
        <v>CR/LFINF(MUR+CBS)+CDL+DUL/HBET:10+</v>
      </c>
      <c r="M3262" s="1" t="str">
        <f t="shared" si="156"/>
        <v>CR/LFINF+CDL+DUL/H10</v>
      </c>
    </row>
    <row r="3263" spans="1:13" ht="16" customHeight="1">
      <c r="A3263" s="1" t="s">
        <v>210</v>
      </c>
      <c r="B3263" s="1" t="s">
        <v>87</v>
      </c>
      <c r="C3263" s="1" t="s">
        <v>9</v>
      </c>
      <c r="D3263" s="2" t="s">
        <v>25</v>
      </c>
      <c r="E3263" s="2" t="s">
        <v>11</v>
      </c>
      <c r="F3263" s="2" t="s">
        <v>37</v>
      </c>
      <c r="G3263" s="1" t="s">
        <v>188</v>
      </c>
      <c r="H3263" s="1" t="s">
        <v>288</v>
      </c>
      <c r="I3263" s="2" t="s">
        <v>270</v>
      </c>
      <c r="J3263" s="3" t="str">
        <f t="shared" si="154"/>
        <v>+CDL+DUL</v>
      </c>
      <c r="K3263" s="1" t="s">
        <v>256</v>
      </c>
      <c r="L3263" s="1" t="str">
        <f t="shared" si="155"/>
        <v>MATO/LFM+CDL+DUL/H:3</v>
      </c>
      <c r="M3263" s="1" t="str">
        <f t="shared" si="156"/>
        <v>CR/LFM+CDL+DUL/H3</v>
      </c>
    </row>
    <row r="3264" spans="1:13" ht="16" customHeight="1">
      <c r="A3264" s="1" t="s">
        <v>153</v>
      </c>
      <c r="B3264" s="1" t="s">
        <v>87</v>
      </c>
      <c r="C3264" s="1" t="s">
        <v>9</v>
      </c>
      <c r="D3264" s="2" t="s">
        <v>22</v>
      </c>
      <c r="E3264" s="2" t="s">
        <v>11</v>
      </c>
      <c r="F3264" s="2" t="s">
        <v>37</v>
      </c>
      <c r="G3264" s="1" t="s">
        <v>188</v>
      </c>
      <c r="H3264" s="1" t="s">
        <v>288</v>
      </c>
      <c r="I3264" s="2" t="s">
        <v>270</v>
      </c>
      <c r="J3264" s="3" t="str">
        <f t="shared" si="154"/>
        <v>+CDL+DUL</v>
      </c>
      <c r="K3264" s="1" t="s">
        <v>255</v>
      </c>
      <c r="L3264" s="1" t="str">
        <f t="shared" si="155"/>
        <v>MATO/LFM+CDL+DUL/H:2</v>
      </c>
      <c r="M3264" s="1" t="str">
        <f t="shared" si="156"/>
        <v>CR/LFM+CDL+DUL/H2</v>
      </c>
    </row>
    <row r="3265" spans="1:13" ht="16" customHeight="1">
      <c r="A3265" s="1" t="s">
        <v>247</v>
      </c>
      <c r="B3265" s="1" t="s">
        <v>55</v>
      </c>
      <c r="C3265" s="1" t="s">
        <v>27</v>
      </c>
      <c r="D3265" s="2" t="s">
        <v>28</v>
      </c>
      <c r="E3265" s="2" t="s">
        <v>11</v>
      </c>
      <c r="F3265" s="2" t="s">
        <v>18</v>
      </c>
      <c r="G3265" s="1" t="s">
        <v>188</v>
      </c>
      <c r="H3265" s="1" t="s">
        <v>302</v>
      </c>
      <c r="I3265" s="2" t="s">
        <v>271</v>
      </c>
      <c r="J3265" s="3" t="str">
        <f t="shared" si="154"/>
        <v>+CDL+DUL</v>
      </c>
      <c r="K3265" s="1" t="s">
        <v>257</v>
      </c>
      <c r="L3265" s="1" t="str">
        <f t="shared" si="155"/>
        <v>UNK/LFM+CDL+DUL/HBET:7-9</v>
      </c>
      <c r="M3265" s="1" t="str">
        <f t="shared" si="156"/>
        <v>CR/LFM+CDL+DUL/H8</v>
      </c>
    </row>
    <row r="3266" spans="1:13" ht="16" customHeight="1">
      <c r="A3266" s="1" t="s">
        <v>136</v>
      </c>
      <c r="B3266" s="1" t="s">
        <v>74</v>
      </c>
      <c r="C3266" s="1" t="s">
        <v>9</v>
      </c>
      <c r="D3266" s="2" t="s">
        <v>22</v>
      </c>
      <c r="E3266" s="2" t="s">
        <v>11</v>
      </c>
      <c r="F3266" s="2" t="s">
        <v>18</v>
      </c>
      <c r="G3266" s="1" t="s">
        <v>188</v>
      </c>
      <c r="H3266" s="1" t="s">
        <v>284</v>
      </c>
      <c r="I3266" s="2" t="s">
        <v>270</v>
      </c>
      <c r="J3266" s="3" t="str">
        <f t="shared" si="154"/>
        <v>+CDL+DUL</v>
      </c>
      <c r="K3266" s="1" t="s">
        <v>255</v>
      </c>
      <c r="L3266" s="1" t="str">
        <f t="shared" si="155"/>
        <v>S/LFBR+CDL+DUL/H:2</v>
      </c>
      <c r="M3266" s="1" t="str">
        <f t="shared" si="156"/>
        <v>S/LFBR+CDL+DUL/H2</v>
      </c>
    </row>
    <row r="3267" spans="1:13" ht="16" customHeight="1">
      <c r="A3267" s="1" t="s">
        <v>225</v>
      </c>
      <c r="B3267" s="1" t="s">
        <v>125</v>
      </c>
      <c r="C3267" s="1" t="s">
        <v>27</v>
      </c>
      <c r="D3267" s="2" t="s">
        <v>28</v>
      </c>
      <c r="E3267" s="2" t="s">
        <v>11</v>
      </c>
      <c r="F3267" s="2" t="s">
        <v>44</v>
      </c>
      <c r="G3267" s="1" t="s">
        <v>188</v>
      </c>
      <c r="H3267" s="1" t="s">
        <v>291</v>
      </c>
      <c r="I3267" s="2" t="s">
        <v>271</v>
      </c>
      <c r="J3267" s="3" t="str">
        <f t="shared" ref="J3267:J3330" si="157">IF(I3267="+DNO",I3267,VLOOKUP(_xlfn.CONCAT(F3267,"-",G3267), Q:T,4,FALSE))</f>
        <v>+CDM+DUM</v>
      </c>
      <c r="K3267" s="1" t="s">
        <v>257</v>
      </c>
      <c r="L3267" s="1" t="str">
        <f t="shared" si="155"/>
        <v>CR/LWAL+CDM+DUM/HBET:7-9</v>
      </c>
      <c r="M3267" s="1" t="str">
        <f t="shared" si="156"/>
        <v>CR/LWAL+CDM+DUM/H8</v>
      </c>
    </row>
    <row r="3268" spans="1:13" ht="16" customHeight="1">
      <c r="A3268" s="1" t="s">
        <v>164</v>
      </c>
      <c r="B3268" s="1" t="s">
        <v>55</v>
      </c>
      <c r="C3268" s="1" t="s">
        <v>32</v>
      </c>
      <c r="D3268" s="2" t="s">
        <v>46</v>
      </c>
      <c r="E3268" s="2" t="s">
        <v>11</v>
      </c>
      <c r="F3268" s="2" t="s">
        <v>23</v>
      </c>
      <c r="G3268" s="1" t="s">
        <v>188</v>
      </c>
      <c r="H3268" s="1" t="s">
        <v>302</v>
      </c>
      <c r="I3268" s="2" t="s">
        <v>270</v>
      </c>
      <c r="J3268" s="3" t="str">
        <f t="shared" si="157"/>
        <v>+CDL+DUL</v>
      </c>
      <c r="K3268" s="1" t="s">
        <v>261</v>
      </c>
      <c r="L3268" s="1" t="str">
        <f t="shared" si="155"/>
        <v>UNK/LFM+CDL+DUL/H:5</v>
      </c>
      <c r="M3268" s="1" t="str">
        <f t="shared" si="156"/>
        <v>CR/LFM+CDL+DUL/H5</v>
      </c>
    </row>
    <row r="3269" spans="1:13" ht="16" customHeight="1">
      <c r="A3269" s="1" t="s">
        <v>245</v>
      </c>
      <c r="B3269" s="1" t="s">
        <v>98</v>
      </c>
      <c r="C3269" s="1" t="s">
        <v>27</v>
      </c>
      <c r="D3269" s="2" t="s">
        <v>28</v>
      </c>
      <c r="E3269" s="2" t="s">
        <v>11</v>
      </c>
      <c r="F3269" s="2" t="s">
        <v>88</v>
      </c>
      <c r="G3269" s="1" t="s">
        <v>188</v>
      </c>
      <c r="H3269" s="1" t="s">
        <v>290</v>
      </c>
      <c r="I3269" s="2" t="s">
        <v>271</v>
      </c>
      <c r="J3269" s="3" t="str">
        <f t="shared" si="157"/>
        <v>+CDL+DUL</v>
      </c>
      <c r="K3269" s="1" t="s">
        <v>257</v>
      </c>
      <c r="L3269" s="1" t="str">
        <f t="shared" si="155"/>
        <v>UNK+CDL+DUL/HBET:7-9</v>
      </c>
      <c r="M3269" s="1" t="str">
        <f t="shared" si="156"/>
        <v>CR/LWAL+CDL+DUL/H8</v>
      </c>
    </row>
    <row r="3270" spans="1:13" ht="16" customHeight="1">
      <c r="A3270" s="1" t="s">
        <v>133</v>
      </c>
      <c r="B3270" s="1" t="s">
        <v>76</v>
      </c>
      <c r="C3270" s="1" t="s">
        <v>32</v>
      </c>
      <c r="D3270" s="2" t="s">
        <v>46</v>
      </c>
      <c r="E3270" s="2" t="s">
        <v>11</v>
      </c>
      <c r="F3270" s="2" t="s">
        <v>44</v>
      </c>
      <c r="G3270" s="1" t="s">
        <v>188</v>
      </c>
      <c r="H3270" s="1" t="s">
        <v>285</v>
      </c>
      <c r="I3270" s="2" t="s">
        <v>272</v>
      </c>
      <c r="J3270" s="3" t="str">
        <f t="shared" si="157"/>
        <v>+DNO</v>
      </c>
      <c r="K3270" s="1" t="s">
        <v>261</v>
      </c>
      <c r="L3270" s="1" t="str">
        <f t="shared" si="155"/>
        <v>W/LFINF(MUR+ST)+DNO/H:5</v>
      </c>
      <c r="M3270" s="1" t="str">
        <f t="shared" si="156"/>
        <v>MUR+STDRE/LWAL+DNO/H5</v>
      </c>
    </row>
    <row r="3271" spans="1:13" ht="16" customHeight="1">
      <c r="A3271" s="1" t="s">
        <v>221</v>
      </c>
      <c r="B3271" s="1" t="s">
        <v>74</v>
      </c>
      <c r="C3271" s="1" t="s">
        <v>32</v>
      </c>
      <c r="D3271" s="2" t="s">
        <v>46</v>
      </c>
      <c r="E3271" s="2" t="s">
        <v>11</v>
      </c>
      <c r="F3271" s="2" t="s">
        <v>44</v>
      </c>
      <c r="G3271" s="1" t="s">
        <v>188</v>
      </c>
      <c r="H3271" s="1" t="s">
        <v>284</v>
      </c>
      <c r="I3271" s="2" t="s">
        <v>270</v>
      </c>
      <c r="J3271" s="3" t="str">
        <f t="shared" si="157"/>
        <v>+CDM+DUM</v>
      </c>
      <c r="K3271" s="1" t="s">
        <v>261</v>
      </c>
      <c r="L3271" s="1" t="str">
        <f t="shared" si="155"/>
        <v>S/LFBR+CDM+DUM/H:5</v>
      </c>
      <c r="M3271" s="1" t="str">
        <f t="shared" si="156"/>
        <v>S/LFBR+CDM+DUM/H5</v>
      </c>
    </row>
    <row r="3272" spans="1:13" ht="16" customHeight="1">
      <c r="A3272" s="1" t="s">
        <v>3295</v>
      </c>
      <c r="B3272" s="1" t="s">
        <v>55</v>
      </c>
      <c r="C3272" s="1" t="s">
        <v>27</v>
      </c>
      <c r="D3272" s="2" t="s">
        <v>39</v>
      </c>
      <c r="E3272" s="2" t="s">
        <v>11</v>
      </c>
      <c r="F3272" s="2" t="s">
        <v>12</v>
      </c>
      <c r="G3272" s="1" t="s">
        <v>188</v>
      </c>
      <c r="H3272" s="1" t="s">
        <v>302</v>
      </c>
      <c r="I3272" s="2" t="s">
        <v>271</v>
      </c>
      <c r="J3272" s="3" t="str">
        <f t="shared" si="157"/>
        <v>+CDL+DUM</v>
      </c>
      <c r="K3272" s="1" t="s">
        <v>259</v>
      </c>
      <c r="L3272" s="1" t="str">
        <f t="shared" si="155"/>
        <v>UNK/LFM+CDL+DUM/HBET:10+</v>
      </c>
      <c r="M3272" s="1" t="str">
        <f t="shared" si="156"/>
        <v>CR/LFM+CDL+DUM/H10</v>
      </c>
    </row>
    <row r="3273" spans="1:13" ht="16" customHeight="1">
      <c r="A3273" s="1" t="s">
        <v>173</v>
      </c>
      <c r="B3273" s="1" t="s">
        <v>30</v>
      </c>
      <c r="C3273" s="1" t="s">
        <v>27</v>
      </c>
      <c r="D3273" s="2" t="s">
        <v>39</v>
      </c>
      <c r="E3273" s="2" t="s">
        <v>11</v>
      </c>
      <c r="F3273" s="2" t="s">
        <v>44</v>
      </c>
      <c r="G3273" s="1" t="s">
        <v>188</v>
      </c>
      <c r="H3273" s="1" t="s">
        <v>277</v>
      </c>
      <c r="I3273" s="2" t="s">
        <v>271</v>
      </c>
      <c r="J3273" s="3" t="str">
        <f t="shared" si="157"/>
        <v>+CDM+DUM</v>
      </c>
      <c r="K3273" s="1" t="s">
        <v>259</v>
      </c>
      <c r="L3273" s="1" t="str">
        <f t="shared" si="155"/>
        <v>CR/LFINF(MUR+CBS)+CDM+DUM/HBET:10+</v>
      </c>
      <c r="M3273" s="1" t="str">
        <f t="shared" si="156"/>
        <v>CR/LFINF+CDM+DUM/H10</v>
      </c>
    </row>
    <row r="3274" spans="1:13" ht="16" customHeight="1">
      <c r="A3274" s="1" t="s">
        <v>85</v>
      </c>
      <c r="B3274" s="1" t="s">
        <v>36</v>
      </c>
      <c r="C3274" s="1" t="s">
        <v>27</v>
      </c>
      <c r="D3274" s="2" t="s">
        <v>39</v>
      </c>
      <c r="E3274" s="2" t="s">
        <v>11</v>
      </c>
      <c r="F3274" s="2" t="s">
        <v>17</v>
      </c>
      <c r="G3274" s="1" t="s">
        <v>188</v>
      </c>
      <c r="H3274" s="1" t="s">
        <v>278</v>
      </c>
      <c r="I3274" s="2" t="s">
        <v>271</v>
      </c>
      <c r="J3274" s="3" t="str">
        <f t="shared" si="157"/>
        <v>+CDL+DUL</v>
      </c>
      <c r="K3274" s="1" t="s">
        <v>259</v>
      </c>
      <c r="L3274" s="1" t="str">
        <f t="shared" si="155"/>
        <v>CR/LFINF(MUR+CL)+CDL+DUL/HBET:10+</v>
      </c>
      <c r="M3274" s="1" t="str">
        <f t="shared" si="156"/>
        <v>CR/LFINF+CDL+DUL/H10</v>
      </c>
    </row>
    <row r="3275" spans="1:13" ht="16" customHeight="1">
      <c r="A3275" s="1" t="s">
        <v>160</v>
      </c>
      <c r="B3275" s="1" t="s">
        <v>71</v>
      </c>
      <c r="C3275" s="1" t="s">
        <v>32</v>
      </c>
      <c r="D3275" s="2" t="s">
        <v>43</v>
      </c>
      <c r="E3275" s="2" t="s">
        <v>11</v>
      </c>
      <c r="F3275" s="2" t="s">
        <v>44</v>
      </c>
      <c r="G3275" s="1" t="s">
        <v>188</v>
      </c>
      <c r="H3275" s="1" t="s">
        <v>283</v>
      </c>
      <c r="I3275" s="2" t="s">
        <v>272</v>
      </c>
      <c r="J3275" s="3" t="str">
        <f t="shared" si="157"/>
        <v>+DNO</v>
      </c>
      <c r="K3275" s="1" t="s">
        <v>260</v>
      </c>
      <c r="L3275" s="1" t="str">
        <f t="shared" si="155"/>
        <v>MUR+STRUB/LWAL+DNO/H:4</v>
      </c>
      <c r="M3275" s="1" t="str">
        <f t="shared" si="156"/>
        <v>MUR+STRUB/LWAL+DNO/H4</v>
      </c>
    </row>
    <row r="3276" spans="1:13" ht="16" customHeight="1">
      <c r="A3276" s="1" t="s">
        <v>231</v>
      </c>
      <c r="B3276" s="1" t="s">
        <v>125</v>
      </c>
      <c r="C3276" s="1" t="s">
        <v>27</v>
      </c>
      <c r="D3276" s="2" t="s">
        <v>39</v>
      </c>
      <c r="E3276" s="2" t="s">
        <v>11</v>
      </c>
      <c r="F3276" s="2" t="s">
        <v>44</v>
      </c>
      <c r="G3276" s="1" t="s">
        <v>188</v>
      </c>
      <c r="H3276" s="1" t="s">
        <v>291</v>
      </c>
      <c r="I3276" s="2" t="s">
        <v>271</v>
      </c>
      <c r="J3276" s="3" t="str">
        <f t="shared" si="157"/>
        <v>+CDM+DUM</v>
      </c>
      <c r="K3276" s="1" t="s">
        <v>259</v>
      </c>
      <c r="L3276" s="1" t="str">
        <f t="shared" si="155"/>
        <v>CR/LWAL+CDM+DUM/HBET:10+</v>
      </c>
      <c r="M3276" s="1" t="str">
        <f t="shared" si="156"/>
        <v>CR/LWAL+CDM+DUM/H10</v>
      </c>
    </row>
    <row r="3277" spans="1:13" ht="16" customHeight="1">
      <c r="A3277" s="1" t="s">
        <v>132</v>
      </c>
      <c r="B3277" s="1" t="s">
        <v>55</v>
      </c>
      <c r="C3277" s="1" t="s">
        <v>32</v>
      </c>
      <c r="D3277" s="2" t="s">
        <v>33</v>
      </c>
      <c r="E3277" s="2" t="s">
        <v>11</v>
      </c>
      <c r="F3277" s="2" t="s">
        <v>37</v>
      </c>
      <c r="G3277" s="1" t="s">
        <v>188</v>
      </c>
      <c r="H3277" s="1" t="s">
        <v>302</v>
      </c>
      <c r="I3277" s="2" t="s">
        <v>270</v>
      </c>
      <c r="J3277" s="3" t="str">
        <f t="shared" si="157"/>
        <v>+CDL+DUL</v>
      </c>
      <c r="K3277" s="1" t="s">
        <v>258</v>
      </c>
      <c r="L3277" s="1" t="str">
        <f t="shared" si="155"/>
        <v>UNK/LFM+CDL+DUL/H:6</v>
      </c>
      <c r="M3277" s="1" t="str">
        <f t="shared" si="156"/>
        <v>CR/LFM+CDL+DUL/H6</v>
      </c>
    </row>
    <row r="3278" spans="1:13" ht="16" customHeight="1">
      <c r="A3278" s="1" t="s">
        <v>228</v>
      </c>
      <c r="B3278" s="1" t="s">
        <v>74</v>
      </c>
      <c r="C3278" s="1" t="s">
        <v>27</v>
      </c>
      <c r="D3278" s="2" t="s">
        <v>28</v>
      </c>
      <c r="E3278" s="2" t="s">
        <v>11</v>
      </c>
      <c r="F3278" s="2" t="s">
        <v>12</v>
      </c>
      <c r="G3278" s="1" t="s">
        <v>188</v>
      </c>
      <c r="H3278" s="1" t="s">
        <v>284</v>
      </c>
      <c r="I3278" s="2" t="s">
        <v>271</v>
      </c>
      <c r="J3278" s="3" t="str">
        <f t="shared" si="157"/>
        <v>+CDL+DUM</v>
      </c>
      <c r="K3278" s="1" t="s">
        <v>257</v>
      </c>
      <c r="L3278" s="1" t="str">
        <f t="shared" si="155"/>
        <v>S/LFBR+CDL+DUM/HBET:7-9</v>
      </c>
      <c r="M3278" s="1" t="str">
        <f t="shared" si="156"/>
        <v>S/LFBR+CDL+DUM/H8</v>
      </c>
    </row>
    <row r="3279" spans="1:13" ht="16" customHeight="1">
      <c r="A3279" s="1" t="s">
        <v>133</v>
      </c>
      <c r="B3279" s="1" t="s">
        <v>76</v>
      </c>
      <c r="C3279" s="1" t="s">
        <v>32</v>
      </c>
      <c r="D3279" s="2" t="s">
        <v>46</v>
      </c>
      <c r="E3279" s="2" t="s">
        <v>11</v>
      </c>
      <c r="F3279" s="2" t="s">
        <v>17</v>
      </c>
      <c r="G3279" s="1" t="s">
        <v>188</v>
      </c>
      <c r="H3279" s="1" t="s">
        <v>285</v>
      </c>
      <c r="I3279" s="2" t="s">
        <v>272</v>
      </c>
      <c r="J3279" s="3" t="str">
        <f t="shared" si="157"/>
        <v>+DNO</v>
      </c>
      <c r="K3279" s="1" t="s">
        <v>261</v>
      </c>
      <c r="L3279" s="1" t="str">
        <f t="shared" si="155"/>
        <v>W/LFINF(MUR+ST)+DNO/H:5</v>
      </c>
      <c r="M3279" s="1" t="str">
        <f t="shared" si="156"/>
        <v>MUR+STDRE/LWAL+DNO/H5</v>
      </c>
    </row>
    <row r="3280" spans="1:13" ht="16" customHeight="1">
      <c r="A3280" s="1" t="s">
        <v>167</v>
      </c>
      <c r="B3280" s="1" t="s">
        <v>79</v>
      </c>
      <c r="C3280" s="1" t="s">
        <v>32</v>
      </c>
      <c r="D3280" s="2" t="s">
        <v>43</v>
      </c>
      <c r="E3280" s="2" t="s">
        <v>11</v>
      </c>
      <c r="F3280" s="2" t="s">
        <v>17</v>
      </c>
      <c r="G3280" s="1" t="s">
        <v>174</v>
      </c>
      <c r="H3280" s="1" t="s">
        <v>286</v>
      </c>
      <c r="I3280" s="2" t="s">
        <v>270</v>
      </c>
      <c r="J3280" s="3" t="str">
        <f t="shared" si="157"/>
        <v>+CDL+DUL</v>
      </c>
      <c r="K3280" s="1" t="s">
        <v>260</v>
      </c>
      <c r="L3280" s="1" t="str">
        <f t="shared" si="155"/>
        <v>W/LFM+CDL+DUL/H:4</v>
      </c>
      <c r="M3280" s="1" t="str">
        <f t="shared" si="156"/>
        <v>W/LFM+CDL+DUL/H4</v>
      </c>
    </row>
    <row r="3281" spans="1:13" ht="16" customHeight="1">
      <c r="A3281" s="1" t="s">
        <v>119</v>
      </c>
      <c r="B3281" s="1" t="s">
        <v>55</v>
      </c>
      <c r="C3281" s="1" t="s">
        <v>9</v>
      </c>
      <c r="D3281" s="2" t="s">
        <v>25</v>
      </c>
      <c r="E3281" s="2" t="s">
        <v>11</v>
      </c>
      <c r="F3281" s="2" t="s">
        <v>18</v>
      </c>
      <c r="G3281" s="1" t="s">
        <v>174</v>
      </c>
      <c r="H3281" s="1" t="s">
        <v>302</v>
      </c>
      <c r="I3281" s="2" t="s">
        <v>270</v>
      </c>
      <c r="J3281" s="3" t="str">
        <f t="shared" si="157"/>
        <v>+CDL+DUL</v>
      </c>
      <c r="K3281" s="1" t="s">
        <v>256</v>
      </c>
      <c r="L3281" s="1" t="str">
        <f t="shared" ref="L3281:L3344" si="158">_xlfn.CONCAT(H3281,J3281:K3281)</f>
        <v>UNK/LFM+CDL+DUL/H:3</v>
      </c>
      <c r="M3281" s="1" t="str">
        <f t="shared" ref="M3281:M3344" si="159">_xlfn.CONCAT(VLOOKUP(H3281,AA:AB,2,FALSE), J3281, VLOOKUP(K3281,AC:AD,2,FALSE))</f>
        <v>CR/LFM+CDL+DUL/H3</v>
      </c>
    </row>
    <row r="3282" spans="1:13" ht="16" customHeight="1">
      <c r="A3282" s="1" t="s">
        <v>86</v>
      </c>
      <c r="B3282" s="1" t="s">
        <v>87</v>
      </c>
      <c r="C3282" s="1" t="s">
        <v>9</v>
      </c>
      <c r="D3282" s="2" t="s">
        <v>10</v>
      </c>
      <c r="E3282" s="2" t="s">
        <v>11</v>
      </c>
      <c r="F3282" s="2" t="s">
        <v>88</v>
      </c>
      <c r="G3282" s="1" t="s">
        <v>174</v>
      </c>
      <c r="H3282" s="1" t="s">
        <v>288</v>
      </c>
      <c r="I3282" s="2" t="s">
        <v>270</v>
      </c>
      <c r="J3282" s="3" t="str">
        <f t="shared" si="157"/>
        <v>+CDL+DUL</v>
      </c>
      <c r="K3282" s="1" t="s">
        <v>254</v>
      </c>
      <c r="L3282" s="1" t="str">
        <f t="shared" si="158"/>
        <v>MATO/LFM+CDL+DUL/H:1</v>
      </c>
      <c r="M3282" s="1" t="str">
        <f t="shared" si="159"/>
        <v>CR/LFM+CDL+DUL/H1</v>
      </c>
    </row>
    <row r="3283" spans="1:13" ht="16" customHeight="1">
      <c r="A3283" s="1" t="s">
        <v>178</v>
      </c>
      <c r="B3283" s="1" t="s">
        <v>94</v>
      </c>
      <c r="C3283" s="1" t="s">
        <v>32</v>
      </c>
      <c r="D3283" s="2" t="s">
        <v>43</v>
      </c>
      <c r="E3283" s="2" t="s">
        <v>11</v>
      </c>
      <c r="F3283" s="2" t="s">
        <v>18</v>
      </c>
      <c r="G3283" s="1" t="s">
        <v>174</v>
      </c>
      <c r="H3283" s="1" t="s">
        <v>289</v>
      </c>
      <c r="I3283" s="2" t="s">
        <v>272</v>
      </c>
      <c r="J3283" s="3" t="str">
        <f t="shared" si="157"/>
        <v>+DNO</v>
      </c>
      <c r="K3283" s="1" t="s">
        <v>260</v>
      </c>
      <c r="L3283" s="1" t="str">
        <f t="shared" si="158"/>
        <v>W/LFINF(MUR+ADO)+DNO/H:4</v>
      </c>
      <c r="M3283" s="1" t="str">
        <f t="shared" si="159"/>
        <v>MUR+STRUB/LWAL+DNO/H4</v>
      </c>
    </row>
    <row r="3284" spans="1:13" ht="16" customHeight="1">
      <c r="A3284" s="1" t="s">
        <v>86</v>
      </c>
      <c r="B3284" s="1" t="s">
        <v>87</v>
      </c>
      <c r="C3284" s="1" t="s">
        <v>9</v>
      </c>
      <c r="D3284" s="2" t="s">
        <v>10</v>
      </c>
      <c r="E3284" s="2" t="s">
        <v>11</v>
      </c>
      <c r="F3284" s="2" t="s">
        <v>23</v>
      </c>
      <c r="G3284" s="1" t="s">
        <v>174</v>
      </c>
      <c r="H3284" s="1" t="s">
        <v>288</v>
      </c>
      <c r="I3284" s="2" t="s">
        <v>270</v>
      </c>
      <c r="J3284" s="3" t="str">
        <f t="shared" si="157"/>
        <v>+CDL+DUL</v>
      </c>
      <c r="K3284" s="1" t="s">
        <v>254</v>
      </c>
      <c r="L3284" s="1" t="str">
        <f t="shared" si="158"/>
        <v>MATO/LFM+CDL+DUL/H:1</v>
      </c>
      <c r="M3284" s="1" t="str">
        <f t="shared" si="159"/>
        <v>CR/LFM+CDL+DUL/H1</v>
      </c>
    </row>
    <row r="3285" spans="1:13" ht="16" customHeight="1">
      <c r="A3285" s="1" t="s">
        <v>153</v>
      </c>
      <c r="B3285" s="1" t="s">
        <v>87</v>
      </c>
      <c r="C3285" s="1" t="s">
        <v>9</v>
      </c>
      <c r="D3285" s="2" t="s">
        <v>22</v>
      </c>
      <c r="E3285" s="2" t="s">
        <v>11</v>
      </c>
      <c r="F3285" s="2" t="s">
        <v>23</v>
      </c>
      <c r="G3285" s="1" t="s">
        <v>174</v>
      </c>
      <c r="H3285" s="1" t="s">
        <v>288</v>
      </c>
      <c r="I3285" s="2" t="s">
        <v>270</v>
      </c>
      <c r="J3285" s="3" t="str">
        <f t="shared" si="157"/>
        <v>+CDL+DUL</v>
      </c>
      <c r="K3285" s="1" t="s">
        <v>255</v>
      </c>
      <c r="L3285" s="1" t="str">
        <f t="shared" si="158"/>
        <v>MATO/LFM+CDL+DUL/H:2</v>
      </c>
      <c r="M3285" s="1" t="str">
        <f t="shared" si="159"/>
        <v>CR/LFM+CDL+DUL/H2</v>
      </c>
    </row>
    <row r="3286" spans="1:13" ht="16" customHeight="1">
      <c r="A3286" s="1" t="s">
        <v>215</v>
      </c>
      <c r="B3286" s="1" t="s">
        <v>79</v>
      </c>
      <c r="C3286" s="1" t="s">
        <v>9</v>
      </c>
      <c r="D3286" s="2" t="s">
        <v>44</v>
      </c>
      <c r="E3286" s="2" t="s">
        <v>11</v>
      </c>
      <c r="F3286" s="2" t="s">
        <v>17</v>
      </c>
      <c r="G3286" s="1" t="s">
        <v>174</v>
      </c>
      <c r="H3286" s="1" t="s">
        <v>286</v>
      </c>
      <c r="I3286" s="2" t="s">
        <v>270</v>
      </c>
      <c r="J3286" s="3" t="str">
        <f t="shared" si="157"/>
        <v>+CDL+DUL</v>
      </c>
      <c r="K3286" s="1" t="s">
        <v>262</v>
      </c>
      <c r="L3286" s="1" t="str">
        <f t="shared" si="158"/>
        <v>W/LFM+CDL+DUL/H:UNK</v>
      </c>
      <c r="M3286" s="1" t="str">
        <f t="shared" si="159"/>
        <v>W/LFM+CDL+DUL/H2</v>
      </c>
    </row>
    <row r="3287" spans="1:13" ht="16" customHeight="1">
      <c r="A3287" s="1" t="s">
        <v>210</v>
      </c>
      <c r="B3287" s="1" t="s">
        <v>87</v>
      </c>
      <c r="C3287" s="1" t="s">
        <v>9</v>
      </c>
      <c r="D3287" s="2" t="s">
        <v>25</v>
      </c>
      <c r="E3287" s="2" t="s">
        <v>11</v>
      </c>
      <c r="F3287" s="2" t="s">
        <v>88</v>
      </c>
      <c r="G3287" s="1" t="s">
        <v>174</v>
      </c>
      <c r="H3287" s="1" t="s">
        <v>288</v>
      </c>
      <c r="I3287" s="2" t="s">
        <v>270</v>
      </c>
      <c r="J3287" s="3" t="str">
        <f t="shared" si="157"/>
        <v>+CDL+DUL</v>
      </c>
      <c r="K3287" s="1" t="s">
        <v>256</v>
      </c>
      <c r="L3287" s="1" t="str">
        <f t="shared" si="158"/>
        <v>MATO/LFM+CDL+DUL/H:3</v>
      </c>
      <c r="M3287" s="1" t="str">
        <f t="shared" si="159"/>
        <v>CR/LFM+CDL+DUL/H3</v>
      </c>
    </row>
    <row r="3288" spans="1:13" ht="16" customHeight="1">
      <c r="A3288" s="1" t="s">
        <v>153</v>
      </c>
      <c r="B3288" s="1" t="s">
        <v>87</v>
      </c>
      <c r="C3288" s="1" t="s">
        <v>9</v>
      </c>
      <c r="D3288" s="2" t="s">
        <v>22</v>
      </c>
      <c r="E3288" s="2" t="s">
        <v>11</v>
      </c>
      <c r="F3288" s="2" t="s">
        <v>37</v>
      </c>
      <c r="G3288" s="1" t="s">
        <v>174</v>
      </c>
      <c r="H3288" s="1" t="s">
        <v>288</v>
      </c>
      <c r="I3288" s="2" t="s">
        <v>270</v>
      </c>
      <c r="J3288" s="3" t="str">
        <f t="shared" si="157"/>
        <v>+CDL+DUL</v>
      </c>
      <c r="K3288" s="1" t="s">
        <v>255</v>
      </c>
      <c r="L3288" s="1" t="str">
        <f t="shared" si="158"/>
        <v>MATO/LFM+CDL+DUL/H:2</v>
      </c>
      <c r="M3288" s="1" t="str">
        <f t="shared" si="159"/>
        <v>CR/LFM+CDL+DUL/H2</v>
      </c>
    </row>
    <row r="3289" spans="1:13" ht="16" customHeight="1">
      <c r="A3289" s="1" t="s">
        <v>215</v>
      </c>
      <c r="B3289" s="1" t="s">
        <v>79</v>
      </c>
      <c r="C3289" s="1" t="s">
        <v>9</v>
      </c>
      <c r="D3289" s="2" t="s">
        <v>44</v>
      </c>
      <c r="E3289" s="2" t="s">
        <v>11</v>
      </c>
      <c r="F3289" s="2" t="s">
        <v>20</v>
      </c>
      <c r="G3289" s="1" t="s">
        <v>174</v>
      </c>
      <c r="H3289" s="1" t="s">
        <v>286</v>
      </c>
      <c r="I3289" s="2" t="s">
        <v>270</v>
      </c>
      <c r="J3289" s="3" t="str">
        <f t="shared" si="157"/>
        <v>+CDL+DUL</v>
      </c>
      <c r="K3289" s="1" t="s">
        <v>262</v>
      </c>
      <c r="L3289" s="1" t="str">
        <f t="shared" si="158"/>
        <v>W/LFM+CDL+DUL/H:UNK</v>
      </c>
      <c r="M3289" s="1" t="str">
        <f t="shared" si="159"/>
        <v>W/LFM+CDL+DUL/H2</v>
      </c>
    </row>
    <row r="3290" spans="1:13" ht="16" customHeight="1">
      <c r="A3290" s="1" t="s">
        <v>178</v>
      </c>
      <c r="B3290" s="1" t="s">
        <v>94</v>
      </c>
      <c r="C3290" s="1" t="s">
        <v>32</v>
      </c>
      <c r="D3290" s="2" t="s">
        <v>43</v>
      </c>
      <c r="E3290" s="2" t="s">
        <v>11</v>
      </c>
      <c r="F3290" s="2" t="s">
        <v>23</v>
      </c>
      <c r="G3290" s="1" t="s">
        <v>174</v>
      </c>
      <c r="H3290" s="1" t="s">
        <v>289</v>
      </c>
      <c r="I3290" s="2" t="s">
        <v>272</v>
      </c>
      <c r="J3290" s="3" t="str">
        <f t="shared" si="157"/>
        <v>+DNO</v>
      </c>
      <c r="K3290" s="1" t="s">
        <v>260</v>
      </c>
      <c r="L3290" s="1" t="str">
        <f t="shared" si="158"/>
        <v>W/LFINF(MUR+ADO)+DNO/H:4</v>
      </c>
      <c r="M3290" s="1" t="str">
        <f t="shared" si="159"/>
        <v>MUR+STRUB/LWAL+DNO/H4</v>
      </c>
    </row>
    <row r="3291" spans="1:13" ht="16" customHeight="1">
      <c r="A3291" s="1" t="s">
        <v>216</v>
      </c>
      <c r="B3291" s="1" t="s">
        <v>87</v>
      </c>
      <c r="C3291" s="1" t="s">
        <v>32</v>
      </c>
      <c r="D3291" s="2" t="s">
        <v>43</v>
      </c>
      <c r="E3291" s="2" t="s">
        <v>11</v>
      </c>
      <c r="F3291" s="2" t="s">
        <v>23</v>
      </c>
      <c r="G3291" s="1" t="s">
        <v>13</v>
      </c>
      <c r="H3291" s="1" t="s">
        <v>288</v>
      </c>
      <c r="I3291" s="2" t="s">
        <v>270</v>
      </c>
      <c r="J3291" s="3" t="str">
        <f t="shared" si="157"/>
        <v>+CDL+DUL</v>
      </c>
      <c r="K3291" s="1" t="s">
        <v>260</v>
      </c>
      <c r="L3291" s="1" t="str">
        <f t="shared" si="158"/>
        <v>MATO/LFM+CDL+DUL/H:4</v>
      </c>
      <c r="M3291" s="1" t="str">
        <f t="shared" si="159"/>
        <v>CR/LFM+CDL+DUL/H4</v>
      </c>
    </row>
    <row r="3292" spans="1:13" ht="16" customHeight="1">
      <c r="A3292" s="1" t="s">
        <v>210</v>
      </c>
      <c r="B3292" s="1" t="s">
        <v>87</v>
      </c>
      <c r="C3292" s="1" t="s">
        <v>9</v>
      </c>
      <c r="D3292" s="2" t="s">
        <v>25</v>
      </c>
      <c r="E3292" s="2" t="s">
        <v>11</v>
      </c>
      <c r="F3292" s="2" t="s">
        <v>88</v>
      </c>
      <c r="G3292" s="1" t="s">
        <v>188</v>
      </c>
      <c r="H3292" s="1" t="s">
        <v>288</v>
      </c>
      <c r="I3292" s="2" t="s">
        <v>270</v>
      </c>
      <c r="J3292" s="3" t="str">
        <f t="shared" si="157"/>
        <v>+CDL+DUL</v>
      </c>
      <c r="K3292" s="1" t="s">
        <v>256</v>
      </c>
      <c r="L3292" s="1" t="str">
        <f t="shared" si="158"/>
        <v>MATO/LFM+CDL+DUL/H:3</v>
      </c>
      <c r="M3292" s="1" t="str">
        <f t="shared" si="159"/>
        <v>CR/LFM+CDL+DUL/H3</v>
      </c>
    </row>
    <row r="3293" spans="1:13" ht="16" customHeight="1">
      <c r="A3293" s="1" t="s">
        <v>160</v>
      </c>
      <c r="B3293" s="1" t="s">
        <v>71</v>
      </c>
      <c r="C3293" s="1" t="s">
        <v>32</v>
      </c>
      <c r="D3293" s="2" t="s">
        <v>43</v>
      </c>
      <c r="E3293" s="2" t="s">
        <v>11</v>
      </c>
      <c r="F3293" s="2" t="s">
        <v>44</v>
      </c>
      <c r="G3293" s="1" t="s">
        <v>174</v>
      </c>
      <c r="H3293" s="1" t="s">
        <v>283</v>
      </c>
      <c r="I3293" s="2" t="s">
        <v>272</v>
      </c>
      <c r="J3293" s="3" t="str">
        <f t="shared" si="157"/>
        <v>+DNO</v>
      </c>
      <c r="K3293" s="1" t="s">
        <v>260</v>
      </c>
      <c r="L3293" s="1" t="str">
        <f t="shared" si="158"/>
        <v>MUR+STRUB/LWAL+DNO/H:4</v>
      </c>
      <c r="M3293" s="1" t="str">
        <f t="shared" si="159"/>
        <v>MUR+STRUB/LWAL+DNO/H4</v>
      </c>
    </row>
    <row r="3294" spans="1:13" ht="16" customHeight="1">
      <c r="A3294" s="1" t="s">
        <v>54</v>
      </c>
      <c r="B3294" s="1" t="s">
        <v>55</v>
      </c>
      <c r="C3294" s="1" t="s">
        <v>9</v>
      </c>
      <c r="D3294" s="2" t="s">
        <v>22</v>
      </c>
      <c r="E3294" s="2" t="s">
        <v>11</v>
      </c>
      <c r="F3294" s="2" t="s">
        <v>88</v>
      </c>
      <c r="G3294" s="1" t="s">
        <v>174</v>
      </c>
      <c r="H3294" s="1" t="s">
        <v>302</v>
      </c>
      <c r="I3294" s="2" t="s">
        <v>270</v>
      </c>
      <c r="J3294" s="3" t="str">
        <f t="shared" si="157"/>
        <v>+CDL+DUL</v>
      </c>
      <c r="K3294" s="1" t="s">
        <v>255</v>
      </c>
      <c r="L3294" s="1" t="str">
        <f t="shared" si="158"/>
        <v>UNK/LFM+CDL+DUL/H:2</v>
      </c>
      <c r="M3294" s="1" t="str">
        <f t="shared" si="159"/>
        <v>CR/LFM+CDL+DUL/H2</v>
      </c>
    </row>
    <row r="3295" spans="1:13" ht="16" customHeight="1">
      <c r="A3295" s="1" t="s">
        <v>93</v>
      </c>
      <c r="B3295" s="1" t="s">
        <v>94</v>
      </c>
      <c r="C3295" s="1" t="s">
        <v>9</v>
      </c>
      <c r="D3295" s="2" t="s">
        <v>10</v>
      </c>
      <c r="E3295" s="2" t="s">
        <v>11</v>
      </c>
      <c r="F3295" s="2" t="s">
        <v>44</v>
      </c>
      <c r="G3295" s="1" t="s">
        <v>174</v>
      </c>
      <c r="H3295" s="1" t="s">
        <v>289</v>
      </c>
      <c r="I3295" s="2" t="s">
        <v>272</v>
      </c>
      <c r="J3295" s="3" t="str">
        <f t="shared" si="157"/>
        <v>+DNO</v>
      </c>
      <c r="K3295" s="1" t="s">
        <v>254</v>
      </c>
      <c r="L3295" s="1" t="str">
        <f t="shared" si="158"/>
        <v>W/LFINF(MUR+ADO)+DNO/H:1</v>
      </c>
      <c r="M3295" s="1" t="str">
        <f t="shared" si="159"/>
        <v>MUR+STRUB/LWAL+DNO/H1</v>
      </c>
    </row>
    <row r="3296" spans="1:13" ht="16" customHeight="1">
      <c r="A3296" s="1" t="s">
        <v>178</v>
      </c>
      <c r="B3296" s="1" t="s">
        <v>94</v>
      </c>
      <c r="C3296" s="1" t="s">
        <v>32</v>
      </c>
      <c r="D3296" s="2" t="s">
        <v>43</v>
      </c>
      <c r="E3296" s="2" t="s">
        <v>11</v>
      </c>
      <c r="F3296" s="2" t="s">
        <v>37</v>
      </c>
      <c r="G3296" s="1" t="s">
        <v>174</v>
      </c>
      <c r="H3296" s="1" t="s">
        <v>289</v>
      </c>
      <c r="I3296" s="2" t="s">
        <v>272</v>
      </c>
      <c r="J3296" s="3" t="str">
        <f t="shared" si="157"/>
        <v>+DNO</v>
      </c>
      <c r="K3296" s="1" t="s">
        <v>260</v>
      </c>
      <c r="L3296" s="1" t="str">
        <f t="shared" si="158"/>
        <v>W/LFINF(MUR+ADO)+DNO/H:4</v>
      </c>
      <c r="M3296" s="1" t="str">
        <f t="shared" si="159"/>
        <v>MUR+STRUB/LWAL+DNO/H4</v>
      </c>
    </row>
    <row r="3297" spans="1:13" ht="16" customHeight="1">
      <c r="A3297" s="1" t="s">
        <v>210</v>
      </c>
      <c r="B3297" s="1" t="s">
        <v>87</v>
      </c>
      <c r="C3297" s="1" t="s">
        <v>9</v>
      </c>
      <c r="D3297" s="2" t="s">
        <v>25</v>
      </c>
      <c r="E3297" s="2" t="s">
        <v>11</v>
      </c>
      <c r="F3297" s="2" t="s">
        <v>44</v>
      </c>
      <c r="G3297" s="1" t="s">
        <v>174</v>
      </c>
      <c r="H3297" s="1" t="s">
        <v>288</v>
      </c>
      <c r="I3297" s="2" t="s">
        <v>270</v>
      </c>
      <c r="J3297" s="3" t="str">
        <f t="shared" si="157"/>
        <v>+CDM+DUL</v>
      </c>
      <c r="K3297" s="1" t="s">
        <v>256</v>
      </c>
      <c r="L3297" s="1" t="str">
        <f t="shared" si="158"/>
        <v>MATO/LFM+CDM+DUL/H:3</v>
      </c>
      <c r="M3297" s="1" t="str">
        <f t="shared" si="159"/>
        <v>CR/LFM+CDM+DUL/H3</v>
      </c>
    </row>
    <row r="3298" spans="1:13" ht="16" customHeight="1">
      <c r="A3298" s="1" t="s">
        <v>210</v>
      </c>
      <c r="B3298" s="1" t="s">
        <v>87</v>
      </c>
      <c r="C3298" s="1" t="s">
        <v>9</v>
      </c>
      <c r="D3298" s="2" t="s">
        <v>25</v>
      </c>
      <c r="E3298" s="2" t="s">
        <v>11</v>
      </c>
      <c r="F3298" s="2" t="s">
        <v>44</v>
      </c>
      <c r="G3298" s="1" t="s">
        <v>188</v>
      </c>
      <c r="H3298" s="1" t="s">
        <v>288</v>
      </c>
      <c r="I3298" s="2" t="s">
        <v>270</v>
      </c>
      <c r="J3298" s="3" t="str">
        <f t="shared" si="157"/>
        <v>+CDM+DUM</v>
      </c>
      <c r="K3298" s="1" t="s">
        <v>256</v>
      </c>
      <c r="L3298" s="1" t="str">
        <f t="shared" si="158"/>
        <v>MATO/LFM+CDM+DUM/H:3</v>
      </c>
      <c r="M3298" s="1" t="str">
        <f t="shared" si="159"/>
        <v>CR/LFM+CDM+DUM/H3</v>
      </c>
    </row>
    <row r="3299" spans="1:13" ht="16" customHeight="1">
      <c r="A3299" s="1" t="s">
        <v>148</v>
      </c>
      <c r="B3299" s="1" t="s">
        <v>30</v>
      </c>
      <c r="C3299" s="1" t="s">
        <v>9</v>
      </c>
      <c r="D3299" s="2" t="s">
        <v>44</v>
      </c>
      <c r="E3299" s="2" t="s">
        <v>11</v>
      </c>
      <c r="F3299" s="2" t="s">
        <v>88</v>
      </c>
      <c r="G3299" s="1" t="s">
        <v>188</v>
      </c>
      <c r="H3299" s="1" t="s">
        <v>277</v>
      </c>
      <c r="I3299" s="2" t="s">
        <v>270</v>
      </c>
      <c r="J3299" s="3" t="str">
        <f t="shared" si="157"/>
        <v>+CDL+DUL</v>
      </c>
      <c r="K3299" s="1" t="s">
        <v>262</v>
      </c>
      <c r="L3299" s="1" t="str">
        <f t="shared" si="158"/>
        <v>CR/LFINF(MUR+CBS)+CDL+DUL/H:UNK</v>
      </c>
      <c r="M3299" s="1" t="str">
        <f t="shared" si="159"/>
        <v>CR/LFINF+CDL+DUL/H2</v>
      </c>
    </row>
    <row r="3300" spans="1:13" ht="16" customHeight="1">
      <c r="A3300" s="1" t="s">
        <v>133</v>
      </c>
      <c r="B3300" s="1" t="s">
        <v>76</v>
      </c>
      <c r="C3300" s="1" t="s">
        <v>32</v>
      </c>
      <c r="D3300" s="2" t="s">
        <v>46</v>
      </c>
      <c r="E3300" s="2" t="s">
        <v>11</v>
      </c>
      <c r="F3300" s="2" t="s">
        <v>44</v>
      </c>
      <c r="G3300" s="1" t="s">
        <v>13</v>
      </c>
      <c r="H3300" s="1" t="s">
        <v>285</v>
      </c>
      <c r="I3300" s="2" t="s">
        <v>272</v>
      </c>
      <c r="J3300" s="3" t="str">
        <f t="shared" si="157"/>
        <v>+DNO</v>
      </c>
      <c r="K3300" s="1" t="s">
        <v>261</v>
      </c>
      <c r="L3300" s="1" t="str">
        <f t="shared" si="158"/>
        <v>W/LFINF(MUR+ST)+DNO/H:5</v>
      </c>
      <c r="M3300" s="1" t="str">
        <f t="shared" si="159"/>
        <v>MUR+STDRE/LWAL+DNO/H5</v>
      </c>
    </row>
    <row r="3301" spans="1:13" ht="16" customHeight="1">
      <c r="A3301" s="1" t="s">
        <v>113</v>
      </c>
      <c r="B3301" s="1" t="s">
        <v>98</v>
      </c>
      <c r="C3301" s="1" t="s">
        <v>9</v>
      </c>
      <c r="D3301" s="2" t="s">
        <v>44</v>
      </c>
      <c r="E3301" s="2" t="s">
        <v>11</v>
      </c>
      <c r="F3301" s="2" t="s">
        <v>23</v>
      </c>
      <c r="G3301" s="1" t="s">
        <v>174</v>
      </c>
      <c r="H3301" s="1" t="s">
        <v>290</v>
      </c>
      <c r="I3301" s="2" t="s">
        <v>270</v>
      </c>
      <c r="J3301" s="3" t="str">
        <f t="shared" si="157"/>
        <v>+CDL+DUL</v>
      </c>
      <c r="K3301" s="1" t="s">
        <v>262</v>
      </c>
      <c r="L3301" s="1" t="str">
        <f t="shared" si="158"/>
        <v>UNK+CDL+DUL/H:UNK</v>
      </c>
      <c r="M3301" s="1" t="str">
        <f t="shared" si="159"/>
        <v>CR/LWAL+CDL+DUL/H2</v>
      </c>
    </row>
    <row r="3302" spans="1:13" ht="16" customHeight="1">
      <c r="A3302" s="1" t="s">
        <v>164</v>
      </c>
      <c r="B3302" s="1" t="s">
        <v>55</v>
      </c>
      <c r="C3302" s="1" t="s">
        <v>32</v>
      </c>
      <c r="D3302" s="2" t="s">
        <v>46</v>
      </c>
      <c r="E3302" s="2" t="s">
        <v>11</v>
      </c>
      <c r="F3302" s="2" t="s">
        <v>17</v>
      </c>
      <c r="G3302" s="1" t="s">
        <v>13</v>
      </c>
      <c r="H3302" s="1" t="s">
        <v>302</v>
      </c>
      <c r="I3302" s="2" t="s">
        <v>270</v>
      </c>
      <c r="J3302" s="3" t="str">
        <f t="shared" si="157"/>
        <v>+CDL+DUL</v>
      </c>
      <c r="K3302" s="1" t="s">
        <v>261</v>
      </c>
      <c r="L3302" s="1" t="str">
        <f t="shared" si="158"/>
        <v>UNK/LFM+CDL+DUL/H:5</v>
      </c>
      <c r="M3302" s="1" t="str">
        <f t="shared" si="159"/>
        <v>CR/LFM+CDL+DUL/H5</v>
      </c>
    </row>
    <row r="3303" spans="1:13" ht="16" customHeight="1">
      <c r="A3303" s="1" t="s">
        <v>168</v>
      </c>
      <c r="B3303" s="1" t="s">
        <v>61</v>
      </c>
      <c r="C3303" s="1" t="s">
        <v>32</v>
      </c>
      <c r="D3303" s="2" t="s">
        <v>46</v>
      </c>
      <c r="E3303" s="2" t="s">
        <v>11</v>
      </c>
      <c r="F3303" s="2" t="s">
        <v>17</v>
      </c>
      <c r="G3303" s="1" t="s">
        <v>174</v>
      </c>
      <c r="H3303" s="1" t="s">
        <v>280</v>
      </c>
      <c r="I3303" s="2" t="s">
        <v>272</v>
      </c>
      <c r="J3303" s="3" t="str">
        <f t="shared" si="157"/>
        <v>+DNO</v>
      </c>
      <c r="K3303" s="1" t="s">
        <v>256</v>
      </c>
      <c r="L3303" s="1" t="str">
        <f t="shared" si="158"/>
        <v>MUR+ADO/LWAL+DNO/H:3</v>
      </c>
      <c r="M3303" s="1" t="str">
        <f t="shared" si="159"/>
        <v>MUR+ADO/LWAL+DNO/H3</v>
      </c>
    </row>
    <row r="3304" spans="1:13" ht="16" customHeight="1">
      <c r="A3304" s="1" t="s">
        <v>127</v>
      </c>
      <c r="B3304" s="1" t="s">
        <v>68</v>
      </c>
      <c r="C3304" s="1" t="s">
        <v>9</v>
      </c>
      <c r="D3304" s="2" t="s">
        <v>44</v>
      </c>
      <c r="E3304" s="2" t="s">
        <v>11</v>
      </c>
      <c r="F3304" s="2" t="s">
        <v>88</v>
      </c>
      <c r="G3304" s="1" t="s">
        <v>174</v>
      </c>
      <c r="H3304" s="1" t="s">
        <v>282</v>
      </c>
      <c r="I3304" s="2" t="s">
        <v>272</v>
      </c>
      <c r="J3304" s="3" t="str">
        <f t="shared" si="157"/>
        <v>+DNO</v>
      </c>
      <c r="K3304" s="1" t="s">
        <v>262</v>
      </c>
      <c r="L3304" s="1" t="str">
        <f t="shared" si="158"/>
        <v>MUR+CLBRS/LWAL+DNO/H:UNK</v>
      </c>
      <c r="M3304" s="1" t="str">
        <f t="shared" si="159"/>
        <v>MUR+CLBRS/LWAL+DNO/H2</v>
      </c>
    </row>
    <row r="3305" spans="1:13" ht="16" customHeight="1">
      <c r="A3305" s="1" t="s">
        <v>119</v>
      </c>
      <c r="B3305" s="1" t="s">
        <v>55</v>
      </c>
      <c r="C3305" s="1" t="s">
        <v>9</v>
      </c>
      <c r="D3305" s="2" t="s">
        <v>25</v>
      </c>
      <c r="E3305" s="2" t="s">
        <v>11</v>
      </c>
      <c r="F3305" s="2" t="s">
        <v>37</v>
      </c>
      <c r="G3305" s="1" t="s">
        <v>174</v>
      </c>
      <c r="H3305" s="1" t="s">
        <v>302</v>
      </c>
      <c r="I3305" s="2" t="s">
        <v>270</v>
      </c>
      <c r="J3305" s="3" t="str">
        <f t="shared" si="157"/>
        <v>+CDL+DUL</v>
      </c>
      <c r="K3305" s="1" t="s">
        <v>256</v>
      </c>
      <c r="L3305" s="1" t="str">
        <f t="shared" si="158"/>
        <v>UNK/LFM+CDL+DUL/H:3</v>
      </c>
      <c r="M3305" s="1" t="str">
        <f t="shared" si="159"/>
        <v>CR/LFM+CDL+DUL/H3</v>
      </c>
    </row>
    <row r="3306" spans="1:13" ht="16" customHeight="1">
      <c r="A3306" s="1" t="s">
        <v>152</v>
      </c>
      <c r="B3306" s="1" t="s">
        <v>57</v>
      </c>
      <c r="C3306" s="1" t="s">
        <v>9</v>
      </c>
      <c r="D3306" s="2" t="s">
        <v>44</v>
      </c>
      <c r="E3306" s="2" t="s">
        <v>11</v>
      </c>
      <c r="F3306" s="2" t="s">
        <v>20</v>
      </c>
      <c r="G3306" s="1" t="s">
        <v>174</v>
      </c>
      <c r="H3306" s="1" t="s">
        <v>301</v>
      </c>
      <c r="I3306" s="2" t="s">
        <v>272</v>
      </c>
      <c r="J3306" s="3" t="str">
        <f t="shared" si="157"/>
        <v>+DNO</v>
      </c>
      <c r="K3306" s="1" t="s">
        <v>262</v>
      </c>
      <c r="L3306" s="1" t="str">
        <f t="shared" si="158"/>
        <v>UNK/LWAL+DNO/H:UNK</v>
      </c>
      <c r="M3306" s="1" t="str">
        <f t="shared" si="159"/>
        <v>MUR+CLBRS/LWAL+DNO/H2</v>
      </c>
    </row>
    <row r="3307" spans="1:13" ht="16" customHeight="1">
      <c r="A3307" s="1" t="s">
        <v>168</v>
      </c>
      <c r="B3307" s="1" t="s">
        <v>61</v>
      </c>
      <c r="C3307" s="1" t="s">
        <v>32</v>
      </c>
      <c r="D3307" s="2" t="s">
        <v>46</v>
      </c>
      <c r="E3307" s="2" t="s">
        <v>11</v>
      </c>
      <c r="F3307" s="2" t="s">
        <v>88</v>
      </c>
      <c r="G3307" s="1" t="s">
        <v>174</v>
      </c>
      <c r="H3307" s="1" t="s">
        <v>280</v>
      </c>
      <c r="I3307" s="2" t="s">
        <v>272</v>
      </c>
      <c r="J3307" s="3" t="str">
        <f t="shared" si="157"/>
        <v>+DNO</v>
      </c>
      <c r="K3307" s="1" t="s">
        <v>256</v>
      </c>
      <c r="L3307" s="1" t="str">
        <f t="shared" si="158"/>
        <v>MUR+ADO/LWAL+DNO/H:3</v>
      </c>
      <c r="M3307" s="1" t="str">
        <f t="shared" si="159"/>
        <v>MUR+ADO/LWAL+DNO/H3</v>
      </c>
    </row>
    <row r="3308" spans="1:13" ht="16" customHeight="1">
      <c r="A3308" s="1" t="s">
        <v>180</v>
      </c>
      <c r="B3308" s="1" t="s">
        <v>59</v>
      </c>
      <c r="C3308" s="1" t="s">
        <v>9</v>
      </c>
      <c r="D3308" s="2" t="s">
        <v>44</v>
      </c>
      <c r="E3308" s="2" t="s">
        <v>11</v>
      </c>
      <c r="F3308" s="2" t="s">
        <v>20</v>
      </c>
      <c r="G3308" s="1" t="s">
        <v>174</v>
      </c>
      <c r="H3308" s="1" t="s">
        <v>279</v>
      </c>
      <c r="I3308" s="2" t="s">
        <v>272</v>
      </c>
      <c r="J3308" s="3" t="str">
        <f t="shared" si="157"/>
        <v>+DNO</v>
      </c>
      <c r="K3308" s="1" t="s">
        <v>262</v>
      </c>
      <c r="L3308" s="1" t="str">
        <f t="shared" si="158"/>
        <v>MATO/LWAL+DNO/H:UNK</v>
      </c>
      <c r="M3308" s="1" t="str">
        <f t="shared" si="159"/>
        <v>MUR+CLBRS/LWAL+DNO/H2</v>
      </c>
    </row>
    <row r="3309" spans="1:13" ht="16" customHeight="1">
      <c r="A3309" s="1" t="s">
        <v>73</v>
      </c>
      <c r="B3309" s="1" t="s">
        <v>74</v>
      </c>
      <c r="C3309" s="1" t="s">
        <v>9</v>
      </c>
      <c r="D3309" s="2" t="s">
        <v>10</v>
      </c>
      <c r="E3309" s="2" t="s">
        <v>11</v>
      </c>
      <c r="F3309" s="2" t="s">
        <v>88</v>
      </c>
      <c r="G3309" s="1" t="s">
        <v>174</v>
      </c>
      <c r="H3309" s="1" t="s">
        <v>284</v>
      </c>
      <c r="I3309" s="2" t="s">
        <v>270</v>
      </c>
      <c r="J3309" s="3" t="str">
        <f t="shared" si="157"/>
        <v>+CDL+DUL</v>
      </c>
      <c r="K3309" s="1" t="s">
        <v>254</v>
      </c>
      <c r="L3309" s="1" t="str">
        <f t="shared" si="158"/>
        <v>S/LFBR+CDL+DUL/H:1</v>
      </c>
      <c r="M3309" s="1" t="str">
        <f t="shared" si="159"/>
        <v>S/LFBR+CDL+DUL/H1</v>
      </c>
    </row>
    <row r="3310" spans="1:13" ht="16" customHeight="1">
      <c r="A3310" s="1" t="s">
        <v>156</v>
      </c>
      <c r="B3310" s="1" t="s">
        <v>98</v>
      </c>
      <c r="C3310" s="1" t="s">
        <v>32</v>
      </c>
      <c r="D3310" s="2" t="s">
        <v>33</v>
      </c>
      <c r="E3310" s="2" t="s">
        <v>11</v>
      </c>
      <c r="F3310" s="2" t="s">
        <v>20</v>
      </c>
      <c r="G3310" s="1" t="s">
        <v>174</v>
      </c>
      <c r="H3310" s="1" t="s">
        <v>290</v>
      </c>
      <c r="I3310" s="2" t="s">
        <v>270</v>
      </c>
      <c r="J3310" s="3" t="str">
        <f t="shared" si="157"/>
        <v>+CDL+DUL</v>
      </c>
      <c r="K3310" s="1" t="s">
        <v>258</v>
      </c>
      <c r="L3310" s="1" t="str">
        <f t="shared" si="158"/>
        <v>UNK+CDL+DUL/H:6</v>
      </c>
      <c r="M3310" s="1" t="str">
        <f t="shared" si="159"/>
        <v>CR/LWAL+CDL+DUL/H6</v>
      </c>
    </row>
    <row r="3311" spans="1:13" ht="16" customHeight="1">
      <c r="A3311" s="1" t="s">
        <v>155</v>
      </c>
      <c r="B3311" s="1" t="s">
        <v>98</v>
      </c>
      <c r="C3311" s="1" t="s">
        <v>32</v>
      </c>
      <c r="D3311" s="2" t="s">
        <v>43</v>
      </c>
      <c r="E3311" s="2" t="s">
        <v>11</v>
      </c>
      <c r="F3311" s="2" t="s">
        <v>19</v>
      </c>
      <c r="G3311" s="1" t="s">
        <v>174</v>
      </c>
      <c r="H3311" s="1" t="s">
        <v>290</v>
      </c>
      <c r="I3311" s="2" t="s">
        <v>270</v>
      </c>
      <c r="J3311" s="3" t="str">
        <f t="shared" si="157"/>
        <v>+CDL+DUL</v>
      </c>
      <c r="K3311" s="1" t="s">
        <v>260</v>
      </c>
      <c r="L3311" s="1" t="str">
        <f t="shared" si="158"/>
        <v>UNK+CDL+DUL/H:4</v>
      </c>
      <c r="M3311" s="1" t="str">
        <f t="shared" si="159"/>
        <v>CR/LWAL+CDL+DUL/H4</v>
      </c>
    </row>
    <row r="3312" spans="1:13" ht="16" customHeight="1">
      <c r="A3312" s="1" t="s">
        <v>73</v>
      </c>
      <c r="B3312" s="1" t="s">
        <v>74</v>
      </c>
      <c r="C3312" s="1" t="s">
        <v>9</v>
      </c>
      <c r="D3312" s="2" t="s">
        <v>10</v>
      </c>
      <c r="E3312" s="2" t="s">
        <v>11</v>
      </c>
      <c r="F3312" s="2" t="s">
        <v>37</v>
      </c>
      <c r="G3312" s="1" t="s">
        <v>174</v>
      </c>
      <c r="H3312" s="1" t="s">
        <v>284</v>
      </c>
      <c r="I3312" s="2" t="s">
        <v>270</v>
      </c>
      <c r="J3312" s="3" t="str">
        <f t="shared" si="157"/>
        <v>+CDL+DUL</v>
      </c>
      <c r="K3312" s="1" t="s">
        <v>254</v>
      </c>
      <c r="L3312" s="1" t="str">
        <f t="shared" si="158"/>
        <v>S/LFBR+CDL+DUL/H:1</v>
      </c>
      <c r="M3312" s="1" t="str">
        <f t="shared" si="159"/>
        <v>S/LFBR+CDL+DUL/H1</v>
      </c>
    </row>
    <row r="3313" spans="1:13" ht="16" customHeight="1">
      <c r="A3313" s="1" t="s">
        <v>161</v>
      </c>
      <c r="B3313" s="1" t="s">
        <v>74</v>
      </c>
      <c r="C3313" s="1" t="s">
        <v>32</v>
      </c>
      <c r="D3313" s="2" t="s">
        <v>43</v>
      </c>
      <c r="E3313" s="2" t="s">
        <v>11</v>
      </c>
      <c r="F3313" s="2" t="s">
        <v>20</v>
      </c>
      <c r="G3313" s="1" t="s">
        <v>174</v>
      </c>
      <c r="H3313" s="1" t="s">
        <v>284</v>
      </c>
      <c r="I3313" s="2" t="s">
        <v>270</v>
      </c>
      <c r="J3313" s="3" t="str">
        <f t="shared" si="157"/>
        <v>+CDL+DUL</v>
      </c>
      <c r="K3313" s="1" t="s">
        <v>260</v>
      </c>
      <c r="L3313" s="1" t="str">
        <f t="shared" si="158"/>
        <v>S/LFBR+CDL+DUL/H:4</v>
      </c>
      <c r="M3313" s="1" t="str">
        <f t="shared" si="159"/>
        <v>S/LFBR+CDL+DUL/H4</v>
      </c>
    </row>
    <row r="3314" spans="1:13" ht="16" customHeight="1">
      <c r="A3314" s="1" t="s">
        <v>73</v>
      </c>
      <c r="B3314" s="1" t="s">
        <v>74</v>
      </c>
      <c r="C3314" s="1" t="s">
        <v>9</v>
      </c>
      <c r="D3314" s="2" t="s">
        <v>10</v>
      </c>
      <c r="E3314" s="2" t="s">
        <v>11</v>
      </c>
      <c r="F3314" s="2" t="s">
        <v>44</v>
      </c>
      <c r="G3314" s="1" t="s">
        <v>174</v>
      </c>
      <c r="H3314" s="1" t="s">
        <v>284</v>
      </c>
      <c r="I3314" s="2" t="s">
        <v>270</v>
      </c>
      <c r="J3314" s="3" t="str">
        <f t="shared" si="157"/>
        <v>+CDM+DUL</v>
      </c>
      <c r="K3314" s="1" t="s">
        <v>254</v>
      </c>
      <c r="L3314" s="1" t="str">
        <f t="shared" si="158"/>
        <v>S/LFBR+CDM+DUL/H:1</v>
      </c>
      <c r="M3314" s="1" t="str">
        <f t="shared" si="159"/>
        <v>S/LFBR+CDM+DUL/H1</v>
      </c>
    </row>
    <row r="3315" spans="1:13" ht="16" customHeight="1">
      <c r="A3315" s="1" t="s">
        <v>152</v>
      </c>
      <c r="B3315" s="1" t="s">
        <v>57</v>
      </c>
      <c r="C3315" s="1" t="s">
        <v>9</v>
      </c>
      <c r="D3315" s="2" t="s">
        <v>44</v>
      </c>
      <c r="E3315" s="2" t="s">
        <v>11</v>
      </c>
      <c r="F3315" s="2" t="s">
        <v>17</v>
      </c>
      <c r="G3315" s="1" t="s">
        <v>174</v>
      </c>
      <c r="H3315" s="1" t="s">
        <v>301</v>
      </c>
      <c r="I3315" s="2" t="s">
        <v>272</v>
      </c>
      <c r="J3315" s="3" t="str">
        <f t="shared" si="157"/>
        <v>+DNO</v>
      </c>
      <c r="K3315" s="1" t="s">
        <v>262</v>
      </c>
      <c r="L3315" s="1" t="str">
        <f t="shared" si="158"/>
        <v>UNK/LWAL+DNO/H:UNK</v>
      </c>
      <c r="M3315" s="1" t="str">
        <f t="shared" si="159"/>
        <v>MUR+CLBRS/LWAL+DNO/H2</v>
      </c>
    </row>
    <row r="3316" spans="1:13" ht="16" customHeight="1">
      <c r="A3316" s="1" t="s">
        <v>127</v>
      </c>
      <c r="B3316" s="1" t="s">
        <v>68</v>
      </c>
      <c r="C3316" s="1" t="s">
        <v>9</v>
      </c>
      <c r="D3316" s="2" t="s">
        <v>44</v>
      </c>
      <c r="E3316" s="2" t="s">
        <v>34</v>
      </c>
      <c r="F3316" s="2" t="s">
        <v>34</v>
      </c>
      <c r="G3316" s="1" t="s">
        <v>174</v>
      </c>
      <c r="H3316" s="1" t="s">
        <v>282</v>
      </c>
      <c r="I3316" s="2" t="s">
        <v>272</v>
      </c>
      <c r="J3316" s="3" t="str">
        <f t="shared" si="157"/>
        <v>+DNO</v>
      </c>
      <c r="K3316" s="1" t="s">
        <v>262</v>
      </c>
      <c r="L3316" s="1" t="str">
        <f t="shared" si="158"/>
        <v>MUR+CLBRS/LWAL+DNO/H:UNK</v>
      </c>
      <c r="M3316" s="1" t="str">
        <f t="shared" si="159"/>
        <v>MUR+CLBRS/LWAL+DNO/H2</v>
      </c>
    </row>
    <row r="3317" spans="1:13" ht="16" customHeight="1">
      <c r="A3317" s="1" t="s">
        <v>161</v>
      </c>
      <c r="B3317" s="1" t="s">
        <v>74</v>
      </c>
      <c r="C3317" s="1" t="s">
        <v>32</v>
      </c>
      <c r="D3317" s="2" t="s">
        <v>43</v>
      </c>
      <c r="E3317" s="2" t="s">
        <v>14</v>
      </c>
      <c r="F3317" s="2" t="s">
        <v>14</v>
      </c>
      <c r="G3317" s="1" t="s">
        <v>174</v>
      </c>
      <c r="H3317" s="1" t="s">
        <v>284</v>
      </c>
      <c r="I3317" s="2" t="s">
        <v>270</v>
      </c>
      <c r="J3317" s="3" t="str">
        <f t="shared" si="157"/>
        <v>+CDM+DUL</v>
      </c>
      <c r="K3317" s="1" t="s">
        <v>260</v>
      </c>
      <c r="L3317" s="1" t="str">
        <f t="shared" si="158"/>
        <v>S/LFBR+CDM+DUL/H:4</v>
      </c>
      <c r="M3317" s="1" t="str">
        <f t="shared" si="159"/>
        <v>S/LFBR+CDM+DUL/H4</v>
      </c>
    </row>
    <row r="3318" spans="1:13" ht="16" customHeight="1">
      <c r="A3318" s="1" t="s">
        <v>115</v>
      </c>
      <c r="B3318" s="1" t="s">
        <v>76</v>
      </c>
      <c r="C3318" s="1" t="s">
        <v>9</v>
      </c>
      <c r="D3318" s="2" t="s">
        <v>44</v>
      </c>
      <c r="E3318" s="2" t="s">
        <v>11</v>
      </c>
      <c r="F3318" s="2" t="s">
        <v>23</v>
      </c>
      <c r="G3318" s="1" t="s">
        <v>174</v>
      </c>
      <c r="H3318" s="1" t="s">
        <v>285</v>
      </c>
      <c r="I3318" s="2" t="s">
        <v>272</v>
      </c>
      <c r="J3318" s="3" t="str">
        <f t="shared" si="157"/>
        <v>+DNO</v>
      </c>
      <c r="K3318" s="1" t="s">
        <v>262</v>
      </c>
      <c r="L3318" s="1" t="str">
        <f t="shared" si="158"/>
        <v>W/LFINF(MUR+ST)+DNO/H:UNK</v>
      </c>
      <c r="M3318" s="1" t="str">
        <f t="shared" si="159"/>
        <v>MUR+STDRE/LWAL+DNO/H2</v>
      </c>
    </row>
    <row r="3319" spans="1:13" ht="16" customHeight="1">
      <c r="A3319" s="1" t="s">
        <v>127</v>
      </c>
      <c r="B3319" s="1" t="s">
        <v>68</v>
      </c>
      <c r="C3319" s="1" t="s">
        <v>9</v>
      </c>
      <c r="D3319" s="2" t="s">
        <v>44</v>
      </c>
      <c r="E3319" s="2" t="s">
        <v>11</v>
      </c>
      <c r="F3319" s="2" t="s">
        <v>44</v>
      </c>
      <c r="G3319" s="1" t="s">
        <v>174</v>
      </c>
      <c r="H3319" s="1" t="s">
        <v>282</v>
      </c>
      <c r="I3319" s="2" t="s">
        <v>272</v>
      </c>
      <c r="J3319" s="3" t="str">
        <f t="shared" si="157"/>
        <v>+DNO</v>
      </c>
      <c r="K3319" s="1" t="s">
        <v>262</v>
      </c>
      <c r="L3319" s="1" t="str">
        <f t="shared" si="158"/>
        <v>MUR+CLBRS/LWAL+DNO/H:UNK</v>
      </c>
      <c r="M3319" s="1" t="str">
        <f t="shared" si="159"/>
        <v>MUR+CLBRS/LWAL+DNO/H2</v>
      </c>
    </row>
    <row r="3320" spans="1:13" ht="16" customHeight="1">
      <c r="A3320" s="1" t="s">
        <v>154</v>
      </c>
      <c r="B3320" s="1" t="s">
        <v>57</v>
      </c>
      <c r="C3320" s="1" t="s">
        <v>32</v>
      </c>
      <c r="D3320" s="2" t="s">
        <v>43</v>
      </c>
      <c r="E3320" s="2" t="s">
        <v>11</v>
      </c>
      <c r="F3320" s="2" t="s">
        <v>44</v>
      </c>
      <c r="G3320" s="1" t="s">
        <v>174</v>
      </c>
      <c r="H3320" s="1" t="s">
        <v>301</v>
      </c>
      <c r="I3320" s="2" t="s">
        <v>272</v>
      </c>
      <c r="J3320" s="3" t="str">
        <f t="shared" si="157"/>
        <v>+DNO</v>
      </c>
      <c r="K3320" s="1" t="s">
        <v>260</v>
      </c>
      <c r="L3320" s="1" t="str">
        <f t="shared" si="158"/>
        <v>UNK/LWAL+DNO/H:4</v>
      </c>
      <c r="M3320" s="1" t="str">
        <f t="shared" si="159"/>
        <v>MUR+CLBRS/LWAL+DNO/H4</v>
      </c>
    </row>
    <row r="3321" spans="1:13" ht="16" customHeight="1">
      <c r="A3321" s="1" t="s">
        <v>82</v>
      </c>
      <c r="B3321" s="1" t="s">
        <v>81</v>
      </c>
      <c r="C3321" s="1" t="s">
        <v>9</v>
      </c>
      <c r="D3321" s="2" t="s">
        <v>22</v>
      </c>
      <c r="E3321" s="2" t="s">
        <v>34</v>
      </c>
      <c r="F3321" s="2" t="s">
        <v>34</v>
      </c>
      <c r="G3321" s="1" t="s">
        <v>174</v>
      </c>
      <c r="H3321" s="1" t="s">
        <v>287</v>
      </c>
      <c r="I3321" s="2" t="s">
        <v>270</v>
      </c>
      <c r="J3321" s="3" t="str">
        <f t="shared" si="157"/>
        <v>+CDM+DUL</v>
      </c>
      <c r="K3321" s="1" t="s">
        <v>255</v>
      </c>
      <c r="L3321" s="1" t="str">
        <f t="shared" si="158"/>
        <v>W/LWAL+CDM+DUL/H:2</v>
      </c>
      <c r="M3321" s="1" t="str">
        <f t="shared" si="159"/>
        <v>W/LFM+CDM+DUL/H2</v>
      </c>
    </row>
    <row r="3322" spans="1:13" ht="16" customHeight="1">
      <c r="A3322" s="1" t="s">
        <v>58</v>
      </c>
      <c r="B3322" s="1" t="s">
        <v>59</v>
      </c>
      <c r="C3322" s="1" t="s">
        <v>9</v>
      </c>
      <c r="D3322" s="2" t="s">
        <v>10</v>
      </c>
      <c r="E3322" s="2" t="s">
        <v>11</v>
      </c>
      <c r="F3322" s="2" t="s">
        <v>44</v>
      </c>
      <c r="G3322" s="1" t="s">
        <v>174</v>
      </c>
      <c r="H3322" s="1" t="s">
        <v>279</v>
      </c>
      <c r="I3322" s="2" t="s">
        <v>272</v>
      </c>
      <c r="J3322" s="3" t="str">
        <f t="shared" si="157"/>
        <v>+DNO</v>
      </c>
      <c r="K3322" s="1" t="s">
        <v>254</v>
      </c>
      <c r="L3322" s="1" t="str">
        <f t="shared" si="158"/>
        <v>MATO/LWAL+DNO/H:1</v>
      </c>
      <c r="M3322" s="1" t="str">
        <f t="shared" si="159"/>
        <v>MUR+CLBRS/LWAL+DNO/H1</v>
      </c>
    </row>
    <row r="3323" spans="1:13" ht="16" customHeight="1">
      <c r="A3323" s="1" t="s">
        <v>168</v>
      </c>
      <c r="B3323" s="1" t="s">
        <v>61</v>
      </c>
      <c r="C3323" s="1" t="s">
        <v>32</v>
      </c>
      <c r="D3323" s="2" t="s">
        <v>46</v>
      </c>
      <c r="E3323" s="2" t="s">
        <v>11</v>
      </c>
      <c r="F3323" s="2" t="s">
        <v>18</v>
      </c>
      <c r="G3323" s="1" t="s">
        <v>174</v>
      </c>
      <c r="H3323" s="1" t="s">
        <v>280</v>
      </c>
      <c r="I3323" s="2" t="s">
        <v>272</v>
      </c>
      <c r="J3323" s="3" t="str">
        <f t="shared" si="157"/>
        <v>+DNO</v>
      </c>
      <c r="K3323" s="1" t="s">
        <v>256</v>
      </c>
      <c r="L3323" s="1" t="str">
        <f t="shared" si="158"/>
        <v>MUR+ADO/LWAL+DNO/H:3</v>
      </c>
      <c r="M3323" s="1" t="str">
        <f t="shared" si="159"/>
        <v>MUR+ADO/LWAL+DNO/H3</v>
      </c>
    </row>
    <row r="3324" spans="1:13" ht="16" customHeight="1">
      <c r="A3324" s="1" t="s">
        <v>142</v>
      </c>
      <c r="B3324" s="1" t="s">
        <v>57</v>
      </c>
      <c r="C3324" s="1" t="s">
        <v>32</v>
      </c>
      <c r="D3324" s="2" t="s">
        <v>46</v>
      </c>
      <c r="E3324" s="2" t="s">
        <v>11</v>
      </c>
      <c r="F3324" s="2" t="s">
        <v>17</v>
      </c>
      <c r="G3324" s="1" t="s">
        <v>174</v>
      </c>
      <c r="H3324" s="1" t="s">
        <v>301</v>
      </c>
      <c r="I3324" s="2" t="s">
        <v>272</v>
      </c>
      <c r="J3324" s="3" t="str">
        <f t="shared" si="157"/>
        <v>+DNO</v>
      </c>
      <c r="K3324" s="1" t="s">
        <v>261</v>
      </c>
      <c r="L3324" s="1" t="str">
        <f t="shared" si="158"/>
        <v>UNK/LWAL+DNO/H:5</v>
      </c>
      <c r="M3324" s="1" t="str">
        <f t="shared" si="159"/>
        <v>MUR+CLBRS/LWAL+DNO/H5</v>
      </c>
    </row>
    <row r="3325" spans="1:13" ht="16" customHeight="1">
      <c r="A3325" s="1" t="s">
        <v>121</v>
      </c>
      <c r="B3325" s="1" t="s">
        <v>98</v>
      </c>
      <c r="C3325" s="1" t="s">
        <v>9</v>
      </c>
      <c r="D3325" s="2" t="s">
        <v>25</v>
      </c>
      <c r="E3325" s="2" t="s">
        <v>11</v>
      </c>
      <c r="F3325" s="2" t="s">
        <v>23</v>
      </c>
      <c r="G3325" s="1" t="s">
        <v>174</v>
      </c>
      <c r="H3325" s="1" t="s">
        <v>290</v>
      </c>
      <c r="I3325" s="2" t="s">
        <v>270</v>
      </c>
      <c r="J3325" s="3" t="str">
        <f t="shared" si="157"/>
        <v>+CDL+DUL</v>
      </c>
      <c r="K3325" s="1" t="s">
        <v>256</v>
      </c>
      <c r="L3325" s="1" t="str">
        <f t="shared" si="158"/>
        <v>UNK+CDL+DUL/H:3</v>
      </c>
      <c r="M3325" s="1" t="str">
        <f t="shared" si="159"/>
        <v>CR/LWAL+CDL+DUL/H3</v>
      </c>
    </row>
    <row r="3326" spans="1:13" ht="16" customHeight="1">
      <c r="A3326" s="1" t="s">
        <v>152</v>
      </c>
      <c r="B3326" s="1" t="s">
        <v>57</v>
      </c>
      <c r="C3326" s="1" t="s">
        <v>9</v>
      </c>
      <c r="D3326" s="2" t="s">
        <v>44</v>
      </c>
      <c r="E3326" s="2" t="s">
        <v>11</v>
      </c>
      <c r="F3326" s="2" t="s">
        <v>18</v>
      </c>
      <c r="G3326" s="1" t="s">
        <v>174</v>
      </c>
      <c r="H3326" s="1" t="s">
        <v>301</v>
      </c>
      <c r="I3326" s="2" t="s">
        <v>272</v>
      </c>
      <c r="J3326" s="3" t="str">
        <f t="shared" si="157"/>
        <v>+DNO</v>
      </c>
      <c r="K3326" s="1" t="s">
        <v>262</v>
      </c>
      <c r="L3326" s="1" t="str">
        <f t="shared" si="158"/>
        <v>UNK/LWAL+DNO/H:UNK</v>
      </c>
      <c r="M3326" s="1" t="str">
        <f t="shared" si="159"/>
        <v>MUR+CLBRS/LWAL+DNO/H2</v>
      </c>
    </row>
    <row r="3327" spans="1:13" ht="16" customHeight="1">
      <c r="A3327" s="1" t="s">
        <v>155</v>
      </c>
      <c r="B3327" s="1" t="s">
        <v>98</v>
      </c>
      <c r="C3327" s="1" t="s">
        <v>32</v>
      </c>
      <c r="D3327" s="2" t="s">
        <v>43</v>
      </c>
      <c r="E3327" s="2" t="s">
        <v>11</v>
      </c>
      <c r="F3327" s="2" t="s">
        <v>23</v>
      </c>
      <c r="G3327" s="1" t="s">
        <v>174</v>
      </c>
      <c r="H3327" s="1" t="s">
        <v>290</v>
      </c>
      <c r="I3327" s="2" t="s">
        <v>270</v>
      </c>
      <c r="J3327" s="3" t="str">
        <f t="shared" si="157"/>
        <v>+CDL+DUL</v>
      </c>
      <c r="K3327" s="1" t="s">
        <v>260</v>
      </c>
      <c r="L3327" s="1" t="str">
        <f t="shared" si="158"/>
        <v>UNK+CDL+DUL/H:4</v>
      </c>
      <c r="M3327" s="1" t="str">
        <f t="shared" si="159"/>
        <v>CR/LWAL+CDL+DUL/H4</v>
      </c>
    </row>
    <row r="3328" spans="1:13" ht="16" customHeight="1">
      <c r="A3328" s="1" t="s">
        <v>113</v>
      </c>
      <c r="B3328" s="1" t="s">
        <v>98</v>
      </c>
      <c r="C3328" s="1" t="s">
        <v>9</v>
      </c>
      <c r="D3328" s="2" t="s">
        <v>44</v>
      </c>
      <c r="E3328" s="2" t="s">
        <v>11</v>
      </c>
      <c r="F3328" s="2" t="s">
        <v>37</v>
      </c>
      <c r="G3328" s="1" t="s">
        <v>174</v>
      </c>
      <c r="H3328" s="1" t="s">
        <v>290</v>
      </c>
      <c r="I3328" s="2" t="s">
        <v>270</v>
      </c>
      <c r="J3328" s="3" t="str">
        <f t="shared" si="157"/>
        <v>+CDL+DUL</v>
      </c>
      <c r="K3328" s="1" t="s">
        <v>262</v>
      </c>
      <c r="L3328" s="1" t="str">
        <f t="shared" si="158"/>
        <v>UNK+CDL+DUL/H:UNK</v>
      </c>
      <c r="M3328" s="1" t="str">
        <f t="shared" si="159"/>
        <v>CR/LWAL+CDL+DUL/H2</v>
      </c>
    </row>
    <row r="3329" spans="1:13" ht="16" customHeight="1">
      <c r="A3329" s="1" t="s">
        <v>236</v>
      </c>
      <c r="B3329" s="1" t="s">
        <v>59</v>
      </c>
      <c r="C3329" s="1" t="s">
        <v>9</v>
      </c>
      <c r="D3329" s="2" t="s">
        <v>25</v>
      </c>
      <c r="E3329" s="2" t="s">
        <v>11</v>
      </c>
      <c r="F3329" s="2" t="s">
        <v>17</v>
      </c>
      <c r="G3329" s="1" t="s">
        <v>188</v>
      </c>
      <c r="H3329" s="1" t="s">
        <v>279</v>
      </c>
      <c r="I3329" s="2" t="s">
        <v>272</v>
      </c>
      <c r="J3329" s="3" t="str">
        <f t="shared" si="157"/>
        <v>+DNO</v>
      </c>
      <c r="K3329" s="1" t="s">
        <v>256</v>
      </c>
      <c r="L3329" s="1" t="str">
        <f t="shared" si="158"/>
        <v>MATO/LWAL+DNO/H:3</v>
      </c>
      <c r="M3329" s="1" t="str">
        <f t="shared" si="159"/>
        <v>MUR+CLBRS/LWAL+DNO/H3</v>
      </c>
    </row>
    <row r="3330" spans="1:13" ht="16" customHeight="1">
      <c r="A3330" s="1" t="s">
        <v>221</v>
      </c>
      <c r="B3330" s="1" t="s">
        <v>74</v>
      </c>
      <c r="C3330" s="1" t="s">
        <v>32</v>
      </c>
      <c r="D3330" s="2" t="s">
        <v>46</v>
      </c>
      <c r="E3330" s="2" t="s">
        <v>11</v>
      </c>
      <c r="F3330" s="2" t="s">
        <v>18</v>
      </c>
      <c r="G3330" s="1" t="s">
        <v>188</v>
      </c>
      <c r="H3330" s="1" t="s">
        <v>284</v>
      </c>
      <c r="I3330" s="2" t="s">
        <v>270</v>
      </c>
      <c r="J3330" s="3" t="str">
        <f t="shared" si="157"/>
        <v>+CDL+DUL</v>
      </c>
      <c r="K3330" s="1" t="s">
        <v>261</v>
      </c>
      <c r="L3330" s="1" t="str">
        <f t="shared" si="158"/>
        <v>S/LFBR+CDL+DUL/H:5</v>
      </c>
      <c r="M3330" s="1" t="str">
        <f t="shared" si="159"/>
        <v>S/LFBR+CDL+DUL/H5</v>
      </c>
    </row>
    <row r="3331" spans="1:13" ht="16" customHeight="1">
      <c r="A3331" s="1" t="s">
        <v>237</v>
      </c>
      <c r="B3331" s="1" t="s">
        <v>87</v>
      </c>
      <c r="C3331" s="1" t="s">
        <v>32</v>
      </c>
      <c r="D3331" s="2" t="s">
        <v>33</v>
      </c>
      <c r="E3331" s="2" t="s">
        <v>11</v>
      </c>
      <c r="F3331" s="2" t="s">
        <v>23</v>
      </c>
      <c r="G3331" s="1" t="s">
        <v>188</v>
      </c>
      <c r="H3331" s="1" t="s">
        <v>288</v>
      </c>
      <c r="I3331" s="2" t="s">
        <v>270</v>
      </c>
      <c r="J3331" s="3" t="str">
        <f t="shared" ref="J3331:J3394" si="160">IF(I3331="+DNO",I3331,VLOOKUP(_xlfn.CONCAT(F3331,"-",G3331), Q:T,4,FALSE))</f>
        <v>+CDL+DUL</v>
      </c>
      <c r="K3331" s="1" t="s">
        <v>258</v>
      </c>
      <c r="L3331" s="1" t="str">
        <f t="shared" si="158"/>
        <v>MATO/LFM+CDL+DUL/H:6</v>
      </c>
      <c r="M3331" s="1" t="str">
        <f t="shared" si="159"/>
        <v>CR/LFM+CDL+DUL/H6</v>
      </c>
    </row>
    <row r="3332" spans="1:13" ht="16" customHeight="1">
      <c r="A3332" s="1" t="s">
        <v>160</v>
      </c>
      <c r="B3332" s="1" t="s">
        <v>71</v>
      </c>
      <c r="C3332" s="1" t="s">
        <v>32</v>
      </c>
      <c r="D3332" s="2" t="s">
        <v>43</v>
      </c>
      <c r="E3332" s="2" t="s">
        <v>14</v>
      </c>
      <c r="F3332" s="2" t="s">
        <v>14</v>
      </c>
      <c r="G3332" s="1" t="s">
        <v>188</v>
      </c>
      <c r="H3332" s="1" t="s">
        <v>283</v>
      </c>
      <c r="I3332" s="2" t="s">
        <v>272</v>
      </c>
      <c r="J3332" s="3" t="str">
        <f t="shared" si="160"/>
        <v>+DNO</v>
      </c>
      <c r="K3332" s="1" t="s">
        <v>260</v>
      </c>
      <c r="L3332" s="1" t="str">
        <f t="shared" si="158"/>
        <v>MUR+STRUB/LWAL+DNO/H:4</v>
      </c>
      <c r="M3332" s="1" t="str">
        <f t="shared" si="159"/>
        <v>MUR+STRUB/LWAL+DNO/H4</v>
      </c>
    </row>
    <row r="3333" spans="1:13" ht="16" customHeight="1">
      <c r="A3333" s="1" t="s">
        <v>240</v>
      </c>
      <c r="B3333" s="1" t="s">
        <v>59</v>
      </c>
      <c r="C3333" s="1" t="s">
        <v>32</v>
      </c>
      <c r="D3333" s="2" t="s">
        <v>43</v>
      </c>
      <c r="E3333" s="2" t="s">
        <v>11</v>
      </c>
      <c r="F3333" s="2" t="s">
        <v>19</v>
      </c>
      <c r="G3333" s="1" t="s">
        <v>188</v>
      </c>
      <c r="H3333" s="1" t="s">
        <v>279</v>
      </c>
      <c r="I3333" s="2" t="s">
        <v>272</v>
      </c>
      <c r="J3333" s="3" t="str">
        <f t="shared" si="160"/>
        <v>+DNO</v>
      </c>
      <c r="K3333" s="1" t="s">
        <v>260</v>
      </c>
      <c r="L3333" s="1" t="str">
        <f t="shared" si="158"/>
        <v>MATO/LWAL+DNO/H:4</v>
      </c>
      <c r="M3333" s="1" t="str">
        <f t="shared" si="159"/>
        <v>MUR+CLBRS/LWAL+DNO/H4</v>
      </c>
    </row>
    <row r="3334" spans="1:13" ht="16" customHeight="1">
      <c r="A3334" s="1" t="s">
        <v>240</v>
      </c>
      <c r="B3334" s="1" t="s">
        <v>59</v>
      </c>
      <c r="C3334" s="1" t="s">
        <v>32</v>
      </c>
      <c r="D3334" s="2" t="s">
        <v>43</v>
      </c>
      <c r="E3334" s="2" t="s">
        <v>11</v>
      </c>
      <c r="F3334" s="2" t="s">
        <v>20</v>
      </c>
      <c r="G3334" s="1" t="s">
        <v>188</v>
      </c>
      <c r="H3334" s="1" t="s">
        <v>279</v>
      </c>
      <c r="I3334" s="2" t="s">
        <v>272</v>
      </c>
      <c r="J3334" s="3" t="str">
        <f t="shared" si="160"/>
        <v>+DNO</v>
      </c>
      <c r="K3334" s="1" t="s">
        <v>260</v>
      </c>
      <c r="L3334" s="1" t="str">
        <f t="shared" si="158"/>
        <v>MATO/LWAL+DNO/H:4</v>
      </c>
      <c r="M3334" s="1" t="str">
        <f t="shared" si="159"/>
        <v>MUR+CLBRS/LWAL+DNO/H4</v>
      </c>
    </row>
    <row r="3335" spans="1:13" ht="16" customHeight="1">
      <c r="A3335" s="1" t="s">
        <v>252</v>
      </c>
      <c r="B3335" s="1" t="s">
        <v>81</v>
      </c>
      <c r="C3335" s="1" t="s">
        <v>32</v>
      </c>
      <c r="D3335" s="2" t="s">
        <v>43</v>
      </c>
      <c r="E3335" s="2" t="s">
        <v>34</v>
      </c>
      <c r="F3335" s="2" t="s">
        <v>34</v>
      </c>
      <c r="G3335" s="1" t="s">
        <v>188</v>
      </c>
      <c r="H3335" s="1" t="s">
        <v>287</v>
      </c>
      <c r="I3335" s="2" t="s">
        <v>271</v>
      </c>
      <c r="J3335" s="3" t="str">
        <f t="shared" si="160"/>
        <v>+CDM+DUM</v>
      </c>
      <c r="K3335" s="1" t="s">
        <v>260</v>
      </c>
      <c r="L3335" s="1" t="str">
        <f t="shared" si="158"/>
        <v>W/LWAL+CDM+DUM/H:4</v>
      </c>
      <c r="M3335" s="1" t="str">
        <f t="shared" si="159"/>
        <v>W/LFM+CDM+DUM/H4</v>
      </c>
    </row>
    <row r="3336" spans="1:13" ht="16" customHeight="1">
      <c r="A3336" s="1" t="s">
        <v>216</v>
      </c>
      <c r="B3336" s="1" t="s">
        <v>87</v>
      </c>
      <c r="C3336" s="1" t="s">
        <v>32</v>
      </c>
      <c r="D3336" s="2" t="s">
        <v>43</v>
      </c>
      <c r="E3336" s="2" t="s">
        <v>11</v>
      </c>
      <c r="F3336" s="2" t="s">
        <v>23</v>
      </c>
      <c r="G3336" s="1" t="s">
        <v>188</v>
      </c>
      <c r="H3336" s="1" t="s">
        <v>288</v>
      </c>
      <c r="I3336" s="2" t="s">
        <v>270</v>
      </c>
      <c r="J3336" s="3" t="str">
        <f t="shared" si="160"/>
        <v>+CDL+DUL</v>
      </c>
      <c r="K3336" s="1" t="s">
        <v>260</v>
      </c>
      <c r="L3336" s="1" t="str">
        <f t="shared" si="158"/>
        <v>MATO/LFM+CDL+DUL/H:4</v>
      </c>
      <c r="M3336" s="1" t="str">
        <f t="shared" si="159"/>
        <v>CR/LFM+CDL+DUL/H4</v>
      </c>
    </row>
    <row r="3337" spans="1:13" ht="16" customHeight="1">
      <c r="A3337" s="1" t="s">
        <v>153</v>
      </c>
      <c r="B3337" s="1" t="s">
        <v>87</v>
      </c>
      <c r="C3337" s="1" t="s">
        <v>9</v>
      </c>
      <c r="D3337" s="2" t="s">
        <v>22</v>
      </c>
      <c r="E3337" s="2" t="s">
        <v>11</v>
      </c>
      <c r="F3337" s="2" t="s">
        <v>17</v>
      </c>
      <c r="G3337" s="1" t="s">
        <v>188</v>
      </c>
      <c r="H3337" s="1" t="s">
        <v>288</v>
      </c>
      <c r="I3337" s="2" t="s">
        <v>270</v>
      </c>
      <c r="J3337" s="3" t="str">
        <f t="shared" si="160"/>
        <v>+CDL+DUL</v>
      </c>
      <c r="K3337" s="1" t="s">
        <v>255</v>
      </c>
      <c r="L3337" s="1" t="str">
        <f t="shared" si="158"/>
        <v>MATO/LFM+CDL+DUL/H:2</v>
      </c>
      <c r="M3337" s="1" t="str">
        <f t="shared" si="159"/>
        <v>CR/LFM+CDL+DUL/H2</v>
      </c>
    </row>
    <row r="3338" spans="1:13" ht="16" customHeight="1">
      <c r="A3338" s="1" t="s">
        <v>236</v>
      </c>
      <c r="B3338" s="1" t="s">
        <v>59</v>
      </c>
      <c r="C3338" s="1" t="s">
        <v>9</v>
      </c>
      <c r="D3338" s="2" t="s">
        <v>25</v>
      </c>
      <c r="E3338" s="2" t="s">
        <v>11</v>
      </c>
      <c r="F3338" s="2" t="s">
        <v>23</v>
      </c>
      <c r="G3338" s="1" t="s">
        <v>13</v>
      </c>
      <c r="H3338" s="1" t="s">
        <v>279</v>
      </c>
      <c r="I3338" s="2" t="s">
        <v>272</v>
      </c>
      <c r="J3338" s="3" t="str">
        <f t="shared" si="160"/>
        <v>+DNO</v>
      </c>
      <c r="K3338" s="1" t="s">
        <v>256</v>
      </c>
      <c r="L3338" s="1" t="str">
        <f t="shared" si="158"/>
        <v>MATO/LWAL+DNO/H:3</v>
      </c>
      <c r="M3338" s="1" t="str">
        <f t="shared" si="159"/>
        <v>MUR+CLBRS/LWAL+DNO/H3</v>
      </c>
    </row>
    <row r="3339" spans="1:13" ht="16" customHeight="1">
      <c r="A3339" s="1" t="s">
        <v>237</v>
      </c>
      <c r="B3339" s="1" t="s">
        <v>87</v>
      </c>
      <c r="C3339" s="1" t="s">
        <v>32</v>
      </c>
      <c r="D3339" s="2" t="s">
        <v>33</v>
      </c>
      <c r="E3339" s="2" t="s">
        <v>11</v>
      </c>
      <c r="F3339" s="2" t="s">
        <v>18</v>
      </c>
      <c r="G3339" s="1" t="s">
        <v>188</v>
      </c>
      <c r="H3339" s="1" t="s">
        <v>288</v>
      </c>
      <c r="I3339" s="2" t="s">
        <v>270</v>
      </c>
      <c r="J3339" s="3" t="str">
        <f t="shared" si="160"/>
        <v>+CDL+DUL</v>
      </c>
      <c r="K3339" s="1" t="s">
        <v>258</v>
      </c>
      <c r="L3339" s="1" t="str">
        <f t="shared" si="158"/>
        <v>MATO/LFM+CDL+DUL/H:6</v>
      </c>
      <c r="M3339" s="1" t="str">
        <f t="shared" si="159"/>
        <v>CR/LFM+CDL+DUL/H6</v>
      </c>
    </row>
    <row r="3340" spans="1:13" ht="16" customHeight="1">
      <c r="A3340" s="1" t="s">
        <v>161</v>
      </c>
      <c r="B3340" s="1" t="s">
        <v>74</v>
      </c>
      <c r="C3340" s="1" t="s">
        <v>32</v>
      </c>
      <c r="D3340" s="2" t="s">
        <v>43</v>
      </c>
      <c r="E3340" s="2" t="s">
        <v>11</v>
      </c>
      <c r="F3340" s="2" t="s">
        <v>18</v>
      </c>
      <c r="G3340" s="1" t="s">
        <v>188</v>
      </c>
      <c r="H3340" s="1" t="s">
        <v>284</v>
      </c>
      <c r="I3340" s="2" t="s">
        <v>270</v>
      </c>
      <c r="J3340" s="3" t="str">
        <f t="shared" si="160"/>
        <v>+CDL+DUL</v>
      </c>
      <c r="K3340" s="1" t="s">
        <v>260</v>
      </c>
      <c r="L3340" s="1" t="str">
        <f t="shared" si="158"/>
        <v>S/LFBR+CDL+DUL/H:4</v>
      </c>
      <c r="M3340" s="1" t="str">
        <f t="shared" si="159"/>
        <v>S/LFBR+CDL+DUL/H4</v>
      </c>
    </row>
    <row r="3341" spans="1:13" ht="16" customHeight="1">
      <c r="A3341" s="1" t="s">
        <v>163</v>
      </c>
      <c r="B3341" s="1" t="s">
        <v>74</v>
      </c>
      <c r="C3341" s="1" t="s">
        <v>9</v>
      </c>
      <c r="D3341" s="2" t="s">
        <v>25</v>
      </c>
      <c r="E3341" s="2" t="s">
        <v>11</v>
      </c>
      <c r="F3341" s="2" t="s">
        <v>18</v>
      </c>
      <c r="G3341" s="1" t="s">
        <v>188</v>
      </c>
      <c r="H3341" s="1" t="s">
        <v>284</v>
      </c>
      <c r="I3341" s="2" t="s">
        <v>270</v>
      </c>
      <c r="J3341" s="3" t="str">
        <f t="shared" si="160"/>
        <v>+CDL+DUL</v>
      </c>
      <c r="K3341" s="1" t="s">
        <v>256</v>
      </c>
      <c r="L3341" s="1" t="str">
        <f t="shared" si="158"/>
        <v>S/LFBR+CDL+DUL/H:3</v>
      </c>
      <c r="M3341" s="1" t="str">
        <f t="shared" si="159"/>
        <v>S/LFBR+CDL+DUL/H3</v>
      </c>
    </row>
    <row r="3342" spans="1:13" ht="16" customHeight="1">
      <c r="A3342" s="1" t="s">
        <v>243</v>
      </c>
      <c r="B3342" s="1" t="s">
        <v>74</v>
      </c>
      <c r="C3342" s="1" t="s">
        <v>32</v>
      </c>
      <c r="D3342" s="2" t="s">
        <v>33</v>
      </c>
      <c r="E3342" s="2" t="s">
        <v>11</v>
      </c>
      <c r="F3342" s="2" t="s">
        <v>19</v>
      </c>
      <c r="G3342" s="1" t="s">
        <v>188</v>
      </c>
      <c r="H3342" s="1" t="s">
        <v>284</v>
      </c>
      <c r="I3342" s="2" t="s">
        <v>270</v>
      </c>
      <c r="J3342" s="3" t="str">
        <f t="shared" si="160"/>
        <v>+CDL+DUL</v>
      </c>
      <c r="K3342" s="1" t="s">
        <v>258</v>
      </c>
      <c r="L3342" s="1" t="str">
        <f t="shared" si="158"/>
        <v>S/LFBR+CDL+DUL/H:6</v>
      </c>
      <c r="M3342" s="1" t="str">
        <f t="shared" si="159"/>
        <v>S/LFBR+CDL+DUL/H6</v>
      </c>
    </row>
    <row r="3343" spans="1:13" ht="16" customHeight="1">
      <c r="A3343" s="1" t="s">
        <v>215</v>
      </c>
      <c r="B3343" s="1" t="s">
        <v>79</v>
      </c>
      <c r="C3343" s="1" t="s">
        <v>9</v>
      </c>
      <c r="D3343" s="2" t="s">
        <v>44</v>
      </c>
      <c r="E3343" s="2" t="s">
        <v>11</v>
      </c>
      <c r="F3343" s="2" t="s">
        <v>44</v>
      </c>
      <c r="G3343" s="1" t="s">
        <v>188</v>
      </c>
      <c r="H3343" s="1" t="s">
        <v>286</v>
      </c>
      <c r="I3343" s="2" t="s">
        <v>270</v>
      </c>
      <c r="J3343" s="3" t="str">
        <f t="shared" si="160"/>
        <v>+CDM+DUM</v>
      </c>
      <c r="K3343" s="1" t="s">
        <v>262</v>
      </c>
      <c r="L3343" s="1" t="str">
        <f t="shared" si="158"/>
        <v>W/LFM+CDM+DUM/H:UNK</v>
      </c>
      <c r="M3343" s="1" t="str">
        <f t="shared" si="159"/>
        <v>W/LFM+CDM+DUM/H2</v>
      </c>
    </row>
    <row r="3344" spans="1:13" ht="16" customHeight="1">
      <c r="A3344" s="1" t="s">
        <v>199</v>
      </c>
      <c r="B3344" s="1" t="s">
        <v>87</v>
      </c>
      <c r="C3344" s="1" t="s">
        <v>27</v>
      </c>
      <c r="D3344" s="2" t="s">
        <v>28</v>
      </c>
      <c r="E3344" s="2" t="s">
        <v>11</v>
      </c>
      <c r="F3344" s="2" t="s">
        <v>17</v>
      </c>
      <c r="G3344" s="1" t="s">
        <v>188</v>
      </c>
      <c r="H3344" s="1" t="s">
        <v>288</v>
      </c>
      <c r="I3344" s="2" t="s">
        <v>271</v>
      </c>
      <c r="J3344" s="3" t="str">
        <f t="shared" si="160"/>
        <v>+CDL+DUL</v>
      </c>
      <c r="K3344" s="1" t="s">
        <v>257</v>
      </c>
      <c r="L3344" s="1" t="str">
        <f t="shared" si="158"/>
        <v>MATO/LFM+CDL+DUL/HBET:7-9</v>
      </c>
      <c r="M3344" s="1" t="str">
        <f t="shared" si="159"/>
        <v>CR/LFM+CDL+DUL/H8</v>
      </c>
    </row>
    <row r="3345" spans="1:13" ht="16" customHeight="1">
      <c r="A3345" s="1" t="s">
        <v>243</v>
      </c>
      <c r="B3345" s="1" t="s">
        <v>74</v>
      </c>
      <c r="C3345" s="1" t="s">
        <v>32</v>
      </c>
      <c r="D3345" s="2" t="s">
        <v>33</v>
      </c>
      <c r="E3345" s="2" t="s">
        <v>11</v>
      </c>
      <c r="F3345" s="2" t="s">
        <v>18</v>
      </c>
      <c r="G3345" s="1" t="s">
        <v>188</v>
      </c>
      <c r="H3345" s="1" t="s">
        <v>284</v>
      </c>
      <c r="I3345" s="2" t="s">
        <v>270</v>
      </c>
      <c r="J3345" s="3" t="str">
        <f t="shared" si="160"/>
        <v>+CDL+DUL</v>
      </c>
      <c r="K3345" s="1" t="s">
        <v>258</v>
      </c>
      <c r="L3345" s="1" t="str">
        <f t="shared" ref="L3345:L3408" si="161">_xlfn.CONCAT(H3345,J3345:K3345)</f>
        <v>S/LFBR+CDL+DUL/H:6</v>
      </c>
      <c r="M3345" s="1" t="str">
        <f t="shared" ref="M3345:M3408" si="162">_xlfn.CONCAT(VLOOKUP(H3345,AA:AB,2,FALSE), J3345, VLOOKUP(K3345,AC:AD,2,FALSE))</f>
        <v>S/LFBR+CDL+DUL/H6</v>
      </c>
    </row>
    <row r="3346" spans="1:13" ht="16" customHeight="1">
      <c r="A3346" s="1" t="s">
        <v>168</v>
      </c>
      <c r="B3346" s="1" t="s">
        <v>61</v>
      </c>
      <c r="C3346" s="1" t="s">
        <v>32</v>
      </c>
      <c r="D3346" s="2" t="s">
        <v>46</v>
      </c>
      <c r="E3346" s="2" t="s">
        <v>11</v>
      </c>
      <c r="F3346" s="2" t="s">
        <v>19</v>
      </c>
      <c r="G3346" s="1" t="s">
        <v>174</v>
      </c>
      <c r="H3346" s="1" t="s">
        <v>280</v>
      </c>
      <c r="I3346" s="2" t="s">
        <v>272</v>
      </c>
      <c r="J3346" s="3" t="str">
        <f t="shared" si="160"/>
        <v>+DNO</v>
      </c>
      <c r="K3346" s="1" t="s">
        <v>256</v>
      </c>
      <c r="L3346" s="1" t="str">
        <f t="shared" si="161"/>
        <v>MUR+ADO/LWAL+DNO/H:3</v>
      </c>
      <c r="M3346" s="1" t="str">
        <f t="shared" si="162"/>
        <v>MUR+ADO/LWAL+DNO/H3</v>
      </c>
    </row>
    <row r="3347" spans="1:13" ht="16" customHeight="1">
      <c r="A3347" s="1" t="s">
        <v>117</v>
      </c>
      <c r="B3347" s="1" t="s">
        <v>61</v>
      </c>
      <c r="C3347" s="1" t="s">
        <v>9</v>
      </c>
      <c r="D3347" s="2" t="s">
        <v>44</v>
      </c>
      <c r="E3347" s="2" t="s">
        <v>11</v>
      </c>
      <c r="F3347" s="2" t="s">
        <v>20</v>
      </c>
      <c r="G3347" s="1" t="s">
        <v>174</v>
      </c>
      <c r="H3347" s="1" t="s">
        <v>280</v>
      </c>
      <c r="I3347" s="2" t="s">
        <v>272</v>
      </c>
      <c r="J3347" s="3" t="str">
        <f t="shared" si="160"/>
        <v>+DNO</v>
      </c>
      <c r="K3347" s="1" t="s">
        <v>262</v>
      </c>
      <c r="L3347" s="1" t="str">
        <f t="shared" si="161"/>
        <v>MUR+ADO/LWAL+DNO/H:UNK</v>
      </c>
      <c r="M3347" s="1" t="str">
        <f t="shared" si="162"/>
        <v>MUR+ADO/LWAL+DNO/H2</v>
      </c>
    </row>
    <row r="3348" spans="1:13" ht="16" customHeight="1">
      <c r="A3348" s="1" t="s">
        <v>176</v>
      </c>
      <c r="B3348" s="1" t="s">
        <v>61</v>
      </c>
      <c r="C3348" s="1" t="s">
        <v>9</v>
      </c>
      <c r="D3348" s="2" t="s">
        <v>25</v>
      </c>
      <c r="E3348" s="2" t="s">
        <v>11</v>
      </c>
      <c r="F3348" s="2" t="s">
        <v>44</v>
      </c>
      <c r="G3348" s="1" t="s">
        <v>174</v>
      </c>
      <c r="H3348" s="1" t="s">
        <v>280</v>
      </c>
      <c r="I3348" s="2" t="s">
        <v>272</v>
      </c>
      <c r="J3348" s="3" t="str">
        <f t="shared" si="160"/>
        <v>+DNO</v>
      </c>
      <c r="K3348" s="1" t="s">
        <v>256</v>
      </c>
      <c r="L3348" s="1" t="str">
        <f t="shared" si="161"/>
        <v>MUR+ADO/LWAL+DNO/H:3</v>
      </c>
      <c r="M3348" s="1" t="str">
        <f t="shared" si="162"/>
        <v>MUR+ADO/LWAL+DNO/H3</v>
      </c>
    </row>
    <row r="3349" spans="1:13" ht="16" customHeight="1">
      <c r="A3349" s="1" t="s">
        <v>171</v>
      </c>
      <c r="B3349" s="1" t="s">
        <v>61</v>
      </c>
      <c r="C3349" s="1" t="s">
        <v>32</v>
      </c>
      <c r="D3349" s="2" t="s">
        <v>43</v>
      </c>
      <c r="E3349" s="2" t="s">
        <v>11</v>
      </c>
      <c r="F3349" s="2" t="s">
        <v>12</v>
      </c>
      <c r="G3349" s="1" t="s">
        <v>174</v>
      </c>
      <c r="H3349" s="1" t="s">
        <v>280</v>
      </c>
      <c r="I3349" s="2" t="s">
        <v>272</v>
      </c>
      <c r="J3349" s="3" t="str">
        <f t="shared" si="160"/>
        <v>+DNO</v>
      </c>
      <c r="K3349" s="1" t="s">
        <v>256</v>
      </c>
      <c r="L3349" s="1" t="str">
        <f t="shared" si="161"/>
        <v>MUR+ADO/LWAL+DNO/H:3</v>
      </c>
      <c r="M3349" s="1" t="str">
        <f t="shared" si="162"/>
        <v>MUR+ADO/LWAL+DNO/H3</v>
      </c>
    </row>
    <row r="3350" spans="1:13" ht="16" customHeight="1">
      <c r="A3350" s="1" t="s">
        <v>117</v>
      </c>
      <c r="B3350" s="1" t="s">
        <v>61</v>
      </c>
      <c r="C3350" s="1" t="s">
        <v>9</v>
      </c>
      <c r="D3350" s="2" t="s">
        <v>44</v>
      </c>
      <c r="E3350" s="2" t="s">
        <v>11</v>
      </c>
      <c r="F3350" s="2" t="s">
        <v>44</v>
      </c>
      <c r="G3350" s="1" t="s">
        <v>174</v>
      </c>
      <c r="H3350" s="1" t="s">
        <v>280</v>
      </c>
      <c r="I3350" s="2" t="s">
        <v>272</v>
      </c>
      <c r="J3350" s="3" t="str">
        <f t="shared" si="160"/>
        <v>+DNO</v>
      </c>
      <c r="K3350" s="1" t="s">
        <v>262</v>
      </c>
      <c r="L3350" s="1" t="str">
        <f t="shared" si="161"/>
        <v>MUR+ADO/LWAL+DNO/H:UNK</v>
      </c>
      <c r="M3350" s="1" t="str">
        <f t="shared" si="162"/>
        <v>MUR+ADO/LWAL+DNO/H2</v>
      </c>
    </row>
    <row r="3351" spans="1:13" ht="16" customHeight="1">
      <c r="A3351" s="1" t="s">
        <v>147</v>
      </c>
      <c r="B3351" s="1" t="s">
        <v>30</v>
      </c>
      <c r="C3351" s="1" t="s">
        <v>27</v>
      </c>
      <c r="D3351" s="2" t="s">
        <v>28</v>
      </c>
      <c r="E3351" s="2" t="s">
        <v>11</v>
      </c>
      <c r="F3351" s="2" t="s">
        <v>18</v>
      </c>
      <c r="G3351" s="1" t="s">
        <v>174</v>
      </c>
      <c r="H3351" s="1" t="s">
        <v>277</v>
      </c>
      <c r="I3351" s="2" t="s">
        <v>270</v>
      </c>
      <c r="J3351" s="3" t="str">
        <f t="shared" si="160"/>
        <v>+CDL+DUL</v>
      </c>
      <c r="K3351" s="1" t="s">
        <v>257</v>
      </c>
      <c r="L3351" s="1" t="str">
        <f t="shared" si="161"/>
        <v>CR/LFINF(MUR+CBS)+CDL+DUL/HBET:7-9</v>
      </c>
      <c r="M3351" s="1" t="str">
        <f t="shared" si="162"/>
        <v>CR/LFINF+CDL+DUL/H8</v>
      </c>
    </row>
    <row r="3352" spans="1:13" ht="16" customHeight="1">
      <c r="A3352" s="1" t="s">
        <v>148</v>
      </c>
      <c r="B3352" s="1" t="s">
        <v>30</v>
      </c>
      <c r="C3352" s="1" t="s">
        <v>9</v>
      </c>
      <c r="D3352" s="2" t="s">
        <v>44</v>
      </c>
      <c r="E3352" s="2" t="s">
        <v>11</v>
      </c>
      <c r="F3352" s="2" t="s">
        <v>19</v>
      </c>
      <c r="G3352" s="1" t="s">
        <v>174</v>
      </c>
      <c r="H3352" s="1" t="s">
        <v>277</v>
      </c>
      <c r="I3352" s="2" t="s">
        <v>270</v>
      </c>
      <c r="J3352" s="3" t="str">
        <f t="shared" si="160"/>
        <v>+CDL+DUL</v>
      </c>
      <c r="K3352" s="1" t="s">
        <v>262</v>
      </c>
      <c r="L3352" s="1" t="str">
        <f t="shared" si="161"/>
        <v>CR/LFINF(MUR+CBS)+CDL+DUL/H:UNK</v>
      </c>
      <c r="M3352" s="1" t="str">
        <f t="shared" si="162"/>
        <v>CR/LFINF+CDL+DUL/H2</v>
      </c>
    </row>
    <row r="3353" spans="1:13" ht="16" customHeight="1">
      <c r="A3353" s="1" t="s">
        <v>168</v>
      </c>
      <c r="B3353" s="1" t="s">
        <v>61</v>
      </c>
      <c r="C3353" s="1" t="s">
        <v>32</v>
      </c>
      <c r="D3353" s="2" t="s">
        <v>46</v>
      </c>
      <c r="E3353" s="2" t="s">
        <v>11</v>
      </c>
      <c r="F3353" s="2" t="s">
        <v>12</v>
      </c>
      <c r="G3353" s="1" t="s">
        <v>174</v>
      </c>
      <c r="H3353" s="1" t="s">
        <v>280</v>
      </c>
      <c r="I3353" s="2" t="s">
        <v>272</v>
      </c>
      <c r="J3353" s="3" t="str">
        <f t="shared" si="160"/>
        <v>+DNO</v>
      </c>
      <c r="K3353" s="1" t="s">
        <v>256</v>
      </c>
      <c r="L3353" s="1" t="str">
        <f t="shared" si="161"/>
        <v>MUR+ADO/LWAL+DNO/H:3</v>
      </c>
      <c r="M3353" s="1" t="str">
        <f t="shared" si="162"/>
        <v>MUR+ADO/LWAL+DNO/H3</v>
      </c>
    </row>
    <row r="3354" spans="1:13" ht="16" customHeight="1">
      <c r="A3354" s="1" t="s">
        <v>234</v>
      </c>
      <c r="B3354" s="1" t="s">
        <v>74</v>
      </c>
      <c r="C3354" s="1" t="s">
        <v>27</v>
      </c>
      <c r="D3354" s="2" t="s">
        <v>39</v>
      </c>
      <c r="E3354" s="2" t="s">
        <v>11</v>
      </c>
      <c r="F3354" s="2" t="s">
        <v>20</v>
      </c>
      <c r="G3354" s="1" t="s">
        <v>174</v>
      </c>
      <c r="H3354" s="1" t="s">
        <v>284</v>
      </c>
      <c r="I3354" s="2" t="s">
        <v>270</v>
      </c>
      <c r="J3354" s="3" t="str">
        <f t="shared" si="160"/>
        <v>+CDL+DUL</v>
      </c>
      <c r="K3354" s="1" t="s">
        <v>259</v>
      </c>
      <c r="L3354" s="1" t="str">
        <f t="shared" si="161"/>
        <v>S/LFBR+CDL+DUL/HBET:10+</v>
      </c>
      <c r="M3354" s="1" t="str">
        <f t="shared" si="162"/>
        <v>S/LFBR+CDL+DUL/H10</v>
      </c>
    </row>
    <row r="3355" spans="1:13" ht="16" customHeight="1">
      <c r="A3355" s="1" t="s">
        <v>221</v>
      </c>
      <c r="B3355" s="1" t="s">
        <v>74</v>
      </c>
      <c r="C3355" s="1" t="s">
        <v>32</v>
      </c>
      <c r="D3355" s="2" t="s">
        <v>46</v>
      </c>
      <c r="E3355" s="2" t="s">
        <v>34</v>
      </c>
      <c r="F3355" s="2" t="s">
        <v>34</v>
      </c>
      <c r="G3355" s="1" t="s">
        <v>174</v>
      </c>
      <c r="H3355" s="1" t="s">
        <v>284</v>
      </c>
      <c r="I3355" s="2" t="s">
        <v>270</v>
      </c>
      <c r="J3355" s="3" t="str">
        <f t="shared" si="160"/>
        <v>+CDM+DUL</v>
      </c>
      <c r="K3355" s="1" t="s">
        <v>261</v>
      </c>
      <c r="L3355" s="1" t="str">
        <f t="shared" si="161"/>
        <v>S/LFBR+CDM+DUL/H:5</v>
      </c>
      <c r="M3355" s="1" t="str">
        <f t="shared" si="162"/>
        <v>S/LFBR+CDM+DUL/H5</v>
      </c>
    </row>
    <row r="3356" spans="1:13" ht="16" customHeight="1">
      <c r="A3356" s="1" t="s">
        <v>193</v>
      </c>
      <c r="B3356" s="1" t="s">
        <v>94</v>
      </c>
      <c r="C3356" s="1" t="s">
        <v>9</v>
      </c>
      <c r="D3356" s="2" t="s">
        <v>44</v>
      </c>
      <c r="E3356" s="2" t="s">
        <v>11</v>
      </c>
      <c r="F3356" s="2" t="s">
        <v>12</v>
      </c>
      <c r="G3356" s="1" t="s">
        <v>174</v>
      </c>
      <c r="H3356" s="1" t="s">
        <v>289</v>
      </c>
      <c r="I3356" s="2" t="s">
        <v>272</v>
      </c>
      <c r="J3356" s="3" t="str">
        <f t="shared" si="160"/>
        <v>+DNO</v>
      </c>
      <c r="K3356" s="1" t="s">
        <v>262</v>
      </c>
      <c r="L3356" s="1" t="str">
        <f t="shared" si="161"/>
        <v>W/LFINF(MUR+ADO)+DNO/H:UNK</v>
      </c>
      <c r="M3356" s="1" t="str">
        <f t="shared" si="162"/>
        <v>MUR+STRUB/LWAL+DNO/H2</v>
      </c>
    </row>
    <row r="3357" spans="1:13" ht="16" customHeight="1">
      <c r="A3357" s="1" t="s">
        <v>115</v>
      </c>
      <c r="B3357" s="1" t="s">
        <v>76</v>
      </c>
      <c r="C3357" s="1" t="s">
        <v>9</v>
      </c>
      <c r="D3357" s="2" t="s">
        <v>44</v>
      </c>
      <c r="E3357" s="2" t="s">
        <v>11</v>
      </c>
      <c r="F3357" s="2" t="s">
        <v>20</v>
      </c>
      <c r="G3357" s="1" t="s">
        <v>174</v>
      </c>
      <c r="H3357" s="1" t="s">
        <v>285</v>
      </c>
      <c r="I3357" s="2" t="s">
        <v>272</v>
      </c>
      <c r="J3357" s="3" t="str">
        <f t="shared" si="160"/>
        <v>+DNO</v>
      </c>
      <c r="K3357" s="1" t="s">
        <v>262</v>
      </c>
      <c r="L3357" s="1" t="str">
        <f t="shared" si="161"/>
        <v>W/LFINF(MUR+ST)+DNO/H:UNK</v>
      </c>
      <c r="M3357" s="1" t="str">
        <f t="shared" si="162"/>
        <v>MUR+STDRE/LWAL+DNO/H2</v>
      </c>
    </row>
    <row r="3358" spans="1:13" ht="16" customHeight="1">
      <c r="A3358" s="1" t="s">
        <v>182</v>
      </c>
      <c r="B3358" s="1" t="s">
        <v>71</v>
      </c>
      <c r="C3358" s="1" t="s">
        <v>32</v>
      </c>
      <c r="D3358" s="2" t="s">
        <v>46</v>
      </c>
      <c r="E3358" s="2" t="s">
        <v>11</v>
      </c>
      <c r="F3358" s="2" t="s">
        <v>20</v>
      </c>
      <c r="G3358" s="1" t="s">
        <v>174</v>
      </c>
      <c r="H3358" s="1" t="s">
        <v>283</v>
      </c>
      <c r="I3358" s="2" t="s">
        <v>272</v>
      </c>
      <c r="J3358" s="3" t="str">
        <f t="shared" si="160"/>
        <v>+DNO</v>
      </c>
      <c r="K3358" s="1" t="s">
        <v>261</v>
      </c>
      <c r="L3358" s="1" t="str">
        <f t="shared" si="161"/>
        <v>MUR+STRUB/LWAL+DNO/H:5</v>
      </c>
      <c r="M3358" s="1" t="str">
        <f t="shared" si="162"/>
        <v>MUR+STRUB/LWAL+DNO/H5</v>
      </c>
    </row>
    <row r="3359" spans="1:13" ht="16" customHeight="1">
      <c r="A3359" s="1" t="s">
        <v>237</v>
      </c>
      <c r="B3359" s="1" t="s">
        <v>87</v>
      </c>
      <c r="C3359" s="1" t="s">
        <v>32</v>
      </c>
      <c r="D3359" s="2" t="s">
        <v>33</v>
      </c>
      <c r="E3359" s="2" t="s">
        <v>11</v>
      </c>
      <c r="F3359" s="2" t="s">
        <v>19</v>
      </c>
      <c r="G3359" s="1" t="s">
        <v>174</v>
      </c>
      <c r="H3359" s="1" t="s">
        <v>288</v>
      </c>
      <c r="I3359" s="2" t="s">
        <v>270</v>
      </c>
      <c r="J3359" s="3" t="str">
        <f t="shared" si="160"/>
        <v>+CDL+DUL</v>
      </c>
      <c r="K3359" s="1" t="s">
        <v>258</v>
      </c>
      <c r="L3359" s="1" t="str">
        <f t="shared" si="161"/>
        <v>MATO/LFM+CDL+DUL/H:6</v>
      </c>
      <c r="M3359" s="1" t="str">
        <f t="shared" si="162"/>
        <v>CR/LFM+CDL+DUL/H6</v>
      </c>
    </row>
    <row r="3360" spans="1:13" ht="16" customHeight="1">
      <c r="A3360" s="1" t="s">
        <v>140</v>
      </c>
      <c r="B3360" s="1" t="s">
        <v>30</v>
      </c>
      <c r="C3360" s="1" t="s">
        <v>32</v>
      </c>
      <c r="D3360" s="2" t="s">
        <v>43</v>
      </c>
      <c r="E3360" s="2" t="s">
        <v>11</v>
      </c>
      <c r="F3360" s="2" t="s">
        <v>17</v>
      </c>
      <c r="G3360" s="1" t="s">
        <v>174</v>
      </c>
      <c r="H3360" s="1" t="s">
        <v>277</v>
      </c>
      <c r="I3360" s="2" t="s">
        <v>270</v>
      </c>
      <c r="J3360" s="3" t="str">
        <f t="shared" si="160"/>
        <v>+CDL+DUL</v>
      </c>
      <c r="K3360" s="1" t="s">
        <v>260</v>
      </c>
      <c r="L3360" s="1" t="str">
        <f t="shared" si="161"/>
        <v>CR/LFINF(MUR+CBS)+CDL+DUL/H:4</v>
      </c>
      <c r="M3360" s="1" t="str">
        <f t="shared" si="162"/>
        <v>CR/LFINF+CDL+DUL/H4</v>
      </c>
    </row>
    <row r="3361" spans="1:13" ht="16" customHeight="1">
      <c r="A3361" s="1" t="s">
        <v>140</v>
      </c>
      <c r="B3361" s="1" t="s">
        <v>30</v>
      </c>
      <c r="C3361" s="1" t="s">
        <v>32</v>
      </c>
      <c r="D3361" s="2" t="s">
        <v>43</v>
      </c>
      <c r="E3361" s="2" t="s">
        <v>11</v>
      </c>
      <c r="F3361" s="2" t="s">
        <v>88</v>
      </c>
      <c r="G3361" s="1" t="s">
        <v>174</v>
      </c>
      <c r="H3361" s="1" t="s">
        <v>277</v>
      </c>
      <c r="I3361" s="2" t="s">
        <v>270</v>
      </c>
      <c r="J3361" s="3" t="str">
        <f t="shared" si="160"/>
        <v>+CDL+DUL</v>
      </c>
      <c r="K3361" s="1" t="s">
        <v>260</v>
      </c>
      <c r="L3361" s="1" t="str">
        <f t="shared" si="161"/>
        <v>CR/LFINF(MUR+CBS)+CDL+DUL/H:4</v>
      </c>
      <c r="M3361" s="1" t="str">
        <f t="shared" si="162"/>
        <v>CR/LFINF+CDL+DUL/H4</v>
      </c>
    </row>
    <row r="3362" spans="1:13" ht="16" customHeight="1">
      <c r="A3362" s="1" t="s">
        <v>155</v>
      </c>
      <c r="B3362" s="1" t="s">
        <v>98</v>
      </c>
      <c r="C3362" s="1" t="s">
        <v>32</v>
      </c>
      <c r="D3362" s="2" t="s">
        <v>43</v>
      </c>
      <c r="E3362" s="2" t="s">
        <v>11</v>
      </c>
      <c r="F3362" s="2" t="s">
        <v>17</v>
      </c>
      <c r="G3362" s="1" t="s">
        <v>174</v>
      </c>
      <c r="H3362" s="1" t="s">
        <v>290</v>
      </c>
      <c r="I3362" s="2" t="s">
        <v>270</v>
      </c>
      <c r="J3362" s="3" t="str">
        <f t="shared" si="160"/>
        <v>+CDL+DUL</v>
      </c>
      <c r="K3362" s="1" t="s">
        <v>260</v>
      </c>
      <c r="L3362" s="1" t="str">
        <f t="shared" si="161"/>
        <v>UNK+CDL+DUL/H:4</v>
      </c>
      <c r="M3362" s="1" t="str">
        <f t="shared" si="162"/>
        <v>CR/LWAL+CDL+DUL/H4</v>
      </c>
    </row>
    <row r="3363" spans="1:13" ht="16" customHeight="1">
      <c r="A3363" s="1" t="s">
        <v>130</v>
      </c>
      <c r="B3363" s="1" t="s">
        <v>30</v>
      </c>
      <c r="C3363" s="1" t="s">
        <v>27</v>
      </c>
      <c r="D3363" s="2" t="s">
        <v>39</v>
      </c>
      <c r="E3363" s="2" t="s">
        <v>11</v>
      </c>
      <c r="F3363" s="2" t="s">
        <v>23</v>
      </c>
      <c r="G3363" s="1" t="s">
        <v>174</v>
      </c>
      <c r="H3363" s="1" t="s">
        <v>277</v>
      </c>
      <c r="I3363" s="2" t="s">
        <v>270</v>
      </c>
      <c r="J3363" s="3" t="str">
        <f t="shared" si="160"/>
        <v>+CDL+DUL</v>
      </c>
      <c r="K3363" s="1" t="s">
        <v>259</v>
      </c>
      <c r="L3363" s="1" t="str">
        <f t="shared" si="161"/>
        <v>CR/LFINF(MUR+CBS)+CDL+DUL/HBET:10+</v>
      </c>
      <c r="M3363" s="1" t="str">
        <f t="shared" si="162"/>
        <v>CR/LFINF+CDL+DUL/H10</v>
      </c>
    </row>
    <row r="3364" spans="1:13" ht="16" customHeight="1">
      <c r="A3364" s="1" t="s">
        <v>234</v>
      </c>
      <c r="B3364" s="1" t="s">
        <v>74</v>
      </c>
      <c r="C3364" s="1" t="s">
        <v>27</v>
      </c>
      <c r="D3364" s="2" t="s">
        <v>39</v>
      </c>
      <c r="E3364" s="2" t="s">
        <v>11</v>
      </c>
      <c r="F3364" s="2" t="s">
        <v>18</v>
      </c>
      <c r="G3364" s="1" t="s">
        <v>174</v>
      </c>
      <c r="H3364" s="1" t="s">
        <v>284</v>
      </c>
      <c r="I3364" s="2" t="s">
        <v>270</v>
      </c>
      <c r="J3364" s="3" t="str">
        <f t="shared" si="160"/>
        <v>+CDL+DUL</v>
      </c>
      <c r="K3364" s="1" t="s">
        <v>259</v>
      </c>
      <c r="L3364" s="1" t="str">
        <f t="shared" si="161"/>
        <v>S/LFBR+CDL+DUL/HBET:10+</v>
      </c>
      <c r="M3364" s="1" t="str">
        <f t="shared" si="162"/>
        <v>S/LFBR+CDL+DUL/H10</v>
      </c>
    </row>
    <row r="3365" spans="1:13" ht="16" customHeight="1">
      <c r="A3365" s="1" t="s">
        <v>121</v>
      </c>
      <c r="B3365" s="1" t="s">
        <v>98</v>
      </c>
      <c r="C3365" s="1" t="s">
        <v>9</v>
      </c>
      <c r="D3365" s="2" t="s">
        <v>25</v>
      </c>
      <c r="E3365" s="2" t="s">
        <v>11</v>
      </c>
      <c r="F3365" s="2" t="s">
        <v>37</v>
      </c>
      <c r="G3365" s="1" t="s">
        <v>174</v>
      </c>
      <c r="H3365" s="1" t="s">
        <v>290</v>
      </c>
      <c r="I3365" s="2" t="s">
        <v>270</v>
      </c>
      <c r="J3365" s="3" t="str">
        <f t="shared" si="160"/>
        <v>+CDL+DUL</v>
      </c>
      <c r="K3365" s="1" t="s">
        <v>256</v>
      </c>
      <c r="L3365" s="1" t="str">
        <f t="shared" si="161"/>
        <v>UNK+CDL+DUL/H:3</v>
      </c>
      <c r="M3365" s="1" t="str">
        <f t="shared" si="162"/>
        <v>CR/LWAL+CDL+DUL/H3</v>
      </c>
    </row>
    <row r="3366" spans="1:13" ht="16" customHeight="1">
      <c r="A3366" s="1" t="s">
        <v>121</v>
      </c>
      <c r="B3366" s="1" t="s">
        <v>98</v>
      </c>
      <c r="C3366" s="1" t="s">
        <v>9</v>
      </c>
      <c r="D3366" s="2" t="s">
        <v>25</v>
      </c>
      <c r="E3366" s="2" t="s">
        <v>11</v>
      </c>
      <c r="F3366" s="2" t="s">
        <v>17</v>
      </c>
      <c r="G3366" s="1" t="s">
        <v>174</v>
      </c>
      <c r="H3366" s="1" t="s">
        <v>290</v>
      </c>
      <c r="I3366" s="2" t="s">
        <v>270</v>
      </c>
      <c r="J3366" s="3" t="str">
        <f t="shared" si="160"/>
        <v>+CDL+DUL</v>
      </c>
      <c r="K3366" s="1" t="s">
        <v>256</v>
      </c>
      <c r="L3366" s="1" t="str">
        <f t="shared" si="161"/>
        <v>UNK+CDL+DUL/H:3</v>
      </c>
      <c r="M3366" s="1" t="str">
        <f t="shared" si="162"/>
        <v>CR/LWAL+CDL+DUL/H3</v>
      </c>
    </row>
    <row r="3367" spans="1:13" ht="16" customHeight="1">
      <c r="A3367" s="1" t="s">
        <v>155</v>
      </c>
      <c r="B3367" s="1" t="s">
        <v>98</v>
      </c>
      <c r="C3367" s="1" t="s">
        <v>32</v>
      </c>
      <c r="D3367" s="2" t="s">
        <v>43</v>
      </c>
      <c r="E3367" s="2" t="s">
        <v>11</v>
      </c>
      <c r="F3367" s="2" t="s">
        <v>37</v>
      </c>
      <c r="G3367" s="1" t="s">
        <v>174</v>
      </c>
      <c r="H3367" s="1" t="s">
        <v>290</v>
      </c>
      <c r="I3367" s="2" t="s">
        <v>270</v>
      </c>
      <c r="J3367" s="3" t="str">
        <f t="shared" si="160"/>
        <v>+CDL+DUL</v>
      </c>
      <c r="K3367" s="1" t="s">
        <v>260</v>
      </c>
      <c r="L3367" s="1" t="str">
        <f t="shared" si="161"/>
        <v>UNK+CDL+DUL/H:4</v>
      </c>
      <c r="M3367" s="1" t="str">
        <f t="shared" si="162"/>
        <v>CR/LWAL+CDL+DUL/H4</v>
      </c>
    </row>
    <row r="3368" spans="1:13" ht="16" customHeight="1">
      <c r="A3368" s="1" t="s">
        <v>161</v>
      </c>
      <c r="B3368" s="1" t="s">
        <v>74</v>
      </c>
      <c r="C3368" s="1" t="s">
        <v>32</v>
      </c>
      <c r="D3368" s="2" t="s">
        <v>43</v>
      </c>
      <c r="E3368" s="2" t="s">
        <v>34</v>
      </c>
      <c r="F3368" s="2" t="s">
        <v>34</v>
      </c>
      <c r="G3368" s="1" t="s">
        <v>174</v>
      </c>
      <c r="H3368" s="1" t="s">
        <v>284</v>
      </c>
      <c r="I3368" s="2" t="s">
        <v>270</v>
      </c>
      <c r="J3368" s="3" t="str">
        <f t="shared" si="160"/>
        <v>+CDM+DUL</v>
      </c>
      <c r="K3368" s="1" t="s">
        <v>260</v>
      </c>
      <c r="L3368" s="1" t="str">
        <f t="shared" si="161"/>
        <v>S/LFBR+CDM+DUL/H:4</v>
      </c>
      <c r="M3368" s="1" t="str">
        <f t="shared" si="162"/>
        <v>S/LFBR+CDM+DUL/H4</v>
      </c>
    </row>
    <row r="3369" spans="1:13" ht="16" customHeight="1">
      <c r="A3369" s="1" t="s">
        <v>29</v>
      </c>
      <c r="B3369" s="1" t="s">
        <v>30</v>
      </c>
      <c r="C3369" s="1" t="s">
        <v>9</v>
      </c>
      <c r="D3369" s="2" t="s">
        <v>22</v>
      </c>
      <c r="E3369" s="2" t="s">
        <v>11</v>
      </c>
      <c r="F3369" s="2" t="s">
        <v>88</v>
      </c>
      <c r="G3369" s="1" t="s">
        <v>174</v>
      </c>
      <c r="H3369" s="1" t="s">
        <v>277</v>
      </c>
      <c r="I3369" s="2" t="s">
        <v>270</v>
      </c>
      <c r="J3369" s="3" t="str">
        <f t="shared" si="160"/>
        <v>+CDL+DUL</v>
      </c>
      <c r="K3369" s="1" t="s">
        <v>255</v>
      </c>
      <c r="L3369" s="1" t="str">
        <f t="shared" si="161"/>
        <v>CR/LFINF(MUR+CBS)+CDL+DUL/H:2</v>
      </c>
      <c r="M3369" s="1" t="str">
        <f t="shared" si="162"/>
        <v>CR/LFINF+CDL+DUL/H2</v>
      </c>
    </row>
    <row r="3370" spans="1:13" ht="16" customHeight="1">
      <c r="A3370" s="1" t="s">
        <v>234</v>
      </c>
      <c r="B3370" s="1" t="s">
        <v>74</v>
      </c>
      <c r="C3370" s="1" t="s">
        <v>27</v>
      </c>
      <c r="D3370" s="2" t="s">
        <v>39</v>
      </c>
      <c r="E3370" s="2" t="s">
        <v>11</v>
      </c>
      <c r="F3370" s="2" t="s">
        <v>19</v>
      </c>
      <c r="G3370" s="1" t="s">
        <v>13</v>
      </c>
      <c r="H3370" s="1" t="s">
        <v>284</v>
      </c>
      <c r="I3370" s="2" t="s">
        <v>270</v>
      </c>
      <c r="J3370" s="3" t="str">
        <f t="shared" si="160"/>
        <v>+CDL+DUL</v>
      </c>
      <c r="K3370" s="1" t="s">
        <v>259</v>
      </c>
      <c r="L3370" s="1" t="str">
        <f t="shared" si="161"/>
        <v>S/LFBR+CDL+DUL/HBET:10+</v>
      </c>
      <c r="M3370" s="1" t="str">
        <f t="shared" si="162"/>
        <v>S/LFBR+CDL+DUL/H10</v>
      </c>
    </row>
    <row r="3371" spans="1:13" ht="16" customHeight="1">
      <c r="A3371" s="1" t="s">
        <v>141</v>
      </c>
      <c r="B3371" s="1" t="s">
        <v>98</v>
      </c>
      <c r="C3371" s="1" t="s">
        <v>9</v>
      </c>
      <c r="D3371" s="2" t="s">
        <v>22</v>
      </c>
      <c r="E3371" s="2" t="s">
        <v>11</v>
      </c>
      <c r="F3371" s="2" t="s">
        <v>23</v>
      </c>
      <c r="G3371" s="1" t="s">
        <v>174</v>
      </c>
      <c r="H3371" s="1" t="s">
        <v>290</v>
      </c>
      <c r="I3371" s="2" t="s">
        <v>270</v>
      </c>
      <c r="J3371" s="3" t="str">
        <f t="shared" si="160"/>
        <v>+CDL+DUL</v>
      </c>
      <c r="K3371" s="1" t="s">
        <v>255</v>
      </c>
      <c r="L3371" s="1" t="str">
        <f t="shared" si="161"/>
        <v>UNK+CDL+DUL/H:2</v>
      </c>
      <c r="M3371" s="1" t="str">
        <f t="shared" si="162"/>
        <v>CR/LWAL+CDL+DUL/H2</v>
      </c>
    </row>
    <row r="3372" spans="1:13" ht="16" customHeight="1">
      <c r="A3372" s="1" t="s">
        <v>221</v>
      </c>
      <c r="B3372" s="1" t="s">
        <v>74</v>
      </c>
      <c r="C3372" s="1" t="s">
        <v>32</v>
      </c>
      <c r="D3372" s="2" t="s">
        <v>46</v>
      </c>
      <c r="E3372" s="2" t="s">
        <v>11</v>
      </c>
      <c r="F3372" s="2" t="s">
        <v>20</v>
      </c>
      <c r="G3372" s="1" t="s">
        <v>174</v>
      </c>
      <c r="H3372" s="1" t="s">
        <v>284</v>
      </c>
      <c r="I3372" s="2" t="s">
        <v>270</v>
      </c>
      <c r="J3372" s="3" t="str">
        <f t="shared" si="160"/>
        <v>+CDL+DUL</v>
      </c>
      <c r="K3372" s="1" t="s">
        <v>261</v>
      </c>
      <c r="L3372" s="1" t="str">
        <f t="shared" si="161"/>
        <v>S/LFBR+CDL+DUL/H:5</v>
      </c>
      <c r="M3372" s="1" t="str">
        <f t="shared" si="162"/>
        <v>S/LFBR+CDL+DUL/H5</v>
      </c>
    </row>
    <row r="3373" spans="1:13" ht="16" customHeight="1">
      <c r="A3373" s="1" t="s">
        <v>168</v>
      </c>
      <c r="B3373" s="1" t="s">
        <v>61</v>
      </c>
      <c r="C3373" s="1" t="s">
        <v>32</v>
      </c>
      <c r="D3373" s="2" t="s">
        <v>46</v>
      </c>
      <c r="E3373" s="2" t="s">
        <v>11</v>
      </c>
      <c r="F3373" s="2" t="s">
        <v>23</v>
      </c>
      <c r="G3373" s="1" t="s">
        <v>174</v>
      </c>
      <c r="H3373" s="1" t="s">
        <v>280</v>
      </c>
      <c r="I3373" s="2" t="s">
        <v>272</v>
      </c>
      <c r="J3373" s="3" t="str">
        <f t="shared" si="160"/>
        <v>+DNO</v>
      </c>
      <c r="K3373" s="1" t="s">
        <v>256</v>
      </c>
      <c r="L3373" s="1" t="str">
        <f t="shared" si="161"/>
        <v>MUR+ADO/LWAL+DNO/H:3</v>
      </c>
      <c r="M3373" s="1" t="str">
        <f t="shared" si="162"/>
        <v>MUR+ADO/LWAL+DNO/H3</v>
      </c>
    </row>
    <row r="3374" spans="1:13" ht="16" customHeight="1">
      <c r="A3374" s="1" t="s">
        <v>135</v>
      </c>
      <c r="B3374" s="1" t="s">
        <v>98</v>
      </c>
      <c r="C3374" s="1" t="s">
        <v>32</v>
      </c>
      <c r="D3374" s="2" t="s">
        <v>46</v>
      </c>
      <c r="E3374" s="2" t="s">
        <v>11</v>
      </c>
      <c r="F3374" s="2" t="s">
        <v>37</v>
      </c>
      <c r="G3374" s="1" t="s">
        <v>174</v>
      </c>
      <c r="H3374" s="1" t="s">
        <v>290</v>
      </c>
      <c r="I3374" s="2" t="s">
        <v>270</v>
      </c>
      <c r="J3374" s="3" t="str">
        <f t="shared" si="160"/>
        <v>+CDL+DUL</v>
      </c>
      <c r="K3374" s="1" t="s">
        <v>261</v>
      </c>
      <c r="L3374" s="1" t="str">
        <f t="shared" si="161"/>
        <v>UNK+CDL+DUL/H:5</v>
      </c>
      <c r="M3374" s="1" t="str">
        <f t="shared" si="162"/>
        <v>CR/LWAL+CDL+DUL/H5</v>
      </c>
    </row>
    <row r="3375" spans="1:13" ht="16" customHeight="1">
      <c r="A3375" s="1" t="s">
        <v>158</v>
      </c>
      <c r="B3375" s="1" t="s">
        <v>81</v>
      </c>
      <c r="C3375" s="1" t="s">
        <v>32</v>
      </c>
      <c r="D3375" s="2" t="s">
        <v>43</v>
      </c>
      <c r="E3375" s="2" t="s">
        <v>14</v>
      </c>
      <c r="F3375" s="2" t="s">
        <v>14</v>
      </c>
      <c r="G3375" s="1" t="s">
        <v>174</v>
      </c>
      <c r="H3375" s="1" t="s">
        <v>287</v>
      </c>
      <c r="I3375" s="2" t="s">
        <v>270</v>
      </c>
      <c r="J3375" s="3" t="str">
        <f t="shared" si="160"/>
        <v>+CDM+DUL</v>
      </c>
      <c r="K3375" s="1" t="s">
        <v>260</v>
      </c>
      <c r="L3375" s="1" t="str">
        <f t="shared" si="161"/>
        <v>W/LWAL+CDM+DUL/H:4</v>
      </c>
      <c r="M3375" s="1" t="str">
        <f t="shared" si="162"/>
        <v>W/LFM+CDM+DUL/H4</v>
      </c>
    </row>
    <row r="3376" spans="1:13" ht="16" customHeight="1">
      <c r="A3376" s="1" t="s">
        <v>164</v>
      </c>
      <c r="B3376" s="1" t="s">
        <v>55</v>
      </c>
      <c r="C3376" s="1" t="s">
        <v>32</v>
      </c>
      <c r="D3376" s="2" t="s">
        <v>46</v>
      </c>
      <c r="E3376" s="2" t="s">
        <v>11</v>
      </c>
      <c r="F3376" s="2" t="s">
        <v>18</v>
      </c>
      <c r="G3376" s="1" t="s">
        <v>174</v>
      </c>
      <c r="H3376" s="1" t="s">
        <v>302</v>
      </c>
      <c r="I3376" s="2" t="s">
        <v>270</v>
      </c>
      <c r="J3376" s="3" t="str">
        <f t="shared" si="160"/>
        <v>+CDL+DUL</v>
      </c>
      <c r="K3376" s="1" t="s">
        <v>261</v>
      </c>
      <c r="L3376" s="1" t="str">
        <f t="shared" si="161"/>
        <v>UNK/LFM+CDL+DUL/H:5</v>
      </c>
      <c r="M3376" s="1" t="str">
        <f t="shared" si="162"/>
        <v>CR/LFM+CDL+DUL/H5</v>
      </c>
    </row>
    <row r="3377" spans="1:13" ht="16" customHeight="1">
      <c r="A3377" s="1" t="s">
        <v>171</v>
      </c>
      <c r="B3377" s="1" t="s">
        <v>61</v>
      </c>
      <c r="C3377" s="1" t="s">
        <v>32</v>
      </c>
      <c r="D3377" s="2" t="s">
        <v>43</v>
      </c>
      <c r="E3377" s="2" t="s">
        <v>11</v>
      </c>
      <c r="F3377" s="2" t="s">
        <v>44</v>
      </c>
      <c r="G3377" s="1" t="s">
        <v>174</v>
      </c>
      <c r="H3377" s="1" t="s">
        <v>280</v>
      </c>
      <c r="I3377" s="2" t="s">
        <v>272</v>
      </c>
      <c r="J3377" s="3" t="str">
        <f t="shared" si="160"/>
        <v>+DNO</v>
      </c>
      <c r="K3377" s="1" t="s">
        <v>256</v>
      </c>
      <c r="L3377" s="1" t="str">
        <f t="shared" si="161"/>
        <v>MUR+ADO/LWAL+DNO/H:3</v>
      </c>
      <c r="M3377" s="1" t="str">
        <f t="shared" si="162"/>
        <v>MUR+ADO/LWAL+DNO/H3</v>
      </c>
    </row>
    <row r="3378" spans="1:13" ht="16" customHeight="1">
      <c r="A3378" s="1" t="s">
        <v>240</v>
      </c>
      <c r="B3378" s="1" t="s">
        <v>59</v>
      </c>
      <c r="C3378" s="1" t="s">
        <v>32</v>
      </c>
      <c r="D3378" s="2" t="s">
        <v>43</v>
      </c>
      <c r="E3378" s="2" t="s">
        <v>11</v>
      </c>
      <c r="F3378" s="2" t="s">
        <v>19</v>
      </c>
      <c r="G3378" s="1" t="s">
        <v>174</v>
      </c>
      <c r="H3378" s="1" t="s">
        <v>279</v>
      </c>
      <c r="I3378" s="2" t="s">
        <v>272</v>
      </c>
      <c r="J3378" s="3" t="str">
        <f t="shared" si="160"/>
        <v>+DNO</v>
      </c>
      <c r="K3378" s="1" t="s">
        <v>260</v>
      </c>
      <c r="L3378" s="1" t="str">
        <f t="shared" si="161"/>
        <v>MATO/LWAL+DNO/H:4</v>
      </c>
      <c r="M3378" s="1" t="str">
        <f t="shared" si="162"/>
        <v>MUR+CLBRS/LWAL+DNO/H4</v>
      </c>
    </row>
    <row r="3379" spans="1:13" ht="16" customHeight="1">
      <c r="A3379" s="1" t="s">
        <v>169</v>
      </c>
      <c r="B3379" s="1" t="s">
        <v>55</v>
      </c>
      <c r="C3379" s="1" t="s">
        <v>9</v>
      </c>
      <c r="D3379" s="2" t="s">
        <v>44</v>
      </c>
      <c r="E3379" s="2" t="s">
        <v>11</v>
      </c>
      <c r="F3379" s="2" t="s">
        <v>37</v>
      </c>
      <c r="G3379" s="1" t="s">
        <v>174</v>
      </c>
      <c r="H3379" s="1" t="s">
        <v>302</v>
      </c>
      <c r="I3379" s="2" t="s">
        <v>270</v>
      </c>
      <c r="J3379" s="3" t="str">
        <f t="shared" si="160"/>
        <v>+CDL+DUL</v>
      </c>
      <c r="K3379" s="1" t="s">
        <v>262</v>
      </c>
      <c r="L3379" s="1" t="str">
        <f t="shared" si="161"/>
        <v>UNK/LFM+CDL+DUL/H:UNK</v>
      </c>
      <c r="M3379" s="1" t="str">
        <f t="shared" si="162"/>
        <v>CR/LFM+CDL+DUL/H2</v>
      </c>
    </row>
    <row r="3380" spans="1:13" ht="16" customHeight="1">
      <c r="A3380" s="1" t="s">
        <v>193</v>
      </c>
      <c r="B3380" s="1" t="s">
        <v>94</v>
      </c>
      <c r="C3380" s="1" t="s">
        <v>9</v>
      </c>
      <c r="D3380" s="2" t="s">
        <v>44</v>
      </c>
      <c r="E3380" s="2" t="s">
        <v>11</v>
      </c>
      <c r="F3380" s="2" t="s">
        <v>18</v>
      </c>
      <c r="G3380" s="1" t="s">
        <v>174</v>
      </c>
      <c r="H3380" s="1" t="s">
        <v>289</v>
      </c>
      <c r="I3380" s="2" t="s">
        <v>272</v>
      </c>
      <c r="J3380" s="3" t="str">
        <f t="shared" si="160"/>
        <v>+DNO</v>
      </c>
      <c r="K3380" s="1" t="s">
        <v>262</v>
      </c>
      <c r="L3380" s="1" t="str">
        <f t="shared" si="161"/>
        <v>W/LFINF(MUR+ADO)+DNO/H:UNK</v>
      </c>
      <c r="M3380" s="1" t="str">
        <f t="shared" si="162"/>
        <v>MUR+STRUB/LWAL+DNO/H2</v>
      </c>
    </row>
    <row r="3381" spans="1:13" ht="16" customHeight="1">
      <c r="A3381" s="1" t="s">
        <v>120</v>
      </c>
      <c r="B3381" s="1" t="s">
        <v>64</v>
      </c>
      <c r="C3381" s="1" t="s">
        <v>32</v>
      </c>
      <c r="D3381" s="2" t="s">
        <v>46</v>
      </c>
      <c r="E3381" s="2" t="s">
        <v>34</v>
      </c>
      <c r="F3381" s="2" t="s">
        <v>34</v>
      </c>
      <c r="G3381" s="1" t="s">
        <v>174</v>
      </c>
      <c r="H3381" s="1" t="s">
        <v>281</v>
      </c>
      <c r="I3381" s="2" t="s">
        <v>272</v>
      </c>
      <c r="J3381" s="3" t="str">
        <f t="shared" si="160"/>
        <v>+DNO</v>
      </c>
      <c r="K3381" s="1" t="s">
        <v>261</v>
      </c>
      <c r="L3381" s="1" t="str">
        <f t="shared" si="161"/>
        <v>MUR+CBH/LWAL+DNO/H:5</v>
      </c>
      <c r="M3381" s="1" t="str">
        <f t="shared" si="162"/>
        <v>MUR+CBH/LWAL+DNO/H5</v>
      </c>
    </row>
    <row r="3382" spans="1:13" ht="16" customHeight="1">
      <c r="A3382" s="1" t="s">
        <v>240</v>
      </c>
      <c r="B3382" s="1" t="s">
        <v>59</v>
      </c>
      <c r="C3382" s="1" t="s">
        <v>32</v>
      </c>
      <c r="D3382" s="2" t="s">
        <v>43</v>
      </c>
      <c r="E3382" s="2" t="s">
        <v>11</v>
      </c>
      <c r="F3382" s="2" t="s">
        <v>12</v>
      </c>
      <c r="G3382" s="1" t="s">
        <v>174</v>
      </c>
      <c r="H3382" s="1" t="s">
        <v>279</v>
      </c>
      <c r="I3382" s="2" t="s">
        <v>272</v>
      </c>
      <c r="J3382" s="3" t="str">
        <f t="shared" si="160"/>
        <v>+DNO</v>
      </c>
      <c r="K3382" s="1" t="s">
        <v>260</v>
      </c>
      <c r="L3382" s="1" t="str">
        <f t="shared" si="161"/>
        <v>MATO/LWAL+DNO/H:4</v>
      </c>
      <c r="M3382" s="1" t="str">
        <f t="shared" si="162"/>
        <v>MUR+CLBRS/LWAL+DNO/H4</v>
      </c>
    </row>
    <row r="3383" spans="1:13" ht="16" customHeight="1">
      <c r="A3383" s="1" t="s">
        <v>84</v>
      </c>
      <c r="B3383" s="1" t="s">
        <v>30</v>
      </c>
      <c r="C3383" s="1" t="s">
        <v>32</v>
      </c>
      <c r="D3383" s="2" t="s">
        <v>46</v>
      </c>
      <c r="E3383" s="2" t="s">
        <v>11</v>
      </c>
      <c r="F3383" s="2" t="s">
        <v>23</v>
      </c>
      <c r="G3383" s="1" t="s">
        <v>174</v>
      </c>
      <c r="H3383" s="1" t="s">
        <v>277</v>
      </c>
      <c r="I3383" s="2" t="s">
        <v>270</v>
      </c>
      <c r="J3383" s="3" t="str">
        <f t="shared" si="160"/>
        <v>+CDL+DUL</v>
      </c>
      <c r="K3383" s="1" t="s">
        <v>261</v>
      </c>
      <c r="L3383" s="1" t="str">
        <f t="shared" si="161"/>
        <v>CR/LFINF(MUR+CBS)+CDL+DUL/H:5</v>
      </c>
      <c r="M3383" s="1" t="str">
        <f t="shared" si="162"/>
        <v>CR/LFINF+CDL+DUL/H5</v>
      </c>
    </row>
    <row r="3384" spans="1:13" ht="16" customHeight="1">
      <c r="A3384" s="1" t="s">
        <v>142</v>
      </c>
      <c r="B3384" s="1" t="s">
        <v>57</v>
      </c>
      <c r="C3384" s="1" t="s">
        <v>32</v>
      </c>
      <c r="D3384" s="2" t="s">
        <v>46</v>
      </c>
      <c r="E3384" s="2" t="s">
        <v>11</v>
      </c>
      <c r="F3384" s="2" t="s">
        <v>44</v>
      </c>
      <c r="G3384" s="1" t="s">
        <v>174</v>
      </c>
      <c r="H3384" s="1" t="s">
        <v>301</v>
      </c>
      <c r="I3384" s="2" t="s">
        <v>272</v>
      </c>
      <c r="J3384" s="3" t="str">
        <f t="shared" si="160"/>
        <v>+DNO</v>
      </c>
      <c r="K3384" s="1" t="s">
        <v>261</v>
      </c>
      <c r="L3384" s="1" t="str">
        <f t="shared" si="161"/>
        <v>UNK/LWAL+DNO/H:5</v>
      </c>
      <c r="M3384" s="1" t="str">
        <f t="shared" si="162"/>
        <v>MUR+CLBRS/LWAL+DNO/H5</v>
      </c>
    </row>
    <row r="3385" spans="1:13" ht="16" customHeight="1">
      <c r="A3385" s="1" t="s">
        <v>240</v>
      </c>
      <c r="B3385" s="1" t="s">
        <v>59</v>
      </c>
      <c r="C3385" s="1" t="s">
        <v>32</v>
      </c>
      <c r="D3385" s="2" t="s">
        <v>43</v>
      </c>
      <c r="E3385" s="2" t="s">
        <v>11</v>
      </c>
      <c r="F3385" s="2" t="s">
        <v>18</v>
      </c>
      <c r="G3385" s="1" t="s">
        <v>174</v>
      </c>
      <c r="H3385" s="1" t="s">
        <v>279</v>
      </c>
      <c r="I3385" s="2" t="s">
        <v>272</v>
      </c>
      <c r="J3385" s="3" t="str">
        <f t="shared" si="160"/>
        <v>+DNO</v>
      </c>
      <c r="K3385" s="1" t="s">
        <v>260</v>
      </c>
      <c r="L3385" s="1" t="str">
        <f t="shared" si="161"/>
        <v>MATO/LWAL+DNO/H:4</v>
      </c>
      <c r="M3385" s="1" t="str">
        <f t="shared" si="162"/>
        <v>MUR+CLBRS/LWAL+DNO/H4</v>
      </c>
    </row>
    <row r="3386" spans="1:13" ht="16" customHeight="1">
      <c r="A3386" s="1" t="s">
        <v>162</v>
      </c>
      <c r="B3386" s="1" t="s">
        <v>8</v>
      </c>
      <c r="C3386" s="1" t="s">
        <v>9</v>
      </c>
      <c r="D3386" s="2" t="s">
        <v>22</v>
      </c>
      <c r="E3386" s="2" t="s">
        <v>11</v>
      </c>
      <c r="F3386" s="2" t="s">
        <v>44</v>
      </c>
      <c r="G3386" s="1" t="s">
        <v>174</v>
      </c>
      <c r="H3386" s="1" t="s">
        <v>275</v>
      </c>
      <c r="I3386" s="2" t="s">
        <v>270</v>
      </c>
      <c r="J3386" s="3" t="str">
        <f t="shared" si="160"/>
        <v>+CDM+DUL</v>
      </c>
      <c r="K3386" s="1" t="s">
        <v>255</v>
      </c>
      <c r="L3386" s="1" t="str">
        <f t="shared" si="161"/>
        <v>CR+PC/LFM+CDM+DUL/H:2</v>
      </c>
      <c r="M3386" s="1" t="str">
        <f t="shared" si="162"/>
        <v>CR/LFM+CDM+DUL/H2</v>
      </c>
    </row>
    <row r="3387" spans="1:13" ht="16" customHeight="1">
      <c r="A3387" s="1" t="s">
        <v>109</v>
      </c>
      <c r="B3387" s="1" t="s">
        <v>64</v>
      </c>
      <c r="C3387" s="1" t="s">
        <v>9</v>
      </c>
      <c r="D3387" s="2" t="s">
        <v>44</v>
      </c>
      <c r="E3387" s="2" t="s">
        <v>11</v>
      </c>
      <c r="F3387" s="2" t="s">
        <v>88</v>
      </c>
      <c r="G3387" s="1" t="s">
        <v>174</v>
      </c>
      <c r="H3387" s="1" t="s">
        <v>281</v>
      </c>
      <c r="I3387" s="2" t="s">
        <v>272</v>
      </c>
      <c r="J3387" s="3" t="str">
        <f t="shared" si="160"/>
        <v>+DNO</v>
      </c>
      <c r="K3387" s="1" t="s">
        <v>262</v>
      </c>
      <c r="L3387" s="1" t="str">
        <f t="shared" si="161"/>
        <v>MUR+CBH/LWAL+DNO/H:UNK</v>
      </c>
      <c r="M3387" s="1" t="str">
        <f t="shared" si="162"/>
        <v>MUR+CBH/LWAL+DNO/H2</v>
      </c>
    </row>
    <row r="3388" spans="1:13" ht="16" customHeight="1">
      <c r="A3388" s="1" t="s">
        <v>179</v>
      </c>
      <c r="B3388" s="1" t="s">
        <v>98</v>
      </c>
      <c r="C3388" s="1" t="s">
        <v>27</v>
      </c>
      <c r="D3388" s="2" t="s">
        <v>28</v>
      </c>
      <c r="E3388" s="2" t="s">
        <v>11</v>
      </c>
      <c r="F3388" s="2" t="s">
        <v>12</v>
      </c>
      <c r="G3388" s="1" t="s">
        <v>174</v>
      </c>
      <c r="H3388" s="1" t="s">
        <v>290</v>
      </c>
      <c r="I3388" s="2" t="s">
        <v>270</v>
      </c>
      <c r="J3388" s="3" t="str">
        <f t="shared" si="160"/>
        <v>+CDL+DUL</v>
      </c>
      <c r="K3388" s="1" t="s">
        <v>257</v>
      </c>
      <c r="L3388" s="1" t="str">
        <f t="shared" si="161"/>
        <v>UNK+CDL+DUL/HBET:7-9</v>
      </c>
      <c r="M3388" s="1" t="str">
        <f t="shared" si="162"/>
        <v>CR/LWAL+CDL+DUL/H8</v>
      </c>
    </row>
    <row r="3389" spans="1:13" ht="16" customHeight="1">
      <c r="A3389" s="1" t="s">
        <v>167</v>
      </c>
      <c r="B3389" s="1" t="s">
        <v>79</v>
      </c>
      <c r="C3389" s="1" t="s">
        <v>32</v>
      </c>
      <c r="D3389" s="2" t="s">
        <v>43</v>
      </c>
      <c r="E3389" s="2" t="s">
        <v>11</v>
      </c>
      <c r="F3389" s="2" t="s">
        <v>20</v>
      </c>
      <c r="G3389" s="1" t="s">
        <v>174</v>
      </c>
      <c r="H3389" s="1" t="s">
        <v>286</v>
      </c>
      <c r="I3389" s="2" t="s">
        <v>270</v>
      </c>
      <c r="J3389" s="3" t="str">
        <f t="shared" si="160"/>
        <v>+CDL+DUL</v>
      </c>
      <c r="K3389" s="1" t="s">
        <v>260</v>
      </c>
      <c r="L3389" s="1" t="str">
        <f t="shared" si="161"/>
        <v>W/LFM+CDL+DUL/H:4</v>
      </c>
      <c r="M3389" s="1" t="str">
        <f t="shared" si="162"/>
        <v>W/LFM+CDL+DUL/H4</v>
      </c>
    </row>
    <row r="3390" spans="1:13" ht="16" customHeight="1">
      <c r="A3390" s="1" t="s">
        <v>115</v>
      </c>
      <c r="B3390" s="1" t="s">
        <v>76</v>
      </c>
      <c r="C3390" s="1" t="s">
        <v>9</v>
      </c>
      <c r="D3390" s="2" t="s">
        <v>44</v>
      </c>
      <c r="E3390" s="2" t="s">
        <v>11</v>
      </c>
      <c r="F3390" s="2" t="s">
        <v>44</v>
      </c>
      <c r="G3390" s="1" t="s">
        <v>174</v>
      </c>
      <c r="H3390" s="1" t="s">
        <v>285</v>
      </c>
      <c r="I3390" s="2" t="s">
        <v>272</v>
      </c>
      <c r="J3390" s="3" t="str">
        <f t="shared" si="160"/>
        <v>+DNO</v>
      </c>
      <c r="K3390" s="1" t="s">
        <v>262</v>
      </c>
      <c r="L3390" s="1" t="str">
        <f t="shared" si="161"/>
        <v>W/LFINF(MUR+ST)+DNO/H:UNK</v>
      </c>
      <c r="M3390" s="1" t="str">
        <f t="shared" si="162"/>
        <v>MUR+STDRE/LWAL+DNO/H2</v>
      </c>
    </row>
    <row r="3391" spans="1:13" ht="16" customHeight="1">
      <c r="A3391" s="1" t="s">
        <v>90</v>
      </c>
      <c r="B3391" s="1" t="s">
        <v>30</v>
      </c>
      <c r="C3391" s="1" t="s">
        <v>9</v>
      </c>
      <c r="D3391" s="2" t="s">
        <v>10</v>
      </c>
      <c r="E3391" s="2" t="s">
        <v>11</v>
      </c>
      <c r="F3391" s="2" t="s">
        <v>17</v>
      </c>
      <c r="G3391" s="1" t="s">
        <v>174</v>
      </c>
      <c r="H3391" s="1" t="s">
        <v>277</v>
      </c>
      <c r="I3391" s="2" t="s">
        <v>270</v>
      </c>
      <c r="J3391" s="3" t="str">
        <f t="shared" si="160"/>
        <v>+CDL+DUL</v>
      </c>
      <c r="K3391" s="1" t="s">
        <v>254</v>
      </c>
      <c r="L3391" s="1" t="str">
        <f t="shared" si="161"/>
        <v>CR/LFINF(MUR+CBS)+CDL+DUL/H:1</v>
      </c>
      <c r="M3391" s="1" t="str">
        <f t="shared" si="162"/>
        <v>CR/LFINF+CDL+DUL/H1</v>
      </c>
    </row>
    <row r="3392" spans="1:13" ht="16" customHeight="1">
      <c r="A3392" s="1" t="s">
        <v>238</v>
      </c>
      <c r="B3392" s="1" t="s">
        <v>74</v>
      </c>
      <c r="C3392" s="1" t="s">
        <v>27</v>
      </c>
      <c r="D3392" s="2" t="s">
        <v>39</v>
      </c>
      <c r="E3392" s="2" t="s">
        <v>34</v>
      </c>
      <c r="F3392" s="2" t="s">
        <v>34</v>
      </c>
      <c r="G3392" s="1" t="s">
        <v>174</v>
      </c>
      <c r="H3392" s="1" t="s">
        <v>284</v>
      </c>
      <c r="I3392" s="2" t="s">
        <v>271</v>
      </c>
      <c r="J3392" s="3" t="str">
        <f t="shared" si="160"/>
        <v>+CDM+DUL</v>
      </c>
      <c r="K3392" s="1" t="s">
        <v>259</v>
      </c>
      <c r="L3392" s="1" t="str">
        <f t="shared" si="161"/>
        <v>S/LFBR+CDM+DUL/HBET:10+</v>
      </c>
      <c r="M3392" s="1" t="str">
        <f t="shared" si="162"/>
        <v>S/LFBR+CDM+DUL/H10</v>
      </c>
    </row>
    <row r="3393" spans="1:13" ht="16" customHeight="1">
      <c r="A3393" s="1" t="s">
        <v>161</v>
      </c>
      <c r="B3393" s="1" t="s">
        <v>74</v>
      </c>
      <c r="C3393" s="1" t="s">
        <v>32</v>
      </c>
      <c r="D3393" s="2" t="s">
        <v>43</v>
      </c>
      <c r="E3393" s="2" t="s">
        <v>11</v>
      </c>
      <c r="F3393" s="2" t="s">
        <v>44</v>
      </c>
      <c r="G3393" s="1" t="s">
        <v>174</v>
      </c>
      <c r="H3393" s="1" t="s">
        <v>284</v>
      </c>
      <c r="I3393" s="2" t="s">
        <v>270</v>
      </c>
      <c r="J3393" s="3" t="str">
        <f t="shared" si="160"/>
        <v>+CDM+DUL</v>
      </c>
      <c r="K3393" s="1" t="s">
        <v>260</v>
      </c>
      <c r="L3393" s="1" t="str">
        <f t="shared" si="161"/>
        <v>S/LFBR+CDM+DUL/H:4</v>
      </c>
      <c r="M3393" s="1" t="str">
        <f t="shared" si="162"/>
        <v>S/LFBR+CDM+DUL/H4</v>
      </c>
    </row>
    <row r="3394" spans="1:13" ht="16" customHeight="1">
      <c r="A3394" s="1" t="s">
        <v>158</v>
      </c>
      <c r="B3394" s="1" t="s">
        <v>81</v>
      </c>
      <c r="C3394" s="1" t="s">
        <v>32</v>
      </c>
      <c r="D3394" s="2" t="s">
        <v>43</v>
      </c>
      <c r="E3394" s="2" t="s">
        <v>34</v>
      </c>
      <c r="F3394" s="2" t="s">
        <v>34</v>
      </c>
      <c r="G3394" s="1" t="s">
        <v>174</v>
      </c>
      <c r="H3394" s="1" t="s">
        <v>287</v>
      </c>
      <c r="I3394" s="2" t="s">
        <v>270</v>
      </c>
      <c r="J3394" s="3" t="str">
        <f t="shared" si="160"/>
        <v>+CDM+DUL</v>
      </c>
      <c r="K3394" s="1" t="s">
        <v>260</v>
      </c>
      <c r="L3394" s="1" t="str">
        <f t="shared" si="161"/>
        <v>W/LWAL+CDM+DUL/H:4</v>
      </c>
      <c r="M3394" s="1" t="str">
        <f t="shared" si="162"/>
        <v>W/LFM+CDM+DUL/H4</v>
      </c>
    </row>
    <row r="3395" spans="1:13" ht="16" customHeight="1">
      <c r="A3395" s="1" t="s">
        <v>144</v>
      </c>
      <c r="B3395" s="1" t="s">
        <v>55</v>
      </c>
      <c r="C3395" s="1" t="s">
        <v>32</v>
      </c>
      <c r="D3395" s="2" t="s">
        <v>43</v>
      </c>
      <c r="E3395" s="2" t="s">
        <v>11</v>
      </c>
      <c r="F3395" s="2" t="s">
        <v>18</v>
      </c>
      <c r="G3395" s="1" t="s">
        <v>174</v>
      </c>
      <c r="H3395" s="1" t="s">
        <v>302</v>
      </c>
      <c r="I3395" s="2" t="s">
        <v>270</v>
      </c>
      <c r="J3395" s="3" t="str">
        <f t="shared" ref="J3395:J3458" si="163">IF(I3395="+DNO",I3395,VLOOKUP(_xlfn.CONCAT(F3395,"-",G3395), Q:T,4,FALSE))</f>
        <v>+CDL+DUL</v>
      </c>
      <c r="K3395" s="1" t="s">
        <v>260</v>
      </c>
      <c r="L3395" s="1" t="str">
        <f t="shared" si="161"/>
        <v>UNK/LFM+CDL+DUL/H:4</v>
      </c>
      <c r="M3395" s="1" t="str">
        <f t="shared" si="162"/>
        <v>CR/LFM+CDL+DUL/H4</v>
      </c>
    </row>
    <row r="3396" spans="1:13" ht="16" customHeight="1">
      <c r="A3396" s="1" t="s">
        <v>236</v>
      </c>
      <c r="B3396" s="1" t="s">
        <v>59</v>
      </c>
      <c r="C3396" s="1" t="s">
        <v>9</v>
      </c>
      <c r="D3396" s="2" t="s">
        <v>25</v>
      </c>
      <c r="E3396" s="2" t="s">
        <v>11</v>
      </c>
      <c r="F3396" s="2" t="s">
        <v>37</v>
      </c>
      <c r="G3396" s="1" t="s">
        <v>174</v>
      </c>
      <c r="H3396" s="1" t="s">
        <v>279</v>
      </c>
      <c r="I3396" s="2" t="s">
        <v>272</v>
      </c>
      <c r="J3396" s="3" t="str">
        <f t="shared" si="163"/>
        <v>+DNO</v>
      </c>
      <c r="K3396" s="1" t="s">
        <v>256</v>
      </c>
      <c r="L3396" s="1" t="str">
        <f t="shared" si="161"/>
        <v>MATO/LWAL+DNO/H:3</v>
      </c>
      <c r="M3396" s="1" t="str">
        <f t="shared" si="162"/>
        <v>MUR+CLBRS/LWAL+DNO/H3</v>
      </c>
    </row>
    <row r="3397" spans="1:13" ht="16" customHeight="1">
      <c r="A3397" s="1" t="s">
        <v>162</v>
      </c>
      <c r="B3397" s="1" t="s">
        <v>8</v>
      </c>
      <c r="C3397" s="1" t="s">
        <v>9</v>
      </c>
      <c r="D3397" s="2" t="s">
        <v>22</v>
      </c>
      <c r="E3397" s="2" t="s">
        <v>11</v>
      </c>
      <c r="F3397" s="2" t="s">
        <v>37</v>
      </c>
      <c r="G3397" s="1" t="s">
        <v>174</v>
      </c>
      <c r="H3397" s="1" t="s">
        <v>275</v>
      </c>
      <c r="I3397" s="2" t="s">
        <v>270</v>
      </c>
      <c r="J3397" s="3" t="str">
        <f t="shared" si="163"/>
        <v>+CDL+DUL</v>
      </c>
      <c r="K3397" s="1" t="s">
        <v>255</v>
      </c>
      <c r="L3397" s="1" t="str">
        <f t="shared" si="161"/>
        <v>CR+PC/LFM+CDL+DUL/H:2</v>
      </c>
      <c r="M3397" s="1" t="str">
        <f t="shared" si="162"/>
        <v>CR/LFM+CDL+DUL/H2</v>
      </c>
    </row>
    <row r="3398" spans="1:13" ht="16" customHeight="1">
      <c r="A3398" s="1" t="s">
        <v>7</v>
      </c>
      <c r="B3398" s="1" t="s">
        <v>8</v>
      </c>
      <c r="C3398" s="1" t="s">
        <v>9</v>
      </c>
      <c r="D3398" s="2" t="s">
        <v>10</v>
      </c>
      <c r="E3398" s="2" t="s">
        <v>11</v>
      </c>
      <c r="F3398" s="2" t="s">
        <v>23</v>
      </c>
      <c r="G3398" s="1" t="s">
        <v>174</v>
      </c>
      <c r="H3398" s="1" t="s">
        <v>275</v>
      </c>
      <c r="I3398" s="2" t="s">
        <v>270</v>
      </c>
      <c r="J3398" s="3" t="str">
        <f t="shared" si="163"/>
        <v>+CDL+DUL</v>
      </c>
      <c r="K3398" s="1" t="s">
        <v>254</v>
      </c>
      <c r="L3398" s="1" t="str">
        <f t="shared" si="161"/>
        <v>CR+PC/LFM+CDL+DUL/H:1</v>
      </c>
      <c r="M3398" s="1" t="str">
        <f t="shared" si="162"/>
        <v>CR/LFM+CDL+DUL/H1</v>
      </c>
    </row>
    <row r="3399" spans="1:13" ht="16" customHeight="1">
      <c r="A3399" s="1" t="s">
        <v>144</v>
      </c>
      <c r="B3399" s="1" t="s">
        <v>55</v>
      </c>
      <c r="C3399" s="1" t="s">
        <v>32</v>
      </c>
      <c r="D3399" s="2" t="s">
        <v>43</v>
      </c>
      <c r="E3399" s="2" t="s">
        <v>11</v>
      </c>
      <c r="F3399" s="2" t="s">
        <v>37</v>
      </c>
      <c r="G3399" s="1" t="s">
        <v>174</v>
      </c>
      <c r="H3399" s="1" t="s">
        <v>302</v>
      </c>
      <c r="I3399" s="2" t="s">
        <v>270</v>
      </c>
      <c r="J3399" s="3" t="str">
        <f t="shared" si="163"/>
        <v>+CDL+DUL</v>
      </c>
      <c r="K3399" s="1" t="s">
        <v>260</v>
      </c>
      <c r="L3399" s="1" t="str">
        <f t="shared" si="161"/>
        <v>UNK/LFM+CDL+DUL/H:4</v>
      </c>
      <c r="M3399" s="1" t="str">
        <f t="shared" si="162"/>
        <v>CR/LFM+CDL+DUL/H4</v>
      </c>
    </row>
    <row r="3400" spans="1:13" ht="16" customHeight="1">
      <c r="A3400" s="1" t="s">
        <v>178</v>
      </c>
      <c r="B3400" s="1" t="s">
        <v>94</v>
      </c>
      <c r="C3400" s="1" t="s">
        <v>32</v>
      </c>
      <c r="D3400" s="2" t="s">
        <v>43</v>
      </c>
      <c r="E3400" s="2" t="s">
        <v>11</v>
      </c>
      <c r="F3400" s="2" t="s">
        <v>12</v>
      </c>
      <c r="G3400" s="1" t="s">
        <v>174</v>
      </c>
      <c r="H3400" s="1" t="s">
        <v>289</v>
      </c>
      <c r="I3400" s="2" t="s">
        <v>272</v>
      </c>
      <c r="J3400" s="3" t="str">
        <f t="shared" si="163"/>
        <v>+DNO</v>
      </c>
      <c r="K3400" s="1" t="s">
        <v>260</v>
      </c>
      <c r="L3400" s="1" t="str">
        <f t="shared" si="161"/>
        <v>W/LFINF(MUR+ADO)+DNO/H:4</v>
      </c>
      <c r="M3400" s="1" t="str">
        <f t="shared" si="162"/>
        <v>MUR+STRUB/LWAL+DNO/H4</v>
      </c>
    </row>
    <row r="3401" spans="1:13" ht="16" customHeight="1">
      <c r="A3401" s="1" t="s">
        <v>140</v>
      </c>
      <c r="B3401" s="1" t="s">
        <v>30</v>
      </c>
      <c r="C3401" s="1" t="s">
        <v>32</v>
      </c>
      <c r="D3401" s="2" t="s">
        <v>43</v>
      </c>
      <c r="E3401" s="2" t="s">
        <v>11</v>
      </c>
      <c r="F3401" s="2" t="s">
        <v>23</v>
      </c>
      <c r="G3401" s="1" t="s">
        <v>174</v>
      </c>
      <c r="H3401" s="1" t="s">
        <v>277</v>
      </c>
      <c r="I3401" s="2" t="s">
        <v>270</v>
      </c>
      <c r="J3401" s="3" t="str">
        <f t="shared" si="163"/>
        <v>+CDL+DUL</v>
      </c>
      <c r="K3401" s="1" t="s">
        <v>260</v>
      </c>
      <c r="L3401" s="1" t="str">
        <f t="shared" si="161"/>
        <v>CR/LFINF(MUR+CBS)+CDL+DUL/H:4</v>
      </c>
      <c r="M3401" s="1" t="str">
        <f t="shared" si="162"/>
        <v>CR/LFINF+CDL+DUL/H4</v>
      </c>
    </row>
    <row r="3402" spans="1:13" ht="16" customHeight="1">
      <c r="A3402" s="1" t="s">
        <v>193</v>
      </c>
      <c r="B3402" s="1" t="s">
        <v>94</v>
      </c>
      <c r="C3402" s="1" t="s">
        <v>9</v>
      </c>
      <c r="D3402" s="2" t="s">
        <v>44</v>
      </c>
      <c r="E3402" s="2" t="s">
        <v>11</v>
      </c>
      <c r="F3402" s="2" t="s">
        <v>17</v>
      </c>
      <c r="G3402" s="1" t="s">
        <v>174</v>
      </c>
      <c r="H3402" s="1" t="s">
        <v>289</v>
      </c>
      <c r="I3402" s="2" t="s">
        <v>272</v>
      </c>
      <c r="J3402" s="3" t="str">
        <f t="shared" si="163"/>
        <v>+DNO</v>
      </c>
      <c r="K3402" s="1" t="s">
        <v>262</v>
      </c>
      <c r="L3402" s="1" t="str">
        <f t="shared" si="161"/>
        <v>W/LFINF(MUR+ADO)+DNO/H:UNK</v>
      </c>
      <c r="M3402" s="1" t="str">
        <f t="shared" si="162"/>
        <v>MUR+STRUB/LWAL+DNO/H2</v>
      </c>
    </row>
    <row r="3403" spans="1:13" ht="16" customHeight="1">
      <c r="A3403" s="1" t="s">
        <v>147</v>
      </c>
      <c r="B3403" s="1" t="s">
        <v>30</v>
      </c>
      <c r="C3403" s="1" t="s">
        <v>27</v>
      </c>
      <c r="D3403" s="2" t="s">
        <v>28</v>
      </c>
      <c r="E3403" s="2" t="s">
        <v>11</v>
      </c>
      <c r="F3403" s="2" t="s">
        <v>44</v>
      </c>
      <c r="G3403" s="1" t="s">
        <v>174</v>
      </c>
      <c r="H3403" s="1" t="s">
        <v>277</v>
      </c>
      <c r="I3403" s="2" t="s">
        <v>270</v>
      </c>
      <c r="J3403" s="3" t="str">
        <f t="shared" si="163"/>
        <v>+CDM+DUL</v>
      </c>
      <c r="K3403" s="1" t="s">
        <v>257</v>
      </c>
      <c r="L3403" s="1" t="str">
        <f t="shared" si="161"/>
        <v>CR/LFINF(MUR+CBS)+CDM+DUL/HBET:7-9</v>
      </c>
      <c r="M3403" s="1" t="str">
        <f t="shared" si="162"/>
        <v>CR/LFINF+CDM+DUL/H8</v>
      </c>
    </row>
    <row r="3404" spans="1:13" ht="16" customHeight="1">
      <c r="A3404" s="1" t="s">
        <v>238</v>
      </c>
      <c r="B3404" s="1" t="s">
        <v>74</v>
      </c>
      <c r="C3404" s="1" t="s">
        <v>27</v>
      </c>
      <c r="D3404" s="2" t="s">
        <v>39</v>
      </c>
      <c r="E3404" s="2" t="s">
        <v>14</v>
      </c>
      <c r="F3404" s="2" t="s">
        <v>14</v>
      </c>
      <c r="G3404" s="1" t="s">
        <v>174</v>
      </c>
      <c r="H3404" s="1" t="s">
        <v>284</v>
      </c>
      <c r="I3404" s="2" t="s">
        <v>271</v>
      </c>
      <c r="J3404" s="3" t="str">
        <f t="shared" si="163"/>
        <v>+CDM+DUL</v>
      </c>
      <c r="K3404" s="1" t="s">
        <v>259</v>
      </c>
      <c r="L3404" s="1" t="str">
        <f t="shared" si="161"/>
        <v>S/LFBR+CDM+DUL/HBET:10+</v>
      </c>
      <c r="M3404" s="1" t="str">
        <f t="shared" si="162"/>
        <v>S/LFBR+CDM+DUL/H10</v>
      </c>
    </row>
    <row r="3405" spans="1:13" ht="16" customHeight="1">
      <c r="A3405" s="1" t="s">
        <v>215</v>
      </c>
      <c r="B3405" s="1" t="s">
        <v>79</v>
      </c>
      <c r="C3405" s="1" t="s">
        <v>9</v>
      </c>
      <c r="D3405" s="2" t="s">
        <v>44</v>
      </c>
      <c r="E3405" s="2" t="s">
        <v>11</v>
      </c>
      <c r="F3405" s="2" t="s">
        <v>12</v>
      </c>
      <c r="G3405" s="1" t="s">
        <v>174</v>
      </c>
      <c r="H3405" s="1" t="s">
        <v>286</v>
      </c>
      <c r="I3405" s="2" t="s">
        <v>270</v>
      </c>
      <c r="J3405" s="3" t="str">
        <f t="shared" si="163"/>
        <v>+CDL+DUL</v>
      </c>
      <c r="K3405" s="1" t="s">
        <v>262</v>
      </c>
      <c r="L3405" s="1" t="str">
        <f t="shared" si="161"/>
        <v>W/LFM+CDL+DUL/H:UNK</v>
      </c>
      <c r="M3405" s="1" t="str">
        <f t="shared" si="162"/>
        <v>W/LFM+CDL+DUL/H2</v>
      </c>
    </row>
    <row r="3406" spans="1:13" ht="16" customHeight="1">
      <c r="A3406" s="1" t="s">
        <v>172</v>
      </c>
      <c r="B3406" s="1" t="s">
        <v>71</v>
      </c>
      <c r="C3406" s="1" t="s">
        <v>9</v>
      </c>
      <c r="D3406" s="2" t="s">
        <v>44</v>
      </c>
      <c r="E3406" s="2" t="s">
        <v>14</v>
      </c>
      <c r="F3406" s="2" t="s">
        <v>14</v>
      </c>
      <c r="G3406" s="1" t="s">
        <v>174</v>
      </c>
      <c r="H3406" s="1" t="s">
        <v>283</v>
      </c>
      <c r="I3406" s="2" t="s">
        <v>272</v>
      </c>
      <c r="J3406" s="3" t="str">
        <f t="shared" si="163"/>
        <v>+DNO</v>
      </c>
      <c r="K3406" s="1" t="s">
        <v>262</v>
      </c>
      <c r="L3406" s="1" t="str">
        <f t="shared" si="161"/>
        <v>MUR+STRUB/LWAL+DNO/H:UNK</v>
      </c>
      <c r="M3406" s="1" t="str">
        <f t="shared" si="162"/>
        <v>MUR+STRUB/LWAL+DNO/H2</v>
      </c>
    </row>
    <row r="3407" spans="1:13" ht="16" customHeight="1">
      <c r="A3407" s="1" t="s">
        <v>180</v>
      </c>
      <c r="B3407" s="1" t="s">
        <v>59</v>
      </c>
      <c r="C3407" s="1" t="s">
        <v>9</v>
      </c>
      <c r="D3407" s="2" t="s">
        <v>44</v>
      </c>
      <c r="E3407" s="2" t="s">
        <v>11</v>
      </c>
      <c r="F3407" s="2" t="s">
        <v>23</v>
      </c>
      <c r="G3407" s="1" t="s">
        <v>174</v>
      </c>
      <c r="H3407" s="1" t="s">
        <v>279</v>
      </c>
      <c r="I3407" s="2" t="s">
        <v>272</v>
      </c>
      <c r="J3407" s="3" t="str">
        <f t="shared" si="163"/>
        <v>+DNO</v>
      </c>
      <c r="K3407" s="1" t="s">
        <v>262</v>
      </c>
      <c r="L3407" s="1" t="str">
        <f t="shared" si="161"/>
        <v>MATO/LWAL+DNO/H:UNK</v>
      </c>
      <c r="M3407" s="1" t="str">
        <f t="shared" si="162"/>
        <v>MUR+CLBRS/LWAL+DNO/H2</v>
      </c>
    </row>
    <row r="3408" spans="1:13" ht="16" customHeight="1">
      <c r="A3408" s="1" t="s">
        <v>161</v>
      </c>
      <c r="B3408" s="1" t="s">
        <v>74</v>
      </c>
      <c r="C3408" s="1" t="s">
        <v>32</v>
      </c>
      <c r="D3408" s="2" t="s">
        <v>43</v>
      </c>
      <c r="E3408" s="2" t="s">
        <v>11</v>
      </c>
      <c r="F3408" s="2" t="s">
        <v>19</v>
      </c>
      <c r="G3408" s="1" t="s">
        <v>174</v>
      </c>
      <c r="H3408" s="1" t="s">
        <v>284</v>
      </c>
      <c r="I3408" s="2" t="s">
        <v>270</v>
      </c>
      <c r="J3408" s="3" t="str">
        <f t="shared" si="163"/>
        <v>+CDL+DUL</v>
      </c>
      <c r="K3408" s="1" t="s">
        <v>260</v>
      </c>
      <c r="L3408" s="1" t="str">
        <f t="shared" si="161"/>
        <v>S/LFBR+CDL+DUL/H:4</v>
      </c>
      <c r="M3408" s="1" t="str">
        <f t="shared" si="162"/>
        <v>S/LFBR+CDL+DUL/H4</v>
      </c>
    </row>
    <row r="3409" spans="1:13" ht="16" customHeight="1">
      <c r="A3409" s="1" t="s">
        <v>101</v>
      </c>
      <c r="B3409" s="1" t="s">
        <v>30</v>
      </c>
      <c r="C3409" s="1" t="s">
        <v>9</v>
      </c>
      <c r="D3409" s="2" t="s">
        <v>25</v>
      </c>
      <c r="E3409" s="2" t="s">
        <v>11</v>
      </c>
      <c r="F3409" s="2" t="s">
        <v>88</v>
      </c>
      <c r="G3409" s="1" t="s">
        <v>174</v>
      </c>
      <c r="H3409" s="1" t="s">
        <v>277</v>
      </c>
      <c r="I3409" s="2" t="s">
        <v>270</v>
      </c>
      <c r="J3409" s="3" t="str">
        <f t="shared" si="163"/>
        <v>+CDL+DUL</v>
      </c>
      <c r="K3409" s="1" t="s">
        <v>256</v>
      </c>
      <c r="L3409" s="1" t="str">
        <f t="shared" ref="L3409:L3472" si="164">_xlfn.CONCAT(H3409,J3409:K3409)</f>
        <v>CR/LFINF(MUR+CBS)+CDL+DUL/H:3</v>
      </c>
      <c r="M3409" s="1" t="str">
        <f t="shared" ref="M3409:M3472" si="165">_xlfn.CONCAT(VLOOKUP(H3409,AA:AB,2,FALSE), J3409, VLOOKUP(K3409,AC:AD,2,FALSE))</f>
        <v>CR/LFINF+CDL+DUL/H3</v>
      </c>
    </row>
    <row r="3410" spans="1:13" ht="16" customHeight="1">
      <c r="A3410" s="1" t="s">
        <v>223</v>
      </c>
      <c r="B3410" s="1" t="s">
        <v>125</v>
      </c>
      <c r="C3410" s="1" t="s">
        <v>32</v>
      </c>
      <c r="D3410" s="2" t="s">
        <v>33</v>
      </c>
      <c r="E3410" s="2" t="s">
        <v>11</v>
      </c>
      <c r="F3410" s="2" t="s">
        <v>12</v>
      </c>
      <c r="G3410" s="1" t="s">
        <v>174</v>
      </c>
      <c r="H3410" s="1" t="s">
        <v>291</v>
      </c>
      <c r="I3410" s="2" t="s">
        <v>270</v>
      </c>
      <c r="J3410" s="3" t="str">
        <f t="shared" si="163"/>
        <v>+CDL+DUL</v>
      </c>
      <c r="K3410" s="1" t="s">
        <v>258</v>
      </c>
      <c r="L3410" s="1" t="str">
        <f t="shared" si="164"/>
        <v>CR/LWAL+CDL+DUL/H:6</v>
      </c>
      <c r="M3410" s="1" t="str">
        <f t="shared" si="165"/>
        <v>CR/LWAL+CDL+DUL/H6</v>
      </c>
    </row>
    <row r="3411" spans="1:13" ht="16" customHeight="1">
      <c r="A3411" s="1" t="s">
        <v>156</v>
      </c>
      <c r="B3411" s="1" t="s">
        <v>98</v>
      </c>
      <c r="C3411" s="1" t="s">
        <v>32</v>
      </c>
      <c r="D3411" s="2" t="s">
        <v>33</v>
      </c>
      <c r="E3411" s="2" t="s">
        <v>11</v>
      </c>
      <c r="F3411" s="2" t="s">
        <v>19</v>
      </c>
      <c r="G3411" s="1" t="s">
        <v>174</v>
      </c>
      <c r="H3411" s="1" t="s">
        <v>290</v>
      </c>
      <c r="I3411" s="2" t="s">
        <v>270</v>
      </c>
      <c r="J3411" s="3" t="str">
        <f t="shared" si="163"/>
        <v>+CDL+DUL</v>
      </c>
      <c r="K3411" s="1" t="s">
        <v>258</v>
      </c>
      <c r="L3411" s="1" t="str">
        <f t="shared" si="164"/>
        <v>UNK+CDL+DUL/H:6</v>
      </c>
      <c r="M3411" s="1" t="str">
        <f t="shared" si="165"/>
        <v>CR/LWAL+CDL+DUL/H6</v>
      </c>
    </row>
    <row r="3412" spans="1:13" ht="16" customHeight="1">
      <c r="A3412" s="1" t="s">
        <v>144</v>
      </c>
      <c r="B3412" s="1" t="s">
        <v>55</v>
      </c>
      <c r="C3412" s="1" t="s">
        <v>32</v>
      </c>
      <c r="D3412" s="2" t="s">
        <v>43</v>
      </c>
      <c r="E3412" s="2" t="s">
        <v>11</v>
      </c>
      <c r="F3412" s="2" t="s">
        <v>17</v>
      </c>
      <c r="G3412" s="1" t="s">
        <v>174</v>
      </c>
      <c r="H3412" s="1" t="s">
        <v>302</v>
      </c>
      <c r="I3412" s="2" t="s">
        <v>270</v>
      </c>
      <c r="J3412" s="3" t="str">
        <f t="shared" si="163"/>
        <v>+CDL+DUL</v>
      </c>
      <c r="K3412" s="1" t="s">
        <v>260</v>
      </c>
      <c r="L3412" s="1" t="str">
        <f t="shared" si="164"/>
        <v>UNK/LFM+CDL+DUL/H:4</v>
      </c>
      <c r="M3412" s="1" t="str">
        <f t="shared" si="165"/>
        <v>CR/LFM+CDL+DUL/H4</v>
      </c>
    </row>
    <row r="3413" spans="1:13" ht="16" customHeight="1">
      <c r="A3413" s="1" t="s">
        <v>171</v>
      </c>
      <c r="B3413" s="1" t="s">
        <v>61</v>
      </c>
      <c r="C3413" s="1" t="s">
        <v>32</v>
      </c>
      <c r="D3413" s="2" t="s">
        <v>43</v>
      </c>
      <c r="E3413" s="2" t="s">
        <v>11</v>
      </c>
      <c r="F3413" s="2" t="s">
        <v>88</v>
      </c>
      <c r="G3413" s="1" t="s">
        <v>174</v>
      </c>
      <c r="H3413" s="1" t="s">
        <v>280</v>
      </c>
      <c r="I3413" s="2" t="s">
        <v>272</v>
      </c>
      <c r="J3413" s="3" t="str">
        <f t="shared" si="163"/>
        <v>+DNO</v>
      </c>
      <c r="K3413" s="1" t="s">
        <v>256</v>
      </c>
      <c r="L3413" s="1" t="str">
        <f t="shared" si="164"/>
        <v>MUR+ADO/LWAL+DNO/H:3</v>
      </c>
      <c r="M3413" s="1" t="str">
        <f t="shared" si="165"/>
        <v>MUR+ADO/LWAL+DNO/H3</v>
      </c>
    </row>
    <row r="3414" spans="1:13" ht="16" customHeight="1">
      <c r="A3414" s="1" t="s">
        <v>96</v>
      </c>
      <c r="B3414" s="1" t="s">
        <v>64</v>
      </c>
      <c r="C3414" s="1" t="s">
        <v>32</v>
      </c>
      <c r="D3414" s="2" t="s">
        <v>43</v>
      </c>
      <c r="E3414" s="2" t="s">
        <v>34</v>
      </c>
      <c r="F3414" s="2" t="s">
        <v>34</v>
      </c>
      <c r="G3414" s="1" t="s">
        <v>188</v>
      </c>
      <c r="H3414" s="1" t="s">
        <v>281</v>
      </c>
      <c r="I3414" s="2" t="s">
        <v>272</v>
      </c>
      <c r="J3414" s="3" t="str">
        <f t="shared" si="163"/>
        <v>+DNO</v>
      </c>
      <c r="K3414" s="1" t="s">
        <v>260</v>
      </c>
      <c r="L3414" s="1" t="str">
        <f t="shared" si="164"/>
        <v>MUR+CBH/LWAL+DNO/H:4</v>
      </c>
      <c r="M3414" s="1" t="str">
        <f t="shared" si="165"/>
        <v>MUR+CBH/LWAL+DNO/H4</v>
      </c>
    </row>
    <row r="3415" spans="1:13" ht="16" customHeight="1">
      <c r="A3415" s="1" t="s">
        <v>149</v>
      </c>
      <c r="B3415" s="1" t="s">
        <v>8</v>
      </c>
      <c r="C3415" s="1" t="s">
        <v>9</v>
      </c>
      <c r="D3415" s="2" t="s">
        <v>44</v>
      </c>
      <c r="E3415" s="2" t="s">
        <v>11</v>
      </c>
      <c r="F3415" s="2" t="s">
        <v>37</v>
      </c>
      <c r="G3415" s="1" t="s">
        <v>188</v>
      </c>
      <c r="H3415" s="1" t="s">
        <v>275</v>
      </c>
      <c r="I3415" s="2" t="s">
        <v>270</v>
      </c>
      <c r="J3415" s="3" t="str">
        <f t="shared" si="163"/>
        <v>+CDL+DUL</v>
      </c>
      <c r="K3415" s="1" t="s">
        <v>262</v>
      </c>
      <c r="L3415" s="1" t="str">
        <f t="shared" si="164"/>
        <v>CR+PC/LFM+CDL+DUL/H:UNK</v>
      </c>
      <c r="M3415" s="1" t="str">
        <f t="shared" si="165"/>
        <v>CR/LFM+CDL+DUL/H2</v>
      </c>
    </row>
    <row r="3416" spans="1:13" ht="16" customHeight="1">
      <c r="A3416" s="1" t="s">
        <v>114</v>
      </c>
      <c r="B3416" s="1" t="s">
        <v>94</v>
      </c>
      <c r="C3416" s="1" t="s">
        <v>9</v>
      </c>
      <c r="D3416" s="2" t="s">
        <v>25</v>
      </c>
      <c r="E3416" s="2" t="s">
        <v>11</v>
      </c>
      <c r="F3416" s="2" t="s">
        <v>44</v>
      </c>
      <c r="G3416" s="1" t="s">
        <v>13</v>
      </c>
      <c r="H3416" s="1" t="s">
        <v>289</v>
      </c>
      <c r="I3416" s="2" t="s">
        <v>272</v>
      </c>
      <c r="J3416" s="3" t="str">
        <f t="shared" si="163"/>
        <v>+DNO</v>
      </c>
      <c r="K3416" s="1" t="s">
        <v>256</v>
      </c>
      <c r="L3416" s="1" t="str">
        <f t="shared" si="164"/>
        <v>W/LFINF(MUR+ADO)+DNO/H:3</v>
      </c>
      <c r="M3416" s="1" t="str">
        <f t="shared" si="165"/>
        <v>MUR+STRUB/LWAL+DNO/H3</v>
      </c>
    </row>
    <row r="3417" spans="1:13" ht="16" customHeight="1">
      <c r="A3417" s="1" t="s">
        <v>162</v>
      </c>
      <c r="B3417" s="1" t="s">
        <v>8</v>
      </c>
      <c r="C3417" s="1" t="s">
        <v>9</v>
      </c>
      <c r="D3417" s="2" t="s">
        <v>22</v>
      </c>
      <c r="E3417" s="2" t="s">
        <v>11</v>
      </c>
      <c r="F3417" s="2" t="s">
        <v>23</v>
      </c>
      <c r="G3417" s="1" t="s">
        <v>13</v>
      </c>
      <c r="H3417" s="1" t="s">
        <v>275</v>
      </c>
      <c r="I3417" s="2" t="s">
        <v>270</v>
      </c>
      <c r="J3417" s="3" t="str">
        <f t="shared" si="163"/>
        <v>+CDL+DUL</v>
      </c>
      <c r="K3417" s="1" t="s">
        <v>255</v>
      </c>
      <c r="L3417" s="1" t="str">
        <f t="shared" si="164"/>
        <v>CR+PC/LFM+CDL+DUL/H:2</v>
      </c>
      <c r="M3417" s="1" t="str">
        <f t="shared" si="165"/>
        <v>CR/LFM+CDL+DUL/H2</v>
      </c>
    </row>
    <row r="3418" spans="1:13" ht="16" customHeight="1">
      <c r="A3418" s="1" t="s">
        <v>169</v>
      </c>
      <c r="B3418" s="1" t="s">
        <v>55</v>
      </c>
      <c r="C3418" s="1" t="s">
        <v>9</v>
      </c>
      <c r="D3418" s="2" t="s">
        <v>44</v>
      </c>
      <c r="E3418" s="2" t="s">
        <v>11</v>
      </c>
      <c r="F3418" s="2" t="s">
        <v>23</v>
      </c>
      <c r="G3418" s="1" t="s">
        <v>13</v>
      </c>
      <c r="H3418" s="1" t="s">
        <v>302</v>
      </c>
      <c r="I3418" s="2" t="s">
        <v>270</v>
      </c>
      <c r="J3418" s="3" t="str">
        <f t="shared" si="163"/>
        <v>+CDL+DUL</v>
      </c>
      <c r="K3418" s="1" t="s">
        <v>262</v>
      </c>
      <c r="L3418" s="1" t="str">
        <f t="shared" si="164"/>
        <v>UNK/LFM+CDL+DUL/H:UNK</v>
      </c>
      <c r="M3418" s="1" t="str">
        <f t="shared" si="165"/>
        <v>CR/LFM+CDL+DUL/H2</v>
      </c>
    </row>
    <row r="3419" spans="1:13" ht="16" customHeight="1">
      <c r="A3419" s="1" t="s">
        <v>189</v>
      </c>
      <c r="B3419" s="1" t="s">
        <v>87</v>
      </c>
      <c r="C3419" s="1" t="s">
        <v>9</v>
      </c>
      <c r="D3419" s="2" t="s">
        <v>44</v>
      </c>
      <c r="E3419" s="2" t="s">
        <v>11</v>
      </c>
      <c r="F3419" s="2" t="s">
        <v>44</v>
      </c>
      <c r="G3419" s="1" t="s">
        <v>13</v>
      </c>
      <c r="H3419" s="1" t="s">
        <v>288</v>
      </c>
      <c r="I3419" s="2" t="s">
        <v>270</v>
      </c>
      <c r="J3419" s="3" t="str">
        <f t="shared" si="163"/>
        <v>+CDM+DUM</v>
      </c>
      <c r="K3419" s="1" t="s">
        <v>262</v>
      </c>
      <c r="L3419" s="1" t="str">
        <f t="shared" si="164"/>
        <v>MATO/LFM+CDM+DUM/H:UNK</v>
      </c>
      <c r="M3419" s="1" t="str">
        <f t="shared" si="165"/>
        <v>CR/LFM+CDM+DUM/H2</v>
      </c>
    </row>
    <row r="3420" spans="1:13" ht="16" customHeight="1">
      <c r="A3420" s="1" t="s">
        <v>164</v>
      </c>
      <c r="B3420" s="1" t="s">
        <v>55</v>
      </c>
      <c r="C3420" s="1" t="s">
        <v>32</v>
      </c>
      <c r="D3420" s="2" t="s">
        <v>46</v>
      </c>
      <c r="E3420" s="2" t="s">
        <v>11</v>
      </c>
      <c r="F3420" s="2" t="s">
        <v>17</v>
      </c>
      <c r="G3420" s="1" t="s">
        <v>188</v>
      </c>
      <c r="H3420" s="1" t="s">
        <v>302</v>
      </c>
      <c r="I3420" s="2" t="s">
        <v>270</v>
      </c>
      <c r="J3420" s="3" t="str">
        <f t="shared" si="163"/>
        <v>+CDL+DUL</v>
      </c>
      <c r="K3420" s="1" t="s">
        <v>261</v>
      </c>
      <c r="L3420" s="1" t="str">
        <f t="shared" si="164"/>
        <v>UNK/LFM+CDL+DUL/H:5</v>
      </c>
      <c r="M3420" s="1" t="str">
        <f t="shared" si="165"/>
        <v>CR/LFM+CDL+DUL/H5</v>
      </c>
    </row>
    <row r="3421" spans="1:13" ht="16" customHeight="1">
      <c r="A3421" s="1" t="s">
        <v>156</v>
      </c>
      <c r="B3421" s="1" t="s">
        <v>98</v>
      </c>
      <c r="C3421" s="1" t="s">
        <v>32</v>
      </c>
      <c r="D3421" s="2" t="s">
        <v>33</v>
      </c>
      <c r="E3421" s="2" t="s">
        <v>11</v>
      </c>
      <c r="F3421" s="2" t="s">
        <v>19</v>
      </c>
      <c r="G3421" s="1" t="s">
        <v>188</v>
      </c>
      <c r="H3421" s="1" t="s">
        <v>290</v>
      </c>
      <c r="I3421" s="2" t="s">
        <v>270</v>
      </c>
      <c r="J3421" s="3" t="str">
        <f t="shared" si="163"/>
        <v>+CDL+DUL</v>
      </c>
      <c r="K3421" s="1" t="s">
        <v>258</v>
      </c>
      <c r="L3421" s="1" t="str">
        <f t="shared" si="164"/>
        <v>UNK+CDL+DUL/H:6</v>
      </c>
      <c r="M3421" s="1" t="str">
        <f t="shared" si="165"/>
        <v>CR/LWAL+CDL+DUL/H6</v>
      </c>
    </row>
    <row r="3422" spans="1:13" ht="16" customHeight="1">
      <c r="A3422" s="1" t="s">
        <v>208</v>
      </c>
      <c r="B3422" s="1" t="s">
        <v>125</v>
      </c>
      <c r="C3422" s="1" t="s">
        <v>9</v>
      </c>
      <c r="D3422" s="2" t="s">
        <v>44</v>
      </c>
      <c r="E3422" s="2" t="s">
        <v>11</v>
      </c>
      <c r="F3422" s="2" t="s">
        <v>44</v>
      </c>
      <c r="G3422" s="1" t="s">
        <v>188</v>
      </c>
      <c r="H3422" s="1" t="s">
        <v>291</v>
      </c>
      <c r="I3422" s="2" t="s">
        <v>270</v>
      </c>
      <c r="J3422" s="3" t="str">
        <f t="shared" si="163"/>
        <v>+CDM+DUM</v>
      </c>
      <c r="K3422" s="1" t="s">
        <v>262</v>
      </c>
      <c r="L3422" s="1" t="str">
        <f t="shared" si="164"/>
        <v>CR/LWAL+CDM+DUM/H:UNK</v>
      </c>
      <c r="M3422" s="1" t="str">
        <f t="shared" si="165"/>
        <v>CR/LWAL+CDM+DUM/H2</v>
      </c>
    </row>
    <row r="3423" spans="1:13" ht="16" customHeight="1">
      <c r="A3423" s="1" t="s">
        <v>148</v>
      </c>
      <c r="B3423" s="1" t="s">
        <v>30</v>
      </c>
      <c r="C3423" s="1" t="s">
        <v>9</v>
      </c>
      <c r="D3423" s="2" t="s">
        <v>44</v>
      </c>
      <c r="E3423" s="2" t="s">
        <v>11</v>
      </c>
      <c r="F3423" s="2" t="s">
        <v>37</v>
      </c>
      <c r="G3423" s="1" t="s">
        <v>174</v>
      </c>
      <c r="H3423" s="1" t="s">
        <v>277</v>
      </c>
      <c r="I3423" s="2" t="s">
        <v>270</v>
      </c>
      <c r="J3423" s="3" t="str">
        <f t="shared" si="163"/>
        <v>+CDL+DUL</v>
      </c>
      <c r="K3423" s="1" t="s">
        <v>262</v>
      </c>
      <c r="L3423" s="1" t="str">
        <f t="shared" si="164"/>
        <v>CR/LFINF(MUR+CBS)+CDL+DUL/H:UNK</v>
      </c>
      <c r="M3423" s="1" t="str">
        <f t="shared" si="165"/>
        <v>CR/LFINF+CDL+DUL/H2</v>
      </c>
    </row>
    <row r="3424" spans="1:13" ht="16" customHeight="1">
      <c r="A3424" s="1" t="s">
        <v>162</v>
      </c>
      <c r="B3424" s="1" t="s">
        <v>8</v>
      </c>
      <c r="C3424" s="1" t="s">
        <v>9</v>
      </c>
      <c r="D3424" s="2" t="s">
        <v>22</v>
      </c>
      <c r="E3424" s="2" t="s">
        <v>11</v>
      </c>
      <c r="F3424" s="2" t="s">
        <v>88</v>
      </c>
      <c r="G3424" s="1" t="s">
        <v>13</v>
      </c>
      <c r="H3424" s="1" t="s">
        <v>275</v>
      </c>
      <c r="I3424" s="2" t="s">
        <v>270</v>
      </c>
      <c r="J3424" s="3" t="str">
        <f t="shared" si="163"/>
        <v>+CDL+DUL</v>
      </c>
      <c r="K3424" s="1" t="s">
        <v>255</v>
      </c>
      <c r="L3424" s="1" t="str">
        <f t="shared" si="164"/>
        <v>CR+PC/LFM+CDL+DUL/H:2</v>
      </c>
      <c r="M3424" s="1" t="str">
        <f t="shared" si="165"/>
        <v>CR/LFM+CDL+DUL/H2</v>
      </c>
    </row>
    <row r="3425" spans="1:13" ht="16" customHeight="1">
      <c r="A3425" s="1" t="s">
        <v>215</v>
      </c>
      <c r="B3425" s="1" t="s">
        <v>79</v>
      </c>
      <c r="C3425" s="1" t="s">
        <v>9</v>
      </c>
      <c r="D3425" s="2" t="s">
        <v>44</v>
      </c>
      <c r="E3425" s="2" t="s">
        <v>11</v>
      </c>
      <c r="F3425" s="2" t="s">
        <v>19</v>
      </c>
      <c r="G3425" s="1" t="s">
        <v>174</v>
      </c>
      <c r="H3425" s="1" t="s">
        <v>286</v>
      </c>
      <c r="I3425" s="2" t="s">
        <v>270</v>
      </c>
      <c r="J3425" s="3" t="str">
        <f t="shared" si="163"/>
        <v>+CDL+DUL</v>
      </c>
      <c r="K3425" s="1" t="s">
        <v>262</v>
      </c>
      <c r="L3425" s="1" t="str">
        <f t="shared" si="164"/>
        <v>W/LFM+CDL+DUL/H:UNK</v>
      </c>
      <c r="M3425" s="1" t="str">
        <f t="shared" si="165"/>
        <v>W/LFM+CDL+DUL/H2</v>
      </c>
    </row>
    <row r="3426" spans="1:13" ht="16" customHeight="1">
      <c r="A3426" s="1" t="s">
        <v>7</v>
      </c>
      <c r="B3426" s="1" t="s">
        <v>8</v>
      </c>
      <c r="C3426" s="1" t="s">
        <v>9</v>
      </c>
      <c r="D3426" s="2" t="s">
        <v>10</v>
      </c>
      <c r="E3426" s="2" t="s">
        <v>11</v>
      </c>
      <c r="F3426" s="2" t="s">
        <v>88</v>
      </c>
      <c r="G3426" s="1" t="s">
        <v>174</v>
      </c>
      <c r="H3426" s="1" t="s">
        <v>275</v>
      </c>
      <c r="I3426" s="2" t="s">
        <v>270</v>
      </c>
      <c r="J3426" s="3" t="str">
        <f t="shared" si="163"/>
        <v>+CDL+DUL</v>
      </c>
      <c r="K3426" s="1" t="s">
        <v>254</v>
      </c>
      <c r="L3426" s="1" t="str">
        <f t="shared" si="164"/>
        <v>CR+PC/LFM+CDL+DUL/H:1</v>
      </c>
      <c r="M3426" s="1" t="str">
        <f t="shared" si="165"/>
        <v>CR/LFM+CDL+DUL/H1</v>
      </c>
    </row>
    <row r="3427" spans="1:13" ht="16" customHeight="1">
      <c r="A3427" s="1" t="s">
        <v>208</v>
      </c>
      <c r="B3427" s="1" t="s">
        <v>125</v>
      </c>
      <c r="C3427" s="1" t="s">
        <v>9</v>
      </c>
      <c r="D3427" s="2" t="s">
        <v>44</v>
      </c>
      <c r="E3427" s="2" t="s">
        <v>11</v>
      </c>
      <c r="F3427" s="2" t="s">
        <v>12</v>
      </c>
      <c r="G3427" s="1" t="s">
        <v>188</v>
      </c>
      <c r="H3427" s="1" t="s">
        <v>291</v>
      </c>
      <c r="I3427" s="2" t="s">
        <v>270</v>
      </c>
      <c r="J3427" s="3" t="str">
        <f t="shared" si="163"/>
        <v>+CDL+DUM</v>
      </c>
      <c r="K3427" s="1" t="s">
        <v>262</v>
      </c>
      <c r="L3427" s="1" t="str">
        <f t="shared" si="164"/>
        <v>CR/LWAL+CDL+DUM/H:UNK</v>
      </c>
      <c r="M3427" s="1" t="str">
        <f t="shared" si="165"/>
        <v>CR/LWAL+CDL+DUM/H2</v>
      </c>
    </row>
    <row r="3428" spans="1:13" ht="16" customHeight="1">
      <c r="A3428" s="1" t="s">
        <v>208</v>
      </c>
      <c r="B3428" s="1" t="s">
        <v>125</v>
      </c>
      <c r="C3428" s="1" t="s">
        <v>9</v>
      </c>
      <c r="D3428" s="2" t="s">
        <v>44</v>
      </c>
      <c r="E3428" s="2" t="s">
        <v>11</v>
      </c>
      <c r="F3428" s="2" t="s">
        <v>12</v>
      </c>
      <c r="G3428" s="1" t="s">
        <v>13</v>
      </c>
      <c r="H3428" s="1" t="s">
        <v>291</v>
      </c>
      <c r="I3428" s="2" t="s">
        <v>270</v>
      </c>
      <c r="J3428" s="3" t="str">
        <f t="shared" si="163"/>
        <v>+CDL+DUM</v>
      </c>
      <c r="K3428" s="1" t="s">
        <v>262</v>
      </c>
      <c r="L3428" s="1" t="str">
        <f t="shared" si="164"/>
        <v>CR/LWAL+CDL+DUM/H:UNK</v>
      </c>
      <c r="M3428" s="1" t="str">
        <f t="shared" si="165"/>
        <v>CR/LWAL+CDL+DUM/H2</v>
      </c>
    </row>
    <row r="3429" spans="1:13" ht="16" customHeight="1">
      <c r="A3429" s="1" t="s">
        <v>148</v>
      </c>
      <c r="B3429" s="1" t="s">
        <v>30</v>
      </c>
      <c r="C3429" s="1" t="s">
        <v>9</v>
      </c>
      <c r="D3429" s="2" t="s">
        <v>44</v>
      </c>
      <c r="E3429" s="2" t="s">
        <v>11</v>
      </c>
      <c r="F3429" s="2" t="s">
        <v>88</v>
      </c>
      <c r="G3429" s="1" t="s">
        <v>13</v>
      </c>
      <c r="H3429" s="1" t="s">
        <v>277</v>
      </c>
      <c r="I3429" s="2" t="s">
        <v>270</v>
      </c>
      <c r="J3429" s="3" t="str">
        <f t="shared" si="163"/>
        <v>+CDL+DUL</v>
      </c>
      <c r="K3429" s="1" t="s">
        <v>262</v>
      </c>
      <c r="L3429" s="1" t="str">
        <f t="shared" si="164"/>
        <v>CR/LFINF(MUR+CBS)+CDL+DUL/H:UNK</v>
      </c>
      <c r="M3429" s="1" t="str">
        <f t="shared" si="165"/>
        <v>CR/LFINF+CDL+DUL/H2</v>
      </c>
    </row>
    <row r="3430" spans="1:13" ht="16" customHeight="1">
      <c r="A3430" s="1" t="s">
        <v>211</v>
      </c>
      <c r="B3430" s="1" t="s">
        <v>8</v>
      </c>
      <c r="C3430" s="1" t="s">
        <v>9</v>
      </c>
      <c r="D3430" s="2" t="s">
        <v>25</v>
      </c>
      <c r="E3430" s="2" t="s">
        <v>11</v>
      </c>
      <c r="F3430" s="2" t="s">
        <v>88</v>
      </c>
      <c r="G3430" s="1" t="s">
        <v>13</v>
      </c>
      <c r="H3430" s="1" t="s">
        <v>275</v>
      </c>
      <c r="I3430" s="2" t="s">
        <v>270</v>
      </c>
      <c r="J3430" s="3" t="str">
        <f t="shared" si="163"/>
        <v>+CDL+DUL</v>
      </c>
      <c r="K3430" s="1" t="s">
        <v>256</v>
      </c>
      <c r="L3430" s="1" t="str">
        <f t="shared" si="164"/>
        <v>CR+PC/LFM+CDL+DUL/H:3</v>
      </c>
      <c r="M3430" s="1" t="str">
        <f t="shared" si="165"/>
        <v>CR/LFM+CDL+DUL/H3</v>
      </c>
    </row>
    <row r="3431" spans="1:13" ht="16" customHeight="1">
      <c r="A3431" s="1" t="s">
        <v>221</v>
      </c>
      <c r="B3431" s="1" t="s">
        <v>74</v>
      </c>
      <c r="C3431" s="1" t="s">
        <v>32</v>
      </c>
      <c r="D3431" s="2" t="s">
        <v>46</v>
      </c>
      <c r="E3431" s="2" t="s">
        <v>11</v>
      </c>
      <c r="F3431" s="2" t="s">
        <v>37</v>
      </c>
      <c r="G3431" s="1" t="s">
        <v>13</v>
      </c>
      <c r="H3431" s="1" t="s">
        <v>284</v>
      </c>
      <c r="I3431" s="2" t="s">
        <v>270</v>
      </c>
      <c r="J3431" s="3" t="str">
        <f t="shared" si="163"/>
        <v>+CDL+DUL</v>
      </c>
      <c r="K3431" s="1" t="s">
        <v>261</v>
      </c>
      <c r="L3431" s="1" t="str">
        <f t="shared" si="164"/>
        <v>S/LFBR+CDL+DUL/H:5</v>
      </c>
      <c r="M3431" s="1" t="str">
        <f t="shared" si="165"/>
        <v>S/LFBR+CDL+DUL/H5</v>
      </c>
    </row>
    <row r="3432" spans="1:13" ht="16" customHeight="1">
      <c r="A3432" s="1" t="s">
        <v>236</v>
      </c>
      <c r="B3432" s="1" t="s">
        <v>59</v>
      </c>
      <c r="C3432" s="1" t="s">
        <v>9</v>
      </c>
      <c r="D3432" s="2" t="s">
        <v>25</v>
      </c>
      <c r="E3432" s="2" t="s">
        <v>11</v>
      </c>
      <c r="F3432" s="2" t="s">
        <v>88</v>
      </c>
      <c r="G3432" s="1" t="s">
        <v>188</v>
      </c>
      <c r="H3432" s="1" t="s">
        <v>279</v>
      </c>
      <c r="I3432" s="2" t="s">
        <v>272</v>
      </c>
      <c r="J3432" s="3" t="str">
        <f t="shared" si="163"/>
        <v>+DNO</v>
      </c>
      <c r="K3432" s="1" t="s">
        <v>256</v>
      </c>
      <c r="L3432" s="1" t="str">
        <f t="shared" si="164"/>
        <v>MATO/LWAL+DNO/H:3</v>
      </c>
      <c r="M3432" s="1" t="str">
        <f t="shared" si="165"/>
        <v>MUR+CLBRS/LWAL+DNO/H3</v>
      </c>
    </row>
    <row r="3433" spans="1:13" ht="16" customHeight="1">
      <c r="A3433" s="1" t="s">
        <v>149</v>
      </c>
      <c r="B3433" s="1" t="s">
        <v>8</v>
      </c>
      <c r="C3433" s="1" t="s">
        <v>9</v>
      </c>
      <c r="D3433" s="2" t="s">
        <v>44</v>
      </c>
      <c r="E3433" s="2" t="s">
        <v>11</v>
      </c>
      <c r="F3433" s="2" t="s">
        <v>23</v>
      </c>
      <c r="G3433" s="1" t="s">
        <v>188</v>
      </c>
      <c r="H3433" s="1" t="s">
        <v>275</v>
      </c>
      <c r="I3433" s="2" t="s">
        <v>270</v>
      </c>
      <c r="J3433" s="3" t="str">
        <f t="shared" si="163"/>
        <v>+CDL+DUL</v>
      </c>
      <c r="K3433" s="1" t="s">
        <v>262</v>
      </c>
      <c r="L3433" s="1" t="str">
        <f t="shared" si="164"/>
        <v>CR+PC/LFM+CDL+DUL/H:UNK</v>
      </c>
      <c r="M3433" s="1" t="str">
        <f t="shared" si="165"/>
        <v>CR/LFM+CDL+DUL/H2</v>
      </c>
    </row>
    <row r="3434" spans="1:13" ht="16" customHeight="1">
      <c r="A3434" s="1" t="s">
        <v>182</v>
      </c>
      <c r="B3434" s="1" t="s">
        <v>71</v>
      </c>
      <c r="C3434" s="1" t="s">
        <v>32</v>
      </c>
      <c r="D3434" s="2" t="s">
        <v>46</v>
      </c>
      <c r="E3434" s="2" t="s">
        <v>11</v>
      </c>
      <c r="F3434" s="2" t="s">
        <v>44</v>
      </c>
      <c r="G3434" s="1" t="s">
        <v>174</v>
      </c>
      <c r="H3434" s="1" t="s">
        <v>283</v>
      </c>
      <c r="I3434" s="2" t="s">
        <v>272</v>
      </c>
      <c r="J3434" s="3" t="str">
        <f t="shared" si="163"/>
        <v>+DNO</v>
      </c>
      <c r="K3434" s="1" t="s">
        <v>261</v>
      </c>
      <c r="L3434" s="1" t="str">
        <f t="shared" si="164"/>
        <v>MUR+STRUB/LWAL+DNO/H:5</v>
      </c>
      <c r="M3434" s="1" t="str">
        <f t="shared" si="165"/>
        <v>MUR+STRUB/LWAL+DNO/H5</v>
      </c>
    </row>
    <row r="3435" spans="1:13" ht="16" customHeight="1">
      <c r="A3435" s="1" t="s">
        <v>115</v>
      </c>
      <c r="B3435" s="1" t="s">
        <v>76</v>
      </c>
      <c r="C3435" s="1" t="s">
        <v>9</v>
      </c>
      <c r="D3435" s="2" t="s">
        <v>44</v>
      </c>
      <c r="E3435" s="2" t="s">
        <v>11</v>
      </c>
      <c r="F3435" s="2" t="s">
        <v>17</v>
      </c>
      <c r="G3435" s="1" t="s">
        <v>174</v>
      </c>
      <c r="H3435" s="1" t="s">
        <v>285</v>
      </c>
      <c r="I3435" s="2" t="s">
        <v>272</v>
      </c>
      <c r="J3435" s="3" t="str">
        <f t="shared" si="163"/>
        <v>+DNO</v>
      </c>
      <c r="K3435" s="1" t="s">
        <v>262</v>
      </c>
      <c r="L3435" s="1" t="str">
        <f t="shared" si="164"/>
        <v>W/LFINF(MUR+ST)+DNO/H:UNK</v>
      </c>
      <c r="M3435" s="1" t="str">
        <f t="shared" si="165"/>
        <v>MUR+STDRE/LWAL+DNO/H2</v>
      </c>
    </row>
    <row r="3436" spans="1:13" ht="16" customHeight="1">
      <c r="A3436" s="1" t="s">
        <v>148</v>
      </c>
      <c r="B3436" s="1" t="s">
        <v>30</v>
      </c>
      <c r="C3436" s="1" t="s">
        <v>9</v>
      </c>
      <c r="D3436" s="2" t="s">
        <v>44</v>
      </c>
      <c r="E3436" s="2" t="s">
        <v>11</v>
      </c>
      <c r="F3436" s="2" t="s">
        <v>44</v>
      </c>
      <c r="G3436" s="1" t="s">
        <v>174</v>
      </c>
      <c r="H3436" s="1" t="s">
        <v>277</v>
      </c>
      <c r="I3436" s="2" t="s">
        <v>270</v>
      </c>
      <c r="J3436" s="3" t="str">
        <f t="shared" si="163"/>
        <v>+CDM+DUL</v>
      </c>
      <c r="K3436" s="1" t="s">
        <v>262</v>
      </c>
      <c r="L3436" s="1" t="str">
        <f t="shared" si="164"/>
        <v>CR/LFINF(MUR+CBS)+CDM+DUL/H:UNK</v>
      </c>
      <c r="M3436" s="1" t="str">
        <f t="shared" si="165"/>
        <v>CR/LFINF+CDM+DUL/H2</v>
      </c>
    </row>
    <row r="3437" spans="1:13" ht="16" customHeight="1">
      <c r="A3437" s="1" t="s">
        <v>102</v>
      </c>
      <c r="B3437" s="1" t="s">
        <v>30</v>
      </c>
      <c r="C3437" s="1" t="s">
        <v>32</v>
      </c>
      <c r="D3437" s="2" t="s">
        <v>33</v>
      </c>
      <c r="E3437" s="2" t="s">
        <v>11</v>
      </c>
      <c r="F3437" s="2" t="s">
        <v>44</v>
      </c>
      <c r="G3437" s="1" t="s">
        <v>174</v>
      </c>
      <c r="H3437" s="1" t="s">
        <v>277</v>
      </c>
      <c r="I3437" s="2" t="s">
        <v>270</v>
      </c>
      <c r="J3437" s="3" t="str">
        <f t="shared" si="163"/>
        <v>+CDM+DUL</v>
      </c>
      <c r="K3437" s="1" t="s">
        <v>258</v>
      </c>
      <c r="L3437" s="1" t="str">
        <f t="shared" si="164"/>
        <v>CR/LFINF(MUR+CBS)+CDM+DUL/H:6</v>
      </c>
      <c r="M3437" s="1" t="str">
        <f t="shared" si="165"/>
        <v>CR/LFINF+CDM+DUL/H6</v>
      </c>
    </row>
    <row r="3438" spans="1:13" ht="16" customHeight="1">
      <c r="A3438" s="1" t="s">
        <v>54</v>
      </c>
      <c r="B3438" s="1" t="s">
        <v>55</v>
      </c>
      <c r="C3438" s="1" t="s">
        <v>9</v>
      </c>
      <c r="D3438" s="2" t="s">
        <v>22</v>
      </c>
      <c r="E3438" s="2" t="s">
        <v>11</v>
      </c>
      <c r="F3438" s="2" t="s">
        <v>23</v>
      </c>
      <c r="G3438" s="1" t="s">
        <v>174</v>
      </c>
      <c r="H3438" s="1" t="s">
        <v>302</v>
      </c>
      <c r="I3438" s="2" t="s">
        <v>270</v>
      </c>
      <c r="J3438" s="3" t="str">
        <f t="shared" si="163"/>
        <v>+CDL+DUL</v>
      </c>
      <c r="K3438" s="1" t="s">
        <v>255</v>
      </c>
      <c r="L3438" s="1" t="str">
        <f t="shared" si="164"/>
        <v>UNK/LFM+CDL+DUL/H:2</v>
      </c>
      <c r="M3438" s="1" t="str">
        <f t="shared" si="165"/>
        <v>CR/LFM+CDL+DUL/H2</v>
      </c>
    </row>
    <row r="3439" spans="1:13" ht="16" customHeight="1">
      <c r="A3439" s="1" t="s">
        <v>58</v>
      </c>
      <c r="B3439" s="1" t="s">
        <v>59</v>
      </c>
      <c r="C3439" s="1" t="s">
        <v>9</v>
      </c>
      <c r="D3439" s="2" t="s">
        <v>10</v>
      </c>
      <c r="E3439" s="2" t="s">
        <v>11</v>
      </c>
      <c r="F3439" s="2" t="s">
        <v>17</v>
      </c>
      <c r="G3439" s="1" t="s">
        <v>174</v>
      </c>
      <c r="H3439" s="1" t="s">
        <v>279</v>
      </c>
      <c r="I3439" s="2" t="s">
        <v>272</v>
      </c>
      <c r="J3439" s="3" t="str">
        <f t="shared" si="163"/>
        <v>+DNO</v>
      </c>
      <c r="K3439" s="1" t="s">
        <v>254</v>
      </c>
      <c r="L3439" s="1" t="str">
        <f t="shared" si="164"/>
        <v>MATO/LWAL+DNO/H:1</v>
      </c>
      <c r="M3439" s="1" t="str">
        <f t="shared" si="165"/>
        <v>MUR+CLBRS/LWAL+DNO/H1</v>
      </c>
    </row>
    <row r="3440" spans="1:13" ht="16" customHeight="1">
      <c r="A3440" s="1" t="s">
        <v>126</v>
      </c>
      <c r="B3440" s="1" t="s">
        <v>76</v>
      </c>
      <c r="C3440" s="1" t="s">
        <v>32</v>
      </c>
      <c r="D3440" s="2" t="s">
        <v>43</v>
      </c>
      <c r="E3440" s="2" t="s">
        <v>11</v>
      </c>
      <c r="F3440" s="2" t="s">
        <v>44</v>
      </c>
      <c r="G3440" s="1" t="s">
        <v>174</v>
      </c>
      <c r="H3440" s="1" t="s">
        <v>285</v>
      </c>
      <c r="I3440" s="2" t="s">
        <v>272</v>
      </c>
      <c r="J3440" s="3" t="str">
        <f t="shared" si="163"/>
        <v>+DNO</v>
      </c>
      <c r="K3440" s="1" t="s">
        <v>260</v>
      </c>
      <c r="L3440" s="1" t="str">
        <f t="shared" si="164"/>
        <v>W/LFINF(MUR+ST)+DNO/H:4</v>
      </c>
      <c r="M3440" s="1" t="str">
        <f t="shared" si="165"/>
        <v>MUR+STDRE/LWAL+DNO/H4</v>
      </c>
    </row>
    <row r="3441" spans="1:13" ht="16" customHeight="1">
      <c r="A3441" s="1" t="s">
        <v>211</v>
      </c>
      <c r="B3441" s="1" t="s">
        <v>8</v>
      </c>
      <c r="C3441" s="1" t="s">
        <v>9</v>
      </c>
      <c r="D3441" s="2" t="s">
        <v>25</v>
      </c>
      <c r="E3441" s="2" t="s">
        <v>11</v>
      </c>
      <c r="F3441" s="2" t="s">
        <v>44</v>
      </c>
      <c r="G3441" s="1" t="s">
        <v>174</v>
      </c>
      <c r="H3441" s="1" t="s">
        <v>275</v>
      </c>
      <c r="I3441" s="2" t="s">
        <v>270</v>
      </c>
      <c r="J3441" s="3" t="str">
        <f t="shared" si="163"/>
        <v>+CDM+DUL</v>
      </c>
      <c r="K3441" s="1" t="s">
        <v>256</v>
      </c>
      <c r="L3441" s="1" t="str">
        <f t="shared" si="164"/>
        <v>CR+PC/LFM+CDM+DUL/H:3</v>
      </c>
      <c r="M3441" s="1" t="str">
        <f t="shared" si="165"/>
        <v>CR/LFM+CDM+DUL/H3</v>
      </c>
    </row>
    <row r="3442" spans="1:13" ht="16" customHeight="1">
      <c r="A3442" s="1" t="s">
        <v>187</v>
      </c>
      <c r="B3442" s="1" t="s">
        <v>55</v>
      </c>
      <c r="C3442" s="1" t="s">
        <v>27</v>
      </c>
      <c r="D3442" s="2" t="s">
        <v>39</v>
      </c>
      <c r="E3442" s="2" t="s">
        <v>11</v>
      </c>
      <c r="F3442" s="2" t="s">
        <v>44</v>
      </c>
      <c r="G3442" s="1" t="s">
        <v>174</v>
      </c>
      <c r="H3442" s="1" t="s">
        <v>302</v>
      </c>
      <c r="I3442" s="2" t="s">
        <v>270</v>
      </c>
      <c r="J3442" s="3" t="str">
        <f t="shared" si="163"/>
        <v>+CDM+DUL</v>
      </c>
      <c r="K3442" s="1" t="s">
        <v>259</v>
      </c>
      <c r="L3442" s="1" t="str">
        <f t="shared" si="164"/>
        <v>UNK/LFM+CDM+DUL/HBET:10+</v>
      </c>
      <c r="M3442" s="1" t="str">
        <f t="shared" si="165"/>
        <v>CR/LFM+CDM+DUL/H10</v>
      </c>
    </row>
    <row r="3443" spans="1:13" ht="16" customHeight="1">
      <c r="A3443" s="1" t="s">
        <v>167</v>
      </c>
      <c r="B3443" s="1" t="s">
        <v>79</v>
      </c>
      <c r="C3443" s="1" t="s">
        <v>32</v>
      </c>
      <c r="D3443" s="2" t="s">
        <v>43</v>
      </c>
      <c r="E3443" s="2" t="s">
        <v>11</v>
      </c>
      <c r="F3443" s="2" t="s">
        <v>44</v>
      </c>
      <c r="G3443" s="1" t="s">
        <v>174</v>
      </c>
      <c r="H3443" s="1" t="s">
        <v>286</v>
      </c>
      <c r="I3443" s="2" t="s">
        <v>270</v>
      </c>
      <c r="J3443" s="3" t="str">
        <f t="shared" si="163"/>
        <v>+CDM+DUL</v>
      </c>
      <c r="K3443" s="1" t="s">
        <v>260</v>
      </c>
      <c r="L3443" s="1" t="str">
        <f t="shared" si="164"/>
        <v>W/LFM+CDM+DUL/H:4</v>
      </c>
      <c r="M3443" s="1" t="str">
        <f t="shared" si="165"/>
        <v>W/LFM+CDM+DUL/H4</v>
      </c>
    </row>
    <row r="3444" spans="1:13" ht="16" customHeight="1">
      <c r="A3444" s="1" t="s">
        <v>26</v>
      </c>
      <c r="B3444" s="1" t="s">
        <v>16</v>
      </c>
      <c r="C3444" s="1" t="s">
        <v>27</v>
      </c>
      <c r="D3444" s="2" t="s">
        <v>28</v>
      </c>
      <c r="E3444" s="2" t="s">
        <v>11</v>
      </c>
      <c r="F3444" s="2" t="s">
        <v>23</v>
      </c>
      <c r="G3444" s="1" t="s">
        <v>174</v>
      </c>
      <c r="H3444" s="1" t="s">
        <v>276</v>
      </c>
      <c r="I3444" s="2" t="s">
        <v>270</v>
      </c>
      <c r="J3444" s="3" t="str">
        <f t="shared" si="163"/>
        <v>+CDL+DUL</v>
      </c>
      <c r="K3444" s="1" t="s">
        <v>257</v>
      </c>
      <c r="L3444" s="1" t="str">
        <f t="shared" si="164"/>
        <v>CR/LFINF(MUR+CBH)+CDL+DUL/HBET:7-9</v>
      </c>
      <c r="M3444" s="1" t="str">
        <f t="shared" si="165"/>
        <v>CR/LFINF+CDL+DUL/H8</v>
      </c>
    </row>
    <row r="3445" spans="1:13" ht="16" customHeight="1">
      <c r="A3445" s="1" t="s">
        <v>48</v>
      </c>
      <c r="B3445" s="1" t="s">
        <v>36</v>
      </c>
      <c r="C3445" s="1" t="s">
        <v>27</v>
      </c>
      <c r="D3445" s="2" t="s">
        <v>28</v>
      </c>
      <c r="E3445" s="2" t="s">
        <v>11</v>
      </c>
      <c r="F3445" s="2" t="s">
        <v>17</v>
      </c>
      <c r="G3445" s="1" t="s">
        <v>174</v>
      </c>
      <c r="H3445" s="1" t="s">
        <v>278</v>
      </c>
      <c r="I3445" s="2" t="s">
        <v>270</v>
      </c>
      <c r="J3445" s="3" t="str">
        <f t="shared" si="163"/>
        <v>+CDL+DUL</v>
      </c>
      <c r="K3445" s="1" t="s">
        <v>257</v>
      </c>
      <c r="L3445" s="1" t="str">
        <f t="shared" si="164"/>
        <v>CR/LFINF(MUR+CL)+CDL+DUL/HBET:7-9</v>
      </c>
      <c r="M3445" s="1" t="str">
        <f t="shared" si="165"/>
        <v>CR/LFINF+CDL+DUL/H8</v>
      </c>
    </row>
    <row r="3446" spans="1:13" ht="16" customHeight="1">
      <c r="A3446" s="1" t="s">
        <v>163</v>
      </c>
      <c r="B3446" s="1" t="s">
        <v>74</v>
      </c>
      <c r="C3446" s="1" t="s">
        <v>9</v>
      </c>
      <c r="D3446" s="2" t="s">
        <v>25</v>
      </c>
      <c r="E3446" s="2" t="s">
        <v>11</v>
      </c>
      <c r="F3446" s="2" t="s">
        <v>19</v>
      </c>
      <c r="G3446" s="1" t="s">
        <v>174</v>
      </c>
      <c r="H3446" s="1" t="s">
        <v>284</v>
      </c>
      <c r="I3446" s="2" t="s">
        <v>270</v>
      </c>
      <c r="J3446" s="3" t="str">
        <f t="shared" si="163"/>
        <v>+CDL+DUL</v>
      </c>
      <c r="K3446" s="1" t="s">
        <v>256</v>
      </c>
      <c r="L3446" s="1" t="str">
        <f t="shared" si="164"/>
        <v>S/LFBR+CDL+DUL/H:3</v>
      </c>
      <c r="M3446" s="1" t="str">
        <f t="shared" si="165"/>
        <v>S/LFBR+CDL+DUL/H3</v>
      </c>
    </row>
    <row r="3447" spans="1:13" ht="16" customHeight="1">
      <c r="A3447" s="1" t="s">
        <v>156</v>
      </c>
      <c r="B3447" s="1" t="s">
        <v>98</v>
      </c>
      <c r="C3447" s="1" t="s">
        <v>32</v>
      </c>
      <c r="D3447" s="2" t="s">
        <v>33</v>
      </c>
      <c r="E3447" s="2" t="s">
        <v>11</v>
      </c>
      <c r="F3447" s="2" t="s">
        <v>37</v>
      </c>
      <c r="G3447" s="1" t="s">
        <v>174</v>
      </c>
      <c r="H3447" s="1" t="s">
        <v>290</v>
      </c>
      <c r="I3447" s="2" t="s">
        <v>270</v>
      </c>
      <c r="J3447" s="3" t="str">
        <f t="shared" si="163"/>
        <v>+CDL+DUL</v>
      </c>
      <c r="K3447" s="1" t="s">
        <v>258</v>
      </c>
      <c r="L3447" s="1" t="str">
        <f t="shared" si="164"/>
        <v>UNK+CDL+DUL/H:6</v>
      </c>
      <c r="M3447" s="1" t="str">
        <f t="shared" si="165"/>
        <v>CR/LWAL+CDL+DUL/H6</v>
      </c>
    </row>
    <row r="3448" spans="1:13" ht="16" customHeight="1">
      <c r="A3448" s="1" t="s">
        <v>120</v>
      </c>
      <c r="B3448" s="1" t="s">
        <v>64</v>
      </c>
      <c r="C3448" s="1" t="s">
        <v>32</v>
      </c>
      <c r="D3448" s="2" t="s">
        <v>46</v>
      </c>
      <c r="E3448" s="2" t="s">
        <v>11</v>
      </c>
      <c r="F3448" s="2" t="s">
        <v>44</v>
      </c>
      <c r="G3448" s="1" t="s">
        <v>174</v>
      </c>
      <c r="H3448" s="1" t="s">
        <v>281</v>
      </c>
      <c r="I3448" s="2" t="s">
        <v>272</v>
      </c>
      <c r="J3448" s="3" t="str">
        <f t="shared" si="163"/>
        <v>+DNO</v>
      </c>
      <c r="K3448" s="1" t="s">
        <v>261</v>
      </c>
      <c r="L3448" s="1" t="str">
        <f t="shared" si="164"/>
        <v>MUR+CBH/LWAL+DNO/H:5</v>
      </c>
      <c r="M3448" s="1" t="str">
        <f t="shared" si="165"/>
        <v>MUR+CBH/LWAL+DNO/H5</v>
      </c>
    </row>
    <row r="3449" spans="1:13" ht="16" customHeight="1">
      <c r="A3449" s="1" t="s">
        <v>95</v>
      </c>
      <c r="B3449" s="1" t="s">
        <v>16</v>
      </c>
      <c r="C3449" s="1" t="s">
        <v>27</v>
      </c>
      <c r="D3449" s="2" t="s">
        <v>39</v>
      </c>
      <c r="E3449" s="2" t="s">
        <v>11</v>
      </c>
      <c r="F3449" s="2" t="s">
        <v>18</v>
      </c>
      <c r="G3449" s="1" t="s">
        <v>174</v>
      </c>
      <c r="H3449" s="1" t="s">
        <v>276</v>
      </c>
      <c r="I3449" s="2" t="s">
        <v>270</v>
      </c>
      <c r="J3449" s="3" t="str">
        <f t="shared" si="163"/>
        <v>+CDL+DUL</v>
      </c>
      <c r="K3449" s="1" t="s">
        <v>259</v>
      </c>
      <c r="L3449" s="1" t="str">
        <f t="shared" si="164"/>
        <v>CR/LFINF(MUR+CBH)+CDL+DUL/HBET:10+</v>
      </c>
      <c r="M3449" s="1" t="str">
        <f t="shared" si="165"/>
        <v>CR/LFINF+CDL+DUL/H10</v>
      </c>
    </row>
    <row r="3450" spans="1:13" ht="16" customHeight="1">
      <c r="A3450" s="1" t="s">
        <v>149</v>
      </c>
      <c r="B3450" s="1" t="s">
        <v>8</v>
      </c>
      <c r="C3450" s="1" t="s">
        <v>9</v>
      </c>
      <c r="D3450" s="2" t="s">
        <v>44</v>
      </c>
      <c r="E3450" s="2" t="s">
        <v>11</v>
      </c>
      <c r="F3450" s="2" t="s">
        <v>20</v>
      </c>
      <c r="G3450" s="1" t="s">
        <v>174</v>
      </c>
      <c r="H3450" s="1" t="s">
        <v>275</v>
      </c>
      <c r="I3450" s="2" t="s">
        <v>270</v>
      </c>
      <c r="J3450" s="3" t="str">
        <f t="shared" si="163"/>
        <v>+CDL+DUL</v>
      </c>
      <c r="K3450" s="1" t="s">
        <v>262</v>
      </c>
      <c r="L3450" s="1" t="str">
        <f t="shared" si="164"/>
        <v>CR+PC/LFM+CDL+DUL/H:UNK</v>
      </c>
      <c r="M3450" s="1" t="str">
        <f t="shared" si="165"/>
        <v>CR/LFM+CDL+DUL/H2</v>
      </c>
    </row>
    <row r="3451" spans="1:13" ht="16" customHeight="1">
      <c r="A3451" s="1" t="s">
        <v>150</v>
      </c>
      <c r="B3451" s="1" t="s">
        <v>79</v>
      </c>
      <c r="C3451" s="1" t="s">
        <v>9</v>
      </c>
      <c r="D3451" s="2" t="s">
        <v>25</v>
      </c>
      <c r="E3451" s="2" t="s">
        <v>11</v>
      </c>
      <c r="F3451" s="2" t="s">
        <v>44</v>
      </c>
      <c r="G3451" s="1" t="s">
        <v>174</v>
      </c>
      <c r="H3451" s="1" t="s">
        <v>286</v>
      </c>
      <c r="I3451" s="2" t="s">
        <v>270</v>
      </c>
      <c r="J3451" s="3" t="str">
        <f t="shared" si="163"/>
        <v>+CDM+DUL</v>
      </c>
      <c r="K3451" s="1" t="s">
        <v>256</v>
      </c>
      <c r="L3451" s="1" t="str">
        <f t="shared" si="164"/>
        <v>W/LFM+CDM+DUL/H:3</v>
      </c>
      <c r="M3451" s="1" t="str">
        <f t="shared" si="165"/>
        <v>W/LFM+CDM+DUL/H3</v>
      </c>
    </row>
    <row r="3452" spans="1:13" ht="16" customHeight="1">
      <c r="A3452" s="1" t="s">
        <v>189</v>
      </c>
      <c r="B3452" s="1" t="s">
        <v>87</v>
      </c>
      <c r="C3452" s="1" t="s">
        <v>9</v>
      </c>
      <c r="D3452" s="2" t="s">
        <v>44</v>
      </c>
      <c r="E3452" s="2" t="s">
        <v>11</v>
      </c>
      <c r="F3452" s="2" t="s">
        <v>20</v>
      </c>
      <c r="G3452" s="1" t="s">
        <v>174</v>
      </c>
      <c r="H3452" s="1" t="s">
        <v>288</v>
      </c>
      <c r="I3452" s="2" t="s">
        <v>270</v>
      </c>
      <c r="J3452" s="3" t="str">
        <f t="shared" si="163"/>
        <v>+CDL+DUL</v>
      </c>
      <c r="K3452" s="1" t="s">
        <v>262</v>
      </c>
      <c r="L3452" s="1" t="str">
        <f t="shared" si="164"/>
        <v>MATO/LFM+CDL+DUL/H:UNK</v>
      </c>
      <c r="M3452" s="1" t="str">
        <f t="shared" si="165"/>
        <v>CR/LFM+CDL+DUL/H2</v>
      </c>
    </row>
    <row r="3453" spans="1:13" ht="16" customHeight="1">
      <c r="A3453" s="1" t="s">
        <v>3296</v>
      </c>
      <c r="B3453" s="1" t="s">
        <v>74</v>
      </c>
      <c r="C3453" s="1" t="s">
        <v>27</v>
      </c>
      <c r="D3453" s="2" t="s">
        <v>39</v>
      </c>
      <c r="E3453" s="2" t="s">
        <v>34</v>
      </c>
      <c r="F3453" s="2" t="s">
        <v>34</v>
      </c>
      <c r="G3453" s="1" t="s">
        <v>188</v>
      </c>
      <c r="H3453" s="1" t="s">
        <v>284</v>
      </c>
      <c r="I3453" s="2" t="s">
        <v>273</v>
      </c>
      <c r="J3453" s="3" t="str">
        <f t="shared" si="163"/>
        <v>+CDM+DUM</v>
      </c>
      <c r="K3453" s="1" t="s">
        <v>259</v>
      </c>
      <c r="L3453" s="1" t="str">
        <f t="shared" si="164"/>
        <v>S/LFBR+CDM+DUM/HBET:10+</v>
      </c>
      <c r="M3453" s="1" t="str">
        <f t="shared" si="165"/>
        <v>S/LFBR+CDM+DUM/H10</v>
      </c>
    </row>
    <row r="3454" spans="1:13" ht="16" customHeight="1">
      <c r="A3454" s="1" t="s">
        <v>215</v>
      </c>
      <c r="B3454" s="1" t="s">
        <v>79</v>
      </c>
      <c r="C3454" s="1" t="s">
        <v>9</v>
      </c>
      <c r="D3454" s="2" t="s">
        <v>44</v>
      </c>
      <c r="E3454" s="2" t="s">
        <v>11</v>
      </c>
      <c r="F3454" s="2" t="s">
        <v>44</v>
      </c>
      <c r="G3454" s="1" t="s">
        <v>13</v>
      </c>
      <c r="H3454" s="1" t="s">
        <v>286</v>
      </c>
      <c r="I3454" s="2" t="s">
        <v>270</v>
      </c>
      <c r="J3454" s="3" t="str">
        <f t="shared" si="163"/>
        <v>+CDM+DUM</v>
      </c>
      <c r="K3454" s="1" t="s">
        <v>262</v>
      </c>
      <c r="L3454" s="1" t="str">
        <f t="shared" si="164"/>
        <v>W/LFM+CDM+DUM/H:UNK</v>
      </c>
      <c r="M3454" s="1" t="str">
        <f t="shared" si="165"/>
        <v>W/LFM+CDM+DUM/H2</v>
      </c>
    </row>
    <row r="3455" spans="1:13" ht="16" customHeight="1">
      <c r="A3455" s="1" t="s">
        <v>163</v>
      </c>
      <c r="B3455" s="1" t="s">
        <v>74</v>
      </c>
      <c r="C3455" s="1" t="s">
        <v>9</v>
      </c>
      <c r="D3455" s="2" t="s">
        <v>25</v>
      </c>
      <c r="E3455" s="2" t="s">
        <v>11</v>
      </c>
      <c r="F3455" s="2" t="s">
        <v>37</v>
      </c>
      <c r="G3455" s="1" t="s">
        <v>188</v>
      </c>
      <c r="H3455" s="1" t="s">
        <v>284</v>
      </c>
      <c r="I3455" s="2" t="s">
        <v>270</v>
      </c>
      <c r="J3455" s="3" t="str">
        <f t="shared" si="163"/>
        <v>+CDL+DUL</v>
      </c>
      <c r="K3455" s="1" t="s">
        <v>256</v>
      </c>
      <c r="L3455" s="1" t="str">
        <f t="shared" si="164"/>
        <v>S/LFBR+CDL+DUL/H:3</v>
      </c>
      <c r="M3455" s="1" t="str">
        <f t="shared" si="165"/>
        <v>S/LFBR+CDL+DUL/H3</v>
      </c>
    </row>
    <row r="3456" spans="1:13" ht="16" customHeight="1">
      <c r="A3456" s="1" t="s">
        <v>240</v>
      </c>
      <c r="B3456" s="1" t="s">
        <v>59</v>
      </c>
      <c r="C3456" s="1" t="s">
        <v>32</v>
      </c>
      <c r="D3456" s="2" t="s">
        <v>43</v>
      </c>
      <c r="E3456" s="2" t="s">
        <v>11</v>
      </c>
      <c r="F3456" s="2" t="s">
        <v>17</v>
      </c>
      <c r="G3456" s="1" t="s">
        <v>13</v>
      </c>
      <c r="H3456" s="1" t="s">
        <v>279</v>
      </c>
      <c r="I3456" s="2" t="s">
        <v>272</v>
      </c>
      <c r="J3456" s="3" t="str">
        <f t="shared" si="163"/>
        <v>+DNO</v>
      </c>
      <c r="K3456" s="1" t="s">
        <v>260</v>
      </c>
      <c r="L3456" s="1" t="str">
        <f t="shared" si="164"/>
        <v>MATO/LWAL+DNO/H:4</v>
      </c>
      <c r="M3456" s="1" t="str">
        <f t="shared" si="165"/>
        <v>MUR+CLBRS/LWAL+DNO/H4</v>
      </c>
    </row>
    <row r="3457" spans="1:13" ht="16" customHeight="1">
      <c r="A3457" s="1" t="s">
        <v>240</v>
      </c>
      <c r="B3457" s="1" t="s">
        <v>59</v>
      </c>
      <c r="C3457" s="1" t="s">
        <v>32</v>
      </c>
      <c r="D3457" s="2" t="s">
        <v>43</v>
      </c>
      <c r="E3457" s="2" t="s">
        <v>11</v>
      </c>
      <c r="F3457" s="2" t="s">
        <v>18</v>
      </c>
      <c r="G3457" s="1" t="s">
        <v>188</v>
      </c>
      <c r="H3457" s="1" t="s">
        <v>279</v>
      </c>
      <c r="I3457" s="2" t="s">
        <v>272</v>
      </c>
      <c r="J3457" s="3" t="str">
        <f t="shared" si="163"/>
        <v>+DNO</v>
      </c>
      <c r="K3457" s="1" t="s">
        <v>260</v>
      </c>
      <c r="L3457" s="1" t="str">
        <f t="shared" si="164"/>
        <v>MATO/LWAL+DNO/H:4</v>
      </c>
      <c r="M3457" s="1" t="str">
        <f t="shared" si="165"/>
        <v>MUR+CLBRS/LWAL+DNO/H4</v>
      </c>
    </row>
    <row r="3458" spans="1:13" ht="16" customHeight="1">
      <c r="A3458" s="1" t="s">
        <v>240</v>
      </c>
      <c r="B3458" s="1" t="s">
        <v>59</v>
      </c>
      <c r="C3458" s="1" t="s">
        <v>32</v>
      </c>
      <c r="D3458" s="2" t="s">
        <v>43</v>
      </c>
      <c r="E3458" s="2" t="s">
        <v>11</v>
      </c>
      <c r="F3458" s="2" t="s">
        <v>23</v>
      </c>
      <c r="G3458" s="1" t="s">
        <v>13</v>
      </c>
      <c r="H3458" s="1" t="s">
        <v>279</v>
      </c>
      <c r="I3458" s="2" t="s">
        <v>272</v>
      </c>
      <c r="J3458" s="3" t="str">
        <f t="shared" si="163"/>
        <v>+DNO</v>
      </c>
      <c r="K3458" s="1" t="s">
        <v>260</v>
      </c>
      <c r="L3458" s="1" t="str">
        <f t="shared" si="164"/>
        <v>MATO/LWAL+DNO/H:4</v>
      </c>
      <c r="M3458" s="1" t="str">
        <f t="shared" si="165"/>
        <v>MUR+CLBRS/LWAL+DNO/H4</v>
      </c>
    </row>
    <row r="3459" spans="1:13" ht="16" customHeight="1">
      <c r="A3459" s="1" t="s">
        <v>240</v>
      </c>
      <c r="B3459" s="1" t="s">
        <v>59</v>
      </c>
      <c r="C3459" s="1" t="s">
        <v>32</v>
      </c>
      <c r="D3459" s="2" t="s">
        <v>43</v>
      </c>
      <c r="E3459" s="2" t="s">
        <v>11</v>
      </c>
      <c r="F3459" s="2" t="s">
        <v>37</v>
      </c>
      <c r="G3459" s="1" t="s">
        <v>13</v>
      </c>
      <c r="H3459" s="1" t="s">
        <v>279</v>
      </c>
      <c r="I3459" s="2" t="s">
        <v>272</v>
      </c>
      <c r="J3459" s="3" t="str">
        <f t="shared" ref="J3459:J3506" si="166">IF(I3459="+DNO",I3459,VLOOKUP(_xlfn.CONCAT(F3459,"-",G3459), Q:T,4,FALSE))</f>
        <v>+DNO</v>
      </c>
      <c r="K3459" s="1" t="s">
        <v>260</v>
      </c>
      <c r="L3459" s="1" t="str">
        <f t="shared" si="164"/>
        <v>MATO/LWAL+DNO/H:4</v>
      </c>
      <c r="M3459" s="1" t="str">
        <f t="shared" si="165"/>
        <v>MUR+CLBRS/LWAL+DNO/H4</v>
      </c>
    </row>
    <row r="3460" spans="1:13" ht="16" customHeight="1">
      <c r="A3460" s="1" t="s">
        <v>126</v>
      </c>
      <c r="B3460" s="1" t="s">
        <v>76</v>
      </c>
      <c r="C3460" s="1" t="s">
        <v>32</v>
      </c>
      <c r="D3460" s="2" t="s">
        <v>43</v>
      </c>
      <c r="E3460" s="2" t="s">
        <v>11</v>
      </c>
      <c r="F3460" s="2" t="s">
        <v>44</v>
      </c>
      <c r="G3460" s="1" t="s">
        <v>188</v>
      </c>
      <c r="H3460" s="1" t="s">
        <v>285</v>
      </c>
      <c r="I3460" s="2" t="s">
        <v>272</v>
      </c>
      <c r="J3460" s="3" t="str">
        <f t="shared" si="166"/>
        <v>+DNO</v>
      </c>
      <c r="K3460" s="1" t="s">
        <v>260</v>
      </c>
      <c r="L3460" s="1" t="str">
        <f t="shared" si="164"/>
        <v>W/LFINF(MUR+ST)+DNO/H:4</v>
      </c>
      <c r="M3460" s="1" t="str">
        <f t="shared" si="165"/>
        <v>MUR+STDRE/LWAL+DNO/H4</v>
      </c>
    </row>
    <row r="3461" spans="1:13" ht="16" customHeight="1">
      <c r="A3461" s="1" t="s">
        <v>148</v>
      </c>
      <c r="B3461" s="1" t="s">
        <v>30</v>
      </c>
      <c r="C3461" s="1" t="s">
        <v>9</v>
      </c>
      <c r="D3461" s="2" t="s">
        <v>44</v>
      </c>
      <c r="E3461" s="2" t="s">
        <v>11</v>
      </c>
      <c r="F3461" s="2" t="s">
        <v>23</v>
      </c>
      <c r="G3461" s="1" t="s">
        <v>188</v>
      </c>
      <c r="H3461" s="1" t="s">
        <v>277</v>
      </c>
      <c r="I3461" s="2" t="s">
        <v>270</v>
      </c>
      <c r="J3461" s="3" t="str">
        <f t="shared" si="166"/>
        <v>+CDL+DUL</v>
      </c>
      <c r="K3461" s="1" t="s">
        <v>262</v>
      </c>
      <c r="L3461" s="1" t="str">
        <f t="shared" si="164"/>
        <v>CR/LFINF(MUR+CBS)+CDL+DUL/H:UNK</v>
      </c>
      <c r="M3461" s="1" t="str">
        <f t="shared" si="165"/>
        <v>CR/LFINF+CDL+DUL/H2</v>
      </c>
    </row>
    <row r="3462" spans="1:13" ht="16" customHeight="1">
      <c r="A3462" s="1" t="s">
        <v>215</v>
      </c>
      <c r="B3462" s="1" t="s">
        <v>79</v>
      </c>
      <c r="C3462" s="1" t="s">
        <v>9</v>
      </c>
      <c r="D3462" s="2" t="s">
        <v>44</v>
      </c>
      <c r="E3462" s="2" t="s">
        <v>11</v>
      </c>
      <c r="F3462" s="2" t="s">
        <v>88</v>
      </c>
      <c r="G3462" s="1" t="s">
        <v>174</v>
      </c>
      <c r="H3462" s="1" t="s">
        <v>286</v>
      </c>
      <c r="I3462" s="2" t="s">
        <v>270</v>
      </c>
      <c r="J3462" s="3" t="str">
        <f t="shared" si="166"/>
        <v>+CDL+DUL</v>
      </c>
      <c r="K3462" s="1" t="s">
        <v>262</v>
      </c>
      <c r="L3462" s="1" t="str">
        <f t="shared" si="164"/>
        <v>W/LFM+CDL+DUL/H:UNK</v>
      </c>
      <c r="M3462" s="1" t="str">
        <f t="shared" si="165"/>
        <v>W/LFM+CDL+DUL/H2</v>
      </c>
    </row>
    <row r="3463" spans="1:13" ht="16" customHeight="1">
      <c r="A3463" s="1" t="s">
        <v>232</v>
      </c>
      <c r="B3463" s="1" t="s">
        <v>125</v>
      </c>
      <c r="C3463" s="1" t="s">
        <v>27</v>
      </c>
      <c r="D3463" s="2" t="s">
        <v>28</v>
      </c>
      <c r="E3463" s="2" t="s">
        <v>11</v>
      </c>
      <c r="F3463" s="2" t="s">
        <v>20</v>
      </c>
      <c r="G3463" s="1" t="s">
        <v>174</v>
      </c>
      <c r="H3463" s="1" t="s">
        <v>291</v>
      </c>
      <c r="I3463" s="2" t="s">
        <v>270</v>
      </c>
      <c r="J3463" s="3" t="str">
        <f t="shared" si="166"/>
        <v>+CDL+DUL</v>
      </c>
      <c r="K3463" s="1" t="s">
        <v>257</v>
      </c>
      <c r="L3463" s="1" t="str">
        <f t="shared" si="164"/>
        <v>CR/LWAL+CDL+DUL/HBET:7-9</v>
      </c>
      <c r="M3463" s="1" t="str">
        <f t="shared" si="165"/>
        <v>CR/LWAL+CDL+DUL/H8</v>
      </c>
    </row>
    <row r="3464" spans="1:13" ht="16" customHeight="1">
      <c r="A3464" s="1" t="s">
        <v>161</v>
      </c>
      <c r="B3464" s="1" t="s">
        <v>74</v>
      </c>
      <c r="C3464" s="1" t="s">
        <v>32</v>
      </c>
      <c r="D3464" s="2" t="s">
        <v>43</v>
      </c>
      <c r="E3464" s="2" t="s">
        <v>11</v>
      </c>
      <c r="F3464" s="2" t="s">
        <v>12</v>
      </c>
      <c r="G3464" s="1" t="s">
        <v>174</v>
      </c>
      <c r="H3464" s="1" t="s">
        <v>284</v>
      </c>
      <c r="I3464" s="2" t="s">
        <v>270</v>
      </c>
      <c r="J3464" s="3" t="str">
        <f t="shared" si="166"/>
        <v>+CDL+DUL</v>
      </c>
      <c r="K3464" s="1" t="s">
        <v>260</v>
      </c>
      <c r="L3464" s="1" t="str">
        <f t="shared" si="164"/>
        <v>S/LFBR+CDL+DUL/H:4</v>
      </c>
      <c r="M3464" s="1" t="str">
        <f t="shared" si="165"/>
        <v>S/LFBR+CDL+DUL/H4</v>
      </c>
    </row>
    <row r="3465" spans="1:13" ht="16" customHeight="1">
      <c r="A3465" s="1" t="s">
        <v>236</v>
      </c>
      <c r="B3465" s="1" t="s">
        <v>59</v>
      </c>
      <c r="C3465" s="1" t="s">
        <v>9</v>
      </c>
      <c r="D3465" s="2" t="s">
        <v>25</v>
      </c>
      <c r="E3465" s="2" t="s">
        <v>11</v>
      </c>
      <c r="F3465" s="2" t="s">
        <v>44</v>
      </c>
      <c r="G3465" s="1" t="s">
        <v>174</v>
      </c>
      <c r="H3465" s="1" t="s">
        <v>279</v>
      </c>
      <c r="I3465" s="2" t="s">
        <v>272</v>
      </c>
      <c r="J3465" s="3" t="str">
        <f t="shared" si="166"/>
        <v>+DNO</v>
      </c>
      <c r="K3465" s="1" t="s">
        <v>256</v>
      </c>
      <c r="L3465" s="1" t="str">
        <f t="shared" si="164"/>
        <v>MATO/LWAL+DNO/H:3</v>
      </c>
      <c r="M3465" s="1" t="str">
        <f t="shared" si="165"/>
        <v>MUR+CLBRS/LWAL+DNO/H3</v>
      </c>
    </row>
    <row r="3466" spans="1:13" ht="16" customHeight="1">
      <c r="A3466" s="1" t="s">
        <v>180</v>
      </c>
      <c r="B3466" s="1" t="s">
        <v>59</v>
      </c>
      <c r="C3466" s="1" t="s">
        <v>9</v>
      </c>
      <c r="D3466" s="2" t="s">
        <v>44</v>
      </c>
      <c r="E3466" s="2" t="s">
        <v>11</v>
      </c>
      <c r="F3466" s="2" t="s">
        <v>18</v>
      </c>
      <c r="G3466" s="1" t="s">
        <v>174</v>
      </c>
      <c r="H3466" s="1" t="s">
        <v>279</v>
      </c>
      <c r="I3466" s="2" t="s">
        <v>272</v>
      </c>
      <c r="J3466" s="3" t="str">
        <f t="shared" si="166"/>
        <v>+DNO</v>
      </c>
      <c r="K3466" s="1" t="s">
        <v>262</v>
      </c>
      <c r="L3466" s="1" t="str">
        <f t="shared" si="164"/>
        <v>MATO/LWAL+DNO/H:UNK</v>
      </c>
      <c r="M3466" s="1" t="str">
        <f t="shared" si="165"/>
        <v>MUR+CLBRS/LWAL+DNO/H2</v>
      </c>
    </row>
    <row r="3467" spans="1:13" ht="16" customHeight="1">
      <c r="A3467" s="1" t="s">
        <v>163</v>
      </c>
      <c r="B3467" s="1" t="s">
        <v>74</v>
      </c>
      <c r="C3467" s="1" t="s">
        <v>9</v>
      </c>
      <c r="D3467" s="2" t="s">
        <v>25</v>
      </c>
      <c r="E3467" s="2" t="s">
        <v>11</v>
      </c>
      <c r="F3467" s="2" t="s">
        <v>88</v>
      </c>
      <c r="G3467" s="1" t="s">
        <v>188</v>
      </c>
      <c r="H3467" s="1" t="s">
        <v>284</v>
      </c>
      <c r="I3467" s="2" t="s">
        <v>270</v>
      </c>
      <c r="J3467" s="3" t="str">
        <f t="shared" si="166"/>
        <v>+CDL+DUL</v>
      </c>
      <c r="K3467" s="1" t="s">
        <v>256</v>
      </c>
      <c r="L3467" s="1" t="str">
        <f t="shared" si="164"/>
        <v>S/LFBR+CDL+DUL/H:3</v>
      </c>
      <c r="M3467" s="1" t="str">
        <f t="shared" si="165"/>
        <v>S/LFBR+CDL+DUL/H3</v>
      </c>
    </row>
    <row r="3468" spans="1:13" ht="16" customHeight="1">
      <c r="A3468" s="1" t="s">
        <v>119</v>
      </c>
      <c r="B3468" s="1" t="s">
        <v>55</v>
      </c>
      <c r="C3468" s="1" t="s">
        <v>9</v>
      </c>
      <c r="D3468" s="2" t="s">
        <v>25</v>
      </c>
      <c r="E3468" s="2" t="s">
        <v>11</v>
      </c>
      <c r="F3468" s="2" t="s">
        <v>88</v>
      </c>
      <c r="G3468" s="1" t="s">
        <v>174</v>
      </c>
      <c r="H3468" s="1" t="s">
        <v>302</v>
      </c>
      <c r="I3468" s="2" t="s">
        <v>270</v>
      </c>
      <c r="J3468" s="3" t="str">
        <f t="shared" si="166"/>
        <v>+CDL+DUL</v>
      </c>
      <c r="K3468" s="1" t="s">
        <v>256</v>
      </c>
      <c r="L3468" s="1" t="str">
        <f t="shared" si="164"/>
        <v>UNK/LFM+CDL+DUL/H:3</v>
      </c>
      <c r="M3468" s="1" t="str">
        <f t="shared" si="165"/>
        <v>CR/LFM+CDL+DUL/H3</v>
      </c>
    </row>
    <row r="3469" spans="1:13" ht="16" customHeight="1">
      <c r="A3469" s="1" t="s">
        <v>144</v>
      </c>
      <c r="B3469" s="1" t="s">
        <v>55</v>
      </c>
      <c r="C3469" s="1" t="s">
        <v>32</v>
      </c>
      <c r="D3469" s="2" t="s">
        <v>43</v>
      </c>
      <c r="E3469" s="2" t="s">
        <v>11</v>
      </c>
      <c r="F3469" s="2" t="s">
        <v>88</v>
      </c>
      <c r="G3469" s="1" t="s">
        <v>174</v>
      </c>
      <c r="H3469" s="1" t="s">
        <v>302</v>
      </c>
      <c r="I3469" s="2" t="s">
        <v>270</v>
      </c>
      <c r="J3469" s="3" t="str">
        <f t="shared" si="166"/>
        <v>+CDL+DUL</v>
      </c>
      <c r="K3469" s="1" t="s">
        <v>260</v>
      </c>
      <c r="L3469" s="1" t="str">
        <f t="shared" si="164"/>
        <v>UNK/LFM+CDL+DUL/H:4</v>
      </c>
      <c r="M3469" s="1" t="str">
        <f t="shared" si="165"/>
        <v>CR/LFM+CDL+DUL/H4</v>
      </c>
    </row>
    <row r="3470" spans="1:13" ht="16" customHeight="1">
      <c r="A3470" s="1" t="s">
        <v>187</v>
      </c>
      <c r="B3470" s="1" t="s">
        <v>55</v>
      </c>
      <c r="C3470" s="1" t="s">
        <v>27</v>
      </c>
      <c r="D3470" s="2" t="s">
        <v>39</v>
      </c>
      <c r="E3470" s="2" t="s">
        <v>11</v>
      </c>
      <c r="F3470" s="2" t="s">
        <v>88</v>
      </c>
      <c r="G3470" s="1" t="s">
        <v>174</v>
      </c>
      <c r="H3470" s="1" t="s">
        <v>302</v>
      </c>
      <c r="I3470" s="2" t="s">
        <v>270</v>
      </c>
      <c r="J3470" s="3" t="str">
        <f t="shared" si="166"/>
        <v>+CDL+DUL</v>
      </c>
      <c r="K3470" s="1" t="s">
        <v>259</v>
      </c>
      <c r="L3470" s="1" t="str">
        <f t="shared" si="164"/>
        <v>UNK/LFM+CDL+DUL/HBET:10+</v>
      </c>
      <c r="M3470" s="1" t="str">
        <f t="shared" si="165"/>
        <v>CR/LFM+CDL+DUL/H10</v>
      </c>
    </row>
    <row r="3471" spans="1:13" ht="16" customHeight="1">
      <c r="A3471" s="1" t="s">
        <v>133</v>
      </c>
      <c r="B3471" s="1" t="s">
        <v>76</v>
      </c>
      <c r="C3471" s="1" t="s">
        <v>32</v>
      </c>
      <c r="D3471" s="2" t="s">
        <v>46</v>
      </c>
      <c r="E3471" s="2" t="s">
        <v>11</v>
      </c>
      <c r="F3471" s="2" t="s">
        <v>17</v>
      </c>
      <c r="G3471" s="1" t="s">
        <v>174</v>
      </c>
      <c r="H3471" s="1" t="s">
        <v>285</v>
      </c>
      <c r="I3471" s="2" t="s">
        <v>272</v>
      </c>
      <c r="J3471" s="3" t="str">
        <f t="shared" si="166"/>
        <v>+DNO</v>
      </c>
      <c r="K3471" s="1" t="s">
        <v>261</v>
      </c>
      <c r="L3471" s="1" t="str">
        <f t="shared" si="164"/>
        <v>W/LFINF(MUR+ST)+DNO/H:5</v>
      </c>
      <c r="M3471" s="1" t="str">
        <f t="shared" si="165"/>
        <v>MUR+STDRE/LWAL+DNO/H5</v>
      </c>
    </row>
    <row r="3472" spans="1:13" ht="16" customHeight="1">
      <c r="A3472" s="1" t="s">
        <v>163</v>
      </c>
      <c r="B3472" s="1" t="s">
        <v>74</v>
      </c>
      <c r="C3472" s="1" t="s">
        <v>9</v>
      </c>
      <c r="D3472" s="2" t="s">
        <v>25</v>
      </c>
      <c r="E3472" s="2" t="s">
        <v>11</v>
      </c>
      <c r="F3472" s="2" t="s">
        <v>12</v>
      </c>
      <c r="G3472" s="1" t="s">
        <v>174</v>
      </c>
      <c r="H3472" s="1" t="s">
        <v>284</v>
      </c>
      <c r="I3472" s="2" t="s">
        <v>270</v>
      </c>
      <c r="J3472" s="3" t="str">
        <f t="shared" si="166"/>
        <v>+CDL+DUL</v>
      </c>
      <c r="K3472" s="1" t="s">
        <v>256</v>
      </c>
      <c r="L3472" s="1" t="str">
        <f t="shared" si="164"/>
        <v>S/LFBR+CDL+DUL/H:3</v>
      </c>
      <c r="M3472" s="1" t="str">
        <f t="shared" si="165"/>
        <v>S/LFBR+CDL+DUL/H3</v>
      </c>
    </row>
    <row r="3473" spans="1:13" ht="16" customHeight="1">
      <c r="A3473" s="1" t="s">
        <v>242</v>
      </c>
      <c r="B3473" s="1" t="s">
        <v>87</v>
      </c>
      <c r="C3473" s="1" t="s">
        <v>27</v>
      </c>
      <c r="D3473" s="2" t="s">
        <v>28</v>
      </c>
      <c r="E3473" s="2" t="s">
        <v>11</v>
      </c>
      <c r="F3473" s="2" t="s">
        <v>88</v>
      </c>
      <c r="G3473" s="1" t="s">
        <v>174</v>
      </c>
      <c r="H3473" s="1" t="s">
        <v>288</v>
      </c>
      <c r="I3473" s="2" t="s">
        <v>270</v>
      </c>
      <c r="J3473" s="3" t="str">
        <f t="shared" si="166"/>
        <v>+CDL+DUL</v>
      </c>
      <c r="K3473" s="1" t="s">
        <v>257</v>
      </c>
      <c r="L3473" s="1" t="str">
        <f t="shared" ref="L3473:L3506" si="167">_xlfn.CONCAT(H3473,J3473:K3473)</f>
        <v>MATO/LFM+CDL+DUL/HBET:7-9</v>
      </c>
      <c r="M3473" s="1" t="str">
        <f t="shared" ref="M3473:M3506" si="168">_xlfn.CONCAT(VLOOKUP(H3473,AA:AB,2,FALSE), J3473, VLOOKUP(K3473,AC:AD,2,FALSE))</f>
        <v>CR/LFM+CDL+DUL/H8</v>
      </c>
    </row>
    <row r="3474" spans="1:13" ht="16" customHeight="1">
      <c r="A3474" s="1" t="s">
        <v>129</v>
      </c>
      <c r="B3474" s="1" t="s">
        <v>16</v>
      </c>
      <c r="C3474" s="1" t="s">
        <v>9</v>
      </c>
      <c r="D3474" s="2" t="s">
        <v>44</v>
      </c>
      <c r="E3474" s="2" t="s">
        <v>11</v>
      </c>
      <c r="F3474" s="2" t="s">
        <v>44</v>
      </c>
      <c r="G3474" s="1" t="s">
        <v>174</v>
      </c>
      <c r="H3474" s="1" t="s">
        <v>276</v>
      </c>
      <c r="I3474" s="2" t="s">
        <v>270</v>
      </c>
      <c r="J3474" s="3" t="str">
        <f t="shared" si="166"/>
        <v>+CDM+DUL</v>
      </c>
      <c r="K3474" s="1" t="s">
        <v>262</v>
      </c>
      <c r="L3474" s="1" t="str">
        <f t="shared" si="167"/>
        <v>CR/LFINF(MUR+CBH)+CDM+DUL/H:UNK</v>
      </c>
      <c r="M3474" s="1" t="str">
        <f t="shared" si="168"/>
        <v>CR/LFINF+CDM+DUL/H2</v>
      </c>
    </row>
    <row r="3475" spans="1:13" ht="16" customHeight="1">
      <c r="A3475" s="1" t="s">
        <v>86</v>
      </c>
      <c r="B3475" s="1" t="s">
        <v>87</v>
      </c>
      <c r="C3475" s="1" t="s">
        <v>9</v>
      </c>
      <c r="D3475" s="2" t="s">
        <v>10</v>
      </c>
      <c r="E3475" s="2" t="s">
        <v>11</v>
      </c>
      <c r="F3475" s="2" t="s">
        <v>37</v>
      </c>
      <c r="G3475" s="1" t="s">
        <v>174</v>
      </c>
      <c r="H3475" s="1" t="s">
        <v>288</v>
      </c>
      <c r="I3475" s="2" t="s">
        <v>270</v>
      </c>
      <c r="J3475" s="3" t="str">
        <f t="shared" si="166"/>
        <v>+CDL+DUL</v>
      </c>
      <c r="K3475" s="1" t="s">
        <v>254</v>
      </c>
      <c r="L3475" s="1" t="str">
        <f t="shared" si="167"/>
        <v>MATO/LFM+CDL+DUL/H:1</v>
      </c>
      <c r="M3475" s="1" t="str">
        <f t="shared" si="168"/>
        <v>CR/LFM+CDL+DUL/H1</v>
      </c>
    </row>
    <row r="3476" spans="1:13" ht="16" customHeight="1">
      <c r="A3476" s="1" t="s">
        <v>136</v>
      </c>
      <c r="B3476" s="1" t="s">
        <v>74</v>
      </c>
      <c r="C3476" s="1" t="s">
        <v>9</v>
      </c>
      <c r="D3476" s="2" t="s">
        <v>22</v>
      </c>
      <c r="E3476" s="2" t="s">
        <v>11</v>
      </c>
      <c r="F3476" s="2" t="s">
        <v>37</v>
      </c>
      <c r="G3476" s="1" t="s">
        <v>174</v>
      </c>
      <c r="H3476" s="1" t="s">
        <v>284</v>
      </c>
      <c r="I3476" s="2" t="s">
        <v>270</v>
      </c>
      <c r="J3476" s="3" t="str">
        <f t="shared" si="166"/>
        <v>+CDL+DUL</v>
      </c>
      <c r="K3476" s="1" t="s">
        <v>255</v>
      </c>
      <c r="L3476" s="1" t="str">
        <f t="shared" si="167"/>
        <v>S/LFBR+CDL+DUL/H:2</v>
      </c>
      <c r="M3476" s="1" t="str">
        <f t="shared" si="168"/>
        <v>S/LFBR+CDL+DUL/H2</v>
      </c>
    </row>
    <row r="3477" spans="1:13" ht="16" customHeight="1">
      <c r="A3477" s="1" t="s">
        <v>156</v>
      </c>
      <c r="B3477" s="1" t="s">
        <v>98</v>
      </c>
      <c r="C3477" s="1" t="s">
        <v>32</v>
      </c>
      <c r="D3477" s="2" t="s">
        <v>33</v>
      </c>
      <c r="E3477" s="2" t="s">
        <v>11</v>
      </c>
      <c r="F3477" s="2" t="s">
        <v>18</v>
      </c>
      <c r="G3477" s="1" t="s">
        <v>174</v>
      </c>
      <c r="H3477" s="1" t="s">
        <v>290</v>
      </c>
      <c r="I3477" s="2" t="s">
        <v>270</v>
      </c>
      <c r="J3477" s="3" t="str">
        <f t="shared" si="166"/>
        <v>+CDL+DUL</v>
      </c>
      <c r="K3477" s="1" t="s">
        <v>258</v>
      </c>
      <c r="L3477" s="1" t="str">
        <f t="shared" si="167"/>
        <v>UNK+CDL+DUL/H:6</v>
      </c>
      <c r="M3477" s="1" t="str">
        <f t="shared" si="168"/>
        <v>CR/LWAL+CDL+DUL/H6</v>
      </c>
    </row>
    <row r="3478" spans="1:13" ht="16" customHeight="1">
      <c r="A3478" s="1" t="s">
        <v>132</v>
      </c>
      <c r="B3478" s="1" t="s">
        <v>55</v>
      </c>
      <c r="C3478" s="1" t="s">
        <v>32</v>
      </c>
      <c r="D3478" s="2" t="s">
        <v>33</v>
      </c>
      <c r="E3478" s="2" t="s">
        <v>11</v>
      </c>
      <c r="F3478" s="2" t="s">
        <v>88</v>
      </c>
      <c r="G3478" s="1" t="s">
        <v>174</v>
      </c>
      <c r="H3478" s="1" t="s">
        <v>302</v>
      </c>
      <c r="I3478" s="2" t="s">
        <v>270</v>
      </c>
      <c r="J3478" s="3" t="str">
        <f t="shared" si="166"/>
        <v>+CDL+DUL</v>
      </c>
      <c r="K3478" s="1" t="s">
        <v>258</v>
      </c>
      <c r="L3478" s="1" t="str">
        <f t="shared" si="167"/>
        <v>UNK/LFM+CDL+DUL/H:6</v>
      </c>
      <c r="M3478" s="1" t="str">
        <f t="shared" si="168"/>
        <v>CR/LFM+CDL+DUL/H6</v>
      </c>
    </row>
    <row r="3479" spans="1:13" ht="16" customHeight="1">
      <c r="A3479" s="1" t="s">
        <v>187</v>
      </c>
      <c r="B3479" s="1" t="s">
        <v>55</v>
      </c>
      <c r="C3479" s="1" t="s">
        <v>27</v>
      </c>
      <c r="D3479" s="2" t="s">
        <v>39</v>
      </c>
      <c r="E3479" s="2" t="s">
        <v>11</v>
      </c>
      <c r="F3479" s="2" t="s">
        <v>37</v>
      </c>
      <c r="G3479" s="1" t="s">
        <v>174</v>
      </c>
      <c r="H3479" s="1" t="s">
        <v>302</v>
      </c>
      <c r="I3479" s="2" t="s">
        <v>270</v>
      </c>
      <c r="J3479" s="3" t="str">
        <f t="shared" si="166"/>
        <v>+CDL+DUL</v>
      </c>
      <c r="K3479" s="1" t="s">
        <v>259</v>
      </c>
      <c r="L3479" s="1" t="str">
        <f t="shared" si="167"/>
        <v>UNK/LFM+CDL+DUL/HBET:10+</v>
      </c>
      <c r="M3479" s="1" t="str">
        <f t="shared" si="168"/>
        <v>CR/LFM+CDL+DUL/H10</v>
      </c>
    </row>
    <row r="3480" spans="1:13" ht="16" customHeight="1">
      <c r="A3480" s="1" t="s">
        <v>129</v>
      </c>
      <c r="B3480" s="1" t="s">
        <v>16</v>
      </c>
      <c r="C3480" s="1" t="s">
        <v>9</v>
      </c>
      <c r="D3480" s="2" t="s">
        <v>44</v>
      </c>
      <c r="E3480" s="2" t="s">
        <v>11</v>
      </c>
      <c r="F3480" s="2" t="s">
        <v>23</v>
      </c>
      <c r="G3480" s="1" t="s">
        <v>174</v>
      </c>
      <c r="H3480" s="1" t="s">
        <v>276</v>
      </c>
      <c r="I3480" s="2" t="s">
        <v>270</v>
      </c>
      <c r="J3480" s="3" t="str">
        <f t="shared" si="166"/>
        <v>+CDL+DUL</v>
      </c>
      <c r="K3480" s="1" t="s">
        <v>262</v>
      </c>
      <c r="L3480" s="1" t="str">
        <f t="shared" si="167"/>
        <v>CR/LFINF(MUR+CBH)+CDL+DUL/H:UNK</v>
      </c>
      <c r="M3480" s="1" t="str">
        <f t="shared" si="168"/>
        <v>CR/LFINF+CDL+DUL/H2</v>
      </c>
    </row>
    <row r="3481" spans="1:13" ht="16" customHeight="1">
      <c r="A3481" s="1" t="s">
        <v>244</v>
      </c>
      <c r="B3481" s="1" t="s">
        <v>81</v>
      </c>
      <c r="C3481" s="1" t="s">
        <v>9</v>
      </c>
      <c r="D3481" s="2" t="s">
        <v>44</v>
      </c>
      <c r="E3481" s="2" t="s">
        <v>34</v>
      </c>
      <c r="F3481" s="2" t="s">
        <v>34</v>
      </c>
      <c r="G3481" s="1" t="s">
        <v>188</v>
      </c>
      <c r="H3481" s="1" t="s">
        <v>287</v>
      </c>
      <c r="I3481" s="2" t="s">
        <v>271</v>
      </c>
      <c r="J3481" s="3" t="str">
        <f t="shared" si="166"/>
        <v>+CDM+DUM</v>
      </c>
      <c r="K3481" s="1" t="s">
        <v>262</v>
      </c>
      <c r="L3481" s="1" t="str">
        <f t="shared" si="167"/>
        <v>W/LWAL+CDM+DUM/H:UNK</v>
      </c>
      <c r="M3481" s="1" t="str">
        <f t="shared" si="168"/>
        <v>W/LFM+CDM+DUM/H2</v>
      </c>
    </row>
    <row r="3482" spans="1:13" ht="16" customHeight="1">
      <c r="A3482" s="1" t="s">
        <v>189</v>
      </c>
      <c r="B3482" s="1" t="s">
        <v>87</v>
      </c>
      <c r="C3482" s="1" t="s">
        <v>9</v>
      </c>
      <c r="D3482" s="2" t="s">
        <v>44</v>
      </c>
      <c r="E3482" s="2" t="s">
        <v>11</v>
      </c>
      <c r="F3482" s="2" t="s">
        <v>37</v>
      </c>
      <c r="G3482" s="1" t="s">
        <v>13</v>
      </c>
      <c r="H3482" s="1" t="s">
        <v>288</v>
      </c>
      <c r="I3482" s="2" t="s">
        <v>270</v>
      </c>
      <c r="J3482" s="3" t="str">
        <f t="shared" si="166"/>
        <v>+CDL+DUL</v>
      </c>
      <c r="K3482" s="1" t="s">
        <v>262</v>
      </c>
      <c r="L3482" s="1" t="str">
        <f t="shared" si="167"/>
        <v>MATO/LFM+CDL+DUL/H:UNK</v>
      </c>
      <c r="M3482" s="1" t="str">
        <f t="shared" si="168"/>
        <v>CR/LFM+CDL+DUL/H2</v>
      </c>
    </row>
    <row r="3483" spans="1:13" ht="16" customHeight="1">
      <c r="A3483" s="1" t="s">
        <v>120</v>
      </c>
      <c r="B3483" s="1" t="s">
        <v>64</v>
      </c>
      <c r="C3483" s="1" t="s">
        <v>32</v>
      </c>
      <c r="D3483" s="2" t="s">
        <v>46</v>
      </c>
      <c r="E3483" s="2" t="s">
        <v>11</v>
      </c>
      <c r="F3483" s="2" t="s">
        <v>17</v>
      </c>
      <c r="G3483" s="1" t="s">
        <v>13</v>
      </c>
      <c r="H3483" s="1" t="s">
        <v>281</v>
      </c>
      <c r="I3483" s="2" t="s">
        <v>272</v>
      </c>
      <c r="J3483" s="3" t="str">
        <f t="shared" si="166"/>
        <v>+DNO</v>
      </c>
      <c r="K3483" s="1" t="s">
        <v>261</v>
      </c>
      <c r="L3483" s="1" t="str">
        <f t="shared" si="167"/>
        <v>MUR+CBH/LWAL+DNO/H:5</v>
      </c>
      <c r="M3483" s="1" t="str">
        <f t="shared" si="168"/>
        <v>MUR+CBH/LWAL+DNO/H5</v>
      </c>
    </row>
    <row r="3484" spans="1:13" ht="16" customHeight="1">
      <c r="A3484" s="1" t="s">
        <v>189</v>
      </c>
      <c r="B3484" s="1" t="s">
        <v>87</v>
      </c>
      <c r="C3484" s="1" t="s">
        <v>9</v>
      </c>
      <c r="D3484" s="2" t="s">
        <v>44</v>
      </c>
      <c r="E3484" s="2" t="s">
        <v>11</v>
      </c>
      <c r="F3484" s="2" t="s">
        <v>23</v>
      </c>
      <c r="G3484" s="1" t="s">
        <v>13</v>
      </c>
      <c r="H3484" s="1" t="s">
        <v>288</v>
      </c>
      <c r="I3484" s="2" t="s">
        <v>270</v>
      </c>
      <c r="J3484" s="3" t="str">
        <f t="shared" si="166"/>
        <v>+CDL+DUL</v>
      </c>
      <c r="K3484" s="1" t="s">
        <v>262</v>
      </c>
      <c r="L3484" s="1" t="str">
        <f t="shared" si="167"/>
        <v>MATO/LFM+CDL+DUL/H:UNK</v>
      </c>
      <c r="M3484" s="1" t="str">
        <f t="shared" si="168"/>
        <v>CR/LFM+CDL+DUL/H2</v>
      </c>
    </row>
    <row r="3485" spans="1:13" ht="16" customHeight="1">
      <c r="A3485" s="1" t="s">
        <v>243</v>
      </c>
      <c r="B3485" s="1" t="s">
        <v>74</v>
      </c>
      <c r="C3485" s="1" t="s">
        <v>32</v>
      </c>
      <c r="D3485" s="2" t="s">
        <v>33</v>
      </c>
      <c r="E3485" s="2" t="s">
        <v>11</v>
      </c>
      <c r="F3485" s="2" t="s">
        <v>20</v>
      </c>
      <c r="G3485" s="1" t="s">
        <v>188</v>
      </c>
      <c r="H3485" s="1" t="s">
        <v>284</v>
      </c>
      <c r="I3485" s="2" t="s">
        <v>270</v>
      </c>
      <c r="J3485" s="3" t="str">
        <f t="shared" si="166"/>
        <v>+CDL+DUM</v>
      </c>
      <c r="K3485" s="1" t="s">
        <v>258</v>
      </c>
      <c r="L3485" s="1" t="str">
        <f t="shared" si="167"/>
        <v>S/LFBR+CDL+DUM/H:6</v>
      </c>
      <c r="M3485" s="1" t="str">
        <f t="shared" si="168"/>
        <v>S/LFBR+CDL+DUM/H6</v>
      </c>
    </row>
    <row r="3486" spans="1:13" ht="16" customHeight="1">
      <c r="A3486" s="1" t="s">
        <v>220</v>
      </c>
      <c r="B3486" s="1" t="s">
        <v>74</v>
      </c>
      <c r="C3486" s="1" t="s">
        <v>9</v>
      </c>
      <c r="D3486" s="2" t="s">
        <v>44</v>
      </c>
      <c r="E3486" s="2" t="s">
        <v>11</v>
      </c>
      <c r="F3486" s="2" t="s">
        <v>44</v>
      </c>
      <c r="G3486" s="1" t="s">
        <v>188</v>
      </c>
      <c r="H3486" s="1" t="s">
        <v>284</v>
      </c>
      <c r="I3486" s="2" t="s">
        <v>270</v>
      </c>
      <c r="J3486" s="3" t="str">
        <f t="shared" si="166"/>
        <v>+CDM+DUM</v>
      </c>
      <c r="K3486" s="1" t="s">
        <v>262</v>
      </c>
      <c r="L3486" s="1" t="str">
        <f t="shared" si="167"/>
        <v>S/LFBR+CDM+DUM/H:UNK</v>
      </c>
      <c r="M3486" s="1" t="str">
        <f t="shared" si="168"/>
        <v>S/LFBR+CDM+DUM/H2</v>
      </c>
    </row>
    <row r="3487" spans="1:13" ht="16" customHeight="1">
      <c r="A3487" s="1" t="s">
        <v>243</v>
      </c>
      <c r="B3487" s="1" t="s">
        <v>74</v>
      </c>
      <c r="C3487" s="1" t="s">
        <v>32</v>
      </c>
      <c r="D3487" s="2" t="s">
        <v>33</v>
      </c>
      <c r="E3487" s="2" t="s">
        <v>11</v>
      </c>
      <c r="F3487" s="2" t="s">
        <v>44</v>
      </c>
      <c r="G3487" s="1" t="s">
        <v>188</v>
      </c>
      <c r="H3487" s="1" t="s">
        <v>284</v>
      </c>
      <c r="I3487" s="2" t="s">
        <v>270</v>
      </c>
      <c r="J3487" s="3" t="str">
        <f t="shared" si="166"/>
        <v>+CDM+DUM</v>
      </c>
      <c r="K3487" s="1" t="s">
        <v>258</v>
      </c>
      <c r="L3487" s="1" t="str">
        <f t="shared" si="167"/>
        <v>S/LFBR+CDM+DUM/H:6</v>
      </c>
      <c r="M3487" s="1" t="str">
        <f t="shared" si="168"/>
        <v>S/LFBR+CDM+DUM/H6</v>
      </c>
    </row>
    <row r="3488" spans="1:13" ht="16" customHeight="1">
      <c r="A3488" s="1" t="s">
        <v>211</v>
      </c>
      <c r="B3488" s="1" t="s">
        <v>8</v>
      </c>
      <c r="C3488" s="1" t="s">
        <v>9</v>
      </c>
      <c r="D3488" s="2" t="s">
        <v>25</v>
      </c>
      <c r="E3488" s="2" t="s">
        <v>11</v>
      </c>
      <c r="F3488" s="2" t="s">
        <v>44</v>
      </c>
      <c r="G3488" s="1" t="s">
        <v>13</v>
      </c>
      <c r="H3488" s="1" t="s">
        <v>275</v>
      </c>
      <c r="I3488" s="2" t="s">
        <v>270</v>
      </c>
      <c r="J3488" s="3" t="str">
        <f t="shared" si="166"/>
        <v>+CDM+DUM</v>
      </c>
      <c r="K3488" s="1" t="s">
        <v>256</v>
      </c>
      <c r="L3488" s="1" t="str">
        <f t="shared" si="167"/>
        <v>CR+PC/LFM+CDM+DUM/H:3</v>
      </c>
      <c r="M3488" s="1" t="str">
        <f t="shared" si="168"/>
        <v>CR/LFM+CDM+DUM/H3</v>
      </c>
    </row>
    <row r="3489" spans="1:13" ht="16" customHeight="1">
      <c r="A3489" s="1" t="s">
        <v>208</v>
      </c>
      <c r="B3489" s="1" t="s">
        <v>125</v>
      </c>
      <c r="C3489" s="1" t="s">
        <v>9</v>
      </c>
      <c r="D3489" s="2" t="s">
        <v>44</v>
      </c>
      <c r="E3489" s="2" t="s">
        <v>11</v>
      </c>
      <c r="F3489" s="2" t="s">
        <v>44</v>
      </c>
      <c r="G3489" s="1" t="s">
        <v>13</v>
      </c>
      <c r="H3489" s="1" t="s">
        <v>291</v>
      </c>
      <c r="I3489" s="2" t="s">
        <v>270</v>
      </c>
      <c r="J3489" s="3" t="str">
        <f t="shared" si="166"/>
        <v>+CDM+DUM</v>
      </c>
      <c r="K3489" s="1" t="s">
        <v>262</v>
      </c>
      <c r="L3489" s="1" t="str">
        <f t="shared" si="167"/>
        <v>CR/LWAL+CDM+DUM/H:UNK</v>
      </c>
      <c r="M3489" s="1" t="str">
        <f t="shared" si="168"/>
        <v>CR/LWAL+CDM+DUM/H2</v>
      </c>
    </row>
    <row r="3490" spans="1:13" ht="16" customHeight="1">
      <c r="A3490" s="1" t="s">
        <v>193</v>
      </c>
      <c r="B3490" s="1" t="s">
        <v>94</v>
      </c>
      <c r="C3490" s="1" t="s">
        <v>9</v>
      </c>
      <c r="D3490" s="2" t="s">
        <v>44</v>
      </c>
      <c r="E3490" s="2" t="s">
        <v>11</v>
      </c>
      <c r="F3490" s="2" t="s">
        <v>20</v>
      </c>
      <c r="G3490" s="1" t="s">
        <v>174</v>
      </c>
      <c r="H3490" s="1" t="s">
        <v>289</v>
      </c>
      <c r="I3490" s="2" t="s">
        <v>272</v>
      </c>
      <c r="J3490" s="3" t="str">
        <f t="shared" si="166"/>
        <v>+DNO</v>
      </c>
      <c r="K3490" s="1" t="s">
        <v>262</v>
      </c>
      <c r="L3490" s="1" t="str">
        <f t="shared" si="167"/>
        <v>W/LFINF(MUR+ADO)+DNO/H:UNK</v>
      </c>
      <c r="M3490" s="1" t="str">
        <f t="shared" si="168"/>
        <v>MUR+STRUB/LWAL+DNO/H2</v>
      </c>
    </row>
    <row r="3491" spans="1:13" ht="16" customHeight="1">
      <c r="A3491" s="1" t="s">
        <v>189</v>
      </c>
      <c r="B3491" s="1" t="s">
        <v>87</v>
      </c>
      <c r="C3491" s="1" t="s">
        <v>9</v>
      </c>
      <c r="D3491" s="2" t="s">
        <v>44</v>
      </c>
      <c r="E3491" s="2" t="s">
        <v>11</v>
      </c>
      <c r="F3491" s="2" t="s">
        <v>12</v>
      </c>
      <c r="G3491" s="1" t="s">
        <v>174</v>
      </c>
      <c r="H3491" s="1" t="s">
        <v>288</v>
      </c>
      <c r="I3491" s="2" t="s">
        <v>270</v>
      </c>
      <c r="J3491" s="3" t="str">
        <f t="shared" si="166"/>
        <v>+CDL+DUL</v>
      </c>
      <c r="K3491" s="1" t="s">
        <v>262</v>
      </c>
      <c r="L3491" s="1" t="str">
        <f t="shared" si="167"/>
        <v>MATO/LFM+CDL+DUL/H:UNK</v>
      </c>
      <c r="M3491" s="1" t="str">
        <f t="shared" si="168"/>
        <v>CR/LFM+CDL+DUL/H2</v>
      </c>
    </row>
    <row r="3492" spans="1:13" ht="16" customHeight="1">
      <c r="A3492" s="1" t="s">
        <v>216</v>
      </c>
      <c r="B3492" s="1" t="s">
        <v>87</v>
      </c>
      <c r="C3492" s="1" t="s">
        <v>32</v>
      </c>
      <c r="D3492" s="2" t="s">
        <v>43</v>
      </c>
      <c r="E3492" s="2" t="s">
        <v>11</v>
      </c>
      <c r="F3492" s="2" t="s">
        <v>37</v>
      </c>
      <c r="G3492" s="1" t="s">
        <v>174</v>
      </c>
      <c r="H3492" s="1" t="s">
        <v>288</v>
      </c>
      <c r="I3492" s="2" t="s">
        <v>270</v>
      </c>
      <c r="J3492" s="3" t="str">
        <f t="shared" si="166"/>
        <v>+CDL+DUL</v>
      </c>
      <c r="K3492" s="1" t="s">
        <v>260</v>
      </c>
      <c r="L3492" s="1" t="str">
        <f t="shared" si="167"/>
        <v>MATO/LFM+CDL+DUL/H:4</v>
      </c>
      <c r="M3492" s="1" t="str">
        <f t="shared" si="168"/>
        <v>CR/LFM+CDL+DUL/H4</v>
      </c>
    </row>
    <row r="3493" spans="1:13" ht="16" customHeight="1">
      <c r="A3493" s="1" t="s">
        <v>178</v>
      </c>
      <c r="B3493" s="1" t="s">
        <v>94</v>
      </c>
      <c r="C3493" s="1" t="s">
        <v>32</v>
      </c>
      <c r="D3493" s="2" t="s">
        <v>43</v>
      </c>
      <c r="E3493" s="2" t="s">
        <v>11</v>
      </c>
      <c r="F3493" s="2" t="s">
        <v>20</v>
      </c>
      <c r="G3493" s="1" t="s">
        <v>174</v>
      </c>
      <c r="H3493" s="1" t="s">
        <v>289</v>
      </c>
      <c r="I3493" s="2" t="s">
        <v>272</v>
      </c>
      <c r="J3493" s="3" t="str">
        <f t="shared" si="166"/>
        <v>+DNO</v>
      </c>
      <c r="K3493" s="1" t="s">
        <v>260</v>
      </c>
      <c r="L3493" s="1" t="str">
        <f t="shared" si="167"/>
        <v>W/LFINF(MUR+ADO)+DNO/H:4</v>
      </c>
      <c r="M3493" s="1" t="str">
        <f t="shared" si="168"/>
        <v>MUR+STRUB/LWAL+DNO/H4</v>
      </c>
    </row>
    <row r="3494" spans="1:13" ht="16" customHeight="1">
      <c r="A3494" s="1" t="s">
        <v>189</v>
      </c>
      <c r="B3494" s="1" t="s">
        <v>87</v>
      </c>
      <c r="C3494" s="1" t="s">
        <v>9</v>
      </c>
      <c r="D3494" s="2" t="s">
        <v>44</v>
      </c>
      <c r="E3494" s="2" t="s">
        <v>11</v>
      </c>
      <c r="F3494" s="2" t="s">
        <v>18</v>
      </c>
      <c r="G3494" s="1" t="s">
        <v>13</v>
      </c>
      <c r="H3494" s="1" t="s">
        <v>288</v>
      </c>
      <c r="I3494" s="2" t="s">
        <v>270</v>
      </c>
      <c r="J3494" s="3" t="str">
        <f t="shared" si="166"/>
        <v>+CDL+DUL</v>
      </c>
      <c r="K3494" s="1" t="s">
        <v>262</v>
      </c>
      <c r="L3494" s="1" t="str">
        <f t="shared" si="167"/>
        <v>MATO/LFM+CDL+DUL/H:UNK</v>
      </c>
      <c r="M3494" s="1" t="str">
        <f t="shared" si="168"/>
        <v>CR/LFM+CDL+DUL/H2</v>
      </c>
    </row>
    <row r="3495" spans="1:13" ht="16" customHeight="1">
      <c r="A3495" s="1" t="s">
        <v>153</v>
      </c>
      <c r="B3495" s="1" t="s">
        <v>87</v>
      </c>
      <c r="C3495" s="1" t="s">
        <v>9</v>
      </c>
      <c r="D3495" s="2" t="s">
        <v>22</v>
      </c>
      <c r="E3495" s="2" t="s">
        <v>11</v>
      </c>
      <c r="F3495" s="2" t="s">
        <v>18</v>
      </c>
      <c r="G3495" s="1" t="s">
        <v>174</v>
      </c>
      <c r="H3495" s="1" t="s">
        <v>288</v>
      </c>
      <c r="I3495" s="2" t="s">
        <v>270</v>
      </c>
      <c r="J3495" s="3" t="str">
        <f t="shared" si="166"/>
        <v>+CDL+DUL</v>
      </c>
      <c r="K3495" s="1" t="s">
        <v>255</v>
      </c>
      <c r="L3495" s="1" t="str">
        <f t="shared" si="167"/>
        <v>MATO/LFM+CDL+DUL/H:2</v>
      </c>
      <c r="M3495" s="1" t="str">
        <f t="shared" si="168"/>
        <v>CR/LFM+CDL+DUL/H2</v>
      </c>
    </row>
    <row r="3496" spans="1:13" ht="16" customHeight="1">
      <c r="A3496" s="1" t="s">
        <v>179</v>
      </c>
      <c r="B3496" s="1" t="s">
        <v>98</v>
      </c>
      <c r="C3496" s="1" t="s">
        <v>27</v>
      </c>
      <c r="D3496" s="2" t="s">
        <v>28</v>
      </c>
      <c r="E3496" s="2" t="s">
        <v>11</v>
      </c>
      <c r="F3496" s="2" t="s">
        <v>37</v>
      </c>
      <c r="G3496" s="1" t="s">
        <v>13</v>
      </c>
      <c r="H3496" s="1" t="s">
        <v>290</v>
      </c>
      <c r="I3496" s="2" t="s">
        <v>270</v>
      </c>
      <c r="J3496" s="3" t="str">
        <f t="shared" si="166"/>
        <v>+CDL+DUL</v>
      </c>
      <c r="K3496" s="1" t="s">
        <v>257</v>
      </c>
      <c r="L3496" s="1" t="str">
        <f t="shared" si="167"/>
        <v>UNK+CDL+DUL/HBET:7-9</v>
      </c>
      <c r="M3496" s="1" t="str">
        <f t="shared" si="168"/>
        <v>CR/LWAL+CDL+DUL/H8</v>
      </c>
    </row>
    <row r="3497" spans="1:13" ht="16" customHeight="1">
      <c r="A3497" s="1" t="s">
        <v>189</v>
      </c>
      <c r="B3497" s="1" t="s">
        <v>87</v>
      </c>
      <c r="C3497" s="1" t="s">
        <v>9</v>
      </c>
      <c r="D3497" s="2" t="s">
        <v>44</v>
      </c>
      <c r="E3497" s="2" t="s">
        <v>11</v>
      </c>
      <c r="F3497" s="2" t="s">
        <v>18</v>
      </c>
      <c r="G3497" s="1" t="s">
        <v>174</v>
      </c>
      <c r="H3497" s="1" t="s">
        <v>288</v>
      </c>
      <c r="I3497" s="2" t="s">
        <v>270</v>
      </c>
      <c r="J3497" s="3" t="str">
        <f t="shared" si="166"/>
        <v>+CDL+DUL</v>
      </c>
      <c r="K3497" s="1" t="s">
        <v>262</v>
      </c>
      <c r="L3497" s="1" t="str">
        <f t="shared" si="167"/>
        <v>MATO/LFM+CDL+DUL/H:UNK</v>
      </c>
      <c r="M3497" s="1" t="str">
        <f t="shared" si="168"/>
        <v>CR/LFM+CDL+DUL/H2</v>
      </c>
    </row>
    <row r="3498" spans="1:13" ht="16" customHeight="1">
      <c r="A3498" s="1" t="s">
        <v>216</v>
      </c>
      <c r="B3498" s="1" t="s">
        <v>87</v>
      </c>
      <c r="C3498" s="1" t="s">
        <v>32</v>
      </c>
      <c r="D3498" s="2" t="s">
        <v>43</v>
      </c>
      <c r="E3498" s="2" t="s">
        <v>11</v>
      </c>
      <c r="F3498" s="2" t="s">
        <v>18</v>
      </c>
      <c r="G3498" s="1" t="s">
        <v>174</v>
      </c>
      <c r="H3498" s="1" t="s">
        <v>288</v>
      </c>
      <c r="I3498" s="2" t="s">
        <v>270</v>
      </c>
      <c r="J3498" s="3" t="str">
        <f t="shared" si="166"/>
        <v>+CDL+DUL</v>
      </c>
      <c r="K3498" s="1" t="s">
        <v>260</v>
      </c>
      <c r="L3498" s="1" t="str">
        <f t="shared" si="167"/>
        <v>MATO/LFM+CDL+DUL/H:4</v>
      </c>
      <c r="M3498" s="1" t="str">
        <f t="shared" si="168"/>
        <v>CR/LFM+CDL+DUL/H4</v>
      </c>
    </row>
    <row r="3499" spans="1:13" ht="16" customHeight="1">
      <c r="A3499" s="1" t="s">
        <v>228</v>
      </c>
      <c r="B3499" s="1" t="s">
        <v>74</v>
      </c>
      <c r="C3499" s="1" t="s">
        <v>27</v>
      </c>
      <c r="D3499" s="2" t="s">
        <v>28</v>
      </c>
      <c r="E3499" s="2" t="s">
        <v>34</v>
      </c>
      <c r="F3499" s="2" t="s">
        <v>34</v>
      </c>
      <c r="G3499" s="1" t="s">
        <v>174</v>
      </c>
      <c r="H3499" s="1" t="s">
        <v>284</v>
      </c>
      <c r="I3499" s="2" t="s">
        <v>271</v>
      </c>
      <c r="J3499" s="3" t="str">
        <f t="shared" si="166"/>
        <v>+CDM+DUL</v>
      </c>
      <c r="K3499" s="1" t="s">
        <v>257</v>
      </c>
      <c r="L3499" s="1" t="str">
        <f t="shared" si="167"/>
        <v>S/LFBR+CDM+DUL/HBET:7-9</v>
      </c>
      <c r="M3499" s="1" t="str">
        <f t="shared" si="168"/>
        <v>S/LFBR+CDM+DUL/H8</v>
      </c>
    </row>
    <row r="3500" spans="1:13" ht="16" customHeight="1">
      <c r="A3500" s="1" t="s">
        <v>160</v>
      </c>
      <c r="B3500" s="1" t="s">
        <v>71</v>
      </c>
      <c r="C3500" s="1" t="s">
        <v>32</v>
      </c>
      <c r="D3500" s="2" t="s">
        <v>43</v>
      </c>
      <c r="E3500" s="2" t="s">
        <v>14</v>
      </c>
      <c r="F3500" s="2" t="s">
        <v>14</v>
      </c>
      <c r="G3500" s="1" t="s">
        <v>174</v>
      </c>
      <c r="H3500" s="1" t="s">
        <v>283</v>
      </c>
      <c r="I3500" s="2" t="s">
        <v>272</v>
      </c>
      <c r="J3500" s="3" t="str">
        <f t="shared" si="166"/>
        <v>+DNO</v>
      </c>
      <c r="K3500" s="1" t="s">
        <v>260</v>
      </c>
      <c r="L3500" s="1" t="str">
        <f t="shared" si="167"/>
        <v>MUR+STRUB/LWAL+DNO/H:4</v>
      </c>
      <c r="M3500" s="1" t="str">
        <f t="shared" si="168"/>
        <v>MUR+STRUB/LWAL+DNO/H4</v>
      </c>
    </row>
    <row r="3501" spans="1:13" ht="16" customHeight="1">
      <c r="A3501" s="1" t="s">
        <v>211</v>
      </c>
      <c r="B3501" s="1" t="s">
        <v>8</v>
      </c>
      <c r="C3501" s="1" t="s">
        <v>9</v>
      </c>
      <c r="D3501" s="2" t="s">
        <v>25</v>
      </c>
      <c r="E3501" s="2" t="s">
        <v>11</v>
      </c>
      <c r="F3501" s="2" t="s">
        <v>37</v>
      </c>
      <c r="G3501" s="1" t="s">
        <v>188</v>
      </c>
      <c r="H3501" s="1" t="s">
        <v>275</v>
      </c>
      <c r="I3501" s="2" t="s">
        <v>270</v>
      </c>
      <c r="J3501" s="3" t="str">
        <f t="shared" si="166"/>
        <v>+CDL+DUL</v>
      </c>
      <c r="K3501" s="1" t="s">
        <v>256</v>
      </c>
      <c r="L3501" s="1" t="str">
        <f t="shared" si="167"/>
        <v>CR+PC/LFM+CDL+DUL/H:3</v>
      </c>
      <c r="M3501" s="1" t="str">
        <f t="shared" si="168"/>
        <v>CR/LFM+CDL+DUL/H3</v>
      </c>
    </row>
    <row r="3502" spans="1:13" ht="16" customHeight="1">
      <c r="A3502" s="1" t="s">
        <v>169</v>
      </c>
      <c r="B3502" s="1" t="s">
        <v>55</v>
      </c>
      <c r="C3502" s="1" t="s">
        <v>9</v>
      </c>
      <c r="D3502" s="2" t="s">
        <v>44</v>
      </c>
      <c r="E3502" s="2" t="s">
        <v>11</v>
      </c>
      <c r="F3502" s="2" t="s">
        <v>88</v>
      </c>
      <c r="G3502" s="1" t="s">
        <v>188</v>
      </c>
      <c r="H3502" s="1" t="s">
        <v>302</v>
      </c>
      <c r="I3502" s="2" t="s">
        <v>270</v>
      </c>
      <c r="J3502" s="3" t="str">
        <f t="shared" si="166"/>
        <v>+CDL+DUL</v>
      </c>
      <c r="K3502" s="1" t="s">
        <v>262</v>
      </c>
      <c r="L3502" s="1" t="str">
        <f t="shared" si="167"/>
        <v>UNK/LFM+CDL+DUL/H:UNK</v>
      </c>
      <c r="M3502" s="1" t="str">
        <f t="shared" si="168"/>
        <v>CR/LFM+CDL+DUL/H2</v>
      </c>
    </row>
    <row r="3503" spans="1:13" ht="16" customHeight="1">
      <c r="A3503" s="1" t="s">
        <v>136</v>
      </c>
      <c r="B3503" s="1" t="s">
        <v>74</v>
      </c>
      <c r="C3503" s="1" t="s">
        <v>9</v>
      </c>
      <c r="D3503" s="2" t="s">
        <v>22</v>
      </c>
      <c r="E3503" s="2" t="s">
        <v>11</v>
      </c>
      <c r="F3503" s="2" t="s">
        <v>23</v>
      </c>
      <c r="G3503" s="1" t="s">
        <v>188</v>
      </c>
      <c r="H3503" s="1" t="s">
        <v>284</v>
      </c>
      <c r="I3503" s="2" t="s">
        <v>270</v>
      </c>
      <c r="J3503" s="3" t="str">
        <f t="shared" si="166"/>
        <v>+CDL+DUL</v>
      </c>
      <c r="K3503" s="1" t="s">
        <v>255</v>
      </c>
      <c r="L3503" s="1" t="str">
        <f t="shared" si="167"/>
        <v>S/LFBR+CDL+DUL/H:2</v>
      </c>
      <c r="M3503" s="1" t="str">
        <f t="shared" si="168"/>
        <v>S/LFBR+CDL+DUL/H2</v>
      </c>
    </row>
    <row r="3504" spans="1:13" ht="16" customHeight="1">
      <c r="A3504" s="1" t="s">
        <v>235</v>
      </c>
      <c r="B3504" s="1" t="s">
        <v>74</v>
      </c>
      <c r="C3504" s="1" t="s">
        <v>32</v>
      </c>
      <c r="D3504" s="2" t="s">
        <v>33</v>
      </c>
      <c r="E3504" s="2" t="s">
        <v>34</v>
      </c>
      <c r="F3504" s="2" t="s">
        <v>34</v>
      </c>
      <c r="G3504" s="1" t="s">
        <v>188</v>
      </c>
      <c r="H3504" s="1" t="s">
        <v>284</v>
      </c>
      <c r="I3504" s="2" t="s">
        <v>271</v>
      </c>
      <c r="J3504" s="3" t="str">
        <f t="shared" si="166"/>
        <v>+CDM+DUM</v>
      </c>
      <c r="K3504" s="1" t="s">
        <v>258</v>
      </c>
      <c r="L3504" s="1" t="str">
        <f t="shared" si="167"/>
        <v>S/LFBR+CDM+DUM/H:6</v>
      </c>
      <c r="M3504" s="1" t="str">
        <f t="shared" si="168"/>
        <v>S/LFBR+CDM+DUM/H6</v>
      </c>
    </row>
    <row r="3505" spans="1:13" ht="16" customHeight="1">
      <c r="A3505" s="1" t="s">
        <v>149</v>
      </c>
      <c r="B3505" s="1" t="s">
        <v>8</v>
      </c>
      <c r="C3505" s="1" t="s">
        <v>9</v>
      </c>
      <c r="D3505" s="2" t="s">
        <v>44</v>
      </c>
      <c r="E3505" s="2" t="s">
        <v>11</v>
      </c>
      <c r="F3505" s="2" t="s">
        <v>44</v>
      </c>
      <c r="G3505" s="1" t="s">
        <v>188</v>
      </c>
      <c r="H3505" s="1" t="s">
        <v>275</v>
      </c>
      <c r="I3505" s="2" t="s">
        <v>270</v>
      </c>
      <c r="J3505" s="3" t="str">
        <f t="shared" si="166"/>
        <v>+CDM+DUM</v>
      </c>
      <c r="K3505" s="1" t="s">
        <v>262</v>
      </c>
      <c r="L3505" s="1" t="str">
        <f t="shared" si="167"/>
        <v>CR+PC/LFM+CDM+DUM/H:UNK</v>
      </c>
      <c r="M3505" s="1" t="str">
        <f t="shared" si="168"/>
        <v>CR/LFM+CDM+DUM/H2</v>
      </c>
    </row>
    <row r="3506" spans="1:13" ht="16" customHeight="1">
      <c r="A3506" s="1" t="s">
        <v>220</v>
      </c>
      <c r="B3506" s="1" t="s">
        <v>74</v>
      </c>
      <c r="C3506" s="1" t="s">
        <v>9</v>
      </c>
      <c r="D3506" s="2" t="s">
        <v>44</v>
      </c>
      <c r="E3506" s="2" t="s">
        <v>11</v>
      </c>
      <c r="F3506" s="2" t="s">
        <v>23</v>
      </c>
      <c r="G3506" s="1" t="s">
        <v>188</v>
      </c>
      <c r="H3506" s="1" t="s">
        <v>284</v>
      </c>
      <c r="I3506" s="2" t="s">
        <v>270</v>
      </c>
      <c r="J3506" s="3" t="str">
        <f t="shared" si="166"/>
        <v>+CDL+DUL</v>
      </c>
      <c r="K3506" s="1" t="s">
        <v>262</v>
      </c>
      <c r="L3506" s="1" t="str">
        <f t="shared" si="167"/>
        <v>S/LFBR+CDL+DUL/H:UNK</v>
      </c>
      <c r="M3506" s="1" t="str">
        <f t="shared" si="168"/>
        <v>S/LFBR+CDL+DUL/H2</v>
      </c>
    </row>
  </sheetData>
  <autoFilter ref="A1:M3506" xr:uid="{0EB2404C-7CB1-C548-8FF6-8074F848E721}"/>
  <sortState xmlns:xlrd2="http://schemas.microsoft.com/office/spreadsheetml/2017/richdata2" ref="AC2:AC2896">
    <sortCondition ref="AC1:AC289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Rao</dc:creator>
  <cp:lastModifiedBy>Anirudh Rao</cp:lastModifiedBy>
  <dcterms:created xsi:type="dcterms:W3CDTF">2022-06-02T13:19:53Z</dcterms:created>
  <dcterms:modified xsi:type="dcterms:W3CDTF">2022-06-09T11:32:37Z</dcterms:modified>
</cp:coreProperties>
</file>