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DA11A582-3D78-1B4A-9EA9-229B10A70533}" xr6:coauthVersionLast="47" xr6:coauthVersionMax="47" xr10:uidLastSave="{00000000-0000-0000-0000-000000000000}"/>
  <bookViews>
    <workbookView xWindow="660" yWindow="500" windowWidth="16920" windowHeight="1750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</calcChain>
</file>

<file path=xl/sharedStrings.xml><?xml version="1.0" encoding="utf-8"?>
<sst xmlns="http://schemas.openxmlformats.org/spreadsheetml/2006/main" count="467" uniqueCount="89">
  <si>
    <t>name_1</t>
  </si>
  <si>
    <t>category</t>
  </si>
  <si>
    <t>category_proportion</t>
  </si>
  <si>
    <t>year_proportion</t>
  </si>
  <si>
    <t>total_proportion</t>
  </si>
  <si>
    <t>Center District</t>
  </si>
  <si>
    <t>Single dwelling: Pre 1975</t>
  </si>
  <si>
    <t>Single dwelling: 1975-1990</t>
  </si>
  <si>
    <t>Single dwelling: 1990-2000</t>
  </si>
  <si>
    <t>Single dwelling: Post 2000</t>
  </si>
  <si>
    <t>Multi-family housing: Pre 1975</t>
  </si>
  <si>
    <t>Multi-family housing: 1975-1990</t>
  </si>
  <si>
    <t>Multi-family housing: 1990-2000</t>
  </si>
  <si>
    <t>Multi-family housing: Post 2000</t>
  </si>
  <si>
    <t>Haifa District</t>
  </si>
  <si>
    <t>Jerusalem District</t>
  </si>
  <si>
    <t>North District</t>
  </si>
  <si>
    <t>South District</t>
  </si>
  <si>
    <t>Tel Aviv District</t>
  </si>
  <si>
    <t>settlement</t>
  </si>
  <si>
    <t>macro_taxonomy</t>
  </si>
  <si>
    <t>macro_proportion</t>
  </si>
  <si>
    <t>Total</t>
  </si>
  <si>
    <t>MUR+ADO/LWAL</t>
  </si>
  <si>
    <t>MUR+ST/LWAL</t>
  </si>
  <si>
    <t>MUR+CB/LWAL</t>
  </si>
  <si>
    <t>CR/LFINF</t>
  </si>
  <si>
    <t>MCF/LWAL</t>
  </si>
  <si>
    <t>W/LWAL</t>
  </si>
  <si>
    <t>CR+PC/LWAL</t>
  </si>
  <si>
    <t>CR/LWAL</t>
  </si>
  <si>
    <t>MR+CB/LWAL</t>
  </si>
  <si>
    <t>S/LFM</t>
  </si>
  <si>
    <t>CR/LDUAL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</si>
  <si>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</si>
  <si>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</si>
  <si>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</si>
  <si>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</si>
  <si>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</si>
  <si>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</si>
  <si>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</si>
  <si>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</si>
  <si>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</si>
  <si>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</si>
  <si>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</si>
  <si>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</si>
  <si>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</si>
  <si>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</si>
  <si>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</si>
  <si>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HBET:1-2</t>
  </si>
  <si>
    <t>HBET:3-4</t>
  </si>
  <si>
    <t>HBET:5-7</t>
  </si>
  <si>
    <t>HBET:8-</t>
  </si>
  <si>
    <t>H:1</t>
  </si>
  <si>
    <t>H:2</t>
  </si>
  <si>
    <t>H:3</t>
  </si>
  <si>
    <t>HBET:4-6</t>
  </si>
  <si>
    <t>classification</t>
  </si>
  <si>
    <t>average_area</t>
  </si>
  <si>
    <t>average_unit_cost</t>
  </si>
  <si>
    <t>dwellings_per_building</t>
  </si>
  <si>
    <t>dwelling_area</t>
  </si>
  <si>
    <t>height_typ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</si>
  <si>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</si>
  <si>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</si>
  <si>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</si>
  <si>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</si>
  <si>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</si>
  <si>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</si>
  <si>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</si>
  <si>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CR+CIP/LFINF</t>
  </si>
  <si>
    <t>CR+PC/LPB</t>
  </si>
  <si>
    <t>CU/LWAL</t>
  </si>
  <si>
    <t>MATO</t>
  </si>
  <si>
    <t>MIX(MUR+W)/LWAL</t>
  </si>
  <si>
    <t>MUR/LWAL</t>
  </si>
  <si>
    <t>MUR+CL/LWAL</t>
  </si>
  <si>
    <t>MUR+STDRE/LWAL</t>
  </si>
  <si>
    <t>MUR+STRUB/LWAL</t>
  </si>
  <si>
    <t>MCF+CB/LWAL</t>
  </si>
  <si>
    <t>MR/LWAL</t>
  </si>
  <si>
    <t>S+SO/LWAL</t>
  </si>
  <si>
    <t>EWV/LN</t>
  </si>
  <si>
    <t>ME+MEO/LWAL</t>
  </si>
  <si>
    <t>W/LFM</t>
  </si>
  <si>
    <t>W+WLI/LPB</t>
  </si>
  <si>
    <t>occupancy_factor</t>
  </si>
  <si>
    <t>CR+CIP/LWAL</t>
  </si>
  <si>
    <t>CR+CIP/LDUAL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</si>
</sst>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4.6640625" bestFit="1" customWidth="1"/>
    <col min="2" max="2" width="26.6640625" bestFit="1" customWidth="1"/>
    <col min="5" max="5" width="14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>
        <v>0.21</v>
      </c>
      <c r="D2">
        <v>0.7</v>
      </c>
      <c r="E2">
        <v>0.14699999999999999</v>
      </c>
    </row>
    <row r="3" spans="1:5" x14ac:dyDescent="0.2">
      <c r="A3" t="s">
        <v>5</v>
      </c>
      <c r="B3" t="s">
        <v>7</v>
      </c>
      <c r="C3">
        <v>0.21</v>
      </c>
      <c r="D3">
        <v>0.06</v>
      </c>
      <c r="E3">
        <v>1.26E-2</v>
      </c>
    </row>
    <row r="4" spans="1:5" x14ac:dyDescent="0.2">
      <c r="A4" t="s">
        <v>5</v>
      </c>
      <c r="B4" t="s">
        <v>8</v>
      </c>
      <c r="C4">
        <v>0.21</v>
      </c>
      <c r="D4">
        <v>0.14000000000000001</v>
      </c>
      <c r="E4">
        <v>2.9399999999999999E-2</v>
      </c>
    </row>
    <row r="5" spans="1:5" x14ac:dyDescent="0.2">
      <c r="A5" t="s">
        <v>5</v>
      </c>
      <c r="B5" t="s">
        <v>9</v>
      </c>
      <c r="C5">
        <v>0.21</v>
      </c>
      <c r="D5">
        <v>0.1</v>
      </c>
      <c r="E5">
        <v>2.1000000000000001E-2</v>
      </c>
    </row>
    <row r="6" spans="1:5" x14ac:dyDescent="0.2">
      <c r="A6" t="s">
        <v>5</v>
      </c>
      <c r="B6" t="s">
        <v>10</v>
      </c>
      <c r="C6">
        <v>0.79</v>
      </c>
      <c r="D6">
        <v>0.35</v>
      </c>
      <c r="E6">
        <v>0.27650000000000002</v>
      </c>
    </row>
    <row r="7" spans="1:5" x14ac:dyDescent="0.2">
      <c r="A7" t="s">
        <v>5</v>
      </c>
      <c r="B7" t="s">
        <v>11</v>
      </c>
      <c r="C7">
        <v>0.79</v>
      </c>
      <c r="D7">
        <v>0.16</v>
      </c>
      <c r="E7">
        <v>0.12640000000000001</v>
      </c>
    </row>
    <row r="8" spans="1:5" x14ac:dyDescent="0.2">
      <c r="A8" t="s">
        <v>5</v>
      </c>
      <c r="B8" t="s">
        <v>12</v>
      </c>
      <c r="C8">
        <v>0.79</v>
      </c>
      <c r="D8">
        <v>0.24</v>
      </c>
      <c r="E8">
        <v>0.18959999999999999</v>
      </c>
    </row>
    <row r="9" spans="1:5" x14ac:dyDescent="0.2">
      <c r="A9" t="s">
        <v>5</v>
      </c>
      <c r="B9" t="s">
        <v>13</v>
      </c>
      <c r="C9">
        <v>0.79</v>
      </c>
      <c r="D9">
        <v>0.25</v>
      </c>
      <c r="E9">
        <v>0.19750000000000001</v>
      </c>
    </row>
    <row r="10" spans="1:5" x14ac:dyDescent="0.2">
      <c r="A10" t="s">
        <v>14</v>
      </c>
      <c r="B10" t="s">
        <v>6</v>
      </c>
      <c r="C10">
        <v>0.27</v>
      </c>
      <c r="D10">
        <v>0.66</v>
      </c>
      <c r="E10">
        <v>0.1782</v>
      </c>
    </row>
    <row r="11" spans="1:5" x14ac:dyDescent="0.2">
      <c r="A11" t="s">
        <v>14</v>
      </c>
      <c r="B11" t="s">
        <v>7</v>
      </c>
      <c r="C11">
        <v>0.27</v>
      </c>
      <c r="D11">
        <v>0.09</v>
      </c>
      <c r="E11">
        <v>2.4299999999999999E-2</v>
      </c>
    </row>
    <row r="12" spans="1:5" x14ac:dyDescent="0.2">
      <c r="A12" t="s">
        <v>14</v>
      </c>
      <c r="B12" t="s">
        <v>8</v>
      </c>
      <c r="C12">
        <v>0.27</v>
      </c>
      <c r="D12">
        <v>0.14000000000000001</v>
      </c>
      <c r="E12">
        <v>3.7800000000000007E-2</v>
      </c>
    </row>
    <row r="13" spans="1:5" x14ac:dyDescent="0.2">
      <c r="A13" t="s">
        <v>14</v>
      </c>
      <c r="B13" t="s">
        <v>9</v>
      </c>
      <c r="C13">
        <v>0.27</v>
      </c>
      <c r="D13">
        <v>0.11</v>
      </c>
      <c r="E13">
        <v>2.9700000000000001E-2</v>
      </c>
    </row>
    <row r="14" spans="1:5" x14ac:dyDescent="0.2">
      <c r="A14" t="s">
        <v>14</v>
      </c>
      <c r="B14" t="s">
        <v>10</v>
      </c>
      <c r="C14">
        <v>0.73</v>
      </c>
      <c r="D14">
        <v>0.3</v>
      </c>
      <c r="E14">
        <v>0.219</v>
      </c>
    </row>
    <row r="15" spans="1:5" x14ac:dyDescent="0.2">
      <c r="A15" t="s">
        <v>14</v>
      </c>
      <c r="B15" t="s">
        <v>11</v>
      </c>
      <c r="C15">
        <v>0.73</v>
      </c>
      <c r="D15">
        <v>0.19</v>
      </c>
      <c r="E15">
        <v>0.13869999999999999</v>
      </c>
    </row>
    <row r="16" spans="1:5" x14ac:dyDescent="0.2">
      <c r="A16" t="s">
        <v>14</v>
      </c>
      <c r="B16" t="s">
        <v>12</v>
      </c>
      <c r="C16">
        <v>0.73</v>
      </c>
      <c r="D16">
        <v>0.24</v>
      </c>
      <c r="E16">
        <v>0.17519999999999999</v>
      </c>
    </row>
    <row r="17" spans="1:5" x14ac:dyDescent="0.2">
      <c r="A17" t="s">
        <v>14</v>
      </c>
      <c r="B17" t="s">
        <v>13</v>
      </c>
      <c r="C17">
        <v>0.73</v>
      </c>
      <c r="D17">
        <v>0.27</v>
      </c>
      <c r="E17">
        <v>0.1971</v>
      </c>
    </row>
    <row r="18" spans="1:5" x14ac:dyDescent="0.2">
      <c r="A18" t="s">
        <v>15</v>
      </c>
      <c r="B18" t="s">
        <v>6</v>
      </c>
      <c r="C18">
        <v>0.12</v>
      </c>
      <c r="D18">
        <v>0.66</v>
      </c>
      <c r="E18">
        <v>7.9200000000000007E-2</v>
      </c>
    </row>
    <row r="19" spans="1:5" x14ac:dyDescent="0.2">
      <c r="A19" t="s">
        <v>15</v>
      </c>
      <c r="B19" t="s">
        <v>7</v>
      </c>
      <c r="C19">
        <v>0.12</v>
      </c>
      <c r="D19">
        <v>0.09</v>
      </c>
      <c r="E19">
        <v>1.0800000000000001E-2</v>
      </c>
    </row>
    <row r="20" spans="1:5" x14ac:dyDescent="0.2">
      <c r="A20" t="s">
        <v>15</v>
      </c>
      <c r="B20" t="s">
        <v>8</v>
      </c>
      <c r="C20">
        <v>0.12</v>
      </c>
      <c r="D20">
        <v>0.18</v>
      </c>
      <c r="E20">
        <v>2.1600000000000001E-2</v>
      </c>
    </row>
    <row r="21" spans="1:5" x14ac:dyDescent="0.2">
      <c r="A21" t="s">
        <v>15</v>
      </c>
      <c r="B21" t="s">
        <v>9</v>
      </c>
      <c r="C21">
        <v>0.12</v>
      </c>
      <c r="D21">
        <v>7.0000000000000007E-2</v>
      </c>
      <c r="E21">
        <v>8.4000000000000012E-3</v>
      </c>
    </row>
    <row r="22" spans="1:5" x14ac:dyDescent="0.2">
      <c r="A22" t="s">
        <v>15</v>
      </c>
      <c r="B22" t="s">
        <v>10</v>
      </c>
      <c r="C22">
        <v>0.88</v>
      </c>
      <c r="D22">
        <v>0.3</v>
      </c>
      <c r="E22">
        <v>0.26400000000000001</v>
      </c>
    </row>
    <row r="23" spans="1:5" x14ac:dyDescent="0.2">
      <c r="A23" t="s">
        <v>15</v>
      </c>
      <c r="B23" t="s">
        <v>11</v>
      </c>
      <c r="C23">
        <v>0.88</v>
      </c>
      <c r="D23">
        <v>0.19</v>
      </c>
      <c r="E23">
        <v>0.16719999999999999</v>
      </c>
    </row>
    <row r="24" spans="1:5" x14ac:dyDescent="0.2">
      <c r="A24" t="s">
        <v>15</v>
      </c>
      <c r="B24" t="s">
        <v>12</v>
      </c>
      <c r="C24">
        <v>0.88</v>
      </c>
      <c r="D24">
        <v>0.28000000000000003</v>
      </c>
      <c r="E24">
        <v>0.24640000000000001</v>
      </c>
    </row>
    <row r="25" spans="1:5" x14ac:dyDescent="0.2">
      <c r="A25" t="s">
        <v>15</v>
      </c>
      <c r="B25" t="s">
        <v>13</v>
      </c>
      <c r="C25">
        <v>0.88</v>
      </c>
      <c r="D25">
        <v>0.23</v>
      </c>
      <c r="E25">
        <v>0.2024</v>
      </c>
    </row>
    <row r="26" spans="1:5" x14ac:dyDescent="0.2">
      <c r="A26" t="s">
        <v>16</v>
      </c>
      <c r="B26" t="s">
        <v>6</v>
      </c>
      <c r="C26">
        <v>0.52</v>
      </c>
      <c r="D26">
        <v>0.39</v>
      </c>
      <c r="E26">
        <v>0.20280000000000001</v>
      </c>
    </row>
    <row r="27" spans="1:5" x14ac:dyDescent="0.2">
      <c r="A27" t="s">
        <v>16</v>
      </c>
      <c r="B27" t="s">
        <v>7</v>
      </c>
      <c r="C27">
        <v>0.52</v>
      </c>
      <c r="D27">
        <v>0.2</v>
      </c>
      <c r="E27">
        <v>0.104</v>
      </c>
    </row>
    <row r="28" spans="1:5" x14ac:dyDescent="0.2">
      <c r="A28" t="s">
        <v>16</v>
      </c>
      <c r="B28" t="s">
        <v>8</v>
      </c>
      <c r="C28">
        <v>0.52</v>
      </c>
      <c r="D28">
        <v>0.23</v>
      </c>
      <c r="E28">
        <v>0.1196</v>
      </c>
    </row>
    <row r="29" spans="1:5" x14ac:dyDescent="0.2">
      <c r="A29" t="s">
        <v>16</v>
      </c>
      <c r="B29" t="s">
        <v>9</v>
      </c>
      <c r="C29">
        <v>0.52</v>
      </c>
      <c r="D29">
        <v>0.18</v>
      </c>
      <c r="E29">
        <v>9.3600000000000003E-2</v>
      </c>
    </row>
    <row r="30" spans="1:5" x14ac:dyDescent="0.2">
      <c r="A30" t="s">
        <v>16</v>
      </c>
      <c r="B30" t="s">
        <v>10</v>
      </c>
      <c r="C30">
        <v>0.48</v>
      </c>
      <c r="D30">
        <v>0.2</v>
      </c>
      <c r="E30">
        <v>9.6000000000000002E-2</v>
      </c>
    </row>
    <row r="31" spans="1:5" x14ac:dyDescent="0.2">
      <c r="A31" t="s">
        <v>16</v>
      </c>
      <c r="B31" t="s">
        <v>11</v>
      </c>
      <c r="C31">
        <v>0.48</v>
      </c>
      <c r="D31">
        <v>0.26</v>
      </c>
      <c r="E31">
        <v>0.12479999999999999</v>
      </c>
    </row>
    <row r="32" spans="1:5" x14ac:dyDescent="0.2">
      <c r="A32" t="s">
        <v>16</v>
      </c>
      <c r="B32" t="s">
        <v>12</v>
      </c>
      <c r="C32">
        <v>0.48</v>
      </c>
      <c r="D32">
        <v>0.28999999999999998</v>
      </c>
      <c r="E32">
        <v>0.13919999999999999</v>
      </c>
    </row>
    <row r="33" spans="1:5" x14ac:dyDescent="0.2">
      <c r="A33" t="s">
        <v>16</v>
      </c>
      <c r="B33" t="s">
        <v>13</v>
      </c>
      <c r="C33">
        <v>0.48</v>
      </c>
      <c r="D33">
        <v>0.25</v>
      </c>
      <c r="E33">
        <v>0.12</v>
      </c>
    </row>
    <row r="34" spans="1:5" x14ac:dyDescent="0.2">
      <c r="A34" t="s">
        <v>17</v>
      </c>
      <c r="B34" t="s">
        <v>6</v>
      </c>
      <c r="C34">
        <v>0.35</v>
      </c>
      <c r="D34">
        <v>0.43</v>
      </c>
      <c r="E34">
        <v>0.15049999999999999</v>
      </c>
    </row>
    <row r="35" spans="1:5" x14ac:dyDescent="0.2">
      <c r="A35" t="s">
        <v>17</v>
      </c>
      <c r="B35" t="s">
        <v>7</v>
      </c>
      <c r="C35">
        <v>0.35</v>
      </c>
      <c r="D35">
        <v>0.28000000000000003</v>
      </c>
      <c r="E35">
        <v>9.8000000000000004E-2</v>
      </c>
    </row>
    <row r="36" spans="1:5" x14ac:dyDescent="0.2">
      <c r="A36" t="s">
        <v>17</v>
      </c>
      <c r="B36" t="s">
        <v>8</v>
      </c>
      <c r="C36">
        <v>0.35</v>
      </c>
      <c r="D36">
        <v>0.21</v>
      </c>
      <c r="E36">
        <v>7.3499999999999996E-2</v>
      </c>
    </row>
    <row r="37" spans="1:5" x14ac:dyDescent="0.2">
      <c r="A37" t="s">
        <v>17</v>
      </c>
      <c r="B37" t="s">
        <v>9</v>
      </c>
      <c r="C37">
        <v>0.35</v>
      </c>
      <c r="D37">
        <v>0.08</v>
      </c>
      <c r="E37">
        <v>2.8000000000000001E-2</v>
      </c>
    </row>
    <row r="38" spans="1:5" x14ac:dyDescent="0.2">
      <c r="A38" t="s">
        <v>17</v>
      </c>
      <c r="B38" t="s">
        <v>10</v>
      </c>
      <c r="C38">
        <v>0.65</v>
      </c>
      <c r="D38">
        <v>0.21</v>
      </c>
      <c r="E38">
        <v>0.13650000000000001</v>
      </c>
    </row>
    <row r="39" spans="1:5" x14ac:dyDescent="0.2">
      <c r="A39" t="s">
        <v>17</v>
      </c>
      <c r="B39" t="s">
        <v>11</v>
      </c>
      <c r="C39">
        <v>0.65</v>
      </c>
      <c r="D39">
        <v>0.35</v>
      </c>
      <c r="E39">
        <v>0.22750000000000001</v>
      </c>
    </row>
    <row r="40" spans="1:5" x14ac:dyDescent="0.2">
      <c r="A40" t="s">
        <v>17</v>
      </c>
      <c r="B40" t="s">
        <v>12</v>
      </c>
      <c r="C40">
        <v>0.65</v>
      </c>
      <c r="D40">
        <v>0.28000000000000003</v>
      </c>
      <c r="E40">
        <v>0.182</v>
      </c>
    </row>
    <row r="41" spans="1:5" x14ac:dyDescent="0.2">
      <c r="A41" t="s">
        <v>17</v>
      </c>
      <c r="B41" t="s">
        <v>13</v>
      </c>
      <c r="C41">
        <v>0.65</v>
      </c>
      <c r="D41">
        <v>0.16</v>
      </c>
      <c r="E41">
        <v>0.104</v>
      </c>
    </row>
    <row r="42" spans="1:5" x14ac:dyDescent="0.2">
      <c r="A42" t="s">
        <v>18</v>
      </c>
      <c r="B42" t="s">
        <v>6</v>
      </c>
      <c r="C42">
        <v>0.09</v>
      </c>
      <c r="D42">
        <v>0.8</v>
      </c>
      <c r="E42">
        <v>7.1999999999999995E-2</v>
      </c>
    </row>
    <row r="43" spans="1:5" x14ac:dyDescent="0.2">
      <c r="A43" t="s">
        <v>18</v>
      </c>
      <c r="B43" t="s">
        <v>7</v>
      </c>
      <c r="C43">
        <v>0.09</v>
      </c>
      <c r="D43">
        <v>0.1</v>
      </c>
      <c r="E43">
        <v>8.9999999999999993E-3</v>
      </c>
    </row>
    <row r="44" spans="1:5" x14ac:dyDescent="0.2">
      <c r="A44" t="s">
        <v>18</v>
      </c>
      <c r="B44" t="s">
        <v>8</v>
      </c>
      <c r="C44">
        <v>0.09</v>
      </c>
      <c r="D44">
        <v>0.05</v>
      </c>
      <c r="E44">
        <v>4.4999999999999997E-3</v>
      </c>
    </row>
    <row r="45" spans="1:5" x14ac:dyDescent="0.2">
      <c r="A45" t="s">
        <v>18</v>
      </c>
      <c r="B45" t="s">
        <v>9</v>
      </c>
      <c r="C45">
        <v>0.09</v>
      </c>
      <c r="D45">
        <v>0.05</v>
      </c>
      <c r="E45">
        <v>4.4999999999999997E-3</v>
      </c>
    </row>
    <row r="46" spans="1:5" x14ac:dyDescent="0.2">
      <c r="A46" t="s">
        <v>18</v>
      </c>
      <c r="B46" t="s">
        <v>10</v>
      </c>
      <c r="C46">
        <v>0.91</v>
      </c>
      <c r="D46">
        <v>0.4</v>
      </c>
      <c r="E46">
        <v>0.36399999999999999</v>
      </c>
    </row>
    <row r="47" spans="1:5" x14ac:dyDescent="0.2">
      <c r="A47" t="s">
        <v>18</v>
      </c>
      <c r="B47" t="s">
        <v>11</v>
      </c>
      <c r="C47">
        <v>0.91</v>
      </c>
      <c r="D47">
        <v>0.2</v>
      </c>
      <c r="E47">
        <v>0.182</v>
      </c>
    </row>
    <row r="48" spans="1:5" x14ac:dyDescent="0.2">
      <c r="A48" t="s">
        <v>18</v>
      </c>
      <c r="B48" t="s">
        <v>12</v>
      </c>
      <c r="C48">
        <v>0.91</v>
      </c>
      <c r="D48">
        <v>0.2</v>
      </c>
      <c r="E48">
        <v>0.182</v>
      </c>
    </row>
    <row r="49" spans="1:5" x14ac:dyDescent="0.2">
      <c r="A49" t="s">
        <v>18</v>
      </c>
      <c r="B49" t="s">
        <v>13</v>
      </c>
      <c r="C49">
        <v>0.91</v>
      </c>
      <c r="D49">
        <v>0.2</v>
      </c>
      <c r="E49">
        <v>0.182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6.6640625" bestFit="1" customWidth="1"/>
    <col min="2" max="2" width="9.83203125" bestFit="1" customWidth="1"/>
    <col min="3" max="3" width="14.5" bestFit="1" customWidth="1"/>
    <col min="4" max="4" width="15.33203125" bestFit="1" customWidth="1"/>
  </cols>
  <sheetData>
    <row r="1" spans="1:4" x14ac:dyDescent="0.2">
      <c r="A1" s="1" t="s">
        <v>1</v>
      </c>
      <c r="B1" s="1" t="s">
        <v>19</v>
      </c>
      <c r="C1" s="1" t="s">
        <v>20</v>
      </c>
      <c r="D1" s="1" t="s">
        <v>21</v>
      </c>
    </row>
    <row r="2" spans="1:4" x14ac:dyDescent="0.2">
      <c r="A2" s="3" t="s">
        <v>6</v>
      </c>
      <c r="B2" s="4" t="s">
        <v>22</v>
      </c>
      <c r="C2" s="4" t="s">
        <v>70</v>
      </c>
      <c r="D2" s="5">
        <v>0.8</v>
      </c>
    </row>
    <row r="3" spans="1:4" x14ac:dyDescent="0.2">
      <c r="A3" s="6" t="s">
        <v>6</v>
      </c>
      <c r="B3" t="s">
        <v>22</v>
      </c>
      <c r="C3" t="s">
        <v>75</v>
      </c>
      <c r="D3" s="7">
        <v>0.2</v>
      </c>
    </row>
    <row r="4" spans="1:4" x14ac:dyDescent="0.2">
      <c r="A4" s="8" t="s">
        <v>7</v>
      </c>
      <c r="B4" s="2" t="s">
        <v>22</v>
      </c>
      <c r="C4" s="2" t="s">
        <v>70</v>
      </c>
      <c r="D4" s="9">
        <v>0.6</v>
      </c>
    </row>
    <row r="5" spans="1:4" x14ac:dyDescent="0.2">
      <c r="A5" s="8" t="s">
        <v>7</v>
      </c>
      <c r="B5" s="2" t="s">
        <v>22</v>
      </c>
      <c r="C5" s="2" t="s">
        <v>87</v>
      </c>
      <c r="D5" s="9">
        <v>0.3</v>
      </c>
    </row>
    <row r="6" spans="1:4" x14ac:dyDescent="0.2">
      <c r="A6" s="8" t="s">
        <v>7</v>
      </c>
      <c r="B6" s="2" t="s">
        <v>22</v>
      </c>
      <c r="C6" s="2" t="s">
        <v>88</v>
      </c>
      <c r="D6" s="9">
        <v>0.05</v>
      </c>
    </row>
    <row r="7" spans="1:4" x14ac:dyDescent="0.2">
      <c r="A7" s="8" t="s">
        <v>7</v>
      </c>
      <c r="B7" s="2" t="s">
        <v>22</v>
      </c>
      <c r="C7" s="2" t="s">
        <v>80</v>
      </c>
      <c r="D7" s="9">
        <v>0.05</v>
      </c>
    </row>
    <row r="8" spans="1:4" x14ac:dyDescent="0.2">
      <c r="A8" s="6" t="s">
        <v>8</v>
      </c>
      <c r="B8" t="s">
        <v>22</v>
      </c>
      <c r="C8" t="s">
        <v>70</v>
      </c>
      <c r="D8" s="7">
        <v>0.3</v>
      </c>
    </row>
    <row r="9" spans="1:4" x14ac:dyDescent="0.2">
      <c r="A9" s="6" t="s">
        <v>8</v>
      </c>
      <c r="B9" t="s">
        <v>22</v>
      </c>
      <c r="C9" t="s">
        <v>87</v>
      </c>
      <c r="D9" s="7">
        <v>0.6</v>
      </c>
    </row>
    <row r="10" spans="1:4" x14ac:dyDescent="0.2">
      <c r="A10" s="6" t="s">
        <v>8</v>
      </c>
      <c r="B10" t="s">
        <v>22</v>
      </c>
      <c r="C10" t="s">
        <v>88</v>
      </c>
      <c r="D10" s="7">
        <v>0.05</v>
      </c>
    </row>
    <row r="11" spans="1:4" x14ac:dyDescent="0.2">
      <c r="A11" s="6" t="s">
        <v>8</v>
      </c>
      <c r="B11" t="s">
        <v>22</v>
      </c>
      <c r="C11" t="s">
        <v>80</v>
      </c>
      <c r="D11" s="7">
        <v>0.05</v>
      </c>
    </row>
    <row r="12" spans="1:4" x14ac:dyDescent="0.2">
      <c r="A12" s="8" t="s">
        <v>9</v>
      </c>
      <c r="B12" s="2" t="s">
        <v>22</v>
      </c>
      <c r="C12" s="2" t="s">
        <v>70</v>
      </c>
      <c r="D12" s="9">
        <v>0.25</v>
      </c>
    </row>
    <row r="13" spans="1:4" x14ac:dyDescent="0.2">
      <c r="A13" s="8" t="s">
        <v>9</v>
      </c>
      <c r="B13" s="2" t="s">
        <v>22</v>
      </c>
      <c r="C13" s="2" t="s">
        <v>87</v>
      </c>
      <c r="D13" s="9">
        <v>0.65</v>
      </c>
    </row>
    <row r="14" spans="1:4" x14ac:dyDescent="0.2">
      <c r="A14" s="8" t="s">
        <v>9</v>
      </c>
      <c r="B14" s="2" t="s">
        <v>22</v>
      </c>
      <c r="C14" s="2" t="s">
        <v>88</v>
      </c>
      <c r="D14" s="9">
        <v>0.05</v>
      </c>
    </row>
    <row r="15" spans="1:4" x14ac:dyDescent="0.2">
      <c r="A15" s="8" t="s">
        <v>9</v>
      </c>
      <c r="B15" s="2" t="s">
        <v>22</v>
      </c>
      <c r="C15" s="2" t="s">
        <v>80</v>
      </c>
      <c r="D15" s="9">
        <v>0.05</v>
      </c>
    </row>
    <row r="16" spans="1:4" x14ac:dyDescent="0.2">
      <c r="A16" s="3" t="s">
        <v>10</v>
      </c>
      <c r="B16" s="4" t="s">
        <v>22</v>
      </c>
      <c r="C16" s="4" t="s">
        <v>26</v>
      </c>
      <c r="D16" s="5">
        <v>0.9</v>
      </c>
    </row>
    <row r="17" spans="1:5" x14ac:dyDescent="0.2">
      <c r="A17" s="6" t="s">
        <v>10</v>
      </c>
      <c r="B17" t="s">
        <v>22</v>
      </c>
      <c r="C17" t="s">
        <v>29</v>
      </c>
      <c r="D17" s="7">
        <v>0.1</v>
      </c>
    </row>
    <row r="18" spans="1:5" x14ac:dyDescent="0.2">
      <c r="A18" s="8" t="s">
        <v>11</v>
      </c>
      <c r="B18" s="2" t="s">
        <v>22</v>
      </c>
      <c r="C18" s="2" t="s">
        <v>26</v>
      </c>
      <c r="D18" s="9">
        <v>0.4</v>
      </c>
      <c r="E18" s="2"/>
    </row>
    <row r="19" spans="1:5" x14ac:dyDescent="0.2">
      <c r="A19" s="8" t="s">
        <v>11</v>
      </c>
      <c r="B19" s="2" t="s">
        <v>22</v>
      </c>
      <c r="C19" s="2" t="s">
        <v>30</v>
      </c>
      <c r="D19" s="9">
        <v>0.55000000000000004</v>
      </c>
      <c r="E19" s="2"/>
    </row>
    <row r="20" spans="1:5" x14ac:dyDescent="0.2">
      <c r="A20" s="8" t="s">
        <v>11</v>
      </c>
      <c r="B20" s="2" t="s">
        <v>22</v>
      </c>
      <c r="C20" s="2" t="s">
        <v>33</v>
      </c>
      <c r="D20" s="9">
        <v>0.05</v>
      </c>
      <c r="E20" s="2"/>
    </row>
    <row r="21" spans="1:5" x14ac:dyDescent="0.2">
      <c r="A21" s="6" t="s">
        <v>12</v>
      </c>
      <c r="B21" t="s">
        <v>22</v>
      </c>
      <c r="C21" t="s">
        <v>26</v>
      </c>
      <c r="D21" s="7">
        <v>0.35</v>
      </c>
    </row>
    <row r="22" spans="1:5" x14ac:dyDescent="0.2">
      <c r="A22" s="6" t="s">
        <v>12</v>
      </c>
      <c r="B22" t="s">
        <v>22</v>
      </c>
      <c r="C22" t="s">
        <v>30</v>
      </c>
      <c r="D22" s="7">
        <v>0.55000000000000004</v>
      </c>
    </row>
    <row r="23" spans="1:5" x14ac:dyDescent="0.2">
      <c r="A23" s="6" t="s">
        <v>12</v>
      </c>
      <c r="B23" t="s">
        <v>22</v>
      </c>
      <c r="C23" t="s">
        <v>33</v>
      </c>
      <c r="D23" s="7">
        <v>0.1</v>
      </c>
    </row>
    <row r="24" spans="1:5" x14ac:dyDescent="0.2">
      <c r="A24" s="8" t="s">
        <v>13</v>
      </c>
      <c r="B24" s="2" t="s">
        <v>22</v>
      </c>
      <c r="C24" s="2" t="s">
        <v>26</v>
      </c>
      <c r="D24" s="9">
        <v>0.35</v>
      </c>
      <c r="E24" s="2"/>
    </row>
    <row r="25" spans="1:5" x14ac:dyDescent="0.2">
      <c r="A25" s="8" t="s">
        <v>13</v>
      </c>
      <c r="B25" s="2" t="s">
        <v>22</v>
      </c>
      <c r="C25" s="2" t="s">
        <v>30</v>
      </c>
      <c r="D25" s="9">
        <v>0.55000000000000004</v>
      </c>
      <c r="E25" s="2"/>
    </row>
    <row r="26" spans="1:5" x14ac:dyDescent="0.2">
      <c r="A26" s="10" t="s">
        <v>13</v>
      </c>
      <c r="B26" s="11" t="s">
        <v>22</v>
      </c>
      <c r="C26" s="11" t="s">
        <v>33</v>
      </c>
      <c r="D26" s="12">
        <v>0.1</v>
      </c>
      <c r="E26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2">
      <c r="A2" t="s">
        <v>6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7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8</v>
      </c>
      <c r="B4">
        <v>0</v>
      </c>
      <c r="C4">
        <v>0</v>
      </c>
      <c r="D4">
        <v>1</v>
      </c>
      <c r="E4">
        <v>0</v>
      </c>
    </row>
    <row r="5" spans="1:5" x14ac:dyDescent="0.2">
      <c r="A5" t="s">
        <v>9</v>
      </c>
      <c r="B5">
        <v>0</v>
      </c>
      <c r="C5">
        <v>0</v>
      </c>
      <c r="D5">
        <v>0</v>
      </c>
      <c r="E5">
        <v>1</v>
      </c>
    </row>
    <row r="6" spans="1:5" x14ac:dyDescent="0.2">
      <c r="A6" t="s">
        <v>10</v>
      </c>
      <c r="B6">
        <v>1</v>
      </c>
      <c r="C6">
        <v>0</v>
      </c>
      <c r="D6">
        <v>0</v>
      </c>
      <c r="E6">
        <v>0</v>
      </c>
    </row>
    <row r="7" spans="1:5" x14ac:dyDescent="0.2">
      <c r="A7" t="s">
        <v>11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12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13</v>
      </c>
      <c r="B9">
        <v>0</v>
      </c>
      <c r="C9">
        <v>0</v>
      </c>
      <c r="D9">
        <v>0</v>
      </c>
      <c r="E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24" sqref="C24"/>
    </sheetView>
  </sheetViews>
  <sheetFormatPr baseColWidth="10" defaultColWidth="8.83203125" defaultRowHeight="15" x14ac:dyDescent="0.2"/>
  <sheetData>
    <row r="1" spans="1:4" x14ac:dyDescent="0.2">
      <c r="A1" s="1" t="s">
        <v>38</v>
      </c>
      <c r="B1" s="1" t="s">
        <v>39</v>
      </c>
      <c r="C1" s="1" t="s">
        <v>40</v>
      </c>
      <c r="D1" s="1" t="s">
        <v>41</v>
      </c>
    </row>
    <row r="2" spans="1:4" x14ac:dyDescent="0.2">
      <c r="A2" t="s">
        <v>34</v>
      </c>
      <c r="B2" t="s">
        <v>42</v>
      </c>
      <c r="C2" t="s">
        <v>43</v>
      </c>
      <c r="D2" t="s">
        <v>44</v>
      </c>
    </row>
    <row r="3" spans="1:4" x14ac:dyDescent="0.2">
      <c r="A3" t="s">
        <v>35</v>
      </c>
      <c r="B3" t="s">
        <v>42</v>
      </c>
      <c r="C3" t="s">
        <v>43</v>
      </c>
      <c r="D3" t="s">
        <v>44</v>
      </c>
    </row>
    <row r="4" spans="1:4" x14ac:dyDescent="0.2">
      <c r="A4" t="s">
        <v>36</v>
      </c>
      <c r="B4">
        <v>1995</v>
      </c>
      <c r="C4" t="s">
        <v>45</v>
      </c>
      <c r="D4" t="s">
        <v>46</v>
      </c>
    </row>
    <row r="5" spans="1:4" x14ac:dyDescent="0.2">
      <c r="A5" t="s">
        <v>37</v>
      </c>
      <c r="B5">
        <v>2004</v>
      </c>
      <c r="C5" t="s">
        <v>45</v>
      </c>
      <c r="D5" t="s">
        <v>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topLeftCell="A23" workbookViewId="0">
      <selection activeCell="A43" sqref="A43"/>
    </sheetView>
  </sheetViews>
  <sheetFormatPr baseColWidth="10" defaultColWidth="8.83203125" defaultRowHeight="15" x14ac:dyDescent="0.2"/>
  <cols>
    <col min="1" max="1" width="14.5" bestFit="1" customWidth="1"/>
  </cols>
  <sheetData>
    <row r="1" spans="1:3" x14ac:dyDescent="0.2">
      <c r="A1" s="1" t="s">
        <v>20</v>
      </c>
      <c r="B1" s="1" t="s">
        <v>47</v>
      </c>
      <c r="C1" s="1" t="s">
        <v>48</v>
      </c>
    </row>
    <row r="2" spans="1:3" x14ac:dyDescent="0.2">
      <c r="A2" t="s">
        <v>33</v>
      </c>
      <c r="B2" t="s">
        <v>49</v>
      </c>
      <c r="C2">
        <v>0.1</v>
      </c>
    </row>
    <row r="3" spans="1:3" x14ac:dyDescent="0.2">
      <c r="A3" t="s">
        <v>33</v>
      </c>
      <c r="B3" t="s">
        <v>50</v>
      </c>
      <c r="C3">
        <v>0.3</v>
      </c>
    </row>
    <row r="4" spans="1:3" x14ac:dyDescent="0.2">
      <c r="A4" t="s">
        <v>33</v>
      </c>
      <c r="B4" t="s">
        <v>51</v>
      </c>
      <c r="C4">
        <v>0.3</v>
      </c>
    </row>
    <row r="5" spans="1:3" x14ac:dyDescent="0.2">
      <c r="A5" t="s">
        <v>33</v>
      </c>
      <c r="B5" t="s">
        <v>52</v>
      </c>
      <c r="C5">
        <v>0.3</v>
      </c>
    </row>
    <row r="6" spans="1:3" x14ac:dyDescent="0.2">
      <c r="A6" t="s">
        <v>26</v>
      </c>
      <c r="B6" t="s">
        <v>49</v>
      </c>
      <c r="C6">
        <v>0.1</v>
      </c>
    </row>
    <row r="7" spans="1:3" x14ac:dyDescent="0.2">
      <c r="A7" t="s">
        <v>26</v>
      </c>
      <c r="B7" t="s">
        <v>50</v>
      </c>
      <c r="C7">
        <v>0.3</v>
      </c>
    </row>
    <row r="8" spans="1:3" x14ac:dyDescent="0.2">
      <c r="A8" t="s">
        <v>26</v>
      </c>
      <c r="B8" t="s">
        <v>51</v>
      </c>
      <c r="C8">
        <v>0.3</v>
      </c>
    </row>
    <row r="9" spans="1:3" x14ac:dyDescent="0.2">
      <c r="A9" t="s">
        <v>26</v>
      </c>
      <c r="B9" t="s">
        <v>52</v>
      </c>
      <c r="C9">
        <v>0.3</v>
      </c>
    </row>
    <row r="10" spans="1:3" x14ac:dyDescent="0.2">
      <c r="A10" t="s">
        <v>30</v>
      </c>
      <c r="B10" t="s">
        <v>49</v>
      </c>
      <c r="C10">
        <v>0.1</v>
      </c>
    </row>
    <row r="11" spans="1:3" x14ac:dyDescent="0.2">
      <c r="A11" t="s">
        <v>30</v>
      </c>
      <c r="B11" t="s">
        <v>50</v>
      </c>
      <c r="C11">
        <v>0.3</v>
      </c>
    </row>
    <row r="12" spans="1:3" x14ac:dyDescent="0.2">
      <c r="A12" t="s">
        <v>30</v>
      </c>
      <c r="B12" t="s">
        <v>51</v>
      </c>
      <c r="C12">
        <v>0.3</v>
      </c>
    </row>
    <row r="13" spans="1:3" x14ac:dyDescent="0.2">
      <c r="A13" t="s">
        <v>30</v>
      </c>
      <c r="B13" t="s">
        <v>52</v>
      </c>
      <c r="C13">
        <v>0.3</v>
      </c>
    </row>
    <row r="14" spans="1:3" x14ac:dyDescent="0.2">
      <c r="A14" t="s">
        <v>29</v>
      </c>
      <c r="B14" t="s">
        <v>49</v>
      </c>
      <c r="C14">
        <v>0.1</v>
      </c>
    </row>
    <row r="15" spans="1:3" x14ac:dyDescent="0.2">
      <c r="A15" t="s">
        <v>29</v>
      </c>
      <c r="B15" t="s">
        <v>50</v>
      </c>
      <c r="C15">
        <v>0.3</v>
      </c>
    </row>
    <row r="16" spans="1:3" x14ac:dyDescent="0.2">
      <c r="A16" t="s">
        <v>29</v>
      </c>
      <c r="B16" t="s">
        <v>51</v>
      </c>
      <c r="C16">
        <v>0.3</v>
      </c>
    </row>
    <row r="17" spans="1:3" x14ac:dyDescent="0.2">
      <c r="A17" t="s">
        <v>29</v>
      </c>
      <c r="B17" t="s">
        <v>52</v>
      </c>
      <c r="C17">
        <v>0.3</v>
      </c>
    </row>
    <row r="18" spans="1:3" x14ac:dyDescent="0.2">
      <c r="A18" t="s">
        <v>27</v>
      </c>
      <c r="B18" t="s">
        <v>53</v>
      </c>
      <c r="C18">
        <v>0.2</v>
      </c>
    </row>
    <row r="19" spans="1:3" x14ac:dyDescent="0.2">
      <c r="A19" t="s">
        <v>27</v>
      </c>
      <c r="B19" t="s">
        <v>54</v>
      </c>
      <c r="C19">
        <v>0.3</v>
      </c>
    </row>
    <row r="20" spans="1:3" x14ac:dyDescent="0.2">
      <c r="A20" t="s">
        <v>27</v>
      </c>
      <c r="B20" t="s">
        <v>55</v>
      </c>
      <c r="C20">
        <v>0.3</v>
      </c>
    </row>
    <row r="21" spans="1:3" x14ac:dyDescent="0.2">
      <c r="A21" t="s">
        <v>27</v>
      </c>
      <c r="B21" t="s">
        <v>56</v>
      </c>
      <c r="C21">
        <v>0.2</v>
      </c>
    </row>
    <row r="22" spans="1:3" x14ac:dyDescent="0.2">
      <c r="A22" t="s">
        <v>80</v>
      </c>
      <c r="B22" t="s">
        <v>53</v>
      </c>
      <c r="C22">
        <v>0.3</v>
      </c>
    </row>
    <row r="23" spans="1:3" x14ac:dyDescent="0.2">
      <c r="A23" t="s">
        <v>80</v>
      </c>
      <c r="B23" t="s">
        <v>54</v>
      </c>
      <c r="C23">
        <v>0.3</v>
      </c>
    </row>
    <row r="24" spans="1:3" x14ac:dyDescent="0.2">
      <c r="A24" t="s">
        <v>80</v>
      </c>
      <c r="B24" t="s">
        <v>55</v>
      </c>
      <c r="C24">
        <v>0.3</v>
      </c>
    </row>
    <row r="25" spans="1:3" x14ac:dyDescent="0.2">
      <c r="A25" t="s">
        <v>80</v>
      </c>
      <c r="B25" t="s">
        <v>56</v>
      </c>
      <c r="C25">
        <v>0.1</v>
      </c>
    </row>
    <row r="26" spans="1:3" x14ac:dyDescent="0.2">
      <c r="A26" t="s">
        <v>23</v>
      </c>
      <c r="B26" t="s">
        <v>53</v>
      </c>
      <c r="C26">
        <v>0.7</v>
      </c>
    </row>
    <row r="27" spans="1:3" x14ac:dyDescent="0.2">
      <c r="A27" t="s">
        <v>23</v>
      </c>
      <c r="B27" t="s">
        <v>54</v>
      </c>
      <c r="C27">
        <v>0.2</v>
      </c>
    </row>
    <row r="28" spans="1:3" x14ac:dyDescent="0.2">
      <c r="A28" t="s">
        <v>23</v>
      </c>
      <c r="B28" t="s">
        <v>55</v>
      </c>
      <c r="C28">
        <v>0.1</v>
      </c>
    </row>
    <row r="29" spans="1:3" x14ac:dyDescent="0.2">
      <c r="A29" t="s">
        <v>75</v>
      </c>
      <c r="B29" t="s">
        <v>53</v>
      </c>
      <c r="C29">
        <v>0.3</v>
      </c>
    </row>
    <row r="30" spans="1:3" x14ac:dyDescent="0.2">
      <c r="A30" t="s">
        <v>75</v>
      </c>
      <c r="B30" t="s">
        <v>54</v>
      </c>
      <c r="C30">
        <v>0.3</v>
      </c>
    </row>
    <row r="31" spans="1:3" x14ac:dyDescent="0.2">
      <c r="A31" t="s">
        <v>75</v>
      </c>
      <c r="B31" t="s">
        <v>55</v>
      </c>
      <c r="C31">
        <v>0.3</v>
      </c>
    </row>
    <row r="32" spans="1:3" x14ac:dyDescent="0.2">
      <c r="A32" t="s">
        <v>75</v>
      </c>
      <c r="B32" t="s">
        <v>56</v>
      </c>
      <c r="C32">
        <v>0.1</v>
      </c>
    </row>
    <row r="33" spans="1:3" x14ac:dyDescent="0.2">
      <c r="A33" t="s">
        <v>24</v>
      </c>
      <c r="B33" t="s">
        <v>53</v>
      </c>
      <c r="C33">
        <v>0.4</v>
      </c>
    </row>
    <row r="34" spans="1:3" x14ac:dyDescent="0.2">
      <c r="A34" t="s">
        <v>24</v>
      </c>
      <c r="B34" t="s">
        <v>54</v>
      </c>
      <c r="C34">
        <v>0.4</v>
      </c>
    </row>
    <row r="35" spans="1:3" x14ac:dyDescent="0.2">
      <c r="A35" t="s">
        <v>24</v>
      </c>
      <c r="B35" t="s">
        <v>55</v>
      </c>
      <c r="C35">
        <v>0.2</v>
      </c>
    </row>
    <row r="36" spans="1:3" x14ac:dyDescent="0.2">
      <c r="A36" t="s">
        <v>32</v>
      </c>
      <c r="B36" t="s">
        <v>49</v>
      </c>
      <c r="C36">
        <v>0.1</v>
      </c>
    </row>
    <row r="37" spans="1:3" x14ac:dyDescent="0.2">
      <c r="A37" t="s">
        <v>32</v>
      </c>
      <c r="B37" t="s">
        <v>50</v>
      </c>
      <c r="C37">
        <v>0.3</v>
      </c>
    </row>
    <row r="38" spans="1:3" x14ac:dyDescent="0.2">
      <c r="A38" t="s">
        <v>32</v>
      </c>
      <c r="B38" t="s">
        <v>51</v>
      </c>
      <c r="C38">
        <v>0.3</v>
      </c>
    </row>
    <row r="39" spans="1:3" x14ac:dyDescent="0.2">
      <c r="A39" t="s">
        <v>32</v>
      </c>
      <c r="B39" t="s">
        <v>52</v>
      </c>
      <c r="C39">
        <v>0.3</v>
      </c>
    </row>
    <row r="40" spans="1:3" x14ac:dyDescent="0.2">
      <c r="A40" t="s">
        <v>28</v>
      </c>
      <c r="B40" t="s">
        <v>53</v>
      </c>
      <c r="C40">
        <v>0.7</v>
      </c>
    </row>
    <row r="41" spans="1:3" x14ac:dyDescent="0.2">
      <c r="A41" t="s">
        <v>28</v>
      </c>
      <c r="B41" t="s">
        <v>54</v>
      </c>
      <c r="C41">
        <v>0.3</v>
      </c>
    </row>
    <row r="42" spans="1:3" x14ac:dyDescent="0.2">
      <c r="A42" t="s">
        <v>88</v>
      </c>
      <c r="B42" t="s">
        <v>49</v>
      </c>
      <c r="C42">
        <v>1</v>
      </c>
    </row>
    <row r="43" spans="1:3" x14ac:dyDescent="0.2">
      <c r="A43" t="s">
        <v>70</v>
      </c>
      <c r="B43" t="s">
        <v>49</v>
      </c>
      <c r="C43">
        <v>1</v>
      </c>
    </row>
    <row r="44" spans="1:3" x14ac:dyDescent="0.2">
      <c r="A44" t="s">
        <v>87</v>
      </c>
      <c r="B44" t="s">
        <v>49</v>
      </c>
      <c r="C4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"/>
  <sheetViews>
    <sheetView tabSelected="1" topLeftCell="A29" workbookViewId="0">
      <selection activeCell="E50" sqref="E50"/>
    </sheetView>
  </sheetViews>
  <sheetFormatPr baseColWidth="10" defaultColWidth="8.83203125" defaultRowHeight="15" x14ac:dyDescent="0.2"/>
  <cols>
    <col min="1" max="1" width="26.6640625" bestFit="1" customWidth="1"/>
    <col min="2" max="2" width="10.5" bestFit="1" customWidth="1"/>
    <col min="3" max="3" width="11.33203125" bestFit="1" customWidth="1"/>
    <col min="4" max="4" width="15.1640625" bestFit="1" customWidth="1"/>
    <col min="5" max="5" width="19.33203125" bestFit="1" customWidth="1"/>
    <col min="6" max="6" width="12" bestFit="1" customWidth="1"/>
    <col min="7" max="7" width="9.5" bestFit="1" customWidth="1"/>
    <col min="8" max="8" width="15.1640625" bestFit="1" customWidth="1"/>
  </cols>
  <sheetData>
    <row r="1" spans="1:8" x14ac:dyDescent="0.2">
      <c r="A1" s="1" t="s">
        <v>57</v>
      </c>
      <c r="B1" s="1" t="s">
        <v>47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86</v>
      </c>
    </row>
    <row r="2" spans="1:8" x14ac:dyDescent="0.2">
      <c r="A2" t="s">
        <v>10</v>
      </c>
      <c r="B2" t="s">
        <v>53</v>
      </c>
      <c r="C2">
        <v>160</v>
      </c>
      <c r="D2">
        <v>1200</v>
      </c>
      <c r="E2">
        <v>2</v>
      </c>
      <c r="F2">
        <v>80</v>
      </c>
      <c r="G2">
        <v>1</v>
      </c>
      <c r="H2">
        <f>D2/900</f>
        <v>1.3333333333333333</v>
      </c>
    </row>
    <row r="3" spans="1:8" x14ac:dyDescent="0.2">
      <c r="A3" t="s">
        <v>10</v>
      </c>
      <c r="B3" t="s">
        <v>54</v>
      </c>
      <c r="C3">
        <v>320</v>
      </c>
      <c r="D3">
        <v>1250</v>
      </c>
      <c r="E3">
        <v>4</v>
      </c>
      <c r="F3">
        <v>80</v>
      </c>
      <c r="G3">
        <v>2</v>
      </c>
      <c r="H3">
        <f t="shared" ref="H3:H62" si="0">D3/900</f>
        <v>1.3888888888888888</v>
      </c>
    </row>
    <row r="4" spans="1:8" x14ac:dyDescent="0.2">
      <c r="A4" t="s">
        <v>10</v>
      </c>
      <c r="B4" t="s">
        <v>55</v>
      </c>
      <c r="C4">
        <v>480</v>
      </c>
      <c r="D4">
        <v>1300</v>
      </c>
      <c r="E4">
        <v>6</v>
      </c>
      <c r="F4">
        <v>80</v>
      </c>
      <c r="G4">
        <v>3</v>
      </c>
      <c r="H4">
        <f t="shared" si="0"/>
        <v>1.4444444444444444</v>
      </c>
    </row>
    <row r="5" spans="1:8" x14ac:dyDescent="0.2">
      <c r="A5" t="s">
        <v>10</v>
      </c>
      <c r="B5" t="s">
        <v>49</v>
      </c>
      <c r="C5">
        <v>240</v>
      </c>
      <c r="D5">
        <v>1225</v>
      </c>
      <c r="E5">
        <v>3</v>
      </c>
      <c r="F5">
        <v>80</v>
      </c>
      <c r="G5">
        <v>2</v>
      </c>
      <c r="H5">
        <f t="shared" si="0"/>
        <v>1.3611111111111112</v>
      </c>
    </row>
    <row r="6" spans="1:8" x14ac:dyDescent="0.2">
      <c r="A6" t="s">
        <v>10</v>
      </c>
      <c r="B6" t="s">
        <v>50</v>
      </c>
      <c r="C6">
        <v>400</v>
      </c>
      <c r="D6">
        <v>1325</v>
      </c>
      <c r="E6">
        <v>5</v>
      </c>
      <c r="F6">
        <v>80</v>
      </c>
      <c r="G6">
        <v>4</v>
      </c>
      <c r="H6">
        <f t="shared" si="0"/>
        <v>1.4722222222222223</v>
      </c>
    </row>
    <row r="7" spans="1:8" x14ac:dyDescent="0.2">
      <c r="A7" t="s">
        <v>10</v>
      </c>
      <c r="B7" t="s">
        <v>56</v>
      </c>
      <c r="C7">
        <v>630</v>
      </c>
      <c r="D7">
        <v>1400</v>
      </c>
      <c r="E7">
        <v>7</v>
      </c>
      <c r="F7">
        <v>90</v>
      </c>
      <c r="G7">
        <v>5</v>
      </c>
      <c r="H7">
        <f t="shared" si="0"/>
        <v>1.5555555555555556</v>
      </c>
    </row>
    <row r="8" spans="1:8" x14ac:dyDescent="0.2">
      <c r="A8" t="s">
        <v>10</v>
      </c>
      <c r="B8" t="s">
        <v>51</v>
      </c>
      <c r="C8">
        <v>810</v>
      </c>
      <c r="D8">
        <v>1450</v>
      </c>
      <c r="E8">
        <v>9</v>
      </c>
      <c r="F8">
        <v>90</v>
      </c>
      <c r="G8">
        <v>6</v>
      </c>
      <c r="H8">
        <f t="shared" si="0"/>
        <v>1.6111111111111112</v>
      </c>
    </row>
    <row r="9" spans="1:8" x14ac:dyDescent="0.2">
      <c r="A9" t="s">
        <v>10</v>
      </c>
      <c r="B9" t="s">
        <v>52</v>
      </c>
      <c r="C9">
        <v>1200</v>
      </c>
      <c r="D9">
        <v>1500</v>
      </c>
      <c r="E9">
        <v>12</v>
      </c>
      <c r="F9">
        <v>100</v>
      </c>
      <c r="G9">
        <v>8</v>
      </c>
      <c r="H9">
        <f t="shared" si="0"/>
        <v>1.6666666666666667</v>
      </c>
    </row>
    <row r="10" spans="1:8" x14ac:dyDescent="0.2">
      <c r="A10" t="s">
        <v>11</v>
      </c>
      <c r="B10" t="s">
        <v>53</v>
      </c>
      <c r="C10">
        <v>180</v>
      </c>
      <c r="D10">
        <v>1200</v>
      </c>
      <c r="E10">
        <v>2</v>
      </c>
      <c r="F10">
        <v>90</v>
      </c>
      <c r="G10">
        <v>1</v>
      </c>
      <c r="H10">
        <f t="shared" si="0"/>
        <v>1.3333333333333333</v>
      </c>
    </row>
    <row r="11" spans="1:8" x14ac:dyDescent="0.2">
      <c r="A11" t="s">
        <v>11</v>
      </c>
      <c r="B11" t="s">
        <v>54</v>
      </c>
      <c r="C11">
        <v>360</v>
      </c>
      <c r="D11">
        <v>1250</v>
      </c>
      <c r="E11">
        <v>4</v>
      </c>
      <c r="F11">
        <v>90</v>
      </c>
      <c r="G11">
        <v>2</v>
      </c>
      <c r="H11">
        <f t="shared" si="0"/>
        <v>1.3888888888888888</v>
      </c>
    </row>
    <row r="12" spans="1:8" x14ac:dyDescent="0.2">
      <c r="A12" t="s">
        <v>11</v>
      </c>
      <c r="B12" t="s">
        <v>55</v>
      </c>
      <c r="C12">
        <v>540</v>
      </c>
      <c r="D12">
        <v>1300</v>
      </c>
      <c r="E12">
        <v>6</v>
      </c>
      <c r="F12">
        <v>90</v>
      </c>
      <c r="G12">
        <v>3</v>
      </c>
      <c r="H12">
        <f t="shared" si="0"/>
        <v>1.4444444444444444</v>
      </c>
    </row>
    <row r="13" spans="1:8" x14ac:dyDescent="0.2">
      <c r="A13" t="s">
        <v>11</v>
      </c>
      <c r="B13" t="s">
        <v>49</v>
      </c>
      <c r="C13">
        <v>270</v>
      </c>
      <c r="D13">
        <v>1225</v>
      </c>
      <c r="E13">
        <v>3</v>
      </c>
      <c r="F13">
        <v>90</v>
      </c>
      <c r="G13">
        <v>2</v>
      </c>
      <c r="H13">
        <f t="shared" si="0"/>
        <v>1.3611111111111112</v>
      </c>
    </row>
    <row r="14" spans="1:8" x14ac:dyDescent="0.2">
      <c r="A14" t="s">
        <v>11</v>
      </c>
      <c r="B14" t="s">
        <v>50</v>
      </c>
      <c r="C14">
        <v>450</v>
      </c>
      <c r="D14">
        <v>1325</v>
      </c>
      <c r="E14">
        <v>5</v>
      </c>
      <c r="F14">
        <v>90</v>
      </c>
      <c r="G14">
        <v>4</v>
      </c>
      <c r="H14">
        <f t="shared" si="0"/>
        <v>1.4722222222222223</v>
      </c>
    </row>
    <row r="15" spans="1:8" x14ac:dyDescent="0.2">
      <c r="A15" t="s">
        <v>11</v>
      </c>
      <c r="B15" t="s">
        <v>56</v>
      </c>
      <c r="C15">
        <v>700</v>
      </c>
      <c r="D15">
        <v>1400</v>
      </c>
      <c r="E15">
        <v>7</v>
      </c>
      <c r="F15">
        <v>100</v>
      </c>
      <c r="G15">
        <v>5</v>
      </c>
      <c r="H15">
        <f t="shared" si="0"/>
        <v>1.5555555555555556</v>
      </c>
    </row>
    <row r="16" spans="1:8" x14ac:dyDescent="0.2">
      <c r="A16" t="s">
        <v>11</v>
      </c>
      <c r="B16" t="s">
        <v>51</v>
      </c>
      <c r="C16">
        <v>900</v>
      </c>
      <c r="D16">
        <v>1450</v>
      </c>
      <c r="E16">
        <v>9</v>
      </c>
      <c r="F16">
        <v>100</v>
      </c>
      <c r="G16">
        <v>6</v>
      </c>
      <c r="H16">
        <f t="shared" si="0"/>
        <v>1.6111111111111112</v>
      </c>
    </row>
    <row r="17" spans="1:8" x14ac:dyDescent="0.2">
      <c r="A17" t="s">
        <v>11</v>
      </c>
      <c r="B17" t="s">
        <v>52</v>
      </c>
      <c r="C17">
        <v>1320</v>
      </c>
      <c r="D17">
        <v>1500</v>
      </c>
      <c r="E17">
        <v>12</v>
      </c>
      <c r="F17">
        <v>110</v>
      </c>
      <c r="G17">
        <v>8</v>
      </c>
      <c r="H17">
        <f t="shared" si="0"/>
        <v>1.6666666666666667</v>
      </c>
    </row>
    <row r="18" spans="1:8" x14ac:dyDescent="0.2">
      <c r="A18" t="s">
        <v>12</v>
      </c>
      <c r="B18" t="s">
        <v>53</v>
      </c>
      <c r="C18">
        <v>200</v>
      </c>
      <c r="D18">
        <v>1200</v>
      </c>
      <c r="E18">
        <v>2</v>
      </c>
      <c r="F18">
        <v>100</v>
      </c>
      <c r="G18">
        <v>1</v>
      </c>
      <c r="H18">
        <f t="shared" si="0"/>
        <v>1.3333333333333333</v>
      </c>
    </row>
    <row r="19" spans="1:8" x14ac:dyDescent="0.2">
      <c r="A19" t="s">
        <v>12</v>
      </c>
      <c r="B19" t="s">
        <v>54</v>
      </c>
      <c r="C19">
        <v>400</v>
      </c>
      <c r="D19">
        <v>1250</v>
      </c>
      <c r="E19">
        <v>4</v>
      </c>
      <c r="F19">
        <v>100</v>
      </c>
      <c r="G19">
        <v>2</v>
      </c>
      <c r="H19">
        <f t="shared" si="0"/>
        <v>1.3888888888888888</v>
      </c>
    </row>
    <row r="20" spans="1:8" x14ac:dyDescent="0.2">
      <c r="A20" t="s">
        <v>12</v>
      </c>
      <c r="B20" t="s">
        <v>55</v>
      </c>
      <c r="C20">
        <v>600</v>
      </c>
      <c r="D20">
        <v>1300</v>
      </c>
      <c r="E20">
        <v>6</v>
      </c>
      <c r="F20">
        <v>100</v>
      </c>
      <c r="G20">
        <v>3</v>
      </c>
      <c r="H20">
        <f t="shared" si="0"/>
        <v>1.4444444444444444</v>
      </c>
    </row>
    <row r="21" spans="1:8" x14ac:dyDescent="0.2">
      <c r="A21" t="s">
        <v>12</v>
      </c>
      <c r="B21" t="s">
        <v>49</v>
      </c>
      <c r="C21">
        <v>300</v>
      </c>
      <c r="D21">
        <v>1225</v>
      </c>
      <c r="E21">
        <v>3</v>
      </c>
      <c r="F21">
        <v>100</v>
      </c>
      <c r="G21">
        <v>2</v>
      </c>
      <c r="H21">
        <f t="shared" si="0"/>
        <v>1.3611111111111112</v>
      </c>
    </row>
    <row r="22" spans="1:8" x14ac:dyDescent="0.2">
      <c r="A22" t="s">
        <v>12</v>
      </c>
      <c r="B22" t="s">
        <v>50</v>
      </c>
      <c r="C22">
        <v>500</v>
      </c>
      <c r="D22">
        <v>1325</v>
      </c>
      <c r="E22">
        <v>5</v>
      </c>
      <c r="F22">
        <v>100</v>
      </c>
      <c r="G22">
        <v>4</v>
      </c>
      <c r="H22">
        <f t="shared" si="0"/>
        <v>1.4722222222222223</v>
      </c>
    </row>
    <row r="23" spans="1:8" x14ac:dyDescent="0.2">
      <c r="A23" t="s">
        <v>12</v>
      </c>
      <c r="B23" t="s">
        <v>56</v>
      </c>
      <c r="C23">
        <v>770</v>
      </c>
      <c r="D23">
        <v>1400</v>
      </c>
      <c r="E23">
        <v>7</v>
      </c>
      <c r="F23">
        <v>110</v>
      </c>
      <c r="G23">
        <v>5</v>
      </c>
      <c r="H23">
        <f t="shared" si="0"/>
        <v>1.5555555555555556</v>
      </c>
    </row>
    <row r="24" spans="1:8" x14ac:dyDescent="0.2">
      <c r="A24" t="s">
        <v>12</v>
      </c>
      <c r="B24" t="s">
        <v>51</v>
      </c>
      <c r="C24">
        <v>990</v>
      </c>
      <c r="D24">
        <v>1450</v>
      </c>
      <c r="E24">
        <v>9</v>
      </c>
      <c r="F24">
        <v>110</v>
      </c>
      <c r="G24">
        <v>6</v>
      </c>
      <c r="H24">
        <f t="shared" si="0"/>
        <v>1.6111111111111112</v>
      </c>
    </row>
    <row r="25" spans="1:8" x14ac:dyDescent="0.2">
      <c r="A25" t="s">
        <v>12</v>
      </c>
      <c r="B25" t="s">
        <v>52</v>
      </c>
      <c r="C25">
        <v>1440</v>
      </c>
      <c r="D25">
        <v>1500</v>
      </c>
      <c r="E25">
        <v>12</v>
      </c>
      <c r="F25">
        <v>120</v>
      </c>
      <c r="G25">
        <v>8</v>
      </c>
      <c r="H25">
        <f t="shared" si="0"/>
        <v>1.6666666666666667</v>
      </c>
    </row>
    <row r="26" spans="1:8" x14ac:dyDescent="0.2">
      <c r="A26" t="s">
        <v>13</v>
      </c>
      <c r="B26" t="s">
        <v>53</v>
      </c>
      <c r="C26">
        <v>220</v>
      </c>
      <c r="D26">
        <v>1200</v>
      </c>
      <c r="E26">
        <v>2</v>
      </c>
      <c r="F26">
        <v>110</v>
      </c>
      <c r="G26">
        <v>1</v>
      </c>
      <c r="H26">
        <f t="shared" si="0"/>
        <v>1.3333333333333333</v>
      </c>
    </row>
    <row r="27" spans="1:8" x14ac:dyDescent="0.2">
      <c r="A27" t="s">
        <v>13</v>
      </c>
      <c r="B27" t="s">
        <v>54</v>
      </c>
      <c r="C27">
        <v>440</v>
      </c>
      <c r="D27">
        <v>1250</v>
      </c>
      <c r="E27">
        <v>4</v>
      </c>
      <c r="F27">
        <v>110</v>
      </c>
      <c r="G27">
        <v>2</v>
      </c>
      <c r="H27">
        <f t="shared" si="0"/>
        <v>1.3888888888888888</v>
      </c>
    </row>
    <row r="28" spans="1:8" x14ac:dyDescent="0.2">
      <c r="A28" t="s">
        <v>13</v>
      </c>
      <c r="B28" t="s">
        <v>55</v>
      </c>
      <c r="C28">
        <v>660</v>
      </c>
      <c r="D28">
        <v>1300</v>
      </c>
      <c r="E28">
        <v>6</v>
      </c>
      <c r="F28">
        <v>110</v>
      </c>
      <c r="G28">
        <v>3</v>
      </c>
      <c r="H28">
        <f t="shared" si="0"/>
        <v>1.4444444444444444</v>
      </c>
    </row>
    <row r="29" spans="1:8" x14ac:dyDescent="0.2">
      <c r="A29" t="s">
        <v>13</v>
      </c>
      <c r="B29" t="s">
        <v>49</v>
      </c>
      <c r="C29">
        <v>330</v>
      </c>
      <c r="D29">
        <v>1225</v>
      </c>
      <c r="E29">
        <v>3</v>
      </c>
      <c r="F29">
        <v>110</v>
      </c>
      <c r="G29">
        <v>2</v>
      </c>
      <c r="H29">
        <f t="shared" si="0"/>
        <v>1.3611111111111112</v>
      </c>
    </row>
    <row r="30" spans="1:8" x14ac:dyDescent="0.2">
      <c r="A30" t="s">
        <v>13</v>
      </c>
      <c r="B30" t="s">
        <v>50</v>
      </c>
      <c r="C30">
        <v>550</v>
      </c>
      <c r="D30">
        <v>1325</v>
      </c>
      <c r="E30">
        <v>5</v>
      </c>
      <c r="F30">
        <v>110</v>
      </c>
      <c r="G30">
        <v>4</v>
      </c>
      <c r="H30">
        <f t="shared" si="0"/>
        <v>1.4722222222222223</v>
      </c>
    </row>
    <row r="31" spans="1:8" x14ac:dyDescent="0.2">
      <c r="A31" t="s">
        <v>13</v>
      </c>
      <c r="B31" t="s">
        <v>56</v>
      </c>
      <c r="C31">
        <v>840</v>
      </c>
      <c r="D31">
        <v>1400</v>
      </c>
      <c r="E31">
        <v>7</v>
      </c>
      <c r="F31">
        <v>120</v>
      </c>
      <c r="G31">
        <v>5</v>
      </c>
      <c r="H31">
        <f t="shared" si="0"/>
        <v>1.5555555555555556</v>
      </c>
    </row>
    <row r="32" spans="1:8" x14ac:dyDescent="0.2">
      <c r="A32" t="s">
        <v>13</v>
      </c>
      <c r="B32" t="s">
        <v>51</v>
      </c>
      <c r="C32">
        <v>1080</v>
      </c>
      <c r="D32">
        <v>1450</v>
      </c>
      <c r="E32">
        <v>9</v>
      </c>
      <c r="F32">
        <v>120</v>
      </c>
      <c r="G32">
        <v>6</v>
      </c>
      <c r="H32">
        <f t="shared" si="0"/>
        <v>1.6111111111111112</v>
      </c>
    </row>
    <row r="33" spans="1:8" x14ac:dyDescent="0.2">
      <c r="A33" t="s">
        <v>13</v>
      </c>
      <c r="B33" t="s">
        <v>52</v>
      </c>
      <c r="C33">
        <v>1560</v>
      </c>
      <c r="D33">
        <v>1500</v>
      </c>
      <c r="E33">
        <v>12</v>
      </c>
      <c r="F33">
        <v>130</v>
      </c>
      <c r="G33">
        <v>8</v>
      </c>
      <c r="H33">
        <f t="shared" si="0"/>
        <v>1.6666666666666667</v>
      </c>
    </row>
    <row r="34" spans="1:8" x14ac:dyDescent="0.2">
      <c r="A34" t="s">
        <v>6</v>
      </c>
      <c r="B34" t="s">
        <v>53</v>
      </c>
      <c r="C34">
        <v>130</v>
      </c>
      <c r="D34">
        <v>900</v>
      </c>
      <c r="E34">
        <v>1</v>
      </c>
      <c r="F34">
        <v>130</v>
      </c>
      <c r="G34">
        <v>1</v>
      </c>
      <c r="H34">
        <f t="shared" si="0"/>
        <v>1</v>
      </c>
    </row>
    <row r="35" spans="1:8" x14ac:dyDescent="0.2">
      <c r="A35" t="s">
        <v>6</v>
      </c>
      <c r="B35" t="s">
        <v>54</v>
      </c>
      <c r="C35">
        <v>150</v>
      </c>
      <c r="D35">
        <v>900</v>
      </c>
      <c r="E35">
        <v>1</v>
      </c>
      <c r="F35">
        <v>150</v>
      </c>
      <c r="G35">
        <v>2</v>
      </c>
      <c r="H35">
        <f t="shared" si="0"/>
        <v>1</v>
      </c>
    </row>
    <row r="36" spans="1:8" x14ac:dyDescent="0.2">
      <c r="A36" t="s">
        <v>6</v>
      </c>
      <c r="B36" t="s">
        <v>55</v>
      </c>
      <c r="C36">
        <v>170</v>
      </c>
      <c r="D36">
        <v>900</v>
      </c>
      <c r="E36">
        <v>1</v>
      </c>
      <c r="F36">
        <v>170</v>
      </c>
      <c r="G36">
        <v>3</v>
      </c>
      <c r="H36">
        <f t="shared" si="0"/>
        <v>1</v>
      </c>
    </row>
    <row r="37" spans="1:8" x14ac:dyDescent="0.2">
      <c r="A37" t="s">
        <v>6</v>
      </c>
      <c r="B37" t="s">
        <v>49</v>
      </c>
      <c r="C37">
        <v>140</v>
      </c>
      <c r="D37">
        <v>900</v>
      </c>
      <c r="E37">
        <v>1</v>
      </c>
      <c r="F37">
        <v>140</v>
      </c>
      <c r="G37">
        <v>2</v>
      </c>
      <c r="H37">
        <f>D37/900</f>
        <v>1</v>
      </c>
    </row>
    <row r="38" spans="1:8" x14ac:dyDescent="0.2">
      <c r="A38" t="s">
        <v>6</v>
      </c>
      <c r="B38" t="s">
        <v>56</v>
      </c>
      <c r="C38">
        <v>190</v>
      </c>
      <c r="D38">
        <v>900</v>
      </c>
      <c r="E38">
        <v>1</v>
      </c>
      <c r="F38">
        <v>190</v>
      </c>
      <c r="G38">
        <v>5</v>
      </c>
      <c r="H38">
        <f t="shared" si="0"/>
        <v>1</v>
      </c>
    </row>
    <row r="39" spans="1:8" x14ac:dyDescent="0.2">
      <c r="A39" t="s">
        <v>7</v>
      </c>
      <c r="B39" t="s">
        <v>53</v>
      </c>
      <c r="C39">
        <v>130</v>
      </c>
      <c r="D39">
        <v>900</v>
      </c>
      <c r="E39">
        <v>1</v>
      </c>
      <c r="F39">
        <v>130</v>
      </c>
      <c r="G39">
        <v>1</v>
      </c>
      <c r="H39">
        <f t="shared" si="0"/>
        <v>1</v>
      </c>
    </row>
    <row r="40" spans="1:8" x14ac:dyDescent="0.2">
      <c r="A40" t="s">
        <v>7</v>
      </c>
      <c r="B40" t="s">
        <v>54</v>
      </c>
      <c r="C40">
        <v>150</v>
      </c>
      <c r="D40">
        <v>900</v>
      </c>
      <c r="E40">
        <v>1</v>
      </c>
      <c r="F40">
        <v>150</v>
      </c>
      <c r="G40">
        <v>2</v>
      </c>
      <c r="H40">
        <f t="shared" si="0"/>
        <v>1</v>
      </c>
    </row>
    <row r="41" spans="1:8" x14ac:dyDescent="0.2">
      <c r="A41" t="s">
        <v>7</v>
      </c>
      <c r="B41" t="s">
        <v>55</v>
      </c>
      <c r="C41">
        <v>170</v>
      </c>
      <c r="D41">
        <v>900</v>
      </c>
      <c r="E41">
        <v>1</v>
      </c>
      <c r="F41">
        <v>170</v>
      </c>
      <c r="G41">
        <v>3</v>
      </c>
      <c r="H41">
        <f t="shared" si="0"/>
        <v>1</v>
      </c>
    </row>
    <row r="42" spans="1:8" x14ac:dyDescent="0.2">
      <c r="A42" t="s">
        <v>7</v>
      </c>
      <c r="B42" t="s">
        <v>49</v>
      </c>
      <c r="C42">
        <v>140</v>
      </c>
      <c r="D42">
        <v>900</v>
      </c>
      <c r="E42">
        <v>1</v>
      </c>
      <c r="F42">
        <v>140</v>
      </c>
      <c r="G42">
        <v>2</v>
      </c>
      <c r="H42">
        <f>D42/900</f>
        <v>1</v>
      </c>
    </row>
    <row r="43" spans="1:8" x14ac:dyDescent="0.2">
      <c r="A43" t="s">
        <v>7</v>
      </c>
      <c r="B43" t="s">
        <v>50</v>
      </c>
      <c r="C43">
        <v>160</v>
      </c>
      <c r="D43">
        <v>900</v>
      </c>
      <c r="E43">
        <v>1</v>
      </c>
      <c r="F43">
        <v>160</v>
      </c>
      <c r="G43">
        <v>4</v>
      </c>
      <c r="H43">
        <f t="shared" si="0"/>
        <v>1</v>
      </c>
    </row>
    <row r="44" spans="1:8" x14ac:dyDescent="0.2">
      <c r="A44" t="s">
        <v>7</v>
      </c>
      <c r="B44" t="s">
        <v>56</v>
      </c>
      <c r="C44">
        <v>180</v>
      </c>
      <c r="D44">
        <v>900</v>
      </c>
      <c r="E44">
        <v>1</v>
      </c>
      <c r="F44">
        <v>180</v>
      </c>
      <c r="G44">
        <v>5</v>
      </c>
      <c r="H44">
        <f t="shared" si="0"/>
        <v>1</v>
      </c>
    </row>
    <row r="45" spans="1:8" x14ac:dyDescent="0.2">
      <c r="A45" t="s">
        <v>7</v>
      </c>
      <c r="B45" t="s">
        <v>51</v>
      </c>
      <c r="C45">
        <v>200</v>
      </c>
      <c r="D45">
        <v>900</v>
      </c>
      <c r="E45">
        <v>1</v>
      </c>
      <c r="F45">
        <v>200</v>
      </c>
      <c r="G45">
        <v>6</v>
      </c>
      <c r="H45">
        <f t="shared" si="0"/>
        <v>1</v>
      </c>
    </row>
    <row r="46" spans="1:8" x14ac:dyDescent="0.2">
      <c r="A46" t="s">
        <v>7</v>
      </c>
      <c r="B46" t="s">
        <v>52</v>
      </c>
      <c r="C46">
        <v>220</v>
      </c>
      <c r="D46">
        <v>900</v>
      </c>
      <c r="E46">
        <v>1</v>
      </c>
      <c r="F46">
        <v>220</v>
      </c>
      <c r="G46">
        <v>8</v>
      </c>
      <c r="H46">
        <f t="shared" si="0"/>
        <v>1</v>
      </c>
    </row>
    <row r="47" spans="1:8" x14ac:dyDescent="0.2">
      <c r="A47" t="s">
        <v>8</v>
      </c>
      <c r="B47" t="s">
        <v>53</v>
      </c>
      <c r="C47">
        <v>130</v>
      </c>
      <c r="D47">
        <v>900</v>
      </c>
      <c r="E47">
        <v>1</v>
      </c>
      <c r="F47">
        <v>130</v>
      </c>
      <c r="G47">
        <v>1</v>
      </c>
      <c r="H47">
        <f t="shared" si="0"/>
        <v>1</v>
      </c>
    </row>
    <row r="48" spans="1:8" x14ac:dyDescent="0.2">
      <c r="A48" t="s">
        <v>8</v>
      </c>
      <c r="B48" t="s">
        <v>54</v>
      </c>
      <c r="C48">
        <v>150</v>
      </c>
      <c r="D48">
        <v>900</v>
      </c>
      <c r="E48">
        <v>1</v>
      </c>
      <c r="F48">
        <v>150</v>
      </c>
      <c r="G48">
        <v>2</v>
      </c>
      <c r="H48">
        <f t="shared" si="0"/>
        <v>1</v>
      </c>
    </row>
    <row r="49" spans="1:8" x14ac:dyDescent="0.2">
      <c r="A49" t="s">
        <v>8</v>
      </c>
      <c r="B49" t="s">
        <v>55</v>
      </c>
      <c r="C49">
        <v>170</v>
      </c>
      <c r="D49">
        <v>900</v>
      </c>
      <c r="E49">
        <v>1</v>
      </c>
      <c r="F49">
        <v>170</v>
      </c>
      <c r="G49">
        <v>3</v>
      </c>
      <c r="H49">
        <f t="shared" si="0"/>
        <v>1</v>
      </c>
    </row>
    <row r="50" spans="1:8" x14ac:dyDescent="0.2">
      <c r="A50" t="s">
        <v>8</v>
      </c>
      <c r="B50" t="s">
        <v>49</v>
      </c>
      <c r="C50">
        <v>140</v>
      </c>
      <c r="D50">
        <v>900</v>
      </c>
      <c r="E50">
        <v>1</v>
      </c>
      <c r="F50">
        <v>140</v>
      </c>
      <c r="G50">
        <v>2</v>
      </c>
      <c r="H50">
        <f t="shared" si="0"/>
        <v>1</v>
      </c>
    </row>
    <row r="51" spans="1:8" x14ac:dyDescent="0.2">
      <c r="A51" t="s">
        <v>8</v>
      </c>
      <c r="B51" t="s">
        <v>50</v>
      </c>
      <c r="C51">
        <v>160</v>
      </c>
      <c r="D51">
        <v>900</v>
      </c>
      <c r="E51">
        <v>1</v>
      </c>
      <c r="F51">
        <v>160</v>
      </c>
      <c r="G51">
        <v>4</v>
      </c>
      <c r="H51">
        <f t="shared" si="0"/>
        <v>1</v>
      </c>
    </row>
    <row r="52" spans="1:8" x14ac:dyDescent="0.2">
      <c r="A52" t="s">
        <v>8</v>
      </c>
      <c r="B52" t="s">
        <v>56</v>
      </c>
      <c r="C52">
        <v>180</v>
      </c>
      <c r="D52">
        <v>900</v>
      </c>
      <c r="E52">
        <v>1</v>
      </c>
      <c r="F52">
        <v>180</v>
      </c>
      <c r="G52">
        <v>5</v>
      </c>
      <c r="H52">
        <f t="shared" si="0"/>
        <v>1</v>
      </c>
    </row>
    <row r="53" spans="1:8" x14ac:dyDescent="0.2">
      <c r="A53" t="s">
        <v>8</v>
      </c>
      <c r="B53" t="s">
        <v>51</v>
      </c>
      <c r="C53">
        <v>200</v>
      </c>
      <c r="D53">
        <v>900</v>
      </c>
      <c r="E53">
        <v>1</v>
      </c>
      <c r="F53">
        <v>200</v>
      </c>
      <c r="G53">
        <v>6</v>
      </c>
      <c r="H53">
        <f t="shared" si="0"/>
        <v>1</v>
      </c>
    </row>
    <row r="54" spans="1:8" x14ac:dyDescent="0.2">
      <c r="A54" t="s">
        <v>8</v>
      </c>
      <c r="B54" t="s">
        <v>52</v>
      </c>
      <c r="C54">
        <v>220</v>
      </c>
      <c r="D54">
        <v>900</v>
      </c>
      <c r="E54">
        <v>1</v>
      </c>
      <c r="F54">
        <v>220</v>
      </c>
      <c r="G54">
        <v>8</v>
      </c>
      <c r="H54">
        <f t="shared" si="0"/>
        <v>1</v>
      </c>
    </row>
    <row r="55" spans="1:8" x14ac:dyDescent="0.2">
      <c r="A55" t="s">
        <v>9</v>
      </c>
      <c r="B55" t="s">
        <v>53</v>
      </c>
      <c r="C55">
        <v>130</v>
      </c>
      <c r="D55">
        <v>900</v>
      </c>
      <c r="E55">
        <v>1</v>
      </c>
      <c r="F55">
        <v>130</v>
      </c>
      <c r="G55">
        <v>1</v>
      </c>
      <c r="H55">
        <f t="shared" si="0"/>
        <v>1</v>
      </c>
    </row>
    <row r="56" spans="1:8" x14ac:dyDescent="0.2">
      <c r="A56" t="s">
        <v>9</v>
      </c>
      <c r="B56" t="s">
        <v>54</v>
      </c>
      <c r="C56">
        <v>150</v>
      </c>
      <c r="D56">
        <v>900</v>
      </c>
      <c r="E56">
        <v>1</v>
      </c>
      <c r="F56">
        <v>150</v>
      </c>
      <c r="G56">
        <v>2</v>
      </c>
      <c r="H56">
        <f t="shared" si="0"/>
        <v>1</v>
      </c>
    </row>
    <row r="57" spans="1:8" x14ac:dyDescent="0.2">
      <c r="A57" t="s">
        <v>9</v>
      </c>
      <c r="B57" t="s">
        <v>55</v>
      </c>
      <c r="C57">
        <v>170</v>
      </c>
      <c r="D57">
        <v>900</v>
      </c>
      <c r="E57">
        <v>1</v>
      </c>
      <c r="F57">
        <v>170</v>
      </c>
      <c r="G57">
        <v>3</v>
      </c>
      <c r="H57">
        <f t="shared" si="0"/>
        <v>1</v>
      </c>
    </row>
    <row r="58" spans="1:8" x14ac:dyDescent="0.2">
      <c r="A58" t="s">
        <v>9</v>
      </c>
      <c r="B58" t="s">
        <v>49</v>
      </c>
      <c r="C58">
        <v>140</v>
      </c>
      <c r="D58">
        <v>900</v>
      </c>
      <c r="E58">
        <v>1</v>
      </c>
      <c r="F58">
        <v>140</v>
      </c>
      <c r="G58">
        <v>2</v>
      </c>
      <c r="H58">
        <f t="shared" si="0"/>
        <v>1</v>
      </c>
    </row>
    <row r="59" spans="1:8" x14ac:dyDescent="0.2">
      <c r="A59" t="s">
        <v>9</v>
      </c>
      <c r="B59" t="s">
        <v>50</v>
      </c>
      <c r="C59">
        <v>160</v>
      </c>
      <c r="D59">
        <v>900</v>
      </c>
      <c r="E59">
        <v>1</v>
      </c>
      <c r="F59">
        <v>160</v>
      </c>
      <c r="G59">
        <v>4</v>
      </c>
      <c r="H59">
        <f t="shared" si="0"/>
        <v>1</v>
      </c>
    </row>
    <row r="60" spans="1:8" x14ac:dyDescent="0.2">
      <c r="A60" t="s">
        <v>9</v>
      </c>
      <c r="B60" t="s">
        <v>56</v>
      </c>
      <c r="C60">
        <v>180</v>
      </c>
      <c r="D60">
        <v>900</v>
      </c>
      <c r="E60">
        <v>1</v>
      </c>
      <c r="F60">
        <v>180</v>
      </c>
      <c r="G60">
        <v>5</v>
      </c>
      <c r="H60">
        <f t="shared" si="0"/>
        <v>1</v>
      </c>
    </row>
    <row r="61" spans="1:8" x14ac:dyDescent="0.2">
      <c r="A61" t="s">
        <v>9</v>
      </c>
      <c r="B61" t="s">
        <v>51</v>
      </c>
      <c r="C61">
        <v>200</v>
      </c>
      <c r="D61">
        <v>900</v>
      </c>
      <c r="E61">
        <v>1</v>
      </c>
      <c r="F61">
        <v>200</v>
      </c>
      <c r="G61">
        <v>6</v>
      </c>
      <c r="H61">
        <f t="shared" si="0"/>
        <v>1</v>
      </c>
    </row>
    <row r="62" spans="1:8" x14ac:dyDescent="0.2">
      <c r="A62" t="s">
        <v>9</v>
      </c>
      <c r="B62" t="s">
        <v>52</v>
      </c>
      <c r="C62">
        <v>220</v>
      </c>
      <c r="D62">
        <v>900</v>
      </c>
      <c r="E62">
        <v>1</v>
      </c>
      <c r="F62">
        <v>220</v>
      </c>
      <c r="G62">
        <v>8</v>
      </c>
      <c r="H62">
        <f t="shared" si="0"/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5" x14ac:dyDescent="0.2">
      <c r="A1" s="1" t="s">
        <v>20</v>
      </c>
      <c r="B1" s="1" t="s">
        <v>63</v>
      </c>
      <c r="C1" s="1" t="s">
        <v>64</v>
      </c>
      <c r="D1" s="1" t="s">
        <v>65</v>
      </c>
      <c r="E1" s="1" t="s">
        <v>66</v>
      </c>
    </row>
    <row r="2" spans="1:5" x14ac:dyDescent="0.2">
      <c r="A2" t="s">
        <v>67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68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69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23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33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26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30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70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88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87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71</v>
      </c>
      <c r="B12">
        <v>0.3</v>
      </c>
      <c r="C12">
        <v>0.45</v>
      </c>
      <c r="D12">
        <v>0.25</v>
      </c>
      <c r="E12">
        <v>1</v>
      </c>
    </row>
    <row r="13" spans="1:5" x14ac:dyDescent="0.2">
      <c r="A13" t="s">
        <v>29</v>
      </c>
      <c r="B13">
        <v>0.3</v>
      </c>
      <c r="C13">
        <v>0.45</v>
      </c>
      <c r="D13">
        <v>0.25</v>
      </c>
      <c r="E13">
        <v>1</v>
      </c>
    </row>
    <row r="14" spans="1:5" x14ac:dyDescent="0.2">
      <c r="A14" t="s">
        <v>72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73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74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75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25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76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24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77</v>
      </c>
      <c r="B21">
        <v>0.5</v>
      </c>
      <c r="C21">
        <v>0.35</v>
      </c>
      <c r="D21">
        <v>0.15</v>
      </c>
      <c r="E21">
        <v>1</v>
      </c>
    </row>
    <row r="22" spans="1:5" x14ac:dyDescent="0.2">
      <c r="A22" t="s">
        <v>78</v>
      </c>
      <c r="B22">
        <v>0.5</v>
      </c>
      <c r="C22">
        <v>0.35</v>
      </c>
      <c r="D22">
        <v>0.15</v>
      </c>
      <c r="E22">
        <v>1</v>
      </c>
    </row>
    <row r="23" spans="1:5" x14ac:dyDescent="0.2">
      <c r="A23" t="s">
        <v>27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79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80</v>
      </c>
      <c r="B25">
        <v>0.45</v>
      </c>
      <c r="C25">
        <v>0.25</v>
      </c>
      <c r="D25">
        <v>0.3</v>
      </c>
      <c r="E25">
        <v>1</v>
      </c>
    </row>
    <row r="26" spans="1:5" x14ac:dyDescent="0.2">
      <c r="A26" t="s">
        <v>31</v>
      </c>
      <c r="B26">
        <v>0.45</v>
      </c>
      <c r="C26">
        <v>0.25</v>
      </c>
      <c r="D26">
        <v>0.3</v>
      </c>
      <c r="E26">
        <v>1</v>
      </c>
    </row>
    <row r="27" spans="1:5" x14ac:dyDescent="0.2">
      <c r="A27" t="s">
        <v>32</v>
      </c>
      <c r="B27">
        <v>0.3</v>
      </c>
      <c r="C27">
        <v>0.35</v>
      </c>
      <c r="D27">
        <v>0.35</v>
      </c>
      <c r="E27">
        <v>1</v>
      </c>
    </row>
    <row r="28" spans="1:5" x14ac:dyDescent="0.2">
      <c r="A28" t="s">
        <v>81</v>
      </c>
      <c r="B28">
        <v>0.3</v>
      </c>
      <c r="C28">
        <v>0.35</v>
      </c>
      <c r="D28">
        <v>0.35</v>
      </c>
      <c r="E28">
        <v>1</v>
      </c>
    </row>
    <row r="29" spans="1:5" x14ac:dyDescent="0.2">
      <c r="A29" t="s">
        <v>82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83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84</v>
      </c>
      <c r="B31">
        <v>0.25</v>
      </c>
      <c r="C31">
        <v>0.35</v>
      </c>
      <c r="D31">
        <v>0.4</v>
      </c>
      <c r="E31">
        <v>1</v>
      </c>
    </row>
    <row r="32" spans="1:5" x14ac:dyDescent="0.2">
      <c r="A32" t="s">
        <v>28</v>
      </c>
      <c r="B32">
        <v>0.25</v>
      </c>
      <c r="C32">
        <v>0.35</v>
      </c>
      <c r="D32">
        <v>0.4</v>
      </c>
      <c r="E32">
        <v>1</v>
      </c>
    </row>
    <row r="33" spans="1:5" x14ac:dyDescent="0.2">
      <c r="A33" t="s">
        <v>85</v>
      </c>
      <c r="B33">
        <v>0.25</v>
      </c>
      <c r="C33">
        <v>0.35</v>
      </c>
      <c r="D33">
        <v>0.4</v>
      </c>
      <c r="E3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2022-11-07T13:35:27Z</dcterms:modified>
</cp:coreProperties>
</file>