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445E7E4B-33D0-A440-9520-3043608E79C3}" xr6:coauthVersionLast="47" xr6:coauthVersionMax="47" xr10:uidLastSave="{00000000-0000-0000-0000-000000000000}"/>
  <bookViews>
    <workbookView xWindow="0" yWindow="460" windowWidth="2880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2" i="6"/>
</calcChain>
</file>

<file path=xl/sharedStrings.xml><?xml version="1.0" encoding="utf-8"?>
<sst xmlns="http://schemas.openxmlformats.org/spreadsheetml/2006/main" count="315" uniqueCount="85">
  <si>
    <t>name_1</t>
  </si>
  <si>
    <t>category</t>
  </si>
  <si>
    <t>total_proportion</t>
  </si>
  <si>
    <t>value</t>
  </si>
  <si>
    <t>Beirut Governorate</t>
  </si>
  <si>
    <t>RC</t>
  </si>
  <si>
    <t>BLOCK</t>
  </si>
  <si>
    <t>PLASTERED BLOCK</t>
  </si>
  <si>
    <t>BLOCK WITH STONE</t>
  </si>
  <si>
    <t>STONE</t>
  </si>
  <si>
    <t>Others</t>
  </si>
  <si>
    <t>North Lebanon Governorate</t>
  </si>
  <si>
    <t>Beqaa Governorate</t>
  </si>
  <si>
    <t>Mount Lebanon Governorate</t>
  </si>
  <si>
    <t>South Lebanon Governorate</t>
  </si>
  <si>
    <t>Nabatiyeh Governorate</t>
  </si>
  <si>
    <t>settlement</t>
  </si>
  <si>
    <t>macro_taxonomy</t>
  </si>
  <si>
    <t>macro_proportion</t>
  </si>
  <si>
    <t>Total</t>
  </si>
  <si>
    <t>CR/LFINF</t>
  </si>
  <si>
    <t>CR/LDUAL</t>
  </si>
  <si>
    <t>MCF/LWAL</t>
  </si>
  <si>
    <t>MUR+STDRE/LWAL</t>
  </si>
  <si>
    <t>W/LWAL</t>
  </si>
  <si>
    <t>EU/LWAL</t>
  </si>
  <si>
    <t>MATO</t>
  </si>
  <si>
    <t>2014 - 2018</t>
  </si>
  <si>
    <t>2009 - 2013</t>
  </si>
  <si>
    <t>2004 - 2008</t>
  </si>
  <si>
    <t>1979 - 2003</t>
  </si>
  <si>
    <t>1954 - 1978</t>
  </si>
  <si>
    <t>Pre 1954</t>
  </si>
  <si>
    <t>Unknown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</si>
  <si>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</si>
  <si>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</si>
  <si>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</si>
  <si>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</si>
  <si>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</si>
  <si>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</si>
  <si>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</si>
  <si>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</si>
  <si>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None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</si>
  <si>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</si>
  <si>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</si>
  <si>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</si>
  <si>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</si>
  <si>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</si>
  <si>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</si>
  <si>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</si>
  <si>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</si>
  <si>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</si>
  <si>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</si>
  <si>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</si>
  <si>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</si>
  <si>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dwelling_area</t>
  </si>
  <si>
    <t>height_typ</t>
  </si>
  <si>
    <t>occupancy_factor</t>
  </si>
  <si>
    <t>structural</t>
  </si>
  <si>
    <t>nonstructural</t>
  </si>
  <si>
    <t>contents</t>
  </si>
  <si>
    <t>reduction_factor</t>
  </si>
  <si>
    <t>EU+ETR/LWAL</t>
  </si>
  <si>
    <t>MIX(W+EU)/LWAL</t>
  </si>
  <si>
    <t>MUR+ADO/LWAL</t>
  </si>
  <si>
    <t>CR/LWAL</t>
  </si>
  <si>
    <t>CR+CIP/LFINF</t>
  </si>
  <si>
    <t>CR+PC/LPB</t>
  </si>
  <si>
    <t>CR+PC/LWAL</t>
  </si>
  <si>
    <t>CU/LWAL</t>
  </si>
  <si>
    <t>MIX(MUR+W)/LWAL</t>
  </si>
  <si>
    <t>MUR/LWAL</t>
  </si>
  <si>
    <t>MUR+CB/LWAL</t>
  </si>
  <si>
    <t>MUR+CL/LWAL</t>
  </si>
  <si>
    <t>MUR+ST/LWAL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</si>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</sst>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1.670943826632449E-2</v>
      </c>
      <c r="D2">
        <v>111.61904761904761</v>
      </c>
    </row>
    <row r="3" spans="1:4" x14ac:dyDescent="0.2">
      <c r="A3" t="s">
        <v>4</v>
      </c>
      <c r="B3" t="s">
        <v>6</v>
      </c>
      <c r="C3">
        <v>1.0322212717422299E-2</v>
      </c>
      <c r="D3">
        <v>68.952380952380949</v>
      </c>
    </row>
    <row r="4" spans="1:4" x14ac:dyDescent="0.2">
      <c r="A4" t="s">
        <v>4</v>
      </c>
      <c r="B4" t="s">
        <v>7</v>
      </c>
      <c r="C4">
        <v>0.74833190761334478</v>
      </c>
      <c r="D4">
        <v>4998.8571428571431</v>
      </c>
    </row>
    <row r="5" spans="1:4" x14ac:dyDescent="0.2">
      <c r="A5" t="s">
        <v>4</v>
      </c>
      <c r="B5" t="s">
        <v>8</v>
      </c>
      <c r="C5">
        <v>7.9954376960364976E-2</v>
      </c>
      <c r="D5">
        <v>534.09523809523807</v>
      </c>
    </row>
    <row r="6" spans="1:4" x14ac:dyDescent="0.2">
      <c r="A6" t="s">
        <v>4</v>
      </c>
      <c r="B6" t="s">
        <v>9</v>
      </c>
      <c r="C6">
        <v>9.7005988023952092E-2</v>
      </c>
      <c r="D6">
        <v>648</v>
      </c>
    </row>
    <row r="7" spans="1:4" x14ac:dyDescent="0.2">
      <c r="A7" t="s">
        <v>4</v>
      </c>
      <c r="B7" t="s">
        <v>10</v>
      </c>
      <c r="C7">
        <v>4.7676076418591389E-2</v>
      </c>
      <c r="D7">
        <v>318.47619047619048</v>
      </c>
    </row>
    <row r="8" spans="1:4" x14ac:dyDescent="0.2">
      <c r="A8" t="s">
        <v>11</v>
      </c>
      <c r="B8" t="s">
        <v>5</v>
      </c>
      <c r="C8">
        <v>1.9883242693589241E-3</v>
      </c>
      <c r="D8">
        <v>160.90116484933219</v>
      </c>
    </row>
    <row r="9" spans="1:4" x14ac:dyDescent="0.2">
      <c r="A9" t="s">
        <v>11</v>
      </c>
      <c r="B9" t="s">
        <v>6</v>
      </c>
      <c r="C9">
        <v>2.307000898831519E-2</v>
      </c>
      <c r="D9">
        <v>1866.89433736143</v>
      </c>
    </row>
    <row r="10" spans="1:4" x14ac:dyDescent="0.2">
      <c r="A10" t="s">
        <v>11</v>
      </c>
      <c r="B10" t="s">
        <v>7</v>
      </c>
      <c r="C10">
        <v>0.82873173964754909</v>
      </c>
      <c r="D10">
        <v>67063.458567498616</v>
      </c>
    </row>
    <row r="11" spans="1:4" x14ac:dyDescent="0.2">
      <c r="A11" t="s">
        <v>11</v>
      </c>
      <c r="B11" t="s">
        <v>8</v>
      </c>
      <c r="C11">
        <v>2.2116702831773239E-2</v>
      </c>
      <c r="D11">
        <v>1789.749943255586</v>
      </c>
    </row>
    <row r="12" spans="1:4" x14ac:dyDescent="0.2">
      <c r="A12" t="s">
        <v>11</v>
      </c>
      <c r="B12" t="s">
        <v>9</v>
      </c>
      <c r="C12">
        <v>0.1128714489345669</v>
      </c>
      <c r="D12">
        <v>9133.8962621319552</v>
      </c>
    </row>
    <row r="13" spans="1:4" x14ac:dyDescent="0.2">
      <c r="A13" t="s">
        <v>11</v>
      </c>
      <c r="B13" t="s">
        <v>10</v>
      </c>
      <c r="C13">
        <v>1.122177532843667E-2</v>
      </c>
      <c r="D13">
        <v>908.09972490308053</v>
      </c>
    </row>
    <row r="14" spans="1:4" x14ac:dyDescent="0.2">
      <c r="A14" t="s">
        <v>12</v>
      </c>
      <c r="B14" t="s">
        <v>5</v>
      </c>
      <c r="C14">
        <v>1.973790940389711E-3</v>
      </c>
      <c r="D14">
        <v>139.43846098383111</v>
      </c>
    </row>
    <row r="15" spans="1:4" x14ac:dyDescent="0.2">
      <c r="A15" t="s">
        <v>12</v>
      </c>
      <c r="B15" t="s">
        <v>6</v>
      </c>
      <c r="C15">
        <v>3.0210717955188589E-2</v>
      </c>
      <c r="D15">
        <v>2134.2361699442981</v>
      </c>
    </row>
    <row r="16" spans="1:4" x14ac:dyDescent="0.2">
      <c r="A16" t="s">
        <v>12</v>
      </c>
      <c r="B16" t="s">
        <v>7</v>
      </c>
      <c r="C16">
        <v>0.8226742614056276</v>
      </c>
      <c r="D16">
        <v>58117.823197000573</v>
      </c>
    </row>
    <row r="17" spans="1:4" x14ac:dyDescent="0.2">
      <c r="A17" t="s">
        <v>12</v>
      </c>
      <c r="B17" t="s">
        <v>8</v>
      </c>
      <c r="C17">
        <v>2.195504443282802E-2</v>
      </c>
      <c r="D17">
        <v>1551.014113957136</v>
      </c>
    </row>
    <row r="18" spans="1:4" x14ac:dyDescent="0.2">
      <c r="A18" t="s">
        <v>12</v>
      </c>
      <c r="B18" t="s">
        <v>9</v>
      </c>
      <c r="C18">
        <v>0.1120464336571913</v>
      </c>
      <c r="D18">
        <v>7915.5203057122771</v>
      </c>
    </row>
    <row r="19" spans="1:4" x14ac:dyDescent="0.2">
      <c r="A19" t="s">
        <v>12</v>
      </c>
      <c r="B19" t="s">
        <v>10</v>
      </c>
      <c r="C19">
        <v>1.113975160877481E-2</v>
      </c>
      <c r="D19">
        <v>786.96775240189629</v>
      </c>
    </row>
    <row r="20" spans="1:4" x14ac:dyDescent="0.2">
      <c r="A20" t="s">
        <v>13</v>
      </c>
      <c r="B20" t="s">
        <v>5</v>
      </c>
      <c r="C20">
        <v>8.9766424160936352E-3</v>
      </c>
      <c r="D20">
        <v>637.89816337244577</v>
      </c>
    </row>
    <row r="21" spans="1:4" x14ac:dyDescent="0.2">
      <c r="A21" t="s">
        <v>13</v>
      </c>
      <c r="B21" t="s">
        <v>6</v>
      </c>
      <c r="C21">
        <v>4.1883282188763457E-2</v>
      </c>
      <c r="D21">
        <v>2976.309798897908</v>
      </c>
    </row>
    <row r="22" spans="1:4" x14ac:dyDescent="0.2">
      <c r="A22" t="s">
        <v>13</v>
      </c>
      <c r="B22" t="s">
        <v>7</v>
      </c>
      <c r="C22">
        <v>0.76915781133108629</v>
      </c>
      <c r="D22">
        <v>54657.89238880964</v>
      </c>
    </row>
    <row r="23" spans="1:4" x14ac:dyDescent="0.2">
      <c r="A23" t="s">
        <v>13</v>
      </c>
      <c r="B23" t="s">
        <v>8</v>
      </c>
      <c r="C23">
        <v>4.9208325008735128E-2</v>
      </c>
      <c r="D23">
        <v>3496.8419917707361</v>
      </c>
    </row>
    <row r="24" spans="1:4" x14ac:dyDescent="0.2">
      <c r="A24" t="s">
        <v>13</v>
      </c>
      <c r="B24" t="s">
        <v>9</v>
      </c>
      <c r="C24">
        <v>0.1024073791322606</v>
      </c>
      <c r="D24">
        <v>7277.2731758966993</v>
      </c>
    </row>
    <row r="25" spans="1:4" x14ac:dyDescent="0.2">
      <c r="A25" t="s">
        <v>13</v>
      </c>
      <c r="B25" t="s">
        <v>10</v>
      </c>
      <c r="C25">
        <v>2.8366559923061051E-2</v>
      </c>
      <c r="D25">
        <v>2015.7844812525641</v>
      </c>
    </row>
    <row r="26" spans="1:4" x14ac:dyDescent="0.2">
      <c r="A26" t="s">
        <v>14</v>
      </c>
      <c r="B26" t="s">
        <v>5</v>
      </c>
      <c r="C26">
        <v>1.973790940389711E-3</v>
      </c>
      <c r="D26">
        <v>91.392441912864783</v>
      </c>
    </row>
    <row r="27" spans="1:4" x14ac:dyDescent="0.2">
      <c r="A27" t="s">
        <v>14</v>
      </c>
      <c r="B27" t="s">
        <v>6</v>
      </c>
      <c r="C27">
        <v>3.0210717955188579E-2</v>
      </c>
      <c r="D27">
        <v>1398.846873479097</v>
      </c>
    </row>
    <row r="28" spans="1:4" x14ac:dyDescent="0.2">
      <c r="A28" t="s">
        <v>14</v>
      </c>
      <c r="B28" t="s">
        <v>7</v>
      </c>
      <c r="C28">
        <v>0.82267426140562772</v>
      </c>
      <c r="D28">
        <v>38092.286325864778</v>
      </c>
    </row>
    <row r="29" spans="1:4" x14ac:dyDescent="0.2">
      <c r="A29" t="s">
        <v>14</v>
      </c>
      <c r="B29" t="s">
        <v>8</v>
      </c>
      <c r="C29">
        <v>2.195504443282802E-2</v>
      </c>
      <c r="D29">
        <v>1016.584422373236</v>
      </c>
    </row>
    <row r="30" spans="1:4" x14ac:dyDescent="0.2">
      <c r="A30" t="s">
        <v>14</v>
      </c>
      <c r="B30" t="s">
        <v>9</v>
      </c>
      <c r="C30">
        <v>0.1120464336571913</v>
      </c>
      <c r="D30">
        <v>5188.0860176289279</v>
      </c>
    </row>
    <row r="31" spans="1:4" x14ac:dyDescent="0.2">
      <c r="A31" t="s">
        <v>14</v>
      </c>
      <c r="B31" t="s">
        <v>10</v>
      </c>
      <c r="C31">
        <v>1.113975160877481E-2</v>
      </c>
      <c r="D31">
        <v>515.80391874109989</v>
      </c>
    </row>
    <row r="32" spans="1:4" x14ac:dyDescent="0.2">
      <c r="A32" t="s">
        <v>15</v>
      </c>
      <c r="B32" t="s">
        <v>5</v>
      </c>
      <c r="C32">
        <v>1.973790940389711E-3</v>
      </c>
      <c r="D32">
        <v>86.5941561367774</v>
      </c>
    </row>
    <row r="33" spans="1:4" x14ac:dyDescent="0.2">
      <c r="A33" t="s">
        <v>15</v>
      </c>
      <c r="B33" t="s">
        <v>6</v>
      </c>
      <c r="C33">
        <v>3.0210717955188589E-2</v>
      </c>
      <c r="D33">
        <v>1325.4046181300339</v>
      </c>
    </row>
    <row r="34" spans="1:4" x14ac:dyDescent="0.2">
      <c r="A34" t="s">
        <v>15</v>
      </c>
      <c r="B34" t="s">
        <v>7</v>
      </c>
      <c r="C34">
        <v>0.82267426140562749</v>
      </c>
      <c r="D34">
        <v>36092.365196387691</v>
      </c>
    </row>
    <row r="35" spans="1:4" x14ac:dyDescent="0.2">
      <c r="A35" t="s">
        <v>15</v>
      </c>
      <c r="B35" t="s">
        <v>8</v>
      </c>
      <c r="C35">
        <v>2.195504443282802E-2</v>
      </c>
      <c r="D35">
        <v>963.21170935703094</v>
      </c>
    </row>
    <row r="36" spans="1:4" x14ac:dyDescent="0.2">
      <c r="A36" t="s">
        <v>15</v>
      </c>
      <c r="B36" t="s">
        <v>9</v>
      </c>
      <c r="C36">
        <v>0.1120464336571913</v>
      </c>
      <c r="D36">
        <v>4915.7011374082958</v>
      </c>
    </row>
    <row r="37" spans="1:4" x14ac:dyDescent="0.2">
      <c r="A37" t="s">
        <v>15</v>
      </c>
      <c r="B37" t="s">
        <v>10</v>
      </c>
      <c r="C37">
        <v>1.113975160877481E-2</v>
      </c>
      <c r="D37">
        <v>488.72318258016838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16</v>
      </c>
      <c r="C1" s="1" t="s">
        <v>17</v>
      </c>
      <c r="D1" s="1" t="s">
        <v>18</v>
      </c>
    </row>
    <row r="2" spans="1:4" x14ac:dyDescent="0.2">
      <c r="A2" t="s">
        <v>5</v>
      </c>
      <c r="B2" t="s">
        <v>19</v>
      </c>
      <c r="C2" t="s">
        <v>20</v>
      </c>
      <c r="D2">
        <v>0.8</v>
      </c>
    </row>
    <row r="3" spans="1:4" x14ac:dyDescent="0.2">
      <c r="A3" t="s">
        <v>5</v>
      </c>
      <c r="B3" t="s">
        <v>19</v>
      </c>
      <c r="C3" t="s">
        <v>21</v>
      </c>
      <c r="D3">
        <v>0.2</v>
      </c>
    </row>
    <row r="4" spans="1:4" x14ac:dyDescent="0.2">
      <c r="A4" t="s">
        <v>6</v>
      </c>
      <c r="B4" t="s">
        <v>19</v>
      </c>
      <c r="C4" t="s">
        <v>22</v>
      </c>
      <c r="D4">
        <v>0.4</v>
      </c>
    </row>
    <row r="5" spans="1:4" x14ac:dyDescent="0.2">
      <c r="A5" t="s">
        <v>6</v>
      </c>
      <c r="B5" t="s">
        <v>19</v>
      </c>
      <c r="C5" t="s">
        <v>20</v>
      </c>
      <c r="D5">
        <v>0.5</v>
      </c>
    </row>
    <row r="6" spans="1:4" x14ac:dyDescent="0.2">
      <c r="A6" t="s">
        <v>6</v>
      </c>
      <c r="B6" t="s">
        <v>19</v>
      </c>
      <c r="C6" t="s">
        <v>21</v>
      </c>
      <c r="D6">
        <v>0.1</v>
      </c>
    </row>
    <row r="7" spans="1:4" x14ac:dyDescent="0.2">
      <c r="A7" t="s">
        <v>7</v>
      </c>
      <c r="B7" t="s">
        <v>19</v>
      </c>
      <c r="C7" t="s">
        <v>22</v>
      </c>
      <c r="D7">
        <v>0.4</v>
      </c>
    </row>
    <row r="8" spans="1:4" x14ac:dyDescent="0.2">
      <c r="A8" t="s">
        <v>7</v>
      </c>
      <c r="B8" t="s">
        <v>19</v>
      </c>
      <c r="C8" t="s">
        <v>20</v>
      </c>
      <c r="D8">
        <v>0.5</v>
      </c>
    </row>
    <row r="9" spans="1:4" x14ac:dyDescent="0.2">
      <c r="A9" t="s">
        <v>7</v>
      </c>
      <c r="B9" t="s">
        <v>19</v>
      </c>
      <c r="C9" t="s">
        <v>21</v>
      </c>
      <c r="D9">
        <v>0.1</v>
      </c>
    </row>
    <row r="10" spans="1:4" x14ac:dyDescent="0.2">
      <c r="A10" t="s">
        <v>8</v>
      </c>
      <c r="B10" t="s">
        <v>19</v>
      </c>
      <c r="C10" t="s">
        <v>23</v>
      </c>
      <c r="D10">
        <v>0.4</v>
      </c>
    </row>
    <row r="11" spans="1:4" x14ac:dyDescent="0.2">
      <c r="A11" t="s">
        <v>8</v>
      </c>
      <c r="B11" t="s">
        <v>19</v>
      </c>
      <c r="C11" t="s">
        <v>22</v>
      </c>
      <c r="D11">
        <v>0.2</v>
      </c>
    </row>
    <row r="12" spans="1:4" x14ac:dyDescent="0.2">
      <c r="A12" t="s">
        <v>8</v>
      </c>
      <c r="B12" t="s">
        <v>19</v>
      </c>
      <c r="C12" t="s">
        <v>20</v>
      </c>
      <c r="D12">
        <v>0.4</v>
      </c>
    </row>
    <row r="13" spans="1:4" x14ac:dyDescent="0.2">
      <c r="A13" t="s">
        <v>9</v>
      </c>
      <c r="B13" t="s">
        <v>19</v>
      </c>
      <c r="C13" t="s">
        <v>23</v>
      </c>
      <c r="D13">
        <v>1</v>
      </c>
    </row>
    <row r="14" spans="1:4" x14ac:dyDescent="0.2">
      <c r="A14" t="s">
        <v>10</v>
      </c>
      <c r="B14" t="s">
        <v>19</v>
      </c>
      <c r="C14" t="s">
        <v>24</v>
      </c>
      <c r="D14">
        <v>0.2</v>
      </c>
    </row>
    <row r="15" spans="1:4" x14ac:dyDescent="0.2">
      <c r="A15" t="s">
        <v>10</v>
      </c>
      <c r="B15" t="s">
        <v>19</v>
      </c>
      <c r="C15" t="s">
        <v>25</v>
      </c>
      <c r="D15">
        <v>0.2</v>
      </c>
    </row>
    <row r="16" spans="1:4" x14ac:dyDescent="0.2">
      <c r="A16" t="s">
        <v>10</v>
      </c>
      <c r="B16" t="s">
        <v>19</v>
      </c>
      <c r="C16" t="s">
        <v>26</v>
      </c>
      <c r="D16">
        <v>0.6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 x14ac:dyDescent="0.2">
      <c r="A2" t="s">
        <v>5</v>
      </c>
      <c r="B2">
        <v>2.1919329622109601E-2</v>
      </c>
      <c r="C2">
        <v>5.9175100482489418E-2</v>
      </c>
      <c r="D2">
        <v>7.382777207644578E-2</v>
      </c>
      <c r="E2">
        <v>0.1817821847250562</v>
      </c>
      <c r="F2">
        <v>0.34407902566851012</v>
      </c>
      <c r="G2">
        <v>0.31826677816074811</v>
      </c>
      <c r="H2">
        <v>9.4980926464441286E-4</v>
      </c>
    </row>
    <row r="3" spans="1:8" x14ac:dyDescent="0.2">
      <c r="A3" t="s">
        <v>6</v>
      </c>
      <c r="B3">
        <v>2.1919329622109601E-2</v>
      </c>
      <c r="C3">
        <v>5.9175100482489418E-2</v>
      </c>
      <c r="D3">
        <v>7.382777207644578E-2</v>
      </c>
      <c r="E3">
        <v>0.1817821847250562</v>
      </c>
      <c r="F3">
        <v>0.34407902566851012</v>
      </c>
      <c r="G3">
        <v>0.31826677816074811</v>
      </c>
      <c r="H3">
        <v>9.4980926464441286E-4</v>
      </c>
    </row>
    <row r="4" spans="1:8" x14ac:dyDescent="0.2">
      <c r="A4" t="s">
        <v>7</v>
      </c>
      <c r="B4">
        <v>2.1919329622109601E-2</v>
      </c>
      <c r="C4">
        <v>5.9175100482489418E-2</v>
      </c>
      <c r="D4">
        <v>7.382777207644578E-2</v>
      </c>
      <c r="E4">
        <v>0.1817821847250562</v>
      </c>
      <c r="F4">
        <v>0.34407902566851012</v>
      </c>
      <c r="G4">
        <v>0.31826677816074811</v>
      </c>
      <c r="H4">
        <v>9.4980926464441286E-4</v>
      </c>
    </row>
    <row r="5" spans="1:8" x14ac:dyDescent="0.2">
      <c r="A5" t="s">
        <v>8</v>
      </c>
      <c r="B5">
        <v>2.1919329622109601E-2</v>
      </c>
      <c r="C5">
        <v>5.9175100482489418E-2</v>
      </c>
      <c r="D5">
        <v>7.382777207644578E-2</v>
      </c>
      <c r="E5">
        <v>0.1817821847250562</v>
      </c>
      <c r="F5">
        <v>0.34407902566851012</v>
      </c>
      <c r="G5">
        <v>0.31826677816074811</v>
      </c>
      <c r="H5">
        <v>9.4980926464441286E-4</v>
      </c>
    </row>
    <row r="6" spans="1:8" x14ac:dyDescent="0.2">
      <c r="A6" t="s">
        <v>9</v>
      </c>
      <c r="B6">
        <v>2.1919329622109601E-2</v>
      </c>
      <c r="C6">
        <v>5.9175100482489418E-2</v>
      </c>
      <c r="D6">
        <v>7.382777207644578E-2</v>
      </c>
      <c r="E6">
        <v>0.1817821847250562</v>
      </c>
      <c r="F6">
        <v>0.34407902566851012</v>
      </c>
      <c r="G6">
        <v>0.31826677816074811</v>
      </c>
      <c r="H6">
        <v>9.4980926464441286E-4</v>
      </c>
    </row>
    <row r="7" spans="1:8" x14ac:dyDescent="0.2">
      <c r="A7" t="s">
        <v>10</v>
      </c>
      <c r="B7">
        <v>2.1919329622109601E-2</v>
      </c>
      <c r="C7">
        <v>5.9175100482489418E-2</v>
      </c>
      <c r="D7">
        <v>7.382777207644578E-2</v>
      </c>
      <c r="E7">
        <v>0.1817821847250562</v>
      </c>
      <c r="F7">
        <v>0.34407902566851012</v>
      </c>
      <c r="G7">
        <v>0.31826677816074811</v>
      </c>
      <c r="H7">
        <v>9.4980926464441286E-4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2">
      <c r="A2" t="s">
        <v>27</v>
      </c>
      <c r="B2">
        <v>2012</v>
      </c>
      <c r="C2" t="s">
        <v>38</v>
      </c>
      <c r="D2" t="s">
        <v>39</v>
      </c>
    </row>
    <row r="3" spans="1:4" x14ac:dyDescent="0.2">
      <c r="A3" t="s">
        <v>28</v>
      </c>
      <c r="B3">
        <v>2012</v>
      </c>
      <c r="C3" t="s">
        <v>38</v>
      </c>
      <c r="D3" t="s">
        <v>39</v>
      </c>
    </row>
    <row r="4" spans="1:4" x14ac:dyDescent="0.2">
      <c r="A4" t="s">
        <v>29</v>
      </c>
      <c r="B4">
        <v>2005</v>
      </c>
      <c r="C4" t="s">
        <v>40</v>
      </c>
      <c r="D4" t="s">
        <v>41</v>
      </c>
    </row>
    <row r="5" spans="1:4" x14ac:dyDescent="0.2">
      <c r="A5" t="s">
        <v>30</v>
      </c>
      <c r="B5" t="s">
        <v>42</v>
      </c>
      <c r="C5" t="s">
        <v>40</v>
      </c>
      <c r="D5" t="s">
        <v>41</v>
      </c>
    </row>
    <row r="6" spans="1:4" x14ac:dyDescent="0.2">
      <c r="A6" t="s">
        <v>31</v>
      </c>
      <c r="B6" t="s">
        <v>42</v>
      </c>
      <c r="C6" t="s">
        <v>40</v>
      </c>
      <c r="D6" t="s">
        <v>41</v>
      </c>
    </row>
    <row r="7" spans="1:4" x14ac:dyDescent="0.2">
      <c r="A7" t="s">
        <v>32</v>
      </c>
      <c r="B7" t="s">
        <v>42</v>
      </c>
      <c r="C7" t="s">
        <v>40</v>
      </c>
      <c r="D7" t="s">
        <v>41</v>
      </c>
    </row>
    <row r="8" spans="1:4" x14ac:dyDescent="0.2">
      <c r="A8" t="s">
        <v>33</v>
      </c>
      <c r="B8">
        <v>2012</v>
      </c>
      <c r="C8" t="s">
        <v>38</v>
      </c>
      <c r="D8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17</v>
      </c>
      <c r="B1" s="1" t="s">
        <v>43</v>
      </c>
      <c r="C1" s="1" t="s">
        <v>44</v>
      </c>
    </row>
    <row r="2" spans="1:3" x14ac:dyDescent="0.2">
      <c r="A2" t="s">
        <v>20</v>
      </c>
      <c r="B2" t="s">
        <v>45</v>
      </c>
      <c r="C2">
        <v>0.1</v>
      </c>
    </row>
    <row r="3" spans="1:3" x14ac:dyDescent="0.2">
      <c r="A3" t="s">
        <v>20</v>
      </c>
      <c r="B3" t="s">
        <v>46</v>
      </c>
      <c r="C3">
        <v>0.1</v>
      </c>
    </row>
    <row r="4" spans="1:3" x14ac:dyDescent="0.2">
      <c r="A4" t="s">
        <v>20</v>
      </c>
      <c r="B4" t="s">
        <v>47</v>
      </c>
      <c r="C4">
        <v>0.2</v>
      </c>
    </row>
    <row r="5" spans="1:3" x14ac:dyDescent="0.2">
      <c r="A5" t="s">
        <v>20</v>
      </c>
      <c r="B5" t="s">
        <v>48</v>
      </c>
      <c r="C5">
        <v>0.4</v>
      </c>
    </row>
    <row r="6" spans="1:3" x14ac:dyDescent="0.2">
      <c r="A6" t="s">
        <v>20</v>
      </c>
      <c r="B6" t="s">
        <v>49</v>
      </c>
      <c r="C6">
        <v>0.2</v>
      </c>
    </row>
    <row r="7" spans="1:3" x14ac:dyDescent="0.2">
      <c r="A7" t="s">
        <v>21</v>
      </c>
      <c r="B7" t="s">
        <v>45</v>
      </c>
      <c r="C7">
        <v>0.1</v>
      </c>
    </row>
    <row r="8" spans="1:3" x14ac:dyDescent="0.2">
      <c r="A8" t="s">
        <v>21</v>
      </c>
      <c r="B8" t="s">
        <v>46</v>
      </c>
      <c r="C8">
        <v>0.1</v>
      </c>
    </row>
    <row r="9" spans="1:3" x14ac:dyDescent="0.2">
      <c r="A9" t="s">
        <v>21</v>
      </c>
      <c r="B9" t="s">
        <v>47</v>
      </c>
      <c r="C9">
        <v>0.2</v>
      </c>
    </row>
    <row r="10" spans="1:3" x14ac:dyDescent="0.2">
      <c r="A10" t="s">
        <v>21</v>
      </c>
      <c r="B10" t="s">
        <v>48</v>
      </c>
      <c r="C10">
        <v>0.4</v>
      </c>
    </row>
    <row r="11" spans="1:3" x14ac:dyDescent="0.2">
      <c r="A11" t="s">
        <v>21</v>
      </c>
      <c r="B11" t="s">
        <v>49</v>
      </c>
      <c r="C11">
        <v>0.2</v>
      </c>
    </row>
    <row r="12" spans="1:3" x14ac:dyDescent="0.2">
      <c r="A12" t="s">
        <v>22</v>
      </c>
      <c r="B12" t="s">
        <v>45</v>
      </c>
      <c r="C12">
        <v>0.2</v>
      </c>
    </row>
    <row r="13" spans="1:3" x14ac:dyDescent="0.2">
      <c r="A13" t="s">
        <v>22</v>
      </c>
      <c r="B13" t="s">
        <v>46</v>
      </c>
      <c r="C13">
        <v>0.4</v>
      </c>
    </row>
    <row r="14" spans="1:3" x14ac:dyDescent="0.2">
      <c r="A14" t="s">
        <v>22</v>
      </c>
      <c r="B14" t="s">
        <v>50</v>
      </c>
      <c r="C14">
        <v>0.4</v>
      </c>
    </row>
    <row r="15" spans="1:3" x14ac:dyDescent="0.2">
      <c r="A15" t="s">
        <v>26</v>
      </c>
      <c r="B15" t="s">
        <v>45</v>
      </c>
      <c r="C15">
        <v>1</v>
      </c>
    </row>
    <row r="16" spans="1:3" x14ac:dyDescent="0.2">
      <c r="A16" t="s">
        <v>25</v>
      </c>
      <c r="B16" t="s">
        <v>45</v>
      </c>
      <c r="C16">
        <v>1</v>
      </c>
    </row>
    <row r="17" spans="1:3" x14ac:dyDescent="0.2">
      <c r="A17" t="s">
        <v>24</v>
      </c>
      <c r="B17" t="s">
        <v>45</v>
      </c>
      <c r="C17">
        <v>0.5</v>
      </c>
    </row>
    <row r="18" spans="1:3" x14ac:dyDescent="0.2">
      <c r="A18" t="s">
        <v>24</v>
      </c>
      <c r="B18" t="s">
        <v>46</v>
      </c>
      <c r="C18">
        <v>0.5</v>
      </c>
    </row>
    <row r="19" spans="1:3" x14ac:dyDescent="0.2">
      <c r="A19" t="s">
        <v>23</v>
      </c>
      <c r="B19" t="s">
        <v>45</v>
      </c>
      <c r="C19">
        <v>0.5</v>
      </c>
    </row>
    <row r="20" spans="1:3" x14ac:dyDescent="0.2">
      <c r="A20" t="s">
        <v>23</v>
      </c>
      <c r="B20" t="s">
        <v>46</v>
      </c>
      <c r="C20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tabSelected="1"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s="1" t="s">
        <v>51</v>
      </c>
      <c r="B1" s="1" t="s">
        <v>43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8" x14ac:dyDescent="0.2">
      <c r="A2" t="s">
        <v>5</v>
      </c>
      <c r="B2" t="s">
        <v>45</v>
      </c>
      <c r="C2">
        <v>300</v>
      </c>
      <c r="D2">
        <f>H2*631</f>
        <v>757.19999999999993</v>
      </c>
      <c r="E2">
        <v>4</v>
      </c>
      <c r="F2">
        <v>75</v>
      </c>
      <c r="G2">
        <v>1</v>
      </c>
      <c r="H2">
        <v>1.2</v>
      </c>
    </row>
    <row r="3" spans="1:8" x14ac:dyDescent="0.2">
      <c r="A3" t="s">
        <v>5</v>
      </c>
      <c r="B3" t="s">
        <v>46</v>
      </c>
      <c r="C3">
        <v>600</v>
      </c>
      <c r="D3">
        <f t="shared" ref="D3:D33" si="0">H3*631</f>
        <v>757.19999999999993</v>
      </c>
      <c r="E3">
        <v>8</v>
      </c>
      <c r="F3">
        <v>75</v>
      </c>
      <c r="G3">
        <v>2</v>
      </c>
      <c r="H3">
        <v>1.2</v>
      </c>
    </row>
    <row r="4" spans="1:8" x14ac:dyDescent="0.2">
      <c r="A4" t="s">
        <v>5</v>
      </c>
      <c r="B4" t="s">
        <v>47</v>
      </c>
      <c r="C4">
        <v>900</v>
      </c>
      <c r="D4">
        <f t="shared" si="0"/>
        <v>757.19999999999993</v>
      </c>
      <c r="E4">
        <v>12</v>
      </c>
      <c r="F4">
        <v>75</v>
      </c>
      <c r="G4">
        <v>3</v>
      </c>
      <c r="H4">
        <v>1.2</v>
      </c>
    </row>
    <row r="5" spans="1:8" x14ac:dyDescent="0.2">
      <c r="A5" t="s">
        <v>5</v>
      </c>
      <c r="B5" t="s">
        <v>50</v>
      </c>
      <c r="C5">
        <v>1200</v>
      </c>
      <c r="D5">
        <f t="shared" si="0"/>
        <v>1009.6</v>
      </c>
      <c r="E5">
        <v>16</v>
      </c>
      <c r="F5">
        <v>75</v>
      </c>
      <c r="G5">
        <v>4</v>
      </c>
      <c r="H5">
        <v>1.6</v>
      </c>
    </row>
    <row r="6" spans="1:8" x14ac:dyDescent="0.2">
      <c r="A6" t="s">
        <v>5</v>
      </c>
      <c r="B6" t="s">
        <v>48</v>
      </c>
      <c r="C6">
        <v>1650</v>
      </c>
      <c r="D6">
        <f t="shared" si="0"/>
        <v>1009.6</v>
      </c>
      <c r="E6">
        <v>22</v>
      </c>
      <c r="F6">
        <v>75</v>
      </c>
      <c r="G6">
        <v>5</v>
      </c>
      <c r="H6">
        <v>1.6</v>
      </c>
    </row>
    <row r="7" spans="1:8" x14ac:dyDescent="0.2">
      <c r="A7" t="s">
        <v>5</v>
      </c>
      <c r="B7" t="s">
        <v>49</v>
      </c>
      <c r="C7">
        <v>3000</v>
      </c>
      <c r="D7">
        <f t="shared" si="0"/>
        <v>1262</v>
      </c>
      <c r="E7">
        <v>40</v>
      </c>
      <c r="F7">
        <v>75</v>
      </c>
      <c r="G7">
        <v>10</v>
      </c>
      <c r="H7">
        <v>2</v>
      </c>
    </row>
    <row r="8" spans="1:8" x14ac:dyDescent="0.2">
      <c r="A8" t="s">
        <v>9</v>
      </c>
      <c r="B8" t="s">
        <v>45</v>
      </c>
      <c r="C8">
        <v>150</v>
      </c>
      <c r="D8">
        <f t="shared" si="0"/>
        <v>631</v>
      </c>
      <c r="E8">
        <v>1</v>
      </c>
      <c r="F8">
        <v>150</v>
      </c>
      <c r="G8">
        <v>1</v>
      </c>
      <c r="H8">
        <v>1</v>
      </c>
    </row>
    <row r="9" spans="1:8" x14ac:dyDescent="0.2">
      <c r="A9" t="s">
        <v>9</v>
      </c>
      <c r="B9" t="s">
        <v>46</v>
      </c>
      <c r="C9">
        <v>180</v>
      </c>
      <c r="D9">
        <f t="shared" si="0"/>
        <v>757.19999999999993</v>
      </c>
      <c r="E9">
        <v>1.2</v>
      </c>
      <c r="F9">
        <v>150</v>
      </c>
      <c r="G9">
        <v>2</v>
      </c>
      <c r="H9">
        <v>1.2</v>
      </c>
    </row>
    <row r="10" spans="1:8" x14ac:dyDescent="0.2">
      <c r="A10" t="s">
        <v>9</v>
      </c>
      <c r="B10" t="s">
        <v>47</v>
      </c>
      <c r="C10">
        <v>1800</v>
      </c>
      <c r="D10">
        <f t="shared" si="0"/>
        <v>883.4</v>
      </c>
      <c r="E10">
        <v>12</v>
      </c>
      <c r="F10">
        <v>150</v>
      </c>
      <c r="G10">
        <v>3</v>
      </c>
      <c r="H10">
        <v>1.4</v>
      </c>
    </row>
    <row r="11" spans="1:8" x14ac:dyDescent="0.2">
      <c r="A11" t="s">
        <v>9</v>
      </c>
      <c r="B11" t="s">
        <v>50</v>
      </c>
      <c r="C11">
        <v>2400</v>
      </c>
      <c r="D11">
        <f t="shared" si="0"/>
        <v>883.4</v>
      </c>
      <c r="E11">
        <v>16</v>
      </c>
      <c r="F11">
        <v>150</v>
      </c>
      <c r="G11">
        <v>3</v>
      </c>
      <c r="H11">
        <v>1.4</v>
      </c>
    </row>
    <row r="12" spans="1:8" x14ac:dyDescent="0.2">
      <c r="A12" t="s">
        <v>9</v>
      </c>
      <c r="B12" t="s">
        <v>48</v>
      </c>
      <c r="C12">
        <v>3000</v>
      </c>
      <c r="D12">
        <f t="shared" si="0"/>
        <v>883.4</v>
      </c>
      <c r="E12">
        <v>20</v>
      </c>
      <c r="F12">
        <v>150</v>
      </c>
      <c r="G12">
        <v>4</v>
      </c>
      <c r="H12">
        <v>1.4</v>
      </c>
    </row>
    <row r="13" spans="1:8" x14ac:dyDescent="0.2">
      <c r="A13" t="s">
        <v>9</v>
      </c>
      <c r="B13" t="s">
        <v>49</v>
      </c>
      <c r="C13">
        <v>5400</v>
      </c>
      <c r="D13">
        <f t="shared" si="0"/>
        <v>883.4</v>
      </c>
      <c r="E13">
        <v>36</v>
      </c>
      <c r="F13">
        <v>150</v>
      </c>
      <c r="G13">
        <v>8</v>
      </c>
      <c r="H13">
        <v>1.4</v>
      </c>
    </row>
    <row r="14" spans="1:8" x14ac:dyDescent="0.2">
      <c r="A14" t="s">
        <v>10</v>
      </c>
      <c r="B14" t="s">
        <v>45</v>
      </c>
      <c r="C14">
        <v>50</v>
      </c>
      <c r="D14">
        <f t="shared" si="0"/>
        <v>631</v>
      </c>
      <c r="E14">
        <v>1</v>
      </c>
      <c r="F14">
        <v>50</v>
      </c>
      <c r="G14">
        <v>1</v>
      </c>
      <c r="H14">
        <v>1</v>
      </c>
    </row>
    <row r="15" spans="1:8" x14ac:dyDescent="0.2">
      <c r="A15" t="s">
        <v>10</v>
      </c>
      <c r="B15" t="s">
        <v>46</v>
      </c>
      <c r="C15">
        <v>100</v>
      </c>
      <c r="D15">
        <f t="shared" si="0"/>
        <v>631</v>
      </c>
      <c r="E15">
        <v>1</v>
      </c>
      <c r="F15">
        <v>50</v>
      </c>
      <c r="G15">
        <v>2</v>
      </c>
      <c r="H15">
        <v>1</v>
      </c>
    </row>
    <row r="16" spans="1:8" x14ac:dyDescent="0.2">
      <c r="A16" t="s">
        <v>8</v>
      </c>
      <c r="B16" t="s">
        <v>45</v>
      </c>
      <c r="C16">
        <v>75</v>
      </c>
      <c r="D16">
        <f t="shared" si="0"/>
        <v>631</v>
      </c>
      <c r="E16">
        <v>1</v>
      </c>
      <c r="F16">
        <v>75</v>
      </c>
      <c r="G16">
        <v>1</v>
      </c>
      <c r="H16">
        <v>1</v>
      </c>
    </row>
    <row r="17" spans="1:8" x14ac:dyDescent="0.2">
      <c r="A17" t="s">
        <v>8</v>
      </c>
      <c r="B17" t="s">
        <v>46</v>
      </c>
      <c r="C17">
        <v>90</v>
      </c>
      <c r="D17">
        <f t="shared" si="0"/>
        <v>757.19999999999993</v>
      </c>
      <c r="E17">
        <v>1.2</v>
      </c>
      <c r="F17">
        <v>75</v>
      </c>
      <c r="G17">
        <v>2</v>
      </c>
      <c r="H17">
        <v>1.2</v>
      </c>
    </row>
    <row r="18" spans="1:8" x14ac:dyDescent="0.2">
      <c r="A18" t="s">
        <v>8</v>
      </c>
      <c r="B18" t="s">
        <v>47</v>
      </c>
      <c r="C18">
        <v>900</v>
      </c>
      <c r="D18">
        <f t="shared" si="0"/>
        <v>883.4</v>
      </c>
      <c r="E18">
        <v>12</v>
      </c>
      <c r="F18">
        <v>75</v>
      </c>
      <c r="G18">
        <v>3</v>
      </c>
      <c r="H18">
        <v>1.4</v>
      </c>
    </row>
    <row r="19" spans="1:8" x14ac:dyDescent="0.2">
      <c r="A19" t="s">
        <v>8</v>
      </c>
      <c r="B19" t="s">
        <v>50</v>
      </c>
      <c r="C19">
        <v>1200</v>
      </c>
      <c r="D19">
        <f t="shared" si="0"/>
        <v>883.4</v>
      </c>
      <c r="E19">
        <v>16</v>
      </c>
      <c r="F19">
        <v>75</v>
      </c>
      <c r="G19">
        <v>3</v>
      </c>
      <c r="H19">
        <v>1.4</v>
      </c>
    </row>
    <row r="20" spans="1:8" x14ac:dyDescent="0.2">
      <c r="A20" t="s">
        <v>8</v>
      </c>
      <c r="B20" t="s">
        <v>48</v>
      </c>
      <c r="C20">
        <v>1500</v>
      </c>
      <c r="D20">
        <f t="shared" si="0"/>
        <v>883.4</v>
      </c>
      <c r="E20">
        <v>20</v>
      </c>
      <c r="F20">
        <v>75</v>
      </c>
      <c r="G20">
        <v>4</v>
      </c>
      <c r="H20">
        <v>1.4</v>
      </c>
    </row>
    <row r="21" spans="1:8" x14ac:dyDescent="0.2">
      <c r="A21" t="s">
        <v>8</v>
      </c>
      <c r="B21" t="s">
        <v>49</v>
      </c>
      <c r="C21">
        <v>2700</v>
      </c>
      <c r="D21">
        <f t="shared" si="0"/>
        <v>883.4</v>
      </c>
      <c r="E21">
        <v>36</v>
      </c>
      <c r="F21">
        <v>75</v>
      </c>
      <c r="G21">
        <v>8</v>
      </c>
      <c r="H21">
        <v>1.4</v>
      </c>
    </row>
    <row r="22" spans="1:8" x14ac:dyDescent="0.2">
      <c r="A22" t="s">
        <v>6</v>
      </c>
      <c r="B22" t="s">
        <v>45</v>
      </c>
      <c r="C22">
        <v>300</v>
      </c>
      <c r="D22">
        <f t="shared" si="0"/>
        <v>757.19999999999993</v>
      </c>
      <c r="E22">
        <v>4</v>
      </c>
      <c r="F22">
        <v>75</v>
      </c>
      <c r="G22">
        <v>1</v>
      </c>
      <c r="H22">
        <v>1.2</v>
      </c>
    </row>
    <row r="23" spans="1:8" x14ac:dyDescent="0.2">
      <c r="A23" t="s">
        <v>6</v>
      </c>
      <c r="B23" t="s">
        <v>46</v>
      </c>
      <c r="C23">
        <v>600</v>
      </c>
      <c r="D23">
        <f t="shared" si="0"/>
        <v>757.19999999999993</v>
      </c>
      <c r="E23">
        <v>8</v>
      </c>
      <c r="F23">
        <v>75</v>
      </c>
      <c r="G23">
        <v>2</v>
      </c>
      <c r="H23">
        <v>1.2</v>
      </c>
    </row>
    <row r="24" spans="1:8" x14ac:dyDescent="0.2">
      <c r="A24" t="s">
        <v>6</v>
      </c>
      <c r="B24" t="s">
        <v>47</v>
      </c>
      <c r="C24">
        <v>900</v>
      </c>
      <c r="D24">
        <f t="shared" si="0"/>
        <v>757.19999999999993</v>
      </c>
      <c r="E24">
        <v>12</v>
      </c>
      <c r="F24">
        <v>75</v>
      </c>
      <c r="G24">
        <v>3</v>
      </c>
      <c r="H24">
        <v>1.2</v>
      </c>
    </row>
    <row r="25" spans="1:8" x14ac:dyDescent="0.2">
      <c r="A25" t="s">
        <v>6</v>
      </c>
      <c r="B25" t="s">
        <v>50</v>
      </c>
      <c r="C25">
        <v>1200</v>
      </c>
      <c r="D25">
        <f t="shared" si="0"/>
        <v>946.5</v>
      </c>
      <c r="E25">
        <v>16</v>
      </c>
      <c r="F25">
        <v>75</v>
      </c>
      <c r="G25">
        <v>4</v>
      </c>
      <c r="H25">
        <v>1.5</v>
      </c>
    </row>
    <row r="26" spans="1:8" x14ac:dyDescent="0.2">
      <c r="A26" t="s">
        <v>6</v>
      </c>
      <c r="B26" t="s">
        <v>48</v>
      </c>
      <c r="C26">
        <v>1650</v>
      </c>
      <c r="D26">
        <f t="shared" si="0"/>
        <v>946.5</v>
      </c>
      <c r="E26">
        <v>22</v>
      </c>
      <c r="F26">
        <v>75</v>
      </c>
      <c r="G26">
        <v>5</v>
      </c>
      <c r="H26">
        <v>1.5</v>
      </c>
    </row>
    <row r="27" spans="1:8" x14ac:dyDescent="0.2">
      <c r="A27" t="s">
        <v>6</v>
      </c>
      <c r="B27" t="s">
        <v>49</v>
      </c>
      <c r="C27">
        <v>3000</v>
      </c>
      <c r="D27">
        <f t="shared" si="0"/>
        <v>1135.8</v>
      </c>
      <c r="E27">
        <v>40</v>
      </c>
      <c r="F27">
        <v>75</v>
      </c>
      <c r="G27">
        <v>10</v>
      </c>
      <c r="H27">
        <v>1.8</v>
      </c>
    </row>
    <row r="28" spans="1:8" x14ac:dyDescent="0.2">
      <c r="A28" t="s">
        <v>7</v>
      </c>
      <c r="B28" t="s">
        <v>45</v>
      </c>
      <c r="C28">
        <v>300</v>
      </c>
      <c r="D28">
        <f t="shared" si="0"/>
        <v>757.19999999999993</v>
      </c>
      <c r="E28">
        <v>4</v>
      </c>
      <c r="F28">
        <v>75</v>
      </c>
      <c r="G28">
        <v>1</v>
      </c>
      <c r="H28">
        <v>1.2</v>
      </c>
    </row>
    <row r="29" spans="1:8" x14ac:dyDescent="0.2">
      <c r="A29" t="s">
        <v>7</v>
      </c>
      <c r="B29" t="s">
        <v>46</v>
      </c>
      <c r="C29">
        <v>600</v>
      </c>
      <c r="D29">
        <f t="shared" si="0"/>
        <v>757.19999999999993</v>
      </c>
      <c r="E29">
        <v>8</v>
      </c>
      <c r="F29">
        <v>75</v>
      </c>
      <c r="G29">
        <v>2</v>
      </c>
      <c r="H29">
        <v>1.2</v>
      </c>
    </row>
    <row r="30" spans="1:8" x14ac:dyDescent="0.2">
      <c r="A30" t="s">
        <v>7</v>
      </c>
      <c r="B30" t="s">
        <v>47</v>
      </c>
      <c r="C30">
        <v>900</v>
      </c>
      <c r="D30">
        <f t="shared" si="0"/>
        <v>757.19999999999993</v>
      </c>
      <c r="E30">
        <v>12</v>
      </c>
      <c r="F30">
        <v>75</v>
      </c>
      <c r="G30">
        <v>3</v>
      </c>
      <c r="H30">
        <v>1.2</v>
      </c>
    </row>
    <row r="31" spans="1:8" x14ac:dyDescent="0.2">
      <c r="A31" t="s">
        <v>7</v>
      </c>
      <c r="B31" t="s">
        <v>50</v>
      </c>
      <c r="C31">
        <v>1200</v>
      </c>
      <c r="D31">
        <f t="shared" si="0"/>
        <v>946.5</v>
      </c>
      <c r="E31">
        <v>16</v>
      </c>
      <c r="F31">
        <v>75</v>
      </c>
      <c r="G31">
        <v>4</v>
      </c>
      <c r="H31">
        <v>1.5</v>
      </c>
    </row>
    <row r="32" spans="1:8" x14ac:dyDescent="0.2">
      <c r="A32" t="s">
        <v>7</v>
      </c>
      <c r="B32" t="s">
        <v>48</v>
      </c>
      <c r="C32">
        <v>1650</v>
      </c>
      <c r="D32">
        <f t="shared" si="0"/>
        <v>946.5</v>
      </c>
      <c r="E32">
        <v>22</v>
      </c>
      <c r="F32">
        <v>75</v>
      </c>
      <c r="G32">
        <v>5</v>
      </c>
      <c r="H32">
        <v>1.5</v>
      </c>
    </row>
    <row r="33" spans="1:8" x14ac:dyDescent="0.2">
      <c r="A33" t="s">
        <v>7</v>
      </c>
      <c r="B33" t="s">
        <v>49</v>
      </c>
      <c r="C33">
        <v>3000</v>
      </c>
      <c r="D33">
        <f t="shared" si="0"/>
        <v>1135.8</v>
      </c>
      <c r="E33">
        <v>40</v>
      </c>
      <c r="F33">
        <v>75</v>
      </c>
      <c r="G33">
        <v>10</v>
      </c>
      <c r="H33">
        <v>1.8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x14ac:dyDescent="0.2">
      <c r="A2" t="s">
        <v>25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62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63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64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21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20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65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66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67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68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69</v>
      </c>
      <c r="B12">
        <v>0.5</v>
      </c>
      <c r="C12">
        <v>0.35</v>
      </c>
      <c r="D12">
        <v>0.15</v>
      </c>
      <c r="E12">
        <v>1</v>
      </c>
    </row>
    <row r="13" spans="1:5" x14ac:dyDescent="0.2">
      <c r="A13" t="s">
        <v>26</v>
      </c>
      <c r="B13">
        <v>0.5</v>
      </c>
      <c r="C13">
        <v>0.35</v>
      </c>
      <c r="D13">
        <v>0.15</v>
      </c>
      <c r="E13">
        <v>1</v>
      </c>
    </row>
    <row r="14" spans="1:5" x14ac:dyDescent="0.2">
      <c r="A14" t="s">
        <v>70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71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72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73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74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23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75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22</v>
      </c>
      <c r="B21">
        <v>0.45</v>
      </c>
      <c r="C21">
        <v>0.25</v>
      </c>
      <c r="D21">
        <v>0.3</v>
      </c>
      <c r="E21">
        <v>1</v>
      </c>
    </row>
    <row r="22" spans="1:5" x14ac:dyDescent="0.2">
      <c r="A22" t="s">
        <v>76</v>
      </c>
      <c r="B22">
        <v>0.45</v>
      </c>
      <c r="C22">
        <v>0.25</v>
      </c>
      <c r="D22">
        <v>0.3</v>
      </c>
      <c r="E22">
        <v>1</v>
      </c>
    </row>
    <row r="23" spans="1:5" x14ac:dyDescent="0.2">
      <c r="A23" t="s">
        <v>77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78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79</v>
      </c>
      <c r="B25">
        <v>0.3</v>
      </c>
      <c r="C25">
        <v>0.35</v>
      </c>
      <c r="D25">
        <v>0.35</v>
      </c>
      <c r="E25">
        <v>1</v>
      </c>
    </row>
    <row r="26" spans="1:5" x14ac:dyDescent="0.2">
      <c r="A26" t="s">
        <v>80</v>
      </c>
      <c r="B26">
        <v>0.3</v>
      </c>
      <c r="C26">
        <v>0.35</v>
      </c>
      <c r="D26">
        <v>0.35</v>
      </c>
      <c r="E26">
        <v>1</v>
      </c>
    </row>
    <row r="27" spans="1:5" x14ac:dyDescent="0.2">
      <c r="A27" t="s">
        <v>81</v>
      </c>
      <c r="B27">
        <v>0.25</v>
      </c>
      <c r="C27">
        <v>0.35</v>
      </c>
      <c r="D27">
        <v>0.4</v>
      </c>
      <c r="E27">
        <v>1</v>
      </c>
    </row>
    <row r="28" spans="1:5" x14ac:dyDescent="0.2">
      <c r="A28" t="s">
        <v>82</v>
      </c>
      <c r="B28">
        <v>0.25</v>
      </c>
      <c r="C28">
        <v>0.35</v>
      </c>
      <c r="D28">
        <v>0.4</v>
      </c>
      <c r="E28">
        <v>1</v>
      </c>
    </row>
    <row r="29" spans="1:5" x14ac:dyDescent="0.2">
      <c r="A29" t="s">
        <v>83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24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84</v>
      </c>
      <c r="B31">
        <v>0.25</v>
      </c>
      <c r="C31">
        <v>0.35</v>
      </c>
      <c r="D31">
        <v>0.4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2022-03-17T13:54:52Z</dcterms:modified>
</cp:coreProperties>
</file>