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costa\Desktop\GEM_work_2018\git\GlobalExposureModel-data_for_paper\Global-Exposure-Model\North_Asia\Mongolia\Mappings\"/>
    </mc:Choice>
  </mc:AlternateContent>
  <xr:revisionPtr revIDLastSave="0" documentId="13_ncr:1_{6636BC38-4F4F-4D46-8D24-E1EF7CE7992B}" xr6:coauthVersionLast="36" xr6:coauthVersionMax="46" xr10:uidLastSave="{00000000-0000-0000-0000-000000000000}"/>
  <bookViews>
    <workbookView xWindow="0" yWindow="0" windowWidth="38400" windowHeight="21600" tabRatio="686" xr2:uid="{00000000-000D-0000-FFFF-FFFF00000000}"/>
  </bookViews>
  <sheets>
    <sheet name="mapping_costs" sheetId="11" r:id="rId1"/>
  </sheets>
  <calcPr calcId="191029"/>
</workbook>
</file>

<file path=xl/calcChain.xml><?xml version="1.0" encoding="utf-8"?>
<calcChain xmlns="http://schemas.openxmlformats.org/spreadsheetml/2006/main">
  <c r="B48" i="11" l="1"/>
  <c r="B47" i="11"/>
  <c r="B43" i="11"/>
  <c r="B38" i="11"/>
  <c r="B29" i="11"/>
  <c r="B30" i="11"/>
  <c r="B31" i="11"/>
  <c r="B32" i="11"/>
  <c r="B28" i="11"/>
  <c r="B24" i="11"/>
  <c r="B23" i="11"/>
</calcChain>
</file>

<file path=xl/sharedStrings.xml><?xml version="1.0" encoding="utf-8"?>
<sst xmlns="http://schemas.openxmlformats.org/spreadsheetml/2006/main" count="69" uniqueCount="46">
  <si>
    <t>Agriculture, foresty, fishing</t>
  </si>
  <si>
    <t>Mining and quarrying</t>
  </si>
  <si>
    <t>Manufacturing</t>
  </si>
  <si>
    <t>Construction</t>
  </si>
  <si>
    <t>Ulaanbaatar</t>
  </si>
  <si>
    <t>-</t>
  </si>
  <si>
    <t>all_COM</t>
  </si>
  <si>
    <t>70% W+WLI/H:1/IND
20% W+WS/H:1/IND
10% MUR+CBS/H:1/IND</t>
  </si>
  <si>
    <t>70% W+WLI/H:1/IND
20% W+WS/H:1/IND
10% MUR+ADO/H:1/IND</t>
  </si>
  <si>
    <t>10% S+SL/HBET:1-2/IND
15% MUR+CBS/HBET:1-2/IND
25% MUR+CLBRS/HBET:1-2/IND
5% CR+CIP/LFINF/HBET:1-2/IND
5% CR+CIP/LWAL/HBET:1-2/IND
40% W+WLI/HBET:1-2/IND</t>
  </si>
  <si>
    <t>15% MUR+CBS/HBET:1-2/IND
25% MUR+CLBRS/HBET:1-2/IND
10% CR+CIP/LFINF/HBET:1-2/IND
5% CR+CIP/LWAL/HBET:1-2/IND
45% W+WLI/HBET:1-2/IND</t>
  </si>
  <si>
    <t>W+WLI/H:1/IND</t>
  </si>
  <si>
    <t>W+WS/H:1/IND</t>
  </si>
  <si>
    <t>MUR+ADO/H:1/IND</t>
  </si>
  <si>
    <t>MUR+CBS/H:1/IND</t>
  </si>
  <si>
    <t>S+SL/HBET:1-2/IND</t>
  </si>
  <si>
    <t>MUR+CLBRS/HBET:1-2/IND</t>
  </si>
  <si>
    <t>CR+CIP/LFINF/HBET:1-2/IND</t>
  </si>
  <si>
    <t>MUR+CBS/HBET:1-2/IND</t>
  </si>
  <si>
    <t>W+WLI/HBET:1-2/IND</t>
  </si>
  <si>
    <t>CR+CIP/LWAL/HBET:1-2/IND</t>
  </si>
  <si>
    <t>17.5% MUR+ADO/HBET:1-3/COM
17.5% MUR+CLBRS/HBET:1-3/COM
60% W+WLI/HBET:1-3/COM
2.5% CR+CIP/LFINF/HBET:1-3/COM
2.5% CR+CIP/LWAL/HBET:4-6/COM</t>
  </si>
  <si>
    <t>MUR+CBS/HBET:1-3/COM</t>
  </si>
  <si>
    <t>MUR+CLBRS/HBET:1-3/COM</t>
  </si>
  <si>
    <t>CR+CIP/LFINF/HBET:1-2/COM</t>
  </si>
  <si>
    <t>CR+CIP/LFINF/HBET:1-3/COM</t>
  </si>
  <si>
    <t>CR+CIP/LFINF/HBET:3-5/COM</t>
  </si>
  <si>
    <t>CR+CIP/LWAL/HBET:1-2/COM</t>
  </si>
  <si>
    <t>CR+CIP/LWAL/HBET:3-5/COM</t>
  </si>
  <si>
    <t>CR+CIP/LWAL/HBET:4-6/COM</t>
  </si>
  <si>
    <t>CR+CIP/LFINF/HBET:6+/COM</t>
  </si>
  <si>
    <t>CR+CIP/LWAL/HBET:6+/COM</t>
  </si>
  <si>
    <t>W+WLI/HBET:1-2/COM</t>
  </si>
  <si>
    <t>17.5% MUR+CBS/HBET:1-3/COM
17.5% MUR+CLBRS/HBET:1-3/COM
2.5% CR+CIP/LWAL/HBET:1-2/COM
7.5% CR+CIP/LWAL/HBET:3-5/COM
2.5% CR+CIP/LWAL/HBET:6+/COM
2.5% CR+CIP/LFINF/HBET:1-2/COM
7.5% CR+CIP/LFINF/HBET:3-5/COM
2.5% CR+CIP/LFINF/HBET:6+/COM
40% W+WLI/HBET:1-2/COM</t>
  </si>
  <si>
    <t>10% S+SL/HBET:1-2/IND
15% MUR+ADO/H:1/IND
25% MUR+CLBRS/HBET:1-2/IND
5% CR+CIP/LFINF/HBET:1-2/IND
5% CR+CIP/LWAL/HBET:1-2/IND
40% W+WLI/HBET:1-2/IND</t>
  </si>
  <si>
    <t>15% MUR+ADO/H:1/IND
25% MUR+CLBRS/HBET:1-2/IND
10% CR+CIP/LFINF/HBET:1-2/IND
5% CR+CIP/LWAL/HBET:1-2/IND
45% W+WLI/HBET:1-2/IND</t>
  </si>
  <si>
    <t>MUR+ADO/HBET:1-3/COM</t>
  </si>
  <si>
    <t>Outside Ulaanbaatar</t>
  </si>
  <si>
    <t>COST PER AREA IND (Struct+Nonstruc, USD)</t>
  </si>
  <si>
    <t>COST PER AREA COM (Struct+Nonstruc, USD)</t>
  </si>
  <si>
    <t>Average floor area (m2)</t>
  </si>
  <si>
    <t>Average number of floors</t>
  </si>
  <si>
    <t>Mapping scheme for IND outside Ulaanbaatar</t>
  </si>
  <si>
    <t>Mapping scheme for IND in Ulaanbaatar</t>
  </si>
  <si>
    <t>Mapping scheme for COM outside Ulaanbaatar</t>
  </si>
  <si>
    <t>Mapping scheme for COM in Ulaanbaatar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</si>
</sst>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.00_-;\-* #,##0.00_-;_-* &quot;-&quot;??_-;_-@_-"/>
  </numFmts>
  <fonts count="7">
    <font>
      <sz val="11"/>
      <color rgb="FF000000"/>
      <name val="Calibri"/>
      <family val="2"/>
    </font>
    <font>
      <sz val="10"/>
      <color theme="1"/>
      <name val="ArialMT"/>
      <family val="2"/>
    </font>
    <font>
      <sz val="10"/>
      <color theme="1"/>
      <name val="Arial"/>
      <family val="2"/>
    </font>
    <font>
      <sz val="10"/>
      <name val="ArialMT"/>
      <family val="2"/>
    </font>
    <font>
      <sz val="11"/>
      <color rgb="FFFF0000"/>
      <name val="Calibri"/>
      <family val="2"/>
    </font>
    <font>
      <b/>
      <sz val="14"/>
      <color rgb="FF000000"/>
      <name val="Calibri"/>
      <family val="2"/>
    </font>
    <font>
      <b/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 applyBorder="0"/>
    <xf numFmtId="0" fontId="1" fillId="0" borderId="0"/>
    <xf numFmtId="165" fontId="1" fillId="0" borderId="0" applyFont="0" applyFill="0" applyBorder="0" applyAlignment="0" applyProtection="0"/>
  </cellStyleXfs>
  <cellXfs count="34">
    <xf numFmtId="0" fontId="0" fillId="0" borderId="0" xfId="0" applyNumberFormat="1" applyFill="1" applyAlignment="1" applyProtection="1"/>
    <xf numFmtId="0" fontId="0" fillId="0" borderId="0" xfId="0"/>
    <xf numFmtId="3" fontId="0" fillId="0" borderId="2" xfId="1" applyNumberFormat="1" applyFont="1" applyBorder="1" applyAlignment="1">
      <alignment horizontal="center" vertical="center" wrapText="1"/>
    </xf>
    <xf numFmtId="3" fontId="0" fillId="0" borderId="0" xfId="1" applyNumberFormat="1" applyFont="1" applyBorder="1" applyAlignment="1">
      <alignment horizontal="center" vertical="center" wrapText="1"/>
    </xf>
    <xf numFmtId="3" fontId="3" fillId="0" borderId="0" xfId="1" applyNumberFormat="1" applyFont="1" applyBorder="1" applyAlignment="1">
      <alignment horizontal="center" vertical="center" wrapText="1"/>
    </xf>
    <xf numFmtId="3" fontId="1" fillId="0" borderId="0" xfId="1" applyNumberFormat="1" applyBorder="1" applyAlignment="1">
      <alignment horizontal="center" vertical="center" wrapText="1"/>
    </xf>
    <xf numFmtId="0" fontId="0" fillId="0" borderId="0" xfId="0" applyBorder="1"/>
    <xf numFmtId="0" fontId="2" fillId="0" borderId="0" xfId="1" applyFont="1" applyFill="1" applyBorder="1" applyAlignment="1">
      <alignment horizontal="center" vertical="center" wrapText="1"/>
    </xf>
    <xf numFmtId="3" fontId="0" fillId="0" borderId="0" xfId="1" applyNumberFormat="1" applyFont="1" applyFill="1" applyBorder="1" applyAlignment="1">
      <alignment horizontal="center" vertical="center" wrapText="1"/>
    </xf>
    <xf numFmtId="3" fontId="1" fillId="0" borderId="0" xfId="1" applyNumberForma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8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5" xfId="0" applyNumberFormat="1" applyFill="1" applyBorder="1" applyAlignment="1" applyProtection="1"/>
    <xf numFmtId="0" fontId="4" fillId="0" borderId="0" xfId="0" applyNumberFormat="1" applyFont="1" applyFill="1" applyAlignment="1" applyProtection="1"/>
    <xf numFmtId="0" fontId="2" fillId="2" borderId="1" xfId="1" applyFont="1" applyFill="1" applyBorder="1" applyAlignment="1">
      <alignment horizontal="center" vertical="center" wrapText="1"/>
    </xf>
    <xf numFmtId="0" fontId="0" fillId="0" borderId="11" xfId="0" applyNumberFormat="1" applyFill="1" applyBorder="1" applyAlignment="1" applyProtection="1"/>
    <xf numFmtId="49" fontId="0" fillId="0" borderId="9" xfId="0" applyNumberFormat="1" applyFill="1" applyBorder="1" applyAlignment="1" applyProtection="1">
      <alignment horizontal="center"/>
    </xf>
    <xf numFmtId="0" fontId="0" fillId="0" borderId="3" xfId="0" applyNumberFormat="1" applyFill="1" applyBorder="1" applyAlignment="1" applyProtection="1"/>
    <xf numFmtId="49" fontId="0" fillId="0" borderId="0" xfId="0" applyNumberFormat="1" applyFill="1" applyBorder="1" applyAlignment="1" applyProtection="1">
      <alignment horizontal="center"/>
    </xf>
    <xf numFmtId="0" fontId="0" fillId="0" borderId="11" xfId="0" applyNumberFormat="1" applyFill="1" applyBorder="1" applyAlignment="1" applyProtection="1">
      <alignment horizontal="center"/>
    </xf>
    <xf numFmtId="0" fontId="0" fillId="0" borderId="13" xfId="0" applyNumberFormat="1" applyFill="1" applyBorder="1" applyAlignment="1" applyProtection="1">
      <alignment horizontal="center"/>
    </xf>
    <xf numFmtId="0" fontId="0" fillId="0" borderId="12" xfId="0" applyNumberFormat="1" applyFill="1" applyBorder="1" applyAlignment="1" applyProtection="1">
      <alignment horizontal="center" wrapText="1"/>
    </xf>
    <xf numFmtId="0" fontId="0" fillId="0" borderId="13" xfId="0" applyNumberFormat="1" applyFill="1" applyBorder="1" applyAlignment="1" applyProtection="1">
      <alignment horizontal="center" wrapText="1"/>
    </xf>
    <xf numFmtId="0" fontId="0" fillId="0" borderId="9" xfId="0" applyNumberFormat="1" applyFill="1" applyBorder="1" applyAlignment="1" applyProtection="1">
      <alignment horizontal="center"/>
    </xf>
    <xf numFmtId="0" fontId="0" fillId="0" borderId="10" xfId="0" applyNumberForma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/>
    </xf>
    <xf numFmtId="0" fontId="0" fillId="0" borderId="6" xfId="0" applyNumberFormat="1" applyFill="1" applyBorder="1" applyAlignment="1" applyProtection="1">
      <alignment horizontal="center"/>
    </xf>
    <xf numFmtId="0" fontId="0" fillId="0" borderId="7" xfId="0" applyNumberFormat="1" applyFill="1" applyBorder="1" applyAlignment="1" applyProtection="1">
      <alignment horizontal="center"/>
    </xf>
    <xf numFmtId="0" fontId="5" fillId="0" borderId="8" xfId="0" applyNumberFormat="1" applyFont="1" applyFill="1" applyBorder="1" applyAlignment="1" applyProtection="1">
      <alignment horizontal="center"/>
    </xf>
    <xf numFmtId="0" fontId="5" fillId="0" borderId="10" xfId="0" applyNumberFormat="1" applyFont="1" applyFill="1" applyBorder="1" applyAlignment="1" applyProtection="1">
      <alignment horizontal="center"/>
    </xf>
    <xf numFmtId="0" fontId="6" fillId="0" borderId="0" xfId="0" applyFont="1"/>
  </cellXfs>
  <cellStyles count="3">
    <cellStyle name="Comma 2" xfId="2" xr:uid="{C3DCE184-14CA-45DA-9F43-C98A0D9C74A7}"/>
    <cellStyle name="Normal" xfId="0" builtinId="0"/>
    <cellStyle name="Normal 2" xfId="1" xr:uid="{3A25FE47-BAC8-4AD8-B569-27EF96ECF9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0D98-787B-42AA-96A6-E7DF72DC9DE9}">
  <dimension ref="A1:N50"/>
  <sheetViews>
    <sheetView tabSelected="1" zoomScale="70" zoomScaleNormal="70" workbookViewId="0">
      <selection activeCell="A15" sqref="A15"/>
    </sheetView>
  </sheetViews>
  <sheetFormatPr defaultRowHeight="14.4"/>
  <cols>
    <col min="1" max="1" width="32.6640625" bestFit="1" customWidth="1"/>
    <col min="2" max="3" width="28.77734375" bestFit="1" customWidth="1"/>
    <col min="4" max="4" width="29.5546875" bestFit="1" customWidth="1"/>
    <col min="5" max="5" width="25.109375" style="12" customWidth="1"/>
    <col min="6" max="6" width="23.77734375" style="12" bestFit="1" customWidth="1"/>
    <col min="7" max="7" width="27.21875" customWidth="1"/>
    <col min="8" max="10" width="12.109375" customWidth="1"/>
  </cols>
  <sheetData>
    <row r="1" spans="1:7" ht="23.4">
      <c r="A1" s="33" t="s">
        <v>42</v>
      </c>
      <c r="B1" s="1"/>
      <c r="C1" s="1"/>
      <c r="D1" s="1"/>
      <c r="E1" s="6"/>
      <c r="F1" s="6"/>
      <c r="G1" s="1"/>
    </row>
    <row r="2" spans="1:7">
      <c r="A2" s="17" t="s">
        <v>0</v>
      </c>
      <c r="B2" s="17" t="s">
        <v>1</v>
      </c>
      <c r="C2" s="17" t="s">
        <v>2</v>
      </c>
      <c r="D2" s="17" t="s">
        <v>3</v>
      </c>
      <c r="E2" s="5"/>
      <c r="F2" s="7"/>
      <c r="G2" s="7"/>
    </row>
    <row r="3" spans="1:7" ht="86.4">
      <c r="A3" s="2" t="s">
        <v>8</v>
      </c>
      <c r="B3" s="2" t="s">
        <v>34</v>
      </c>
      <c r="C3" s="2" t="s">
        <v>34</v>
      </c>
      <c r="D3" s="2" t="s">
        <v>35</v>
      </c>
      <c r="E3" s="3"/>
      <c r="F3" s="3"/>
      <c r="G3" s="9"/>
    </row>
    <row r="4" spans="1:7">
      <c r="A4" s="1"/>
      <c r="B4" s="1"/>
      <c r="C4" s="1"/>
      <c r="D4" s="1"/>
      <c r="E4" s="3"/>
      <c r="F4" s="3"/>
      <c r="G4" s="10"/>
    </row>
    <row r="5" spans="1:7" ht="23.4">
      <c r="A5" s="33" t="s">
        <v>43</v>
      </c>
      <c r="B5" s="1"/>
      <c r="C5" s="1"/>
      <c r="D5" s="1"/>
      <c r="E5" s="10"/>
      <c r="F5" s="10"/>
      <c r="G5" s="10"/>
    </row>
    <row r="6" spans="1:7">
      <c r="A6" s="17" t="s">
        <v>0</v>
      </c>
      <c r="B6" s="17" t="s">
        <v>1</v>
      </c>
      <c r="C6" s="17" t="s">
        <v>2</v>
      </c>
      <c r="D6" s="17" t="s">
        <v>3</v>
      </c>
      <c r="G6" s="7"/>
    </row>
    <row r="7" spans="1:7" ht="86.4">
      <c r="A7" s="2" t="s">
        <v>7</v>
      </c>
      <c r="B7" s="2" t="s">
        <v>9</v>
      </c>
      <c r="C7" s="2" t="s">
        <v>9</v>
      </c>
      <c r="D7" s="2" t="s">
        <v>10</v>
      </c>
      <c r="E7" s="5"/>
      <c r="F7" s="4"/>
      <c r="G7" s="9"/>
    </row>
    <row r="8" spans="1:7">
      <c r="E8" s="4"/>
    </row>
    <row r="9" spans="1:7">
      <c r="E9" s="8"/>
    </row>
    <row r="10" spans="1:7" ht="23.4">
      <c r="A10" s="33" t="s">
        <v>44</v>
      </c>
      <c r="B10" s="1"/>
      <c r="C10" s="1"/>
      <c r="D10" s="1"/>
      <c r="E10" s="10"/>
      <c r="F10" s="6"/>
      <c r="G10" s="1"/>
    </row>
    <row r="11" spans="1:7">
      <c r="A11" s="17" t="s">
        <v>6</v>
      </c>
      <c r="B11" s="7"/>
      <c r="C11" s="7"/>
      <c r="D11" s="7"/>
      <c r="E11" s="10"/>
      <c r="F11" s="7"/>
      <c r="G11" s="7"/>
    </row>
    <row r="12" spans="1:7" ht="72">
      <c r="A12" s="2" t="s">
        <v>21</v>
      </c>
      <c r="B12" s="8"/>
      <c r="C12" s="8"/>
      <c r="D12" s="8"/>
      <c r="E12" s="7"/>
    </row>
    <row r="13" spans="1:7">
      <c r="A13" s="1"/>
      <c r="B13" s="10"/>
      <c r="C13" s="10"/>
      <c r="D13" s="10"/>
      <c r="E13" s="8"/>
    </row>
    <row r="14" spans="1:7" ht="23.4">
      <c r="A14" s="33" t="s">
        <v>45</v>
      </c>
      <c r="B14" s="10"/>
      <c r="C14" s="10"/>
      <c r="D14" s="10"/>
      <c r="E14"/>
    </row>
    <row r="15" spans="1:7">
      <c r="A15" s="17" t="s">
        <v>6</v>
      </c>
      <c r="B15" s="7"/>
      <c r="C15" s="7"/>
      <c r="D15" s="7"/>
      <c r="E15"/>
    </row>
    <row r="16" spans="1:7" ht="129.6">
      <c r="A16" s="2" t="s">
        <v>33</v>
      </c>
      <c r="B16" s="8"/>
      <c r="C16" s="8"/>
      <c r="D16" s="8"/>
      <c r="E16"/>
    </row>
    <row r="17" spans="1:14">
      <c r="E17"/>
    </row>
    <row r="18" spans="1:14">
      <c r="E18"/>
    </row>
    <row r="19" spans="1:14">
      <c r="E19"/>
    </row>
    <row r="20" spans="1:14" ht="15" thickBot="1">
      <c r="E20"/>
    </row>
    <row r="21" spans="1:14" ht="18.600000000000001" thickBot="1">
      <c r="B21" s="31" t="s">
        <v>38</v>
      </c>
      <c r="C21" s="32"/>
      <c r="D21" s="13"/>
      <c r="E21" s="14"/>
      <c r="G21" s="12"/>
      <c r="H21" s="1"/>
      <c r="L21" s="16"/>
      <c r="M21" s="16"/>
      <c r="N21" s="16"/>
    </row>
    <row r="22" spans="1:14" ht="15" thickBot="1">
      <c r="A22" s="18"/>
      <c r="B22" s="22" t="s">
        <v>37</v>
      </c>
      <c r="C22" s="23" t="s">
        <v>4</v>
      </c>
      <c r="D22" s="24" t="s">
        <v>40</v>
      </c>
      <c r="E22" s="25" t="s">
        <v>41</v>
      </c>
      <c r="G22" s="12"/>
      <c r="L22" s="16"/>
      <c r="M22" s="16"/>
      <c r="N22" s="16"/>
    </row>
    <row r="23" spans="1:14">
      <c r="A23" s="11" t="s">
        <v>17</v>
      </c>
      <c r="B23" s="26">
        <f>C23*0.7</f>
        <v>454.99999999999994</v>
      </c>
      <c r="C23" s="26">
        <v>650</v>
      </c>
      <c r="D23" s="26">
        <v>150</v>
      </c>
      <c r="E23" s="27">
        <v>1.5</v>
      </c>
      <c r="L23" s="16"/>
      <c r="M23" s="16"/>
      <c r="N23" s="16"/>
    </row>
    <row r="24" spans="1:14">
      <c r="A24" s="20" t="s">
        <v>20</v>
      </c>
      <c r="B24" s="14">
        <f t="shared" ref="B24" si="0">C24*0.7</f>
        <v>454.99999999999994</v>
      </c>
      <c r="C24" s="14">
        <v>650</v>
      </c>
      <c r="D24" s="14">
        <v>150</v>
      </c>
      <c r="E24" s="28">
        <v>1.5</v>
      </c>
      <c r="L24" s="16"/>
      <c r="M24" s="16"/>
      <c r="N24" s="16"/>
    </row>
    <row r="25" spans="1:14">
      <c r="A25" s="20" t="s">
        <v>13</v>
      </c>
      <c r="B25" s="14">
        <v>350</v>
      </c>
      <c r="C25" s="21" t="s">
        <v>5</v>
      </c>
      <c r="D25" s="14">
        <v>60</v>
      </c>
      <c r="E25" s="28">
        <v>1</v>
      </c>
      <c r="L25" s="16"/>
      <c r="M25" s="16"/>
      <c r="N25" s="16"/>
    </row>
    <row r="26" spans="1:14">
      <c r="A26" s="20" t="s">
        <v>14</v>
      </c>
      <c r="B26" s="21" t="s">
        <v>5</v>
      </c>
      <c r="C26" s="14">
        <v>450</v>
      </c>
      <c r="D26" s="14">
        <v>100</v>
      </c>
      <c r="E26" s="28">
        <v>1</v>
      </c>
      <c r="L26" s="16"/>
      <c r="M26" s="16"/>
      <c r="N26" s="16"/>
    </row>
    <row r="27" spans="1:14">
      <c r="A27" s="20" t="s">
        <v>18</v>
      </c>
      <c r="B27" s="21" t="s">
        <v>5</v>
      </c>
      <c r="C27" s="14">
        <v>450</v>
      </c>
      <c r="D27" s="14">
        <v>100</v>
      </c>
      <c r="E27" s="28">
        <v>1.25</v>
      </c>
      <c r="L27" s="16"/>
      <c r="M27" s="16"/>
      <c r="N27" s="16"/>
    </row>
    <row r="28" spans="1:14">
      <c r="A28" s="20" t="s">
        <v>16</v>
      </c>
      <c r="B28" s="14">
        <f>C28*0.7</f>
        <v>315</v>
      </c>
      <c r="C28" s="14">
        <v>450</v>
      </c>
      <c r="D28" s="14">
        <v>100</v>
      </c>
      <c r="E28" s="28">
        <v>1.25</v>
      </c>
      <c r="L28" s="16"/>
      <c r="M28" s="16"/>
      <c r="N28" s="16"/>
    </row>
    <row r="29" spans="1:14">
      <c r="A29" s="20" t="s">
        <v>15</v>
      </c>
      <c r="B29" s="14">
        <f t="shared" ref="B29:B32" si="1">C29*0.7</f>
        <v>420</v>
      </c>
      <c r="C29" s="14">
        <v>600</v>
      </c>
      <c r="D29" s="14">
        <v>350</v>
      </c>
      <c r="E29" s="28">
        <v>1.5</v>
      </c>
      <c r="L29" s="16"/>
      <c r="M29" s="16"/>
      <c r="N29" s="16"/>
    </row>
    <row r="30" spans="1:14">
      <c r="A30" s="20" t="s">
        <v>11</v>
      </c>
      <c r="B30" s="14">
        <f t="shared" si="1"/>
        <v>280</v>
      </c>
      <c r="C30" s="14">
        <v>400</v>
      </c>
      <c r="D30" s="14">
        <v>100</v>
      </c>
      <c r="E30" s="28">
        <v>1</v>
      </c>
      <c r="L30" s="16"/>
      <c r="M30" s="16"/>
      <c r="N30" s="16"/>
    </row>
    <row r="31" spans="1:14">
      <c r="A31" s="20" t="s">
        <v>19</v>
      </c>
      <c r="B31" s="14">
        <f t="shared" si="1"/>
        <v>280</v>
      </c>
      <c r="C31" s="14">
        <v>400</v>
      </c>
      <c r="D31" s="14">
        <v>100</v>
      </c>
      <c r="E31" s="28">
        <v>1.5</v>
      </c>
      <c r="L31" s="16"/>
      <c r="M31" s="16"/>
      <c r="N31" s="16"/>
    </row>
    <row r="32" spans="1:14" ht="15" thickBot="1">
      <c r="A32" s="15" t="s">
        <v>12</v>
      </c>
      <c r="B32" s="29">
        <f t="shared" si="1"/>
        <v>280</v>
      </c>
      <c r="C32" s="29">
        <v>400</v>
      </c>
      <c r="D32" s="29">
        <v>100</v>
      </c>
      <c r="E32" s="30">
        <v>1</v>
      </c>
      <c r="L32" s="16"/>
      <c r="M32" s="16"/>
      <c r="N32" s="16"/>
    </row>
    <row r="33" spans="1:14">
      <c r="B33" s="13"/>
      <c r="C33" s="13"/>
      <c r="D33" s="13"/>
      <c r="E33" s="13"/>
      <c r="L33" s="16"/>
      <c r="M33" s="16"/>
      <c r="N33" s="16"/>
    </row>
    <row r="34" spans="1:14" ht="15" thickBot="1">
      <c r="B34" s="13"/>
      <c r="C34" s="13"/>
      <c r="D34" s="13"/>
      <c r="E34" s="13"/>
      <c r="L34" s="16"/>
      <c r="M34" s="16"/>
      <c r="N34" s="16"/>
    </row>
    <row r="35" spans="1:14" ht="18.600000000000001" thickBot="1">
      <c r="B35" s="31" t="s">
        <v>39</v>
      </c>
      <c r="C35" s="32"/>
      <c r="D35" s="13"/>
      <c r="E35" s="13"/>
      <c r="L35" s="16"/>
      <c r="M35" s="16"/>
      <c r="N35" s="16"/>
    </row>
    <row r="36" spans="1:14" ht="15" thickBot="1">
      <c r="A36" s="18"/>
      <c r="B36" s="22" t="s">
        <v>37</v>
      </c>
      <c r="C36" s="23" t="s">
        <v>4</v>
      </c>
      <c r="D36" s="24" t="s">
        <v>40</v>
      </c>
      <c r="E36" s="25" t="s">
        <v>41</v>
      </c>
      <c r="L36" s="16"/>
      <c r="M36" s="16"/>
      <c r="N36" s="16"/>
    </row>
    <row r="37" spans="1:14">
      <c r="A37" s="11" t="s">
        <v>24</v>
      </c>
      <c r="B37" s="19" t="s">
        <v>5</v>
      </c>
      <c r="C37" s="26">
        <v>600</v>
      </c>
      <c r="D37" s="26">
        <v>75</v>
      </c>
      <c r="E37" s="27">
        <v>1</v>
      </c>
      <c r="L37" s="16"/>
      <c r="M37" s="16"/>
      <c r="N37" s="16"/>
    </row>
    <row r="38" spans="1:14">
      <c r="A38" s="20" t="s">
        <v>25</v>
      </c>
      <c r="B38" s="14">
        <f>C37*0.7</f>
        <v>420</v>
      </c>
      <c r="C38" s="21" t="s">
        <v>5</v>
      </c>
      <c r="D38" s="14">
        <v>75</v>
      </c>
      <c r="E38" s="28">
        <v>2</v>
      </c>
      <c r="L38" s="16"/>
      <c r="M38" s="16"/>
      <c r="N38" s="16"/>
    </row>
    <row r="39" spans="1:14">
      <c r="A39" s="20" t="s">
        <v>26</v>
      </c>
      <c r="B39" s="21" t="s">
        <v>5</v>
      </c>
      <c r="C39" s="14">
        <v>600</v>
      </c>
      <c r="D39" s="14">
        <v>75</v>
      </c>
      <c r="E39" s="28">
        <v>4</v>
      </c>
      <c r="L39" s="16"/>
      <c r="M39" s="16"/>
      <c r="N39" s="16"/>
    </row>
    <row r="40" spans="1:14">
      <c r="A40" s="20" t="s">
        <v>30</v>
      </c>
      <c r="B40" s="21" t="s">
        <v>5</v>
      </c>
      <c r="C40" s="14">
        <v>600</v>
      </c>
      <c r="D40" s="14">
        <v>120</v>
      </c>
      <c r="E40" s="28">
        <v>6</v>
      </c>
      <c r="L40" s="16"/>
      <c r="M40" s="16"/>
      <c r="N40" s="16"/>
    </row>
    <row r="41" spans="1:14">
      <c r="A41" s="20" t="s">
        <v>27</v>
      </c>
      <c r="B41" s="21" t="s">
        <v>5</v>
      </c>
      <c r="C41" s="14">
        <v>600</v>
      </c>
      <c r="D41" s="14">
        <v>75</v>
      </c>
      <c r="E41" s="28">
        <v>1</v>
      </c>
      <c r="L41" s="16"/>
      <c r="M41" s="16"/>
      <c r="N41" s="16"/>
    </row>
    <row r="42" spans="1:14">
      <c r="A42" s="20" t="s">
        <v>28</v>
      </c>
      <c r="B42" s="21" t="s">
        <v>5</v>
      </c>
      <c r="C42" s="14">
        <v>600</v>
      </c>
      <c r="D42" s="14">
        <v>75</v>
      </c>
      <c r="E42" s="28">
        <v>4</v>
      </c>
      <c r="L42" s="16"/>
      <c r="M42" s="16"/>
      <c r="N42" s="16"/>
    </row>
    <row r="43" spans="1:14">
      <c r="A43" s="20" t="s">
        <v>29</v>
      </c>
      <c r="B43" s="14">
        <f>C42*0.7</f>
        <v>420</v>
      </c>
      <c r="C43" s="21" t="s">
        <v>5</v>
      </c>
      <c r="D43" s="14">
        <v>120</v>
      </c>
      <c r="E43" s="28">
        <v>4.5</v>
      </c>
      <c r="L43" s="16"/>
      <c r="M43" s="16"/>
      <c r="N43" s="16"/>
    </row>
    <row r="44" spans="1:14">
      <c r="A44" s="20" t="s">
        <v>31</v>
      </c>
      <c r="B44" s="21" t="s">
        <v>5</v>
      </c>
      <c r="C44" s="14">
        <v>600</v>
      </c>
      <c r="D44" s="14">
        <v>120</v>
      </c>
      <c r="E44" s="28">
        <v>6</v>
      </c>
      <c r="L44" s="16"/>
      <c r="M44" s="16"/>
      <c r="N44" s="16"/>
    </row>
    <row r="45" spans="1:14">
      <c r="A45" s="20" t="s">
        <v>36</v>
      </c>
      <c r="B45" s="14">
        <v>350</v>
      </c>
      <c r="C45" s="21" t="s">
        <v>5</v>
      </c>
      <c r="D45" s="14">
        <v>40</v>
      </c>
      <c r="E45" s="28">
        <v>1</v>
      </c>
      <c r="L45" s="16"/>
      <c r="M45" s="16"/>
      <c r="N45" s="16"/>
    </row>
    <row r="46" spans="1:14">
      <c r="A46" s="20" t="s">
        <v>22</v>
      </c>
      <c r="B46" s="21" t="s">
        <v>5</v>
      </c>
      <c r="C46" s="14">
        <v>450</v>
      </c>
      <c r="D46" s="14">
        <v>60</v>
      </c>
      <c r="E46" s="28">
        <v>1.5</v>
      </c>
      <c r="L46" s="16"/>
      <c r="M46" s="16"/>
      <c r="N46" s="16"/>
    </row>
    <row r="47" spans="1:14">
      <c r="A47" s="20" t="s">
        <v>23</v>
      </c>
      <c r="B47" s="14">
        <f>C47*0.7</f>
        <v>315</v>
      </c>
      <c r="C47" s="14">
        <v>450</v>
      </c>
      <c r="D47" s="14">
        <v>60</v>
      </c>
      <c r="E47" s="28">
        <v>1.5</v>
      </c>
      <c r="L47" s="16"/>
      <c r="M47" s="16"/>
      <c r="N47" s="16"/>
    </row>
    <row r="48" spans="1:14" ht="15" thickBot="1">
      <c r="A48" s="15" t="s">
        <v>32</v>
      </c>
      <c r="B48" s="29">
        <f>C48*0.7</f>
        <v>280</v>
      </c>
      <c r="C48" s="29">
        <v>400</v>
      </c>
      <c r="D48" s="29">
        <v>60</v>
      </c>
      <c r="E48" s="30">
        <v>1</v>
      </c>
      <c r="L48" s="16"/>
      <c r="M48" s="16"/>
      <c r="N48" s="16"/>
    </row>
    <row r="49" spans="5:5">
      <c r="E49"/>
    </row>
    <row r="50" spans="5:5">
      <c r="E50"/>
    </row>
  </sheetData>
  <mergeCells count="2">
    <mergeCell ref="B21:C21"/>
    <mergeCell ref="B35:C3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mapping_costs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Costa</dc:creator>
  <cp:lastModifiedBy>Catarina Costa</cp:lastModifiedBy>
  <dcterms:created xsi:type="dcterms:W3CDTF">2021-03-12T13:06:07Z</dcterms:created>
  <dcterms:modified xsi:type="dcterms:W3CDTF">2023-01-19T17:23:04Z</dcterms:modified>
</cp:coreProperties>
</file>