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npaul/GEM/WIP/middle-east/mapping_schemes/"/>
    </mc:Choice>
  </mc:AlternateContent>
  <xr:revisionPtr revIDLastSave="0" documentId="13_ncr:1_{AB2CFACE-F510-834E-BECD-71A204F24625}" xr6:coauthVersionLast="47" xr6:coauthVersionMax="47" xr10:uidLastSave="{00000000-0000-0000-0000-000000000000}"/>
  <bookViews>
    <workbookView xWindow="280" yWindow="460" windowWidth="16560" windowHeight="17540" firstSheet="1" activeTab="5" xr2:uid="{00000000-000D-0000-FFFF-FFFF00000000}"/>
  </bookViews>
  <sheets>
    <sheet name="Material_1" sheetId="1" r:id="rId1"/>
    <sheet name="Macro_taxonomy" sheetId="2" r:id="rId2"/>
    <sheet name="Built_year" sheetId="3" r:id="rId3"/>
    <sheet name="Code_year" sheetId="4" r:id="rId4"/>
    <sheet name="Height" sheetId="5" r:id="rId5"/>
    <sheet name="Dwellings_buildings" sheetId="6" r:id="rId6"/>
    <sheet name="Cost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6" l="1"/>
  <c r="E5" i="6"/>
  <c r="E6" i="6"/>
  <c r="E7" i="6"/>
  <c r="E8" i="6"/>
  <c r="E3" i="6"/>
  <c r="D2" i="6"/>
  <c r="D3" i="6"/>
  <c r="D4" i="6"/>
  <c r="D5" i="6"/>
  <c r="D6" i="6"/>
  <c r="D7" i="6"/>
  <c r="D8" i="6"/>
</calcChain>
</file>

<file path=xl/sharedStrings.xml><?xml version="1.0" encoding="utf-8"?>
<sst xmlns="http://schemas.openxmlformats.org/spreadsheetml/2006/main" count="288" uniqueCount="89">
  <si>
    <t>name_1</t>
  </si>
  <si>
    <t>category</t>
  </si>
  <si>
    <t>urban_proportion</t>
  </si>
  <si>
    <t>rural_proportion</t>
  </si>
  <si>
    <t>total_proportion</t>
  </si>
  <si>
    <t>Balochistan</t>
  </si>
  <si>
    <t>Baked bricks, blocks/stone</t>
  </si>
  <si>
    <t>Sun-baked bricks, earth bound</t>
  </si>
  <si>
    <t>Wood/bamboo</t>
  </si>
  <si>
    <t>Others</t>
  </si>
  <si>
    <t>Sindh</t>
  </si>
  <si>
    <t>Punjab</t>
  </si>
  <si>
    <t>Gilgit-Baltistan</t>
  </si>
  <si>
    <t>&lt;-- Based on Khyber Pakhtunkhwa</t>
  </si>
  <si>
    <t>Islamabad Capital Territory</t>
  </si>
  <si>
    <t>Federally Administered Tribal Areas</t>
  </si>
  <si>
    <t>Azad Kashmir</t>
  </si>
  <si>
    <t>Khyber Pakhtunkhwa</t>
  </si>
  <si>
    <t>settlement</t>
  </si>
  <si>
    <t>macro_taxonomy</t>
  </si>
  <si>
    <t>macro_proportion</t>
  </si>
  <si>
    <t>Urban</t>
  </si>
  <si>
    <t>MUR+CL/LWAL</t>
  </si>
  <si>
    <t>MUR+STDRE/LWAL</t>
  </si>
  <si>
    <t>MUR+CB/LWAL</t>
  </si>
  <si>
    <t>CR/LFINF</t>
  </si>
  <si>
    <t>MCF/LWAL</t>
  </si>
  <si>
    <t>MUR+ADO/LWAL</t>
  </si>
  <si>
    <t>W+WLI/LPB</t>
  </si>
  <si>
    <t>W/LFM</t>
  </si>
  <si>
    <t>MUR+STRUB/LWAL</t>
  </si>
  <si>
    <t>ME+MEO/LWAL</t>
  </si>
  <si>
    <t>MATO</t>
  </si>
  <si>
    <t>Rural</t>
  </si>
  <si>
    <t>MIX(W+EU)/LWAL</t>
  </si>
  <si>
    <t>Post 2017</t>
  </si>
  <si>
    <t>2012 - 2016</t>
  </si>
  <si>
    <t>2006 - 2011</t>
  </si>
  <si>
    <t>1945 - 2005</t>
  </si>
  <si>
    <t>Pre 1945</t>
  </si>
  <si>
    <t>built_year</t>
  </si>
  <si>
    <t>code_name</t>
  </si>
  <si>
    <t>code_quality</t>
  </si>
  <si>
    <t>ductility_level</t>
  </si>
  <si>
    <t>CDM</t>
  </si>
  <si>
    <t>DUM</t>
  </si>
  <si>
    <t>CDL</t>
  </si>
  <si>
    <t>DUL</t>
  </si>
  <si>
    <t>None</t>
  </si>
  <si>
    <t>height_class</t>
  </si>
  <si>
    <t>height_proportion</t>
  </si>
  <si>
    <t>H:1</t>
  </si>
  <si>
    <t>H:2</t>
  </si>
  <si>
    <t>H:3</t>
  </si>
  <si>
    <t>HBET:4-7</t>
  </si>
  <si>
    <t>HBET:3-6</t>
  </si>
  <si>
    <t>classification</t>
  </si>
  <si>
    <t>classification_proportion</t>
  </si>
  <si>
    <t>average_area</t>
  </si>
  <si>
    <t>average_unit_cost</t>
  </si>
  <si>
    <t>dwellings_per_building</t>
  </si>
  <si>
    <t>dwelling_area</t>
  </si>
  <si>
    <t>Dwelling-house</t>
  </si>
  <si>
    <t>Apartment/Flat</t>
  </si>
  <si>
    <t>HBET:8+</t>
  </si>
  <si>
    <t>structural</t>
  </si>
  <si>
    <t>nonstructural</t>
  </si>
  <si>
    <t>contents</t>
  </si>
  <si>
    <t>reduction_factor</t>
  </si>
  <si>
    <t>EU/LWAL</t>
  </si>
  <si>
    <t>EU+ETR/LWAL</t>
  </si>
  <si>
    <t>CR/LDUAL</t>
  </si>
  <si>
    <t>CR/LWAL</t>
  </si>
  <si>
    <t>CR+CIP/LFINF</t>
  </si>
  <si>
    <t>CR+PC/LPB</t>
  </si>
  <si>
    <t>CR+PC/LWAL</t>
  </si>
  <si>
    <t>CU/LWAL</t>
  </si>
  <si>
    <t>MIX(MUR+W)/LWAL</t>
  </si>
  <si>
    <t>MUR/LWAL</t>
  </si>
  <si>
    <t>MUR+ST/LWAL</t>
  </si>
  <si>
    <t>MCF+CB/LWAL</t>
  </si>
  <si>
    <t>MR/LWAL</t>
  </si>
  <si>
    <t>MR+CB/LWAL</t>
  </si>
  <si>
    <t>S/LFM</t>
  </si>
  <si>
    <t>S+SO/LWAL</t>
  </si>
  <si>
    <t>EWV/LN</t>
  </si>
  <si>
    <t>W/LWAL</t>
  </si>
  <si>
    <t>notes</t>
  </si>
  <si>
    <t>occupancy_factor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</si>
</sst>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activeCell="F2" sqref="F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</v>
      </c>
    </row>
    <row r="2" spans="1:6" x14ac:dyDescent="0.2">
      <c r="A2" t="s">
        <v>5</v>
      </c>
      <c r="B2" t="s">
        <v>6</v>
      </c>
      <c r="C2">
        <v>0.37909999999999999</v>
      </c>
      <c r="D2">
        <v>8.9800000000000005E-2</v>
      </c>
      <c r="E2">
        <v>0.14799999999999999</v>
      </c>
    </row>
    <row r="3" spans="1:6" x14ac:dyDescent="0.2">
      <c r="A3" t="s">
        <v>5</v>
      </c>
      <c r="B3" t="s">
        <v>7</v>
      </c>
      <c r="C3">
        <v>0.52759999999999996</v>
      </c>
      <c r="D3">
        <v>0.71709999999999996</v>
      </c>
      <c r="E3">
        <v>0.67900000000000005</v>
      </c>
    </row>
    <row r="4" spans="1:6" x14ac:dyDescent="0.2">
      <c r="A4" t="s">
        <v>5</v>
      </c>
      <c r="B4" t="s">
        <v>8</v>
      </c>
      <c r="C4">
        <v>7.8899999999999998E-2</v>
      </c>
      <c r="D4">
        <v>0.1326</v>
      </c>
      <c r="E4">
        <v>0.12180000000000001</v>
      </c>
    </row>
    <row r="5" spans="1:6" x14ac:dyDescent="0.2">
      <c r="A5" t="s">
        <v>5</v>
      </c>
      <c r="B5" t="s">
        <v>9</v>
      </c>
      <c r="C5">
        <v>1.44E-2</v>
      </c>
      <c r="D5">
        <v>6.0400000000000002E-2</v>
      </c>
      <c r="E5">
        <v>5.1200000000000002E-2</v>
      </c>
    </row>
    <row r="6" spans="1:6" x14ac:dyDescent="0.2">
      <c r="A6" t="s">
        <v>10</v>
      </c>
      <c r="B6" t="s">
        <v>6</v>
      </c>
      <c r="C6">
        <v>0.86040000000000005</v>
      </c>
      <c r="D6">
        <v>0.1852</v>
      </c>
      <c r="E6">
        <v>0.47710000000000002</v>
      </c>
    </row>
    <row r="7" spans="1:6" x14ac:dyDescent="0.2">
      <c r="A7" t="s">
        <v>10</v>
      </c>
      <c r="B7" t="s">
        <v>7</v>
      </c>
      <c r="C7">
        <v>0.10920000000000001</v>
      </c>
      <c r="D7">
        <v>0.52490000000000003</v>
      </c>
      <c r="E7">
        <v>0.34520000000000001</v>
      </c>
    </row>
    <row r="8" spans="1:6" x14ac:dyDescent="0.2">
      <c r="A8" t="s">
        <v>10</v>
      </c>
      <c r="B8" t="s">
        <v>8</v>
      </c>
      <c r="C8">
        <v>2.6100000000000002E-2</v>
      </c>
      <c r="D8">
        <v>0.25669999999999998</v>
      </c>
      <c r="E8">
        <v>0.15690000000000001</v>
      </c>
    </row>
    <row r="9" spans="1:6" x14ac:dyDescent="0.2">
      <c r="A9" t="s">
        <v>10</v>
      </c>
      <c r="B9" t="s">
        <v>9</v>
      </c>
      <c r="C9">
        <v>4.3E-3</v>
      </c>
      <c r="D9">
        <v>3.3300000000000003E-2</v>
      </c>
      <c r="E9">
        <v>2.0799999999999999E-2</v>
      </c>
    </row>
    <row r="10" spans="1:6" x14ac:dyDescent="0.2">
      <c r="A10" t="s">
        <v>11</v>
      </c>
      <c r="B10" t="s">
        <v>6</v>
      </c>
      <c r="C10">
        <v>0.89900000000000002</v>
      </c>
      <c r="D10">
        <v>0.5837</v>
      </c>
      <c r="E10">
        <v>0.67949999999999999</v>
      </c>
    </row>
    <row r="11" spans="1:6" x14ac:dyDescent="0.2">
      <c r="A11" t="s">
        <v>11</v>
      </c>
      <c r="B11" t="s">
        <v>7</v>
      </c>
      <c r="C11">
        <v>9.1399999999999995E-2</v>
      </c>
      <c r="D11">
        <v>0.3972</v>
      </c>
      <c r="E11">
        <v>0.30430000000000001</v>
      </c>
    </row>
    <row r="12" spans="1:6" x14ac:dyDescent="0.2">
      <c r="A12" t="s">
        <v>11</v>
      </c>
      <c r="B12" t="s">
        <v>8</v>
      </c>
      <c r="C12">
        <v>4.5999999999999999E-3</v>
      </c>
      <c r="D12">
        <v>8.3000000000000001E-3</v>
      </c>
      <c r="E12">
        <v>7.1999999999999998E-3</v>
      </c>
    </row>
    <row r="13" spans="1:6" x14ac:dyDescent="0.2">
      <c r="A13" t="s">
        <v>11</v>
      </c>
      <c r="B13" t="s">
        <v>9</v>
      </c>
      <c r="C13">
        <v>4.8999999999999998E-3</v>
      </c>
      <c r="D13">
        <v>1.0800000000000001E-2</v>
      </c>
      <c r="E13">
        <v>8.9999999999999993E-3</v>
      </c>
    </row>
    <row r="14" spans="1:6" x14ac:dyDescent="0.2">
      <c r="A14" t="s">
        <v>12</v>
      </c>
      <c r="B14" t="s">
        <v>6</v>
      </c>
      <c r="C14">
        <v>0.7339</v>
      </c>
      <c r="D14">
        <v>0.54890000000000005</v>
      </c>
      <c r="E14">
        <v>0.57979999999999998</v>
      </c>
      <c r="F14" t="s">
        <v>13</v>
      </c>
    </row>
    <row r="15" spans="1:6" x14ac:dyDescent="0.2">
      <c r="A15" t="s">
        <v>12</v>
      </c>
      <c r="B15" t="s">
        <v>7</v>
      </c>
      <c r="C15">
        <v>0.2432</v>
      </c>
      <c r="D15">
        <v>0.39939999999999998</v>
      </c>
      <c r="E15">
        <v>0.37340000000000001</v>
      </c>
      <c r="F15" t="s">
        <v>13</v>
      </c>
    </row>
    <row r="16" spans="1:6" x14ac:dyDescent="0.2">
      <c r="A16" t="s">
        <v>12</v>
      </c>
      <c r="B16" t="s">
        <v>8</v>
      </c>
      <c r="C16">
        <v>1.3100000000000001E-2</v>
      </c>
      <c r="D16">
        <v>2.5100000000000001E-2</v>
      </c>
      <c r="E16">
        <v>2.3099999999999999E-2</v>
      </c>
      <c r="F16" t="s">
        <v>13</v>
      </c>
    </row>
    <row r="17" spans="1:6" x14ac:dyDescent="0.2">
      <c r="A17" t="s">
        <v>12</v>
      </c>
      <c r="B17" t="s">
        <v>9</v>
      </c>
      <c r="C17">
        <v>9.7000000000000003E-3</v>
      </c>
      <c r="D17">
        <v>2.6599999999999999E-2</v>
      </c>
      <c r="E17">
        <v>2.3800000000000002E-2</v>
      </c>
      <c r="F17" t="s">
        <v>13</v>
      </c>
    </row>
    <row r="18" spans="1:6" x14ac:dyDescent="0.2">
      <c r="A18" t="s">
        <v>14</v>
      </c>
      <c r="B18" t="s">
        <v>6</v>
      </c>
      <c r="C18">
        <v>0.9143</v>
      </c>
      <c r="D18">
        <v>0.90129999999999999</v>
      </c>
      <c r="E18">
        <v>0.91</v>
      </c>
    </row>
    <row r="19" spans="1:6" x14ac:dyDescent="0.2">
      <c r="A19" t="s">
        <v>14</v>
      </c>
      <c r="B19" t="s">
        <v>7</v>
      </c>
      <c r="C19">
        <v>7.1999999999999995E-2</v>
      </c>
      <c r="D19">
        <v>8.48E-2</v>
      </c>
      <c r="E19">
        <v>7.6200000000000004E-2</v>
      </c>
    </row>
    <row r="20" spans="1:6" x14ac:dyDescent="0.2">
      <c r="A20" t="s">
        <v>14</v>
      </c>
      <c r="B20" t="s">
        <v>8</v>
      </c>
      <c r="C20">
        <v>8.6999999999999994E-3</v>
      </c>
      <c r="D20">
        <v>7.3000000000000001E-3</v>
      </c>
      <c r="E20">
        <v>8.2000000000000007E-3</v>
      </c>
    </row>
    <row r="21" spans="1:6" x14ac:dyDescent="0.2">
      <c r="A21" t="s">
        <v>14</v>
      </c>
      <c r="B21" t="s">
        <v>9</v>
      </c>
      <c r="C21">
        <v>5.0000000000000001E-3</v>
      </c>
      <c r="D21">
        <v>6.6E-3</v>
      </c>
      <c r="E21">
        <v>5.5999999999999999E-3</v>
      </c>
    </row>
    <row r="22" spans="1:6" x14ac:dyDescent="0.2">
      <c r="A22" t="s">
        <v>15</v>
      </c>
      <c r="B22" t="s">
        <v>6</v>
      </c>
      <c r="C22">
        <v>0.34739999999999999</v>
      </c>
      <c r="D22">
        <v>0.38719999999999999</v>
      </c>
      <c r="E22">
        <v>0.38619999999999999</v>
      </c>
    </row>
    <row r="23" spans="1:6" x14ac:dyDescent="0.2">
      <c r="A23" t="s">
        <v>15</v>
      </c>
      <c r="B23" t="s">
        <v>7</v>
      </c>
      <c r="C23">
        <v>0.57130000000000003</v>
      </c>
      <c r="D23">
        <v>0.55459999999999998</v>
      </c>
      <c r="E23">
        <v>0.55500000000000005</v>
      </c>
    </row>
    <row r="24" spans="1:6" x14ac:dyDescent="0.2">
      <c r="A24" t="s">
        <v>15</v>
      </c>
      <c r="B24" t="s">
        <v>8</v>
      </c>
      <c r="C24">
        <v>9.1000000000000004E-3</v>
      </c>
      <c r="D24">
        <v>2.2100000000000002E-2</v>
      </c>
      <c r="E24">
        <v>2.18E-2</v>
      </c>
    </row>
    <row r="25" spans="1:6" x14ac:dyDescent="0.2">
      <c r="A25" t="s">
        <v>15</v>
      </c>
      <c r="B25" t="s">
        <v>9</v>
      </c>
      <c r="C25">
        <v>7.2300000000000003E-2</v>
      </c>
      <c r="D25">
        <v>3.61E-2</v>
      </c>
      <c r="E25">
        <v>3.6999999999999998E-2</v>
      </c>
    </row>
    <row r="26" spans="1:6" x14ac:dyDescent="0.2">
      <c r="A26" t="s">
        <v>16</v>
      </c>
      <c r="B26" t="s">
        <v>6</v>
      </c>
      <c r="C26">
        <v>0.7339</v>
      </c>
      <c r="D26">
        <v>0.54890000000000005</v>
      </c>
      <c r="E26">
        <v>0.57979999999999998</v>
      </c>
      <c r="F26" t="s">
        <v>13</v>
      </c>
    </row>
    <row r="27" spans="1:6" x14ac:dyDescent="0.2">
      <c r="A27" t="s">
        <v>16</v>
      </c>
      <c r="B27" t="s">
        <v>7</v>
      </c>
      <c r="C27">
        <v>0.2432</v>
      </c>
      <c r="D27">
        <v>0.39939999999999998</v>
      </c>
      <c r="E27">
        <v>0.37340000000000001</v>
      </c>
      <c r="F27" t="s">
        <v>13</v>
      </c>
    </row>
    <row r="28" spans="1:6" x14ac:dyDescent="0.2">
      <c r="A28" t="s">
        <v>16</v>
      </c>
      <c r="B28" t="s">
        <v>8</v>
      </c>
      <c r="C28">
        <v>1.3100000000000001E-2</v>
      </c>
      <c r="D28">
        <v>2.5100000000000001E-2</v>
      </c>
      <c r="E28">
        <v>2.3099999999999999E-2</v>
      </c>
      <c r="F28" t="s">
        <v>13</v>
      </c>
    </row>
    <row r="29" spans="1:6" x14ac:dyDescent="0.2">
      <c r="A29" t="s">
        <v>16</v>
      </c>
      <c r="B29" t="s">
        <v>9</v>
      </c>
      <c r="C29">
        <v>9.7000000000000003E-3</v>
      </c>
      <c r="D29">
        <v>2.6599999999999999E-2</v>
      </c>
      <c r="E29">
        <v>2.3800000000000002E-2</v>
      </c>
      <c r="F29" t="s">
        <v>13</v>
      </c>
    </row>
    <row r="30" spans="1:6" x14ac:dyDescent="0.2">
      <c r="A30" t="s">
        <v>17</v>
      </c>
      <c r="B30" t="s">
        <v>6</v>
      </c>
      <c r="C30">
        <v>0.7339</v>
      </c>
      <c r="D30">
        <v>0.54890000000000005</v>
      </c>
      <c r="E30">
        <v>0.57979999999999998</v>
      </c>
    </row>
    <row r="31" spans="1:6" x14ac:dyDescent="0.2">
      <c r="A31" t="s">
        <v>17</v>
      </c>
      <c r="B31" t="s">
        <v>7</v>
      </c>
      <c r="C31">
        <v>0.2432</v>
      </c>
      <c r="D31">
        <v>0.39939999999999998</v>
      </c>
      <c r="E31">
        <v>0.37340000000000001</v>
      </c>
    </row>
    <row r="32" spans="1:6" x14ac:dyDescent="0.2">
      <c r="A32" t="s">
        <v>17</v>
      </c>
      <c r="B32" t="s">
        <v>8</v>
      </c>
      <c r="C32">
        <v>1.3100000000000001E-2</v>
      </c>
      <c r="D32">
        <v>2.5100000000000001E-2</v>
      </c>
      <c r="E32">
        <v>2.3099999999999999E-2</v>
      </c>
    </row>
    <row r="33" spans="1:5" x14ac:dyDescent="0.2">
      <c r="A33" t="s">
        <v>17</v>
      </c>
      <c r="B33" t="s">
        <v>9</v>
      </c>
      <c r="C33">
        <v>9.7000000000000003E-3</v>
      </c>
      <c r="D33">
        <v>2.6599999999999999E-2</v>
      </c>
      <c r="E33">
        <v>2.3800000000000002E-2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4" x14ac:dyDescent="0.2">
      <c r="A1" s="1" t="s">
        <v>1</v>
      </c>
      <c r="B1" s="1" t="s">
        <v>18</v>
      </c>
      <c r="C1" s="1" t="s">
        <v>19</v>
      </c>
      <c r="D1" s="1" t="s">
        <v>20</v>
      </c>
    </row>
    <row r="2" spans="1:4" x14ac:dyDescent="0.2">
      <c r="A2" t="s">
        <v>6</v>
      </c>
      <c r="B2" t="s">
        <v>21</v>
      </c>
      <c r="C2" t="s">
        <v>22</v>
      </c>
      <c r="D2">
        <v>0.3</v>
      </c>
    </row>
    <row r="3" spans="1:4" x14ac:dyDescent="0.2">
      <c r="A3" t="s">
        <v>6</v>
      </c>
      <c r="B3" t="s">
        <v>21</v>
      </c>
      <c r="C3" t="s">
        <v>23</v>
      </c>
      <c r="D3">
        <v>0.05</v>
      </c>
    </row>
    <row r="4" spans="1:4" x14ac:dyDescent="0.2">
      <c r="A4" t="s">
        <v>6</v>
      </c>
      <c r="B4" t="s">
        <v>21</v>
      </c>
      <c r="C4" t="s">
        <v>24</v>
      </c>
      <c r="D4">
        <v>0.2</v>
      </c>
    </row>
    <row r="5" spans="1:4" x14ac:dyDescent="0.2">
      <c r="A5" t="s">
        <v>6</v>
      </c>
      <c r="B5" t="s">
        <v>21</v>
      </c>
      <c r="C5" t="s">
        <v>25</v>
      </c>
      <c r="D5">
        <v>0.35</v>
      </c>
    </row>
    <row r="6" spans="1:4" x14ac:dyDescent="0.2">
      <c r="A6" t="s">
        <v>6</v>
      </c>
      <c r="B6" t="s">
        <v>21</v>
      </c>
      <c r="C6" t="s">
        <v>26</v>
      </c>
      <c r="D6">
        <v>0.1</v>
      </c>
    </row>
    <row r="7" spans="1:4" x14ac:dyDescent="0.2">
      <c r="A7" t="s">
        <v>7</v>
      </c>
      <c r="B7" t="s">
        <v>21</v>
      </c>
      <c r="C7" t="s">
        <v>27</v>
      </c>
      <c r="D7">
        <v>1</v>
      </c>
    </row>
    <row r="8" spans="1:4" x14ac:dyDescent="0.2">
      <c r="A8" t="s">
        <v>8</v>
      </c>
      <c r="B8" t="s">
        <v>21</v>
      </c>
      <c r="C8" t="s">
        <v>28</v>
      </c>
      <c r="D8">
        <v>0.5</v>
      </c>
    </row>
    <row r="9" spans="1:4" x14ac:dyDescent="0.2">
      <c r="A9" t="s">
        <v>8</v>
      </c>
      <c r="B9" t="s">
        <v>21</v>
      </c>
      <c r="C9" t="s">
        <v>29</v>
      </c>
      <c r="D9">
        <v>0.5</v>
      </c>
    </row>
    <row r="10" spans="1:4" x14ac:dyDescent="0.2">
      <c r="A10" t="s">
        <v>9</v>
      </c>
      <c r="B10" t="s">
        <v>21</v>
      </c>
      <c r="C10" t="s">
        <v>30</v>
      </c>
      <c r="D10">
        <v>0.25</v>
      </c>
    </row>
    <row r="11" spans="1:4" x14ac:dyDescent="0.2">
      <c r="A11" t="s">
        <v>9</v>
      </c>
      <c r="B11" t="s">
        <v>21</v>
      </c>
      <c r="C11" t="s">
        <v>31</v>
      </c>
      <c r="D11">
        <v>0.25</v>
      </c>
    </row>
    <row r="12" spans="1:4" x14ac:dyDescent="0.2">
      <c r="A12" t="s">
        <v>9</v>
      </c>
      <c r="B12" t="s">
        <v>21</v>
      </c>
      <c r="C12" t="s">
        <v>32</v>
      </c>
      <c r="D12">
        <v>0.5</v>
      </c>
    </row>
    <row r="13" spans="1:4" x14ac:dyDescent="0.2">
      <c r="A13" t="s">
        <v>6</v>
      </c>
      <c r="B13" t="s">
        <v>33</v>
      </c>
      <c r="C13" t="s">
        <v>22</v>
      </c>
      <c r="D13">
        <v>0.4</v>
      </c>
    </row>
    <row r="14" spans="1:4" x14ac:dyDescent="0.2">
      <c r="A14" t="s">
        <v>6</v>
      </c>
      <c r="B14" t="s">
        <v>33</v>
      </c>
      <c r="C14" t="s">
        <v>30</v>
      </c>
      <c r="D14">
        <v>0.3</v>
      </c>
    </row>
    <row r="15" spans="1:4" x14ac:dyDescent="0.2">
      <c r="A15" t="s">
        <v>6</v>
      </c>
      <c r="B15" t="s">
        <v>33</v>
      </c>
      <c r="C15" t="s">
        <v>24</v>
      </c>
      <c r="D15">
        <v>0.3</v>
      </c>
    </row>
    <row r="16" spans="1:4" x14ac:dyDescent="0.2">
      <c r="A16" t="s">
        <v>7</v>
      </c>
      <c r="B16" t="s">
        <v>33</v>
      </c>
      <c r="C16" t="s">
        <v>27</v>
      </c>
      <c r="D16">
        <v>1</v>
      </c>
    </row>
    <row r="17" spans="1:4" x14ac:dyDescent="0.2">
      <c r="A17" t="s">
        <v>8</v>
      </c>
      <c r="B17" t="s">
        <v>33</v>
      </c>
      <c r="C17" t="s">
        <v>28</v>
      </c>
      <c r="D17">
        <v>0.25</v>
      </c>
    </row>
    <row r="18" spans="1:4" x14ac:dyDescent="0.2">
      <c r="A18" t="s">
        <v>8</v>
      </c>
      <c r="B18" t="s">
        <v>33</v>
      </c>
      <c r="C18" t="s">
        <v>29</v>
      </c>
      <c r="D18">
        <v>0.25</v>
      </c>
    </row>
    <row r="19" spans="1:4" x14ac:dyDescent="0.2">
      <c r="A19" t="s">
        <v>8</v>
      </c>
      <c r="B19" t="s">
        <v>33</v>
      </c>
      <c r="C19" t="s">
        <v>34</v>
      </c>
      <c r="D19">
        <v>0.5</v>
      </c>
    </row>
    <row r="20" spans="1:4" x14ac:dyDescent="0.2">
      <c r="A20" t="s">
        <v>9</v>
      </c>
      <c r="B20" t="s">
        <v>33</v>
      </c>
      <c r="C20" t="s">
        <v>30</v>
      </c>
      <c r="D20">
        <v>0.5</v>
      </c>
    </row>
    <row r="21" spans="1:4" x14ac:dyDescent="0.2">
      <c r="A21" t="s">
        <v>9</v>
      </c>
      <c r="B21" t="s">
        <v>33</v>
      </c>
      <c r="C21" t="s">
        <v>32</v>
      </c>
      <c r="D21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 x14ac:dyDescent="0.2">
      <c r="A2" t="s">
        <v>6</v>
      </c>
      <c r="B2">
        <v>1.9E-2</v>
      </c>
      <c r="C2">
        <v>0.1474</v>
      </c>
      <c r="D2">
        <v>0.30659999999999998</v>
      </c>
      <c r="E2">
        <v>0.49640000000000001</v>
      </c>
      <c r="F2">
        <v>3.0599999999999999E-2</v>
      </c>
    </row>
    <row r="3" spans="1:6" x14ac:dyDescent="0.2">
      <c r="A3" t="s">
        <v>7</v>
      </c>
      <c r="B3">
        <v>1.9E-2</v>
      </c>
      <c r="C3">
        <v>0.1474</v>
      </c>
      <c r="D3">
        <v>0.30659999999999998</v>
      </c>
      <c r="E3">
        <v>0.49640000000000001</v>
      </c>
      <c r="F3">
        <v>3.0599999999999999E-2</v>
      </c>
    </row>
    <row r="4" spans="1:6" x14ac:dyDescent="0.2">
      <c r="A4" t="s">
        <v>8</v>
      </c>
      <c r="B4">
        <v>1.9E-2</v>
      </c>
      <c r="C4">
        <v>0.1474</v>
      </c>
      <c r="D4">
        <v>0.30659999999999998</v>
      </c>
      <c r="E4">
        <v>0.49640000000000001</v>
      </c>
      <c r="F4">
        <v>3.0599999999999999E-2</v>
      </c>
    </row>
    <row r="5" spans="1:6" x14ac:dyDescent="0.2">
      <c r="A5" t="s">
        <v>9</v>
      </c>
      <c r="B5">
        <v>1.9E-2</v>
      </c>
      <c r="C5">
        <v>0.1474</v>
      </c>
      <c r="D5">
        <v>0.30659999999999998</v>
      </c>
      <c r="E5">
        <v>0.49640000000000001</v>
      </c>
      <c r="F5">
        <v>3.0599999999999999E-2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D14" sqref="D14"/>
    </sheetView>
  </sheetViews>
  <sheetFormatPr baseColWidth="10" defaultColWidth="8.83203125" defaultRowHeight="15" x14ac:dyDescent="0.2"/>
  <cols>
    <col min="1" max="1" width="10.33203125" bestFit="1" customWidth="1"/>
    <col min="2" max="2" width="10.1640625" bestFit="1" customWidth="1"/>
    <col min="4" max="4" width="12.33203125" bestFit="1" customWidth="1"/>
  </cols>
  <sheetData>
    <row r="1" spans="1:4" x14ac:dyDescent="0.2">
      <c r="A1" s="1" t="s">
        <v>40</v>
      </c>
      <c r="B1" s="1" t="s">
        <v>41</v>
      </c>
      <c r="C1" s="1" t="s">
        <v>42</v>
      </c>
      <c r="D1" s="1" t="s">
        <v>43</v>
      </c>
    </row>
    <row r="2" spans="1:4" x14ac:dyDescent="0.2">
      <c r="A2" t="s">
        <v>35</v>
      </c>
      <c r="B2">
        <v>2007</v>
      </c>
      <c r="C2" t="s">
        <v>44</v>
      </c>
      <c r="D2" t="s">
        <v>45</v>
      </c>
    </row>
    <row r="3" spans="1:4" x14ac:dyDescent="0.2">
      <c r="A3" t="s">
        <v>36</v>
      </c>
      <c r="B3">
        <v>2007</v>
      </c>
      <c r="C3" t="s">
        <v>44</v>
      </c>
      <c r="D3" t="s">
        <v>45</v>
      </c>
    </row>
    <row r="4" spans="1:4" x14ac:dyDescent="0.2">
      <c r="A4" t="s">
        <v>37</v>
      </c>
      <c r="B4">
        <v>2007</v>
      </c>
      <c r="C4" t="s">
        <v>44</v>
      </c>
      <c r="D4" t="s">
        <v>45</v>
      </c>
    </row>
    <row r="5" spans="1:4" x14ac:dyDescent="0.2">
      <c r="A5" t="s">
        <v>38</v>
      </c>
      <c r="B5">
        <v>1986</v>
      </c>
      <c r="C5" t="s">
        <v>46</v>
      </c>
      <c r="D5" t="s">
        <v>47</v>
      </c>
    </row>
    <row r="6" spans="1:4" x14ac:dyDescent="0.2">
      <c r="A6" t="s">
        <v>39</v>
      </c>
      <c r="B6" t="s">
        <v>48</v>
      </c>
      <c r="C6" t="s">
        <v>46</v>
      </c>
      <c r="D6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9"/>
  <sheetViews>
    <sheetView workbookViewId="0">
      <selection activeCell="H17" sqref="H17"/>
    </sheetView>
  </sheetViews>
  <sheetFormatPr baseColWidth="10" defaultColWidth="8.83203125" defaultRowHeight="15" x14ac:dyDescent="0.2"/>
  <sheetData>
    <row r="1" spans="1:3" x14ac:dyDescent="0.2">
      <c r="A1" s="1" t="s">
        <v>19</v>
      </c>
      <c r="B1" s="1" t="s">
        <v>49</v>
      </c>
      <c r="C1" s="1" t="s">
        <v>50</v>
      </c>
    </row>
    <row r="2" spans="1:3" x14ac:dyDescent="0.2">
      <c r="A2" t="s">
        <v>25</v>
      </c>
      <c r="B2" t="s">
        <v>51</v>
      </c>
      <c r="C2">
        <v>0.1</v>
      </c>
    </row>
    <row r="3" spans="1:3" x14ac:dyDescent="0.2">
      <c r="A3" t="s">
        <v>25</v>
      </c>
      <c r="B3" t="s">
        <v>52</v>
      </c>
      <c r="C3">
        <v>0.3</v>
      </c>
    </row>
    <row r="4" spans="1:3" x14ac:dyDescent="0.2">
      <c r="A4" t="s">
        <v>25</v>
      </c>
      <c r="B4" t="s">
        <v>53</v>
      </c>
      <c r="C4">
        <v>0.4</v>
      </c>
    </row>
    <row r="5" spans="1:3" x14ac:dyDescent="0.2">
      <c r="A5" t="s">
        <v>25</v>
      </c>
      <c r="B5" t="s">
        <v>54</v>
      </c>
      <c r="C5">
        <v>0.2</v>
      </c>
    </row>
    <row r="6" spans="1:3" x14ac:dyDescent="0.2">
      <c r="A6" t="s">
        <v>26</v>
      </c>
      <c r="B6" t="s">
        <v>51</v>
      </c>
      <c r="C6">
        <v>0.3</v>
      </c>
    </row>
    <row r="7" spans="1:3" x14ac:dyDescent="0.2">
      <c r="A7" t="s">
        <v>26</v>
      </c>
      <c r="B7" t="s">
        <v>52</v>
      </c>
      <c r="C7">
        <v>0.5</v>
      </c>
    </row>
    <row r="8" spans="1:3" x14ac:dyDescent="0.2">
      <c r="A8" t="s">
        <v>26</v>
      </c>
      <c r="B8" t="s">
        <v>55</v>
      </c>
      <c r="C8">
        <v>0.2</v>
      </c>
    </row>
    <row r="9" spans="1:3" x14ac:dyDescent="0.2">
      <c r="A9" t="s">
        <v>22</v>
      </c>
      <c r="B9" t="s">
        <v>51</v>
      </c>
      <c r="C9">
        <v>0.3</v>
      </c>
    </row>
    <row r="10" spans="1:3" x14ac:dyDescent="0.2">
      <c r="A10" t="s">
        <v>22</v>
      </c>
      <c r="B10" t="s">
        <v>52</v>
      </c>
      <c r="C10">
        <v>0.4</v>
      </c>
    </row>
    <row r="11" spans="1:3" x14ac:dyDescent="0.2">
      <c r="A11" t="s">
        <v>22</v>
      </c>
      <c r="B11" t="s">
        <v>53</v>
      </c>
      <c r="C11">
        <v>0.3</v>
      </c>
    </row>
    <row r="12" spans="1:3" x14ac:dyDescent="0.2">
      <c r="A12" t="s">
        <v>24</v>
      </c>
      <c r="B12" t="s">
        <v>51</v>
      </c>
      <c r="C12">
        <v>0.3</v>
      </c>
    </row>
    <row r="13" spans="1:3" x14ac:dyDescent="0.2">
      <c r="A13" t="s">
        <v>24</v>
      </c>
      <c r="B13" t="s">
        <v>52</v>
      </c>
      <c r="C13">
        <v>0.4</v>
      </c>
    </row>
    <row r="14" spans="1:3" x14ac:dyDescent="0.2">
      <c r="A14" t="s">
        <v>24</v>
      </c>
      <c r="B14" t="s">
        <v>53</v>
      </c>
      <c r="C14">
        <v>0.3</v>
      </c>
    </row>
    <row r="15" spans="1:3" x14ac:dyDescent="0.2">
      <c r="A15" t="s">
        <v>23</v>
      </c>
      <c r="B15" t="s">
        <v>51</v>
      </c>
      <c r="C15">
        <v>0.5</v>
      </c>
    </row>
    <row r="16" spans="1:3" x14ac:dyDescent="0.2">
      <c r="A16" t="s">
        <v>23</v>
      </c>
      <c r="B16" t="s">
        <v>52</v>
      </c>
      <c r="C16">
        <v>0.5</v>
      </c>
    </row>
    <row r="17" spans="1:3" x14ac:dyDescent="0.2">
      <c r="A17" t="s">
        <v>30</v>
      </c>
      <c r="B17" t="s">
        <v>51</v>
      </c>
      <c r="C17">
        <v>0.5</v>
      </c>
    </row>
    <row r="18" spans="1:3" x14ac:dyDescent="0.2">
      <c r="A18" t="s">
        <v>30</v>
      </c>
      <c r="B18" t="s">
        <v>52</v>
      </c>
      <c r="C18">
        <v>0.5</v>
      </c>
    </row>
    <row r="19" spans="1:3" x14ac:dyDescent="0.2">
      <c r="A19" t="s">
        <v>27</v>
      </c>
      <c r="B19" t="s">
        <v>51</v>
      </c>
      <c r="C19">
        <v>0.9</v>
      </c>
    </row>
    <row r="20" spans="1:3" x14ac:dyDescent="0.2">
      <c r="A20" t="s">
        <v>27</v>
      </c>
      <c r="B20" t="s">
        <v>52</v>
      </c>
      <c r="C20">
        <v>0.1</v>
      </c>
    </row>
    <row r="21" spans="1:3" x14ac:dyDescent="0.2">
      <c r="A21" t="s">
        <v>31</v>
      </c>
      <c r="B21" t="s">
        <v>51</v>
      </c>
      <c r="C21">
        <v>1</v>
      </c>
    </row>
    <row r="22" spans="1:3" x14ac:dyDescent="0.2">
      <c r="A22" t="s">
        <v>32</v>
      </c>
      <c r="B22" t="s">
        <v>51</v>
      </c>
      <c r="C22">
        <v>1</v>
      </c>
    </row>
    <row r="23" spans="1:3" x14ac:dyDescent="0.2">
      <c r="A23" t="s">
        <v>34</v>
      </c>
      <c r="B23" t="s">
        <v>51</v>
      </c>
      <c r="C23">
        <v>0.3</v>
      </c>
    </row>
    <row r="24" spans="1:3" x14ac:dyDescent="0.2">
      <c r="A24" t="s">
        <v>34</v>
      </c>
      <c r="B24" t="s">
        <v>52</v>
      </c>
      <c r="C24">
        <v>0.5</v>
      </c>
    </row>
    <row r="25" spans="1:3" x14ac:dyDescent="0.2">
      <c r="A25" t="s">
        <v>34</v>
      </c>
      <c r="B25" t="s">
        <v>53</v>
      </c>
      <c r="C25">
        <v>0.2</v>
      </c>
    </row>
    <row r="26" spans="1:3" x14ac:dyDescent="0.2">
      <c r="A26" t="s">
        <v>28</v>
      </c>
      <c r="B26" t="s">
        <v>51</v>
      </c>
      <c r="C26">
        <v>0.9</v>
      </c>
    </row>
    <row r="27" spans="1:3" x14ac:dyDescent="0.2">
      <c r="A27" t="s">
        <v>28</v>
      </c>
      <c r="B27" t="s">
        <v>52</v>
      </c>
      <c r="C27">
        <v>0.1</v>
      </c>
    </row>
    <row r="28" spans="1:3" x14ac:dyDescent="0.2">
      <c r="A28" t="s">
        <v>29</v>
      </c>
      <c r="B28" t="s">
        <v>51</v>
      </c>
      <c r="C28">
        <v>0.9</v>
      </c>
    </row>
    <row r="29" spans="1:3" x14ac:dyDescent="0.2">
      <c r="A29" t="s">
        <v>29</v>
      </c>
      <c r="B29" t="s">
        <v>52</v>
      </c>
      <c r="C29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tabSelected="1" workbookViewId="0">
      <selection activeCell="D15" sqref="D15"/>
    </sheetView>
  </sheetViews>
  <sheetFormatPr baseColWidth="10" defaultColWidth="8.83203125" defaultRowHeight="15" x14ac:dyDescent="0.2"/>
  <sheetData>
    <row r="1" spans="1:8" x14ac:dyDescent="0.2">
      <c r="A1" s="1" t="s">
        <v>56</v>
      </c>
      <c r="B1" s="1" t="s">
        <v>57</v>
      </c>
      <c r="C1" s="1" t="s">
        <v>49</v>
      </c>
      <c r="D1" s="1" t="s">
        <v>58</v>
      </c>
      <c r="E1" s="1" t="s">
        <v>59</v>
      </c>
      <c r="F1" s="1" t="s">
        <v>60</v>
      </c>
      <c r="G1" s="1" t="s">
        <v>61</v>
      </c>
      <c r="H1" s="2" t="s">
        <v>88</v>
      </c>
    </row>
    <row r="2" spans="1:8" x14ac:dyDescent="0.2">
      <c r="A2" t="s">
        <v>62</v>
      </c>
      <c r="B2">
        <v>1</v>
      </c>
      <c r="C2" t="s">
        <v>51</v>
      </c>
      <c r="D2">
        <f>F2*G2</f>
        <v>60</v>
      </c>
      <c r="E2">
        <v>210</v>
      </c>
      <c r="F2">
        <v>1</v>
      </c>
      <c r="G2">
        <v>60</v>
      </c>
      <c r="H2">
        <v>1</v>
      </c>
    </row>
    <row r="3" spans="1:8" x14ac:dyDescent="0.2">
      <c r="A3" t="s">
        <v>62</v>
      </c>
      <c r="B3">
        <v>1</v>
      </c>
      <c r="C3" t="s">
        <v>52</v>
      </c>
      <c r="D3">
        <f t="shared" ref="D3:D8" si="0">F3*G3</f>
        <v>100</v>
      </c>
      <c r="E3">
        <f>E$2*H3</f>
        <v>210</v>
      </c>
      <c r="F3">
        <v>1</v>
      </c>
      <c r="G3">
        <v>100</v>
      </c>
      <c r="H3">
        <v>1</v>
      </c>
    </row>
    <row r="4" spans="1:8" x14ac:dyDescent="0.2">
      <c r="A4" t="s">
        <v>62</v>
      </c>
      <c r="B4">
        <v>0.6</v>
      </c>
      <c r="C4" t="s">
        <v>53</v>
      </c>
      <c r="D4">
        <f t="shared" si="0"/>
        <v>130</v>
      </c>
      <c r="E4">
        <f t="shared" ref="E4:E8" si="1">E$2*H4</f>
        <v>210</v>
      </c>
      <c r="F4">
        <v>1</v>
      </c>
      <c r="G4">
        <v>130</v>
      </c>
      <c r="H4">
        <v>1</v>
      </c>
    </row>
    <row r="5" spans="1:8" x14ac:dyDescent="0.2">
      <c r="A5" t="s">
        <v>63</v>
      </c>
      <c r="B5">
        <v>0.4</v>
      </c>
      <c r="C5" t="s">
        <v>53</v>
      </c>
      <c r="D5">
        <f t="shared" si="0"/>
        <v>450</v>
      </c>
      <c r="E5">
        <f t="shared" si="1"/>
        <v>273.08467741935482</v>
      </c>
      <c r="F5">
        <v>6</v>
      </c>
      <c r="G5">
        <v>75</v>
      </c>
      <c r="H5">
        <v>1.3004032258064515</v>
      </c>
    </row>
    <row r="6" spans="1:8" x14ac:dyDescent="0.2">
      <c r="A6" t="s">
        <v>63</v>
      </c>
      <c r="B6">
        <v>1</v>
      </c>
      <c r="C6" t="s">
        <v>54</v>
      </c>
      <c r="D6">
        <f t="shared" si="0"/>
        <v>900</v>
      </c>
      <c r="E6">
        <f t="shared" si="1"/>
        <v>273.08467741935482</v>
      </c>
      <c r="F6">
        <v>12</v>
      </c>
      <c r="G6">
        <v>75</v>
      </c>
      <c r="H6">
        <v>1.3004032258064515</v>
      </c>
    </row>
    <row r="7" spans="1:8" x14ac:dyDescent="0.2">
      <c r="A7" t="s">
        <v>63</v>
      </c>
      <c r="B7">
        <v>1</v>
      </c>
      <c r="C7" t="s">
        <v>64</v>
      </c>
      <c r="D7">
        <f t="shared" si="0"/>
        <v>1200</v>
      </c>
      <c r="E7">
        <f t="shared" si="1"/>
        <v>273.08467741935482</v>
      </c>
      <c r="F7">
        <v>16</v>
      </c>
      <c r="G7">
        <v>75</v>
      </c>
      <c r="H7">
        <v>1.3004032258064515</v>
      </c>
    </row>
    <row r="8" spans="1:8" x14ac:dyDescent="0.2">
      <c r="A8" t="s">
        <v>63</v>
      </c>
      <c r="B8">
        <v>1</v>
      </c>
      <c r="C8" t="s">
        <v>55</v>
      </c>
      <c r="D8">
        <f t="shared" si="0"/>
        <v>900</v>
      </c>
      <c r="E8">
        <f t="shared" si="1"/>
        <v>273.08467741935482</v>
      </c>
      <c r="F8">
        <v>12</v>
      </c>
      <c r="G8">
        <v>75</v>
      </c>
      <c r="H8">
        <v>1.3004032258064515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19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 x14ac:dyDescent="0.2">
      <c r="A2" t="s">
        <v>69</v>
      </c>
      <c r="B2">
        <v>0.5</v>
      </c>
      <c r="C2">
        <v>0.25</v>
      </c>
      <c r="D2">
        <v>0.25000000000000011</v>
      </c>
      <c r="E2">
        <v>0.5</v>
      </c>
    </row>
    <row r="3" spans="1:5" x14ac:dyDescent="0.2">
      <c r="A3" t="s">
        <v>70</v>
      </c>
      <c r="B3">
        <v>0.5</v>
      </c>
      <c r="C3">
        <v>0.25</v>
      </c>
      <c r="D3">
        <v>0.25000000000000011</v>
      </c>
      <c r="E3">
        <v>0.7</v>
      </c>
    </row>
    <row r="4" spans="1:5" x14ac:dyDescent="0.2">
      <c r="A4" t="s">
        <v>34</v>
      </c>
      <c r="B4">
        <v>0.5</v>
      </c>
      <c r="C4">
        <v>0.25</v>
      </c>
      <c r="D4">
        <v>0.25000000000000011</v>
      </c>
      <c r="E4">
        <v>0.6</v>
      </c>
    </row>
    <row r="5" spans="1:5" x14ac:dyDescent="0.2">
      <c r="A5" t="s">
        <v>27</v>
      </c>
      <c r="B5">
        <v>0.5</v>
      </c>
      <c r="C5">
        <v>0.25</v>
      </c>
      <c r="D5">
        <v>0.25000000000000011</v>
      </c>
      <c r="E5">
        <v>0.7</v>
      </c>
    </row>
    <row r="6" spans="1:5" x14ac:dyDescent="0.2">
      <c r="A6" t="s">
        <v>71</v>
      </c>
      <c r="B6">
        <v>0.3</v>
      </c>
      <c r="C6">
        <v>0.5</v>
      </c>
      <c r="D6">
        <v>0.2</v>
      </c>
      <c r="E6">
        <v>1</v>
      </c>
    </row>
    <row r="7" spans="1:5" x14ac:dyDescent="0.2">
      <c r="A7" t="s">
        <v>25</v>
      </c>
      <c r="B7">
        <v>0.3</v>
      </c>
      <c r="C7">
        <v>0.5</v>
      </c>
      <c r="D7">
        <v>0.2</v>
      </c>
      <c r="E7">
        <v>1</v>
      </c>
    </row>
    <row r="8" spans="1:5" x14ac:dyDescent="0.2">
      <c r="A8" t="s">
        <v>72</v>
      </c>
      <c r="B8">
        <v>0.3</v>
      </c>
      <c r="C8">
        <v>0.5</v>
      </c>
      <c r="D8">
        <v>0.2</v>
      </c>
      <c r="E8">
        <v>1</v>
      </c>
    </row>
    <row r="9" spans="1:5" x14ac:dyDescent="0.2">
      <c r="A9" t="s">
        <v>73</v>
      </c>
      <c r="B9">
        <v>0.3</v>
      </c>
      <c r="C9">
        <v>0.5</v>
      </c>
      <c r="D9">
        <v>0.2</v>
      </c>
      <c r="E9">
        <v>1</v>
      </c>
    </row>
    <row r="10" spans="1:5" x14ac:dyDescent="0.2">
      <c r="A10" t="s">
        <v>74</v>
      </c>
      <c r="B10">
        <v>0.3</v>
      </c>
      <c r="C10">
        <v>0.5</v>
      </c>
      <c r="D10">
        <v>0.2</v>
      </c>
      <c r="E10">
        <v>1</v>
      </c>
    </row>
    <row r="11" spans="1:5" x14ac:dyDescent="0.2">
      <c r="A11" t="s">
        <v>75</v>
      </c>
      <c r="B11">
        <v>0.3</v>
      </c>
      <c r="C11">
        <v>0.5</v>
      </c>
      <c r="D11">
        <v>0.2</v>
      </c>
      <c r="E11">
        <v>1</v>
      </c>
    </row>
    <row r="12" spans="1:5" x14ac:dyDescent="0.2">
      <c r="A12" t="s">
        <v>76</v>
      </c>
      <c r="B12">
        <v>0.5</v>
      </c>
      <c r="C12">
        <v>0.4</v>
      </c>
      <c r="D12">
        <v>0.1</v>
      </c>
      <c r="E12">
        <v>0.7</v>
      </c>
    </row>
    <row r="13" spans="1:5" x14ac:dyDescent="0.2">
      <c r="A13" t="s">
        <v>32</v>
      </c>
      <c r="B13">
        <v>0.5</v>
      </c>
      <c r="C13">
        <v>0.4</v>
      </c>
      <c r="D13">
        <v>0.1</v>
      </c>
      <c r="E13">
        <v>0.5</v>
      </c>
    </row>
    <row r="14" spans="1:5" x14ac:dyDescent="0.2">
      <c r="A14" t="s">
        <v>77</v>
      </c>
      <c r="B14">
        <v>0.5</v>
      </c>
      <c r="C14">
        <v>0.4</v>
      </c>
      <c r="D14">
        <v>0.1</v>
      </c>
      <c r="E14">
        <v>0.7</v>
      </c>
    </row>
    <row r="15" spans="1:5" x14ac:dyDescent="0.2">
      <c r="A15" t="s">
        <v>78</v>
      </c>
      <c r="B15">
        <v>0.5</v>
      </c>
      <c r="C15">
        <v>0.4</v>
      </c>
      <c r="D15">
        <v>0.1</v>
      </c>
      <c r="E15">
        <v>0.75</v>
      </c>
    </row>
    <row r="16" spans="1:5" x14ac:dyDescent="0.2">
      <c r="A16" t="s">
        <v>24</v>
      </c>
      <c r="B16">
        <v>0.5</v>
      </c>
      <c r="C16">
        <v>0.4</v>
      </c>
      <c r="D16">
        <v>0.1</v>
      </c>
      <c r="E16">
        <v>0.75</v>
      </c>
    </row>
    <row r="17" spans="1:5" x14ac:dyDescent="0.2">
      <c r="A17" t="s">
        <v>22</v>
      </c>
      <c r="B17">
        <v>0.5</v>
      </c>
      <c r="C17">
        <v>0.4</v>
      </c>
      <c r="D17">
        <v>0.1</v>
      </c>
      <c r="E17">
        <v>0.75</v>
      </c>
    </row>
    <row r="18" spans="1:5" x14ac:dyDescent="0.2">
      <c r="A18" t="s">
        <v>79</v>
      </c>
      <c r="B18">
        <v>0.5</v>
      </c>
      <c r="C18">
        <v>0.4</v>
      </c>
      <c r="D18">
        <v>0.1</v>
      </c>
      <c r="E18">
        <v>0.75</v>
      </c>
    </row>
    <row r="19" spans="1:5" x14ac:dyDescent="0.2">
      <c r="A19" t="s">
        <v>23</v>
      </c>
      <c r="B19">
        <v>0.5</v>
      </c>
      <c r="C19">
        <v>0.4</v>
      </c>
      <c r="D19">
        <v>0.1</v>
      </c>
      <c r="E19">
        <v>0.75</v>
      </c>
    </row>
    <row r="20" spans="1:5" x14ac:dyDescent="0.2">
      <c r="A20" t="s">
        <v>30</v>
      </c>
      <c r="B20">
        <v>0.5</v>
      </c>
      <c r="C20">
        <v>0.4</v>
      </c>
      <c r="D20">
        <v>0.1</v>
      </c>
      <c r="E20">
        <v>0.6</v>
      </c>
    </row>
    <row r="21" spans="1:5" x14ac:dyDescent="0.2">
      <c r="A21" t="s">
        <v>26</v>
      </c>
      <c r="B21">
        <v>0.45</v>
      </c>
      <c r="C21">
        <v>0.3</v>
      </c>
      <c r="D21">
        <v>0.25000000000000011</v>
      </c>
      <c r="E21">
        <v>1</v>
      </c>
    </row>
    <row r="22" spans="1:5" x14ac:dyDescent="0.2">
      <c r="A22" t="s">
        <v>80</v>
      </c>
      <c r="B22">
        <v>0.45</v>
      </c>
      <c r="C22">
        <v>0.3</v>
      </c>
      <c r="D22">
        <v>0.25000000000000011</v>
      </c>
      <c r="E22">
        <v>1</v>
      </c>
    </row>
    <row r="23" spans="1:5" x14ac:dyDescent="0.2">
      <c r="A23" t="s">
        <v>81</v>
      </c>
      <c r="B23">
        <v>0.45</v>
      </c>
      <c r="C23">
        <v>0.3</v>
      </c>
      <c r="D23">
        <v>0.25000000000000011</v>
      </c>
      <c r="E23">
        <v>0.9</v>
      </c>
    </row>
    <row r="24" spans="1:5" x14ac:dyDescent="0.2">
      <c r="A24" t="s">
        <v>82</v>
      </c>
      <c r="B24">
        <v>0.45</v>
      </c>
      <c r="C24">
        <v>0.3</v>
      </c>
      <c r="D24">
        <v>0.25000000000000011</v>
      </c>
      <c r="E24">
        <v>0.9</v>
      </c>
    </row>
    <row r="25" spans="1:5" x14ac:dyDescent="0.2">
      <c r="A25" t="s">
        <v>83</v>
      </c>
      <c r="B25">
        <v>0.3</v>
      </c>
      <c r="C25">
        <v>0.4</v>
      </c>
      <c r="D25">
        <v>0.3</v>
      </c>
      <c r="E25">
        <v>1</v>
      </c>
    </row>
    <row r="26" spans="1:5" x14ac:dyDescent="0.2">
      <c r="A26" t="s">
        <v>84</v>
      </c>
      <c r="B26">
        <v>0.3</v>
      </c>
      <c r="C26">
        <v>0.4</v>
      </c>
      <c r="D26">
        <v>0.3</v>
      </c>
      <c r="E26">
        <v>1</v>
      </c>
    </row>
    <row r="27" spans="1:5" x14ac:dyDescent="0.2">
      <c r="A27" t="s">
        <v>85</v>
      </c>
      <c r="B27">
        <v>0.25</v>
      </c>
      <c r="C27">
        <v>0.4</v>
      </c>
      <c r="D27">
        <v>0.35</v>
      </c>
      <c r="E27">
        <v>0.25</v>
      </c>
    </row>
    <row r="28" spans="1:5" x14ac:dyDescent="0.2">
      <c r="A28" t="s">
        <v>31</v>
      </c>
      <c r="B28">
        <v>0.25</v>
      </c>
      <c r="C28">
        <v>0.4</v>
      </c>
      <c r="D28">
        <v>0.35</v>
      </c>
      <c r="E28">
        <v>0.25</v>
      </c>
    </row>
    <row r="29" spans="1:5" x14ac:dyDescent="0.2">
      <c r="A29" t="s">
        <v>29</v>
      </c>
      <c r="B29">
        <v>0.25</v>
      </c>
      <c r="C29">
        <v>0.4</v>
      </c>
      <c r="D29">
        <v>0.35</v>
      </c>
      <c r="E29">
        <v>0.7</v>
      </c>
    </row>
    <row r="30" spans="1:5" x14ac:dyDescent="0.2">
      <c r="A30" t="s">
        <v>86</v>
      </c>
      <c r="B30">
        <v>0.25</v>
      </c>
      <c r="C30">
        <v>0.4</v>
      </c>
      <c r="D30">
        <v>0.35</v>
      </c>
      <c r="E30">
        <v>0.7</v>
      </c>
    </row>
    <row r="31" spans="1:5" x14ac:dyDescent="0.2">
      <c r="A31" t="s">
        <v>28</v>
      </c>
      <c r="B31">
        <v>0.25</v>
      </c>
      <c r="C31">
        <v>0.4</v>
      </c>
      <c r="D31">
        <v>0.35</v>
      </c>
      <c r="E31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Built_year</vt:lpstr>
      <vt:lpstr>Code_year</vt:lpstr>
      <vt:lpstr>Height</vt:lpstr>
      <vt:lpstr>Dwellings_buildings</vt:lpstr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2022-03-17T13:07:45Z</dcterms:created>
  <dcterms:modified xsi:type="dcterms:W3CDTF">2022-05-26T23:41:30Z</dcterms:modified>
</cp:coreProperties>
</file>